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xml" ContentType="application/vnd.openxmlformats-officedocument.spreadsheetml.comments+xml"/>
  <Override PartName="/xl/drawings/drawing29.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07"/>
  <workbookPr/>
  <mc:AlternateContent xmlns:mc="http://schemas.openxmlformats.org/markup-compatibility/2006">
    <mc:Choice Requires="x15">
      <x15ac:absPath xmlns:x15ac="http://schemas.microsoft.com/office/spreadsheetml/2010/11/ac" url="D:\TempUserProfiles\NetworkService\AppData\Local\Packages\oice_16_974fa576_32c1d314_2e5b\AC\Temp\"/>
    </mc:Choice>
  </mc:AlternateContent>
  <xr:revisionPtr revIDLastSave="0" documentId="8_{2DA77D18-66CA-4345-9D91-FCE2D15C674C}" xr6:coauthVersionLast="47" xr6:coauthVersionMax="47" xr10:uidLastSave="{00000000-0000-0000-0000-000000000000}"/>
  <bookViews>
    <workbookView xWindow="-60" yWindow="-60" windowWidth="15480" windowHeight="11640" tabRatio="587" firstSheet="23" activeTab="23" xr2:uid="{00000000-000D-0000-FFFF-FFFF00000000}"/>
  </bookViews>
  <sheets>
    <sheet name="1. CUADRO CARACT. DOC" sheetId="4" state="hidden" r:id="rId1"/>
    <sheet name="2. CUADRO CLASIF. DOC. (4)" sheetId="5" state="hidden" r:id="rId2"/>
    <sheet name="3.1 TRD Despacho" sheetId="6" r:id="rId3"/>
    <sheet name="3.2 TRD OAJ" sheetId="7" r:id="rId4"/>
    <sheet name="3.3 TRD OAC" sheetId="8" r:id="rId5"/>
    <sheet name="3.4 TRD OCI" sheetId="9" r:id="rId6"/>
    <sheet name="3.5 TRD OAD" sheetId="10" r:id="rId7"/>
    <sheet name="3.6 TRD Subsecretaría" sheetId="11" r:id="rId8"/>
    <sheet name="3.7 TRD DIRGC" sheetId="12" r:id="rId9"/>
    <sheet name="3.8 TRD SC" sheetId="33" r:id="rId10"/>
    <sheet name="3.9 TRD SAF" sheetId="14" r:id="rId11"/>
    <sheet name="3. 10 SPF" sheetId="15" r:id="rId12"/>
    <sheet name="3.11 TRD DADE" sheetId="16" r:id="rId13"/>
    <sheet name="3.12 TRD SDES" sheetId="17" r:id="rId14"/>
    <sheet name="3.13 TRD SII" sheetId="18" r:id="rId15"/>
    <sheet name="3.14 TRD DITER" sheetId="19" r:id="rId16"/>
    <sheet name="3.15 TRD SGIL" sheetId="20" r:id="rId17"/>
    <sheet name="3.16 TRD SICI" sheetId="21" r:id="rId18"/>
    <sheet name="3.17 TRD SLIS" sheetId="22" r:id="rId19"/>
    <sheet name="3.18 TRD SLGBT" sheetId="23" r:id="rId20"/>
    <sheet name="3.19 TRD DIPO" sheetId="24" r:id="rId21"/>
    <sheet name="3.20 TRD SPINF" sheetId="25" r:id="rId22"/>
    <sheet name="3.21 TRD SPJUV" sheetId="26" r:id="rId23"/>
    <sheet name="3.22 TRD SPADU" sheetId="27" r:id="rId24"/>
    <sheet name="3.23 TRD SPVEJ" sheetId="28" r:id="rId25"/>
    <sheet name="3.24 TRD SPFAM" sheetId="29" r:id="rId26"/>
    <sheet name="3.25 TRD STDIS" sheetId="30" r:id="rId27"/>
    <sheet name="3. TRD 2013_1_Copia" sheetId="31" state="hidden" r:id="rId28"/>
    <sheet name="3.26 TRD SGH " sheetId="44" r:id="rId29"/>
  </sheets>
  <definedNames>
    <definedName name="_xlnm._FilterDatabase" localSheetId="0" hidden="1">'1. CUADRO CARACT. DOC'!$B$7:$J$2025</definedName>
    <definedName name="_xlnm._FilterDatabase" localSheetId="1" hidden="1">'2. CUADRO CLASIF. DOC. (4)'!$A$5:$H$405</definedName>
    <definedName name="_xlnm._FilterDatabase" localSheetId="2" hidden="1">'3.1 TRD Despacho'!$B$5:$AW$29</definedName>
    <definedName name="_xlnm.Print_Area" localSheetId="1">'2. CUADRO CLASIF. DOC. (4)'!$B$1:$G$405</definedName>
    <definedName name="_xlnm.Print_Area" localSheetId="11">'3. 10 SPF'!$B$1:$Q$70</definedName>
    <definedName name="_xlnm.Print_Area" localSheetId="27">'3. TRD 2013_1_Copia'!$B$1:$Q$2484</definedName>
    <definedName name="_xlnm.Print_Area" localSheetId="2">'3.1 TRD Despacho'!$B$1:$Q$39</definedName>
    <definedName name="_xlnm.Print_Area" localSheetId="12">'3.11 TRD DADE'!$B$1:$Q$25</definedName>
    <definedName name="_xlnm.Print_Area" localSheetId="13">'3.12 TRD SDES'!$B$1:$Q$118</definedName>
    <definedName name="_xlnm.Print_Area" localSheetId="14">'3.13 TRD SII'!$B$1:$Q$42</definedName>
    <definedName name="_xlnm.Print_Area" localSheetId="15">'3.14 TRD DITER'!$B$1:$Q$25</definedName>
    <definedName name="_xlnm.Print_Area" localSheetId="16">'3.15 TRD SGIL'!$B$1:$Q$50</definedName>
    <definedName name="_xlnm.Print_Area" localSheetId="17">'3.16 TRD SICI'!$B$1:$Q$86</definedName>
    <definedName name="_xlnm.Print_Area" localSheetId="18">'3.17 TRD SLIS'!$B$1:$Q$98</definedName>
    <definedName name="_xlnm.Print_Area" localSheetId="19">'3.18 TRD SLGBT'!$B$1:$Q$23</definedName>
    <definedName name="_xlnm.Print_Area" localSheetId="20">'3.19 TRD DIPO'!$B$1:$P$104</definedName>
    <definedName name="_xlnm.Print_Area" localSheetId="3">'3.2 TRD OAJ'!$B$1:$Q$120</definedName>
    <definedName name="_xlnm.Print_Area" localSheetId="21">'3.20 TRD SPINF'!$B$1:$Q$191</definedName>
    <definedName name="_xlnm.Print_Area" localSheetId="22">'3.21 TRD SPJUV'!$B$1:$Q$43</definedName>
    <definedName name="_xlnm.Print_Area" localSheetId="23">'3.22 TRD SPADU'!$B$1:$Q$71</definedName>
    <definedName name="_xlnm.Print_Area" localSheetId="24">'3.23 TRD SPVEJ'!$B$1:$Q$97</definedName>
    <definedName name="_xlnm.Print_Area" localSheetId="25">'3.24 TRD SPFAM'!$B$1:$Q$192</definedName>
    <definedName name="_xlnm.Print_Area" localSheetId="26">'3.25 TRD STDIS'!$B$1:$Q$39</definedName>
    <definedName name="_xlnm.Print_Area" localSheetId="28">'3.26 TRD SGH '!$B$1:$Q$160</definedName>
    <definedName name="_xlnm.Print_Area" localSheetId="4">'3.3 TRD OAC'!$B$1:$Q$54</definedName>
    <definedName name="_xlnm.Print_Area" localSheetId="5">'3.4 TRD OCI'!$B$1:$Q$85</definedName>
    <definedName name="_xlnm.Print_Area" localSheetId="6">'3.5 TRD OAD'!$B$1:$Q$79</definedName>
    <definedName name="_xlnm.Print_Area" localSheetId="7">'3.6 TRD Subsecretaría'!$B$1:$Q$93</definedName>
    <definedName name="_xlnm.Print_Area" localSheetId="8">'3.7 TRD DIRGC'!$B$1:$Q$25</definedName>
    <definedName name="_xlnm.Print_Area" localSheetId="9">'3.8 TRD SC'!$B$1:$Q$82</definedName>
    <definedName name="_xlnm.Print_Area" localSheetId="10">'3.9 TRD SAF'!$B$1:$Q$364</definedName>
    <definedName name="Excel_BuiltIn__FilterDatabase" localSheetId="11">'3. 10 SPF'!$A$5:$IJ$67</definedName>
    <definedName name="Excel_BuiltIn__FilterDatabase" localSheetId="27">'3. TRD 2013_1_Copia'!$C$1:$C$2487</definedName>
    <definedName name="Excel_BuiltIn__FilterDatabase" localSheetId="2">'3.1 TRD Despacho'!$A$5:$IJ$39</definedName>
    <definedName name="Excel_BuiltIn__FilterDatabase" localSheetId="12">'3.11 TRD DADE'!$A$5:$IJ$22</definedName>
    <definedName name="Excel_BuiltIn__FilterDatabase" localSheetId="13">'3.12 TRD SDES'!$A$5:$IJ$115</definedName>
    <definedName name="Excel_BuiltIn__FilterDatabase" localSheetId="14">'3.13 TRD SII'!$A$5:$IJ$39</definedName>
    <definedName name="Excel_BuiltIn__FilterDatabase" localSheetId="15">'3.14 TRD DITER'!$A$5:$IJ$22</definedName>
    <definedName name="Excel_BuiltIn__FilterDatabase" localSheetId="16">'3.15 TRD SGIL'!$A$5:$IJ$47</definedName>
    <definedName name="Excel_BuiltIn__FilterDatabase" localSheetId="17">'3.16 TRD SICI'!$A$5:$IJ$83</definedName>
    <definedName name="Excel_BuiltIn__FilterDatabase" localSheetId="18">'3.17 TRD SLIS'!$A$5:$IJ$95</definedName>
    <definedName name="Excel_BuiltIn__FilterDatabase" localSheetId="19">'3.18 TRD SLGBT'!$A$5:$IJ$21</definedName>
    <definedName name="Excel_BuiltIn__FilterDatabase" localSheetId="20">'3.19 TRD DIPO'!$A$5:$IH$101</definedName>
    <definedName name="Excel_BuiltIn__FilterDatabase" localSheetId="3">'3.2 TRD OAJ'!$A$5:$IJ$117</definedName>
    <definedName name="Excel_BuiltIn__FilterDatabase" localSheetId="21">'3.20 TRD SPINF'!$A$5:$IJ$188</definedName>
    <definedName name="Excel_BuiltIn__FilterDatabase" localSheetId="22">'3.21 TRD SPJUV'!$A$5:$IJ$36</definedName>
    <definedName name="Excel_BuiltIn__FilterDatabase" localSheetId="23">'3.22 TRD SPADU'!$A$5:$IJ$65</definedName>
    <definedName name="Excel_BuiltIn__FilterDatabase" localSheetId="24">'3.23 TRD SPVEJ'!$A$5:$IJ$91</definedName>
    <definedName name="Excel_BuiltIn__FilterDatabase" localSheetId="25">'3.24 TRD SPFAM'!$A$5:$IJ$186</definedName>
    <definedName name="Excel_BuiltIn__FilterDatabase" localSheetId="26">'3.25 TRD STDIS'!$A$5:$IJ$36</definedName>
    <definedName name="Excel_BuiltIn__FilterDatabase" localSheetId="28">'3.26 TRD SGH '!$A$5:$IJ$5</definedName>
    <definedName name="Excel_BuiltIn__FilterDatabase" localSheetId="4">'3.3 TRD OAC'!$A$5:$IJ$51</definedName>
    <definedName name="Excel_BuiltIn__FilterDatabase" localSheetId="5">'3.4 TRD OCI'!$A$5:$II$73</definedName>
    <definedName name="Excel_BuiltIn__FilterDatabase" localSheetId="6">'3.5 TRD OAD'!$A$5:$IJ$66</definedName>
    <definedName name="Excel_BuiltIn__FilterDatabase" localSheetId="7">'3.6 TRD Subsecretaría'!$A$5:$IJ$5</definedName>
    <definedName name="Excel_BuiltIn__FilterDatabase" localSheetId="8">'3.7 TRD DIRGC'!$A$5:$IJ$22</definedName>
    <definedName name="Excel_BuiltIn__FilterDatabase" localSheetId="9">'3.8 TRD SC'!$A$5:$IJ$72</definedName>
    <definedName name="Excel_BuiltIn__FilterDatabase" localSheetId="10">'3.9 TRD SAF'!$A$5:$IJ$5</definedName>
    <definedName name="_xlnm.Print_Titles" localSheetId="1">'2. CUADRO CLASIF. DOC. (4)'!$1:$5</definedName>
    <definedName name="_xlnm.Print_Titles" localSheetId="11">'3. 10 SPF'!$1:$5</definedName>
    <definedName name="_xlnm.Print_Titles" localSheetId="27">'3. TRD 2013_1_Copia'!$1:$5</definedName>
    <definedName name="_xlnm.Print_Titles" localSheetId="2">'3.1 TRD Despacho'!$1:$5</definedName>
    <definedName name="_xlnm.Print_Titles" localSheetId="12">'3.11 TRD DADE'!$1:$5</definedName>
    <definedName name="_xlnm.Print_Titles" localSheetId="13">'3.12 TRD SDES'!$1:$5</definedName>
    <definedName name="_xlnm.Print_Titles" localSheetId="14">'3.13 TRD SII'!$1:$5</definedName>
    <definedName name="_xlnm.Print_Titles" localSheetId="15">'3.14 TRD DITER'!$1:$5</definedName>
    <definedName name="_xlnm.Print_Titles" localSheetId="16">'3.15 TRD SGIL'!$1:$5</definedName>
    <definedName name="_xlnm.Print_Titles" localSheetId="17">'3.16 TRD SICI'!$1:$5</definedName>
    <definedName name="_xlnm.Print_Titles" localSheetId="18">'3.17 TRD SLIS'!$1:$5</definedName>
    <definedName name="_xlnm.Print_Titles" localSheetId="19">'3.18 TRD SLGBT'!$1:$5</definedName>
    <definedName name="_xlnm.Print_Titles" localSheetId="20">'3.19 TRD DIPO'!$1:$5</definedName>
    <definedName name="_xlnm.Print_Titles" localSheetId="3">'3.2 TRD OAJ'!$1:$5</definedName>
    <definedName name="_xlnm.Print_Titles" localSheetId="21">'3.20 TRD SPINF'!$1:$5</definedName>
    <definedName name="_xlnm.Print_Titles" localSheetId="22">'3.21 TRD SPJUV'!$1:$5</definedName>
    <definedName name="_xlnm.Print_Titles" localSheetId="23">'3.22 TRD SPADU'!$1:$5</definedName>
    <definedName name="_xlnm.Print_Titles" localSheetId="24">'3.23 TRD SPVEJ'!$1:$5</definedName>
    <definedName name="_xlnm.Print_Titles" localSheetId="25">'3.24 TRD SPFAM'!$1:$5</definedName>
    <definedName name="_xlnm.Print_Titles" localSheetId="26">'3.25 TRD STDIS'!$1:$5</definedName>
    <definedName name="_xlnm.Print_Titles" localSheetId="28">'3.26 TRD SGH '!$1:$5</definedName>
    <definedName name="_xlnm.Print_Titles" localSheetId="4">'3.3 TRD OAC'!$1:$5</definedName>
    <definedName name="_xlnm.Print_Titles" localSheetId="5">'3.4 TRD OCI'!$1:$5</definedName>
    <definedName name="_xlnm.Print_Titles" localSheetId="6">'3.5 TRD OAD'!$1:$5</definedName>
    <definedName name="_xlnm.Print_Titles" localSheetId="7">'3.6 TRD Subsecretaría'!$1:$5</definedName>
    <definedName name="_xlnm.Print_Titles" localSheetId="8">'3.7 TRD DIRGC'!$1:$5</definedName>
    <definedName name="_xlnm.Print_Titles" localSheetId="9">'3.8 TRD SC'!$1:$5</definedName>
    <definedName name="_xlnm.Print_Titles" localSheetId="10">'3.9 TRD SAF'!$1:$5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 i="31" l="1"/>
  <c r="C8" i="31"/>
  <c r="D8" i="31"/>
  <c r="C12" i="31"/>
  <c r="D12" i="31"/>
  <c r="C16" i="31"/>
  <c r="D16" i="31"/>
  <c r="C20" i="31"/>
  <c r="D20" i="31"/>
  <c r="C24" i="31"/>
  <c r="C25" i="31"/>
  <c r="C26" i="31"/>
  <c r="D26" i="31"/>
  <c r="C30" i="31"/>
  <c r="C31" i="31"/>
  <c r="C32" i="31"/>
  <c r="D32" i="31"/>
  <c r="C35" i="31"/>
  <c r="D35" i="31"/>
  <c r="C38" i="31"/>
  <c r="C39" i="31"/>
  <c r="C40" i="31"/>
  <c r="C43" i="31"/>
  <c r="C44" i="31"/>
  <c r="C45" i="31"/>
  <c r="D45" i="31"/>
  <c r="C46" i="31"/>
  <c r="D46" i="31"/>
  <c r="C49" i="31"/>
  <c r="D49" i="31"/>
  <c r="C54" i="31"/>
  <c r="C55" i="31"/>
  <c r="D55" i="31"/>
  <c r="C59" i="31"/>
  <c r="D59" i="31"/>
  <c r="C66" i="31"/>
  <c r="C67" i="31"/>
  <c r="D67" i="31"/>
  <c r="C81" i="31"/>
  <c r="D81" i="31"/>
  <c r="C95" i="31"/>
  <c r="D95" i="31"/>
  <c r="C109" i="31"/>
  <c r="D109" i="31"/>
  <c r="C123" i="31"/>
  <c r="D123" i="31"/>
  <c r="C137" i="31"/>
  <c r="D137" i="31"/>
  <c r="C151" i="31"/>
  <c r="C154" i="31"/>
  <c r="C162" i="31"/>
  <c r="C163" i="31"/>
  <c r="D163" i="31"/>
  <c r="C169" i="31"/>
  <c r="D169" i="31"/>
  <c r="C175" i="31"/>
  <c r="C180" i="31"/>
  <c r="C181" i="31"/>
  <c r="D181" i="31"/>
  <c r="C185" i="31"/>
  <c r="C189" i="31"/>
  <c r="C192" i="31"/>
  <c r="C193" i="31"/>
  <c r="D193" i="31"/>
  <c r="C194" i="31"/>
  <c r="D194" i="31"/>
  <c r="C195" i="31"/>
  <c r="D195" i="31"/>
  <c r="C201" i="31"/>
  <c r="D201" i="31"/>
  <c r="C206" i="31"/>
  <c r="C207" i="31"/>
  <c r="D207" i="31"/>
  <c r="C211" i="31"/>
  <c r="C212" i="31"/>
  <c r="D212" i="31"/>
  <c r="C220" i="31"/>
  <c r="D220" i="31"/>
  <c r="C234" i="31"/>
  <c r="D234" i="31"/>
  <c r="C244" i="31"/>
  <c r="C245" i="31"/>
  <c r="D245" i="31"/>
  <c r="C249" i="31"/>
  <c r="D249" i="31"/>
  <c r="C252" i="31"/>
  <c r="D252" i="31"/>
  <c r="C255" i="31"/>
  <c r="D255" i="31"/>
  <c r="C258" i="31"/>
  <c r="D258" i="31"/>
  <c r="C261" i="31"/>
  <c r="C264" i="31"/>
  <c r="C274" i="31"/>
  <c r="C275" i="31"/>
  <c r="D275" i="31"/>
  <c r="C278" i="31"/>
  <c r="C299" i="31"/>
  <c r="C303" i="31"/>
  <c r="C320" i="31"/>
  <c r="C323" i="31"/>
  <c r="C324" i="31"/>
  <c r="D324" i="31"/>
  <c r="C328" i="31"/>
  <c r="D328" i="31"/>
  <c r="C331" i="31"/>
  <c r="D331" i="31"/>
  <c r="C336" i="31"/>
  <c r="C337" i="31"/>
  <c r="D337" i="31"/>
  <c r="C340" i="31"/>
  <c r="D340" i="31"/>
  <c r="C343" i="31"/>
  <c r="C347" i="31"/>
  <c r="D347" i="31"/>
  <c r="C352" i="31"/>
  <c r="C353" i="31"/>
  <c r="D353" i="31"/>
  <c r="C355" i="31"/>
  <c r="D355" i="31"/>
  <c r="C357" i="31"/>
  <c r="D357" i="31"/>
  <c r="C358" i="31"/>
  <c r="D358" i="31"/>
  <c r="C360" i="31"/>
  <c r="D360" i="31"/>
  <c r="C362" i="31"/>
  <c r="D362" i="31"/>
  <c r="C365" i="31"/>
  <c r="C366" i="31"/>
  <c r="D366" i="31"/>
  <c r="C370" i="31"/>
  <c r="C371" i="31"/>
  <c r="D371" i="31"/>
  <c r="C373" i="31"/>
  <c r="D373" i="31"/>
  <c r="C381" i="31"/>
  <c r="D381" i="31"/>
  <c r="C393" i="31"/>
  <c r="C394" i="31"/>
  <c r="D394" i="31"/>
  <c r="C397" i="31"/>
  <c r="C401" i="31"/>
  <c r="C402" i="31"/>
  <c r="D402" i="31"/>
  <c r="C405" i="31"/>
  <c r="D405" i="31"/>
  <c r="C408" i="31"/>
  <c r="C413" i="31"/>
  <c r="D413" i="31"/>
  <c r="C417" i="31"/>
  <c r="C418" i="31"/>
  <c r="D418" i="31"/>
  <c r="C421" i="31"/>
  <c r="C422" i="31"/>
  <c r="D422" i="31"/>
  <c r="C443" i="31"/>
  <c r="D443" i="31"/>
  <c r="C466" i="31"/>
  <c r="D466" i="31"/>
  <c r="C494" i="31"/>
  <c r="D494" i="31"/>
  <c r="C532" i="31"/>
  <c r="D532" i="31"/>
  <c r="C570" i="31"/>
  <c r="D570" i="31"/>
  <c r="C601" i="31"/>
  <c r="C602" i="31"/>
  <c r="D602" i="31"/>
  <c r="C631" i="31"/>
  <c r="D631" i="31"/>
  <c r="C651" i="31"/>
  <c r="D651" i="31"/>
  <c r="C681" i="31"/>
  <c r="D681" i="31"/>
  <c r="C710" i="31"/>
  <c r="D710" i="31"/>
  <c r="C739" i="31"/>
  <c r="D739" i="31"/>
  <c r="C764" i="31"/>
  <c r="D764" i="31"/>
  <c r="C790" i="31"/>
  <c r="D790" i="31"/>
  <c r="C815" i="31"/>
  <c r="C816" i="31"/>
  <c r="D816" i="31"/>
  <c r="C839" i="31"/>
  <c r="D839" i="31"/>
  <c r="C862" i="31"/>
  <c r="D862" i="31"/>
  <c r="C885" i="31"/>
  <c r="C886" i="31"/>
  <c r="D886" i="31"/>
  <c r="C891" i="31"/>
  <c r="C895" i="31"/>
  <c r="C896" i="31"/>
  <c r="D896" i="31"/>
  <c r="C900" i="31"/>
  <c r="C901" i="31"/>
  <c r="D901" i="31"/>
  <c r="C904" i="31"/>
  <c r="C905" i="31"/>
  <c r="D905" i="31"/>
  <c r="C908" i="31"/>
  <c r="C911" i="31"/>
  <c r="C912" i="31"/>
  <c r="D912" i="31"/>
  <c r="C913" i="31"/>
  <c r="D913" i="31"/>
  <c r="C920" i="31"/>
  <c r="D920" i="31"/>
  <c r="C922" i="31"/>
  <c r="D922" i="31"/>
  <c r="C923" i="31"/>
  <c r="D923" i="31"/>
  <c r="C924" i="31"/>
  <c r="D924" i="31"/>
  <c r="C929" i="31"/>
  <c r="D929" i="31"/>
  <c r="C933" i="31"/>
  <c r="D933" i="31"/>
  <c r="C940" i="31"/>
  <c r="D940" i="31"/>
  <c r="C941" i="31"/>
  <c r="D941" i="31"/>
  <c r="C958" i="31"/>
  <c r="D958" i="31"/>
  <c r="C971" i="31"/>
  <c r="D971" i="31"/>
  <c r="C976" i="31"/>
  <c r="C977" i="31"/>
  <c r="D977" i="31"/>
  <c r="C978" i="31"/>
  <c r="D978" i="31"/>
  <c r="C981" i="31"/>
  <c r="D981" i="31"/>
  <c r="C984" i="31"/>
  <c r="D984" i="31"/>
  <c r="C987" i="31"/>
  <c r="D987" i="31"/>
  <c r="C990" i="31"/>
  <c r="D990" i="31"/>
  <c r="C993" i="31"/>
  <c r="D993" i="31"/>
  <c r="C996" i="31"/>
  <c r="D996" i="31"/>
  <c r="C999" i="31"/>
  <c r="D999" i="31"/>
  <c r="C1002" i="31"/>
  <c r="D1002" i="31"/>
  <c r="C1006" i="31"/>
  <c r="C1007" i="31"/>
  <c r="D1007" i="31"/>
  <c r="C1011" i="31"/>
  <c r="C1021" i="31"/>
  <c r="D1021" i="31"/>
  <c r="C1025" i="31"/>
  <c r="C1035" i="31"/>
  <c r="D1035" i="31"/>
  <c r="C1039" i="31"/>
  <c r="C1049" i="31"/>
  <c r="D1049" i="31"/>
  <c r="C1053" i="31"/>
  <c r="C1055" i="31"/>
  <c r="C1057" i="31"/>
  <c r="C1104" i="31"/>
  <c r="C1105" i="31"/>
  <c r="D1105" i="31"/>
  <c r="C1106" i="31"/>
  <c r="D1106" i="31"/>
  <c r="C1107" i="31"/>
  <c r="C1113" i="31"/>
  <c r="D1113" i="31"/>
  <c r="C1115" i="31"/>
  <c r="C1118" i="31"/>
  <c r="C1119" i="31"/>
  <c r="D1119" i="31"/>
  <c r="C1128" i="31"/>
  <c r="D1128" i="31"/>
  <c r="C1132" i="31"/>
  <c r="C1138" i="31"/>
  <c r="C1139" i="31"/>
  <c r="D1139" i="31"/>
  <c r="C1146" i="31"/>
  <c r="D1146" i="31"/>
  <c r="C1152" i="31"/>
  <c r="C1166" i="31"/>
  <c r="C1180" i="31"/>
  <c r="D1180" i="31"/>
  <c r="C1184" i="31"/>
  <c r="D1184" i="31"/>
  <c r="C1197" i="31"/>
  <c r="C1198" i="31"/>
  <c r="D1198" i="31"/>
  <c r="C1202" i="31"/>
  <c r="D1202" i="31"/>
  <c r="C1204" i="31"/>
  <c r="C1205" i="31"/>
  <c r="D1205" i="31"/>
  <c r="C1209" i="31"/>
  <c r="C1210" i="31"/>
  <c r="D1210" i="31"/>
  <c r="C1220" i="31"/>
  <c r="D1220" i="31"/>
  <c r="C1224" i="31"/>
  <c r="D1224" i="31"/>
  <c r="C1229" i="31"/>
  <c r="D1229" i="31"/>
  <c r="C1239" i="31"/>
  <c r="C1245" i="31"/>
  <c r="C1246" i="31"/>
  <c r="D1246" i="31"/>
  <c r="C1252" i="31"/>
  <c r="D1252" i="31"/>
  <c r="C1256" i="31"/>
  <c r="C1261" i="31"/>
  <c r="C1264" i="31"/>
  <c r="C1281" i="31"/>
  <c r="C1289" i="31"/>
  <c r="C1294" i="31"/>
  <c r="C1295" i="31"/>
  <c r="D1295" i="31"/>
  <c r="C1299" i="31"/>
  <c r="C1300" i="31"/>
  <c r="D1300" i="31"/>
  <c r="C1303" i="31"/>
  <c r="D1303" i="31"/>
  <c r="C1306" i="31"/>
  <c r="D1306" i="31"/>
  <c r="C1311" i="31"/>
  <c r="C1316" i="31"/>
  <c r="C1317" i="31"/>
  <c r="D1317" i="31"/>
  <c r="C1322" i="31"/>
  <c r="D1322" i="31"/>
  <c r="C1328" i="31"/>
  <c r="D1328" i="31"/>
  <c r="C1332" i="31"/>
  <c r="C1333" i="31"/>
  <c r="D1333" i="31"/>
  <c r="C1334" i="31"/>
  <c r="D1334" i="31"/>
  <c r="C1335" i="31"/>
  <c r="D1335" i="31"/>
  <c r="C1337" i="31"/>
  <c r="C1340" i="31"/>
  <c r="C1343" i="31"/>
  <c r="C1347" i="31"/>
  <c r="D1347" i="31"/>
  <c r="C1355" i="31"/>
  <c r="D1355" i="31"/>
  <c r="C1357" i="31"/>
  <c r="C1364" i="31"/>
  <c r="C1370" i="31"/>
  <c r="C1371" i="31"/>
  <c r="D1371" i="31"/>
  <c r="C1374" i="31"/>
  <c r="D1374" i="31"/>
  <c r="C1377" i="31"/>
  <c r="C1381" i="31"/>
  <c r="C1385" i="31"/>
  <c r="C1389" i="31"/>
  <c r="C1391" i="31"/>
  <c r="D1391" i="31"/>
  <c r="C1393" i="31"/>
  <c r="D1393" i="31"/>
  <c r="C1395" i="31"/>
  <c r="D1395" i="31"/>
  <c r="C1398" i="31"/>
  <c r="C1399" i="31"/>
  <c r="D1399" i="31"/>
  <c r="C1403" i="31"/>
  <c r="C1404" i="31"/>
  <c r="D1404" i="31"/>
  <c r="C1410" i="31"/>
  <c r="C1411" i="31"/>
  <c r="C1414" i="31"/>
  <c r="C1417" i="31"/>
  <c r="C1418" i="31"/>
  <c r="D1418" i="31"/>
  <c r="C1426" i="31"/>
  <c r="C1427" i="31"/>
  <c r="D1427" i="31"/>
  <c r="C1437" i="31"/>
  <c r="C1438" i="31"/>
  <c r="D1438" i="31"/>
  <c r="C1444" i="31"/>
  <c r="C1445" i="31"/>
  <c r="D1445" i="31"/>
  <c r="C1452" i="31"/>
  <c r="C1454" i="31"/>
  <c r="C1455" i="31"/>
  <c r="D1455" i="31"/>
  <c r="C1472" i="31"/>
  <c r="D1472" i="31"/>
  <c r="C1486" i="31"/>
  <c r="C1489" i="31"/>
  <c r="C1490" i="31"/>
  <c r="D1490" i="31"/>
  <c r="C1492" i="31"/>
  <c r="C1495" i="31"/>
  <c r="C1496" i="31"/>
  <c r="D1496" i="31"/>
  <c r="C1502" i="31"/>
  <c r="C1520" i="31"/>
  <c r="C1529" i="31"/>
  <c r="C1532" i="31"/>
  <c r="C1533" i="31"/>
  <c r="D1533" i="31"/>
  <c r="C1575" i="31"/>
  <c r="D1575" i="31"/>
  <c r="C1583" i="31"/>
  <c r="C1584" i="31"/>
  <c r="D1584" i="31"/>
  <c r="C1588" i="31"/>
  <c r="C1592" i="31"/>
  <c r="D1592" i="31"/>
  <c r="C1599" i="31"/>
  <c r="C1600" i="31"/>
  <c r="D1600" i="31"/>
  <c r="C1606" i="31"/>
  <c r="D1606" i="31"/>
  <c r="C1613" i="31"/>
  <c r="C1623" i="31"/>
  <c r="C1624" i="31"/>
  <c r="D1624" i="31"/>
  <c r="C1636" i="31"/>
  <c r="C1637" i="31"/>
  <c r="D1637" i="31"/>
  <c r="C1640" i="31"/>
  <c r="D1640" i="31"/>
  <c r="C1643" i="31"/>
  <c r="C1647" i="31"/>
  <c r="C1648" i="31"/>
  <c r="D1648" i="31"/>
  <c r="C1651" i="31"/>
  <c r="C1655" i="31"/>
  <c r="C1665" i="31"/>
  <c r="C1666" i="31"/>
  <c r="D1666" i="31"/>
  <c r="C1669" i="31"/>
  <c r="C1674" i="31"/>
  <c r="C1675" i="31"/>
  <c r="D1675" i="31"/>
  <c r="C1679" i="31"/>
  <c r="C1684" i="31"/>
  <c r="C1696" i="31"/>
  <c r="C1702" i="31"/>
  <c r="C1715" i="31"/>
  <c r="C1719" i="31"/>
  <c r="C1723" i="31"/>
  <c r="C1724" i="31"/>
  <c r="D1724" i="31"/>
  <c r="C1727" i="31"/>
  <c r="D1727" i="31"/>
  <c r="C1730" i="31"/>
  <c r="D1730" i="31"/>
  <c r="C1733" i="31"/>
  <c r="C1737" i="31"/>
  <c r="C1742" i="31"/>
  <c r="C1754" i="31"/>
  <c r="D1754" i="31"/>
  <c r="C1758" i="31"/>
  <c r="C1762" i="31"/>
  <c r="D1762" i="31"/>
  <c r="C1766" i="31"/>
  <c r="D1766" i="31"/>
  <c r="C1767" i="31"/>
  <c r="D1767" i="31"/>
  <c r="C1769" i="31"/>
  <c r="C1770" i="31"/>
  <c r="D1770" i="31"/>
  <c r="C1774" i="31"/>
  <c r="C1781" i="31"/>
  <c r="C1782" i="31"/>
  <c r="D1782" i="31"/>
  <c r="C1792" i="31"/>
  <c r="D1792" i="31"/>
  <c r="C1794" i="31"/>
  <c r="C1795" i="31"/>
  <c r="D1795" i="31"/>
  <c r="C1798" i="31"/>
  <c r="D1798" i="31"/>
  <c r="C1801" i="31"/>
  <c r="C1805" i="31"/>
  <c r="C1806" i="31"/>
  <c r="D1806" i="31"/>
  <c r="C1816" i="31"/>
  <c r="D1816" i="31"/>
  <c r="C1836" i="31"/>
  <c r="C1837" i="31"/>
  <c r="D1837" i="31"/>
  <c r="C1840" i="31"/>
  <c r="D1840" i="31"/>
  <c r="C1843" i="31"/>
  <c r="C1844" i="31"/>
  <c r="D1844" i="31"/>
  <c r="C1847" i="31"/>
  <c r="C1850" i="31"/>
  <c r="C1851" i="31"/>
  <c r="D1851" i="31"/>
  <c r="C1854" i="31"/>
  <c r="C1855" i="31"/>
  <c r="D1855" i="31"/>
  <c r="C1908" i="31"/>
  <c r="D1908" i="31"/>
  <c r="C1942" i="31"/>
  <c r="D1942" i="31"/>
  <c r="C1995" i="31"/>
  <c r="D1995" i="31"/>
  <c r="C2016" i="31"/>
  <c r="D2016" i="31"/>
  <c r="C2037" i="31"/>
  <c r="C2038" i="31"/>
  <c r="D2038" i="31"/>
  <c r="C2041" i="31"/>
  <c r="D2041" i="31"/>
  <c r="C2044" i="31"/>
  <c r="C2047" i="31"/>
  <c r="C2051" i="31"/>
  <c r="C2053" i="31"/>
  <c r="C2054" i="31"/>
  <c r="D2054" i="31"/>
  <c r="C2055" i="31"/>
  <c r="C2056" i="31"/>
  <c r="D2056" i="31"/>
  <c r="C2059" i="31"/>
  <c r="D2059" i="31"/>
  <c r="C2062" i="31"/>
  <c r="C2065" i="31"/>
  <c r="C2071" i="31"/>
  <c r="D2071" i="31"/>
  <c r="C2077" i="31"/>
  <c r="C2084" i="31"/>
  <c r="D2084" i="31"/>
  <c r="C2113" i="31"/>
  <c r="C2118" i="31"/>
  <c r="D2118" i="31"/>
  <c r="C2133" i="31"/>
  <c r="D2133" i="31"/>
  <c r="C2144" i="31"/>
  <c r="C2145" i="31"/>
  <c r="D2145" i="31"/>
  <c r="C2148" i="31"/>
  <c r="D2148" i="31"/>
  <c r="C2151" i="31"/>
  <c r="C2155" i="31"/>
  <c r="C2156" i="31"/>
  <c r="D2156" i="31"/>
  <c r="C2196" i="31"/>
  <c r="D2196" i="31"/>
  <c r="C2207" i="31"/>
  <c r="D2207" i="31"/>
  <c r="C2214" i="31"/>
  <c r="D2214" i="31"/>
  <c r="C2223" i="31"/>
  <c r="C2229" i="31"/>
  <c r="C2230" i="31"/>
  <c r="C2231" i="31"/>
  <c r="D2231" i="31"/>
  <c r="C2234" i="31"/>
  <c r="D2234" i="31"/>
  <c r="C2237" i="31"/>
  <c r="C2240" i="31"/>
  <c r="C2241" i="31"/>
  <c r="D2241" i="31"/>
  <c r="C2242" i="31"/>
  <c r="D2242" i="31"/>
  <c r="C2243" i="31"/>
  <c r="D2243" i="31"/>
  <c r="C2244" i="31"/>
  <c r="D2244" i="31"/>
  <c r="C2245" i="31"/>
  <c r="D2245" i="31"/>
  <c r="C2246" i="31"/>
  <c r="D2246" i="31"/>
  <c r="C2247" i="31"/>
  <c r="D2247" i="31"/>
  <c r="C2248" i="31"/>
  <c r="D2248" i="31"/>
  <c r="C2249" i="31"/>
  <c r="D2249" i="31"/>
  <c r="C2251" i="31"/>
  <c r="D2251" i="31"/>
  <c r="C2252" i="31"/>
  <c r="D2252" i="31"/>
  <c r="C2253" i="31"/>
  <c r="D2253" i="31"/>
  <c r="C2254" i="31"/>
  <c r="D2254" i="31"/>
  <c r="C2255" i="31"/>
  <c r="D2255" i="31"/>
  <c r="C2256" i="31"/>
  <c r="D2256" i="31"/>
  <c r="C2257" i="31"/>
  <c r="D2257" i="31"/>
  <c r="C2258" i="31"/>
  <c r="D2258" i="31"/>
  <c r="C2260" i="31"/>
  <c r="C2261" i="31"/>
  <c r="D2261" i="31"/>
  <c r="C2274" i="31"/>
  <c r="D2274" i="31"/>
  <c r="C2304" i="31"/>
  <c r="D2304" i="31"/>
  <c r="C2327" i="31"/>
  <c r="D2327" i="31"/>
  <c r="C2361" i="31"/>
  <c r="C2362" i="31"/>
  <c r="D2362" i="31"/>
  <c r="C2370" i="31"/>
  <c r="D2370" i="31"/>
  <c r="C2375" i="31"/>
  <c r="C2376" i="31"/>
  <c r="D2376" i="31"/>
  <c r="C2415" i="31"/>
  <c r="C2432" i="31"/>
  <c r="C2433" i="31"/>
  <c r="D2433" i="31"/>
  <c r="C2436" i="31"/>
  <c r="D2436" i="31"/>
  <c r="C2439" i="31"/>
  <c r="C2440" i="31"/>
  <c r="D2440" i="31"/>
  <c r="C2444" i="31"/>
  <c r="C2448" i="31"/>
  <c r="C2449" i="31"/>
  <c r="D2449" i="31"/>
  <c r="C2455" i="31"/>
  <c r="D2455" i="31"/>
  <c r="C2460" i="31"/>
  <c r="D2460" i="31"/>
  <c r="C2465" i="31"/>
  <c r="C2466" i="31"/>
  <c r="D2466" i="31"/>
  <c r="C2467" i="31"/>
  <c r="C2468" i="31"/>
  <c r="D2468" i="31"/>
  <c r="C2470" i="31"/>
  <c r="D2470" i="31"/>
  <c r="C2472" i="31"/>
  <c r="C2473" i="31"/>
  <c r="D2473" i="31"/>
  <c r="C2476" i="31"/>
  <c r="D2476" i="31"/>
  <c r="M22" i="4"/>
  <c r="N22" i="4"/>
  <c r="P22" i="4"/>
  <c r="Q22" i="4"/>
  <c r="R22" i="4"/>
  <c r="Q27" i="4"/>
  <c r="Q28" i="4"/>
  <c r="M45" i="4"/>
  <c r="N45" i="4"/>
  <c r="P45" i="4"/>
  <c r="Q45" i="4"/>
  <c r="R45" i="4"/>
  <c r="M58" i="4"/>
  <c r="N58" i="4"/>
  <c r="P58" i="4"/>
  <c r="Q58" i="4"/>
  <c r="R58" i="4"/>
  <c r="M71" i="4"/>
  <c r="N71" i="4"/>
  <c r="P71" i="4"/>
  <c r="Q71" i="4"/>
  <c r="R71" i="4"/>
  <c r="M84" i="4"/>
  <c r="N84" i="4"/>
  <c r="P84" i="4"/>
  <c r="Q84" i="4"/>
  <c r="R84" i="4"/>
  <c r="M97" i="4"/>
  <c r="N97" i="4"/>
  <c r="P97" i="4"/>
  <c r="Q97" i="4"/>
  <c r="R97" i="4"/>
  <c r="M110" i="4"/>
  <c r="N110" i="4"/>
  <c r="P110" i="4"/>
  <c r="Q110" i="4"/>
  <c r="R110" i="4"/>
  <c r="Q119" i="4"/>
  <c r="Q120" i="4"/>
  <c r="Q121" i="4"/>
  <c r="Q123" i="4"/>
  <c r="Q124" i="4"/>
  <c r="Q125" i="4"/>
  <c r="Q126" i="4"/>
  <c r="Q138" i="4"/>
  <c r="Q139" i="4"/>
  <c r="Q140" i="4"/>
  <c r="Q143" i="4"/>
  <c r="Q145" i="4"/>
  <c r="Q146" i="4"/>
  <c r="Q147" i="4"/>
  <c r="Q148" i="4"/>
  <c r="M163" i="4"/>
  <c r="N163" i="4"/>
  <c r="P163" i="4"/>
  <c r="Q163" i="4"/>
  <c r="R163" i="4"/>
  <c r="Q200" i="4"/>
  <c r="Q201" i="4"/>
  <c r="Q202" i="4"/>
  <c r="Q203" i="4"/>
  <c r="Q204" i="4"/>
  <c r="Q205" i="4"/>
  <c r="Q206" i="4"/>
  <c r="Q207" i="4"/>
  <c r="Q209" i="4"/>
  <c r="Q212" i="4"/>
  <c r="M213" i="4"/>
  <c r="N213" i="4"/>
  <c r="P213" i="4"/>
  <c r="Q213" i="4"/>
  <c r="R213" i="4"/>
  <c r="Q214" i="4"/>
  <c r="Q215" i="4"/>
  <c r="Q217" i="4"/>
  <c r="Q218" i="4"/>
  <c r="Q219" i="4"/>
  <c r="Q220" i="4"/>
  <c r="Q221" i="4"/>
  <c r="Q222" i="4"/>
  <c r="Q223" i="4"/>
  <c r="Q224" i="4"/>
  <c r="Q225" i="4"/>
  <c r="Q226" i="4"/>
  <c r="Q227" i="4"/>
  <c r="Q228" i="4"/>
  <c r="Q229" i="4"/>
  <c r="Q230" i="4"/>
  <c r="Q231" i="4"/>
  <c r="Q232" i="4"/>
  <c r="Q233" i="4"/>
  <c r="M234" i="4"/>
  <c r="P234" i="4"/>
  <c r="Q234" i="4"/>
  <c r="R234" i="4"/>
  <c r="M235" i="4"/>
  <c r="P235" i="4"/>
  <c r="Q235" i="4"/>
  <c r="R235" i="4"/>
  <c r="M236" i="4"/>
  <c r="P236" i="4"/>
  <c r="Q236" i="4"/>
  <c r="R236" i="4"/>
  <c r="M237" i="4"/>
  <c r="P237" i="4"/>
  <c r="Q237" i="4"/>
  <c r="R237" i="4"/>
  <c r="M238" i="4"/>
  <c r="P238" i="4"/>
  <c r="Q238" i="4"/>
  <c r="R238" i="4"/>
  <c r="M239" i="4"/>
  <c r="P239" i="4"/>
  <c r="Q239" i="4"/>
  <c r="R239" i="4"/>
  <c r="M240" i="4"/>
  <c r="P240" i="4"/>
  <c r="Q240" i="4"/>
  <c r="R240" i="4"/>
  <c r="M241" i="4"/>
  <c r="P241" i="4"/>
  <c r="Q241" i="4"/>
  <c r="R241" i="4"/>
  <c r="M242" i="4"/>
  <c r="P242" i="4"/>
  <c r="Q242" i="4"/>
  <c r="R242" i="4"/>
  <c r="M243" i="4"/>
  <c r="P243" i="4"/>
  <c r="Q243" i="4"/>
  <c r="R243" i="4"/>
  <c r="M244" i="4"/>
  <c r="P244" i="4"/>
  <c r="Q244" i="4"/>
  <c r="R244" i="4"/>
  <c r="M245" i="4"/>
  <c r="P245" i="4"/>
  <c r="Q245" i="4"/>
  <c r="R245" i="4"/>
  <c r="M246" i="4"/>
  <c r="P246" i="4"/>
  <c r="Q246" i="4"/>
  <c r="R246" i="4"/>
  <c r="M247" i="4"/>
  <c r="P247" i="4"/>
  <c r="Q247" i="4"/>
  <c r="R247" i="4"/>
  <c r="M248" i="4"/>
  <c r="P248" i="4"/>
  <c r="Q248" i="4"/>
  <c r="R248" i="4"/>
  <c r="M249" i="4"/>
  <c r="P249" i="4"/>
  <c r="Q249" i="4"/>
  <c r="R249" i="4"/>
  <c r="Q250" i="4"/>
  <c r="Q251" i="4"/>
  <c r="M252" i="4"/>
  <c r="P252" i="4"/>
  <c r="Q252" i="4"/>
  <c r="R252" i="4"/>
  <c r="M253" i="4"/>
  <c r="N253" i="4"/>
  <c r="P253" i="4"/>
  <c r="Q253" i="4"/>
  <c r="R253" i="4"/>
  <c r="M254" i="4"/>
  <c r="N254" i="4"/>
  <c r="P254" i="4"/>
  <c r="Q254" i="4"/>
  <c r="R254" i="4"/>
  <c r="M255" i="4"/>
  <c r="N255" i="4"/>
  <c r="P255" i="4"/>
  <c r="Q255" i="4"/>
  <c r="R255" i="4"/>
  <c r="M259" i="4"/>
  <c r="N259" i="4"/>
  <c r="P259" i="4"/>
  <c r="Q259" i="4"/>
  <c r="R259" i="4"/>
  <c r="Q265" i="4"/>
  <c r="Q266" i="4"/>
  <c r="M276" i="4"/>
  <c r="N276" i="4"/>
  <c r="P276" i="4"/>
  <c r="Q276" i="4"/>
  <c r="R276" i="4"/>
  <c r="M277" i="4"/>
  <c r="N277" i="4"/>
  <c r="P277" i="4"/>
  <c r="Q277" i="4"/>
  <c r="R277" i="4"/>
  <c r="M278" i="4"/>
  <c r="N278" i="4"/>
  <c r="P278" i="4"/>
  <c r="Q278" i="4"/>
  <c r="R278" i="4"/>
  <c r="M280" i="4"/>
  <c r="P280" i="4"/>
  <c r="Q280" i="4"/>
  <c r="R280" i="4"/>
  <c r="M282" i="4"/>
  <c r="N282" i="4"/>
  <c r="P282" i="4"/>
  <c r="Q282" i="4"/>
  <c r="R282" i="4"/>
  <c r="M291" i="4"/>
  <c r="P291" i="4"/>
  <c r="Q291" i="4"/>
  <c r="R291" i="4"/>
  <c r="M299" i="4"/>
  <c r="P299" i="4"/>
  <c r="Q299" i="4"/>
  <c r="R299" i="4"/>
  <c r="Q300" i="4"/>
  <c r="Q301" i="4"/>
  <c r="Q306" i="4"/>
  <c r="Q307" i="4"/>
  <c r="M329" i="4"/>
  <c r="N329" i="4"/>
  <c r="P329" i="4"/>
  <c r="Q329" i="4"/>
  <c r="R329" i="4"/>
  <c r="M340" i="4"/>
  <c r="N340" i="4"/>
  <c r="P340" i="4"/>
  <c r="Q340" i="4"/>
  <c r="R340" i="4"/>
  <c r="M341" i="4"/>
  <c r="N341" i="4"/>
  <c r="P341" i="4"/>
  <c r="Q341" i="4"/>
  <c r="R341" i="4"/>
  <c r="M342" i="4"/>
  <c r="N342" i="4"/>
  <c r="P342" i="4"/>
  <c r="Q342" i="4"/>
  <c r="R342" i="4"/>
  <c r="M367" i="4"/>
  <c r="N367" i="4"/>
  <c r="P367" i="4"/>
  <c r="Q367" i="4"/>
  <c r="R367" i="4"/>
  <c r="M379" i="4"/>
  <c r="N379" i="4"/>
  <c r="P379" i="4"/>
  <c r="Q379" i="4"/>
  <c r="R379" i="4"/>
  <c r="M405" i="4"/>
  <c r="N405" i="4"/>
  <c r="P405" i="4"/>
  <c r="Q405" i="4"/>
  <c r="R405" i="4"/>
  <c r="M440" i="4"/>
  <c r="N440" i="4"/>
  <c r="P440" i="4"/>
  <c r="Q440" i="4"/>
  <c r="R440" i="4"/>
  <c r="M491" i="4"/>
  <c r="N491" i="4"/>
  <c r="P491" i="4"/>
  <c r="Q491" i="4"/>
  <c r="R491" i="4"/>
  <c r="M516" i="4"/>
  <c r="N516" i="4"/>
  <c r="P516" i="4"/>
  <c r="Q516" i="4"/>
  <c r="R516" i="4"/>
  <c r="M538" i="4"/>
  <c r="N538" i="4"/>
  <c r="P538" i="4"/>
  <c r="Q538" i="4"/>
  <c r="R538" i="4"/>
  <c r="M567" i="4"/>
  <c r="N567" i="4"/>
  <c r="P567" i="4"/>
  <c r="Q567" i="4"/>
  <c r="R567" i="4"/>
  <c r="M595" i="4"/>
  <c r="N595" i="4"/>
  <c r="P595" i="4"/>
  <c r="Q595" i="4"/>
  <c r="R595" i="4"/>
  <c r="M623" i="4"/>
  <c r="N623" i="4"/>
  <c r="P623" i="4"/>
  <c r="Q623" i="4"/>
  <c r="R623" i="4"/>
  <c r="M648" i="4"/>
  <c r="N648" i="4"/>
  <c r="P648" i="4"/>
  <c r="Q648" i="4"/>
  <c r="R648" i="4"/>
  <c r="M649" i="4"/>
  <c r="N649" i="4"/>
  <c r="P649" i="4"/>
  <c r="Q649" i="4"/>
  <c r="R649" i="4"/>
  <c r="M672" i="4"/>
  <c r="N672" i="4"/>
  <c r="P672" i="4"/>
  <c r="Q672" i="4"/>
  <c r="R672" i="4"/>
  <c r="M691" i="4"/>
  <c r="N691" i="4"/>
  <c r="P691" i="4"/>
  <c r="Q691" i="4"/>
  <c r="R691" i="4"/>
  <c r="M695" i="4"/>
  <c r="N695" i="4"/>
  <c r="P695" i="4"/>
  <c r="Q695" i="4"/>
  <c r="R695" i="4"/>
  <c r="M697" i="4"/>
  <c r="N697" i="4"/>
  <c r="P697" i="4"/>
  <c r="Q697" i="4"/>
  <c r="R697" i="4"/>
  <c r="M713" i="4"/>
  <c r="N713" i="4"/>
  <c r="P713" i="4"/>
  <c r="Q713" i="4"/>
  <c r="R713" i="4"/>
  <c r="M717" i="4"/>
  <c r="N717" i="4"/>
  <c r="P717" i="4"/>
  <c r="Q717" i="4"/>
  <c r="R717" i="4"/>
  <c r="M719" i="4"/>
  <c r="N719" i="4"/>
  <c r="P719" i="4"/>
  <c r="Q719" i="4"/>
  <c r="R719" i="4"/>
  <c r="M735" i="4"/>
  <c r="N735" i="4"/>
  <c r="P735" i="4"/>
  <c r="Q735" i="4"/>
  <c r="R735" i="4"/>
  <c r="M739" i="4"/>
  <c r="N739" i="4"/>
  <c r="P739" i="4"/>
  <c r="Q739" i="4"/>
  <c r="R739" i="4"/>
  <c r="M741" i="4"/>
  <c r="N741" i="4"/>
  <c r="P741" i="4"/>
  <c r="Q741" i="4"/>
  <c r="R741" i="4"/>
  <c r="Q761" i="4"/>
  <c r="Q762" i="4"/>
  <c r="M768" i="4"/>
  <c r="N768" i="4"/>
  <c r="P768" i="4"/>
  <c r="Q768" i="4"/>
  <c r="R768" i="4"/>
  <c r="Q770" i="4"/>
  <c r="Q771" i="4"/>
  <c r="M774" i="4"/>
  <c r="N774" i="4"/>
  <c r="P774" i="4"/>
  <c r="Q774" i="4"/>
  <c r="R774" i="4"/>
  <c r="M782" i="4"/>
  <c r="N782" i="4"/>
  <c r="P782" i="4"/>
  <c r="Q782" i="4"/>
  <c r="R782" i="4"/>
  <c r="M790" i="4"/>
  <c r="N790" i="4"/>
  <c r="P790" i="4"/>
  <c r="Q790" i="4"/>
  <c r="R790" i="4"/>
  <c r="M806" i="4"/>
  <c r="N806" i="4"/>
  <c r="P806" i="4"/>
  <c r="Q806" i="4"/>
  <c r="R806" i="4"/>
  <c r="M818" i="4"/>
  <c r="N818" i="4"/>
  <c r="P818" i="4"/>
  <c r="Q818" i="4"/>
  <c r="R818" i="4"/>
  <c r="M845" i="4"/>
  <c r="P845" i="4"/>
  <c r="Q845" i="4"/>
  <c r="R845" i="4"/>
  <c r="M846" i="4"/>
  <c r="P846" i="4"/>
  <c r="Q846" i="4"/>
  <c r="R846" i="4"/>
  <c r="M847" i="4"/>
  <c r="P847" i="4"/>
  <c r="Q847" i="4"/>
  <c r="R847" i="4"/>
  <c r="M848" i="4"/>
  <c r="P848" i="4"/>
  <c r="Q848" i="4"/>
  <c r="R848" i="4"/>
  <c r="M849" i="4"/>
  <c r="P849" i="4"/>
  <c r="Q849" i="4"/>
  <c r="R849" i="4"/>
  <c r="M850" i="4"/>
  <c r="P850" i="4"/>
  <c r="Q850" i="4"/>
  <c r="R850" i="4"/>
  <c r="M851" i="4"/>
  <c r="P851" i="4"/>
  <c r="Q851" i="4"/>
  <c r="R851" i="4"/>
  <c r="M852" i="4"/>
  <c r="P852" i="4"/>
  <c r="Q852" i="4"/>
  <c r="R852" i="4"/>
  <c r="M853" i="4"/>
  <c r="P853" i="4"/>
  <c r="Q853" i="4"/>
  <c r="R853" i="4"/>
  <c r="M857" i="4"/>
  <c r="P857" i="4"/>
  <c r="Q857" i="4"/>
  <c r="R857" i="4"/>
  <c r="M858" i="4"/>
  <c r="P858" i="4"/>
  <c r="Q858" i="4"/>
  <c r="R858" i="4"/>
  <c r="M859" i="4"/>
  <c r="P859" i="4"/>
  <c r="Q859" i="4"/>
  <c r="R859" i="4"/>
  <c r="M860" i="4"/>
  <c r="P860" i="4"/>
  <c r="Q860" i="4"/>
  <c r="R860" i="4"/>
  <c r="M861" i="4"/>
  <c r="P861" i="4"/>
  <c r="Q861" i="4"/>
  <c r="R861" i="4"/>
  <c r="M862" i="4"/>
  <c r="P862" i="4"/>
  <c r="Q862" i="4"/>
  <c r="R862" i="4"/>
  <c r="M863" i="4"/>
  <c r="P863" i="4"/>
  <c r="Q863" i="4"/>
  <c r="R863" i="4"/>
  <c r="M864" i="4"/>
  <c r="P864" i="4"/>
  <c r="Q864" i="4"/>
  <c r="R864" i="4"/>
  <c r="M865" i="4"/>
  <c r="P865" i="4"/>
  <c r="Q865" i="4"/>
  <c r="R865" i="4"/>
  <c r="M869" i="4"/>
  <c r="P869" i="4"/>
  <c r="Q869" i="4"/>
  <c r="R869" i="4"/>
  <c r="M870" i="4"/>
  <c r="P870" i="4"/>
  <c r="Q870" i="4"/>
  <c r="R870" i="4"/>
  <c r="M871" i="4"/>
  <c r="P871" i="4"/>
  <c r="Q871" i="4"/>
  <c r="R871" i="4"/>
  <c r="M872" i="4"/>
  <c r="P872" i="4"/>
  <c r="Q872" i="4"/>
  <c r="R872" i="4"/>
  <c r="M873" i="4"/>
  <c r="P873" i="4"/>
  <c r="Q873" i="4"/>
  <c r="R873" i="4"/>
  <c r="M874" i="4"/>
  <c r="P874" i="4"/>
  <c r="Q874" i="4"/>
  <c r="R874" i="4"/>
  <c r="M875" i="4"/>
  <c r="P875" i="4"/>
  <c r="Q875" i="4"/>
  <c r="R875" i="4"/>
  <c r="M876" i="4"/>
  <c r="P876" i="4"/>
  <c r="Q876" i="4"/>
  <c r="R876" i="4"/>
  <c r="M877" i="4"/>
  <c r="P877" i="4"/>
  <c r="Q877" i="4"/>
  <c r="R877" i="4"/>
  <c r="Q881" i="4"/>
  <c r="Q882" i="4"/>
  <c r="Q883" i="4"/>
  <c r="Q885" i="4"/>
  <c r="Q886" i="4"/>
  <c r="Q887" i="4"/>
  <c r="Q888" i="4"/>
  <c r="Q889" i="4"/>
  <c r="Q890" i="4"/>
  <c r="Q891" i="4"/>
  <c r="Q892" i="4"/>
  <c r="Q893" i="4"/>
  <c r="M894" i="4"/>
  <c r="N894" i="4"/>
  <c r="P894" i="4"/>
  <c r="Q894" i="4"/>
  <c r="R894" i="4"/>
  <c r="Q895" i="4"/>
  <c r="Q896" i="4"/>
  <c r="Q897" i="4"/>
  <c r="Q898" i="4"/>
  <c r="Q899" i="4"/>
  <c r="Q900" i="4"/>
  <c r="Q901" i="4"/>
  <c r="Q902" i="4"/>
  <c r="Q903" i="4"/>
  <c r="Q904" i="4"/>
  <c r="Q905" i="4"/>
  <c r="Q906" i="4"/>
  <c r="Q907" i="4"/>
  <c r="Q908" i="4"/>
  <c r="Q909" i="4"/>
  <c r="Q910" i="4"/>
  <c r="M911" i="4"/>
  <c r="N911" i="4"/>
  <c r="P911" i="4"/>
  <c r="Q911" i="4"/>
  <c r="R911" i="4"/>
  <c r="Q912" i="4"/>
  <c r="Q913" i="4"/>
  <c r="Q914" i="4"/>
  <c r="Q915" i="4"/>
  <c r="Q916" i="4"/>
  <c r="Q917" i="4"/>
  <c r="Q918" i="4"/>
  <c r="Q919" i="4"/>
  <c r="Q920" i="4"/>
  <c r="Q921" i="4"/>
  <c r="Q922" i="4"/>
  <c r="Q923" i="4"/>
  <c r="Q924" i="4"/>
  <c r="Q925" i="4"/>
  <c r="Q926" i="4"/>
  <c r="Q927" i="4"/>
  <c r="Q928" i="4"/>
  <c r="Q929" i="4"/>
  <c r="Q930" i="4"/>
  <c r="Q931" i="4"/>
  <c r="Q932" i="4"/>
  <c r="Q933" i="4"/>
  <c r="M934" i="4"/>
  <c r="N934" i="4"/>
  <c r="P934" i="4"/>
  <c r="Q934" i="4"/>
  <c r="R934" i="4"/>
  <c r="Q935" i="4"/>
  <c r="Q936" i="4"/>
  <c r="Q948" i="4"/>
  <c r="Q949" i="4"/>
  <c r="Q950" i="4"/>
  <c r="Q951" i="4"/>
  <c r="Q952" i="4"/>
  <c r="Q964" i="4"/>
  <c r="Q965" i="4"/>
  <c r="Q966" i="4"/>
  <c r="Q967" i="4"/>
  <c r="Q968" i="4"/>
  <c r="Q969" i="4"/>
  <c r="Q970" i="4"/>
  <c r="Q971" i="4"/>
  <c r="Q972" i="4"/>
  <c r="Q973" i="4"/>
  <c r="Q974" i="4"/>
  <c r="Q975" i="4"/>
  <c r="Q976" i="4"/>
  <c r="Q977" i="4"/>
  <c r="Q978" i="4"/>
  <c r="Q979" i="4"/>
  <c r="Q980" i="4"/>
  <c r="Q981" i="4"/>
  <c r="Q982" i="4"/>
  <c r="Q983" i="4"/>
  <c r="M984" i="4"/>
  <c r="N984" i="4"/>
  <c r="P984" i="4"/>
  <c r="Q984" i="4"/>
  <c r="R984" i="4"/>
  <c r="Q985" i="4"/>
  <c r="Q986" i="4"/>
  <c r="M987" i="4"/>
  <c r="N987" i="4"/>
  <c r="P987" i="4"/>
  <c r="Q987" i="4"/>
  <c r="R987" i="4"/>
  <c r="Q988" i="4"/>
  <c r="Q989" i="4"/>
  <c r="M1013" i="4"/>
  <c r="N1013" i="4"/>
  <c r="P1013" i="4"/>
  <c r="Q1013" i="4"/>
  <c r="R1013" i="4"/>
  <c r="M1036" i="4"/>
  <c r="N1036" i="4"/>
  <c r="P1036" i="4"/>
  <c r="Q1036" i="4"/>
  <c r="R1036" i="4"/>
  <c r="M1037" i="4"/>
  <c r="N1037" i="4"/>
  <c r="P1037" i="4"/>
  <c r="Q1037" i="4"/>
  <c r="R1037" i="4"/>
  <c r="Q1038" i="4"/>
  <c r="Q1039" i="4"/>
  <c r="Q1049" i="4"/>
  <c r="Q1051" i="4"/>
  <c r="Q1052" i="4"/>
  <c r="Q1053" i="4"/>
  <c r="Q1054" i="4"/>
  <c r="Q1055" i="4"/>
  <c r="Q1056" i="4"/>
  <c r="Q1057" i="4"/>
  <c r="Q1058" i="4"/>
  <c r="Q1059" i="4"/>
  <c r="Q1060" i="4"/>
  <c r="Q1061" i="4"/>
  <c r="Q1062" i="4"/>
  <c r="Q1063" i="4"/>
  <c r="Q1064" i="4"/>
  <c r="Q1066" i="4"/>
  <c r="Q1067" i="4"/>
  <c r="Q1068" i="4"/>
  <c r="Q1069" i="4"/>
  <c r="Q1070" i="4"/>
  <c r="M1072" i="4"/>
  <c r="P1072" i="4"/>
  <c r="Q1072" i="4"/>
  <c r="R1072" i="4"/>
  <c r="M1073" i="4"/>
  <c r="P1073" i="4"/>
  <c r="Q1073" i="4"/>
  <c r="R1073" i="4"/>
  <c r="M1075" i="4"/>
  <c r="P1075" i="4"/>
  <c r="Q1075" i="4"/>
  <c r="R1075" i="4"/>
  <c r="M1086" i="4"/>
  <c r="N1086" i="4"/>
  <c r="P1086" i="4"/>
  <c r="Q1086" i="4"/>
  <c r="R1086" i="4"/>
  <c r="M1087" i="4"/>
  <c r="N1087" i="4"/>
  <c r="P1087" i="4"/>
  <c r="Q1087" i="4"/>
  <c r="R1087" i="4"/>
  <c r="Q1088" i="4"/>
  <c r="M1090" i="4"/>
  <c r="N1090" i="4"/>
  <c r="P1090" i="4"/>
  <c r="Q1090" i="4"/>
  <c r="R1090" i="4"/>
  <c r="M1091" i="4"/>
  <c r="N1091" i="4"/>
  <c r="P1091" i="4"/>
  <c r="Q1091" i="4"/>
  <c r="R1091" i="4"/>
  <c r="Q1092" i="4"/>
  <c r="M1098" i="4"/>
  <c r="N1098" i="4"/>
  <c r="P1098" i="4"/>
  <c r="Q1098" i="4"/>
  <c r="R1098" i="4"/>
  <c r="M1099" i="4"/>
  <c r="N1099" i="4"/>
  <c r="P1099" i="4"/>
  <c r="Q1099" i="4"/>
  <c r="R1099" i="4"/>
  <c r="M1100" i="4"/>
  <c r="N1100" i="4"/>
  <c r="P1100" i="4"/>
  <c r="Q1100" i="4"/>
  <c r="R1100" i="4"/>
  <c r="M1101" i="4"/>
  <c r="N1101" i="4"/>
  <c r="P1101" i="4"/>
  <c r="Q1101" i="4"/>
  <c r="R1101" i="4"/>
  <c r="M1103" i="4"/>
  <c r="N1103" i="4"/>
  <c r="P1103" i="4"/>
  <c r="Q1103" i="4"/>
  <c r="R1103" i="4"/>
  <c r="M1104" i="4"/>
  <c r="N1104" i="4"/>
  <c r="P1104" i="4"/>
  <c r="Q1104" i="4"/>
  <c r="R1104" i="4"/>
  <c r="Q1107" i="4"/>
  <c r="Q1109" i="4"/>
  <c r="M1110" i="4"/>
  <c r="N1110" i="4"/>
  <c r="P1110" i="4"/>
  <c r="Q1110" i="4"/>
  <c r="R1110" i="4"/>
  <c r="M1111" i="4"/>
  <c r="N1111" i="4"/>
  <c r="P1111" i="4"/>
  <c r="Q1111" i="4"/>
  <c r="R1111" i="4"/>
  <c r="M1115" i="4"/>
  <c r="N1115" i="4"/>
  <c r="P1115" i="4"/>
  <c r="Q1115" i="4"/>
  <c r="R1115" i="4"/>
  <c r="M1116" i="4"/>
  <c r="N1116" i="4"/>
  <c r="P1116" i="4"/>
  <c r="Q1116" i="4"/>
  <c r="R1116" i="4"/>
  <c r="M1117" i="4"/>
  <c r="N1117" i="4"/>
  <c r="P1117" i="4"/>
  <c r="Q1117" i="4"/>
  <c r="R1117" i="4"/>
  <c r="M1118" i="4"/>
  <c r="N1118" i="4"/>
  <c r="P1118" i="4"/>
  <c r="Q1118" i="4"/>
  <c r="R1118" i="4"/>
  <c r="M1120" i="4"/>
  <c r="N1120" i="4"/>
  <c r="P1120" i="4"/>
  <c r="Q1120" i="4"/>
  <c r="R1120" i="4"/>
  <c r="N1122" i="4"/>
  <c r="P1122" i="4"/>
  <c r="Q1122" i="4"/>
  <c r="N1123" i="4"/>
  <c r="P1123" i="4"/>
  <c r="Q1123" i="4"/>
  <c r="N1125" i="4"/>
  <c r="P1125" i="4"/>
  <c r="Q1125" i="4"/>
  <c r="N1127" i="4"/>
  <c r="P1127" i="4"/>
  <c r="Q1127" i="4"/>
  <c r="N1128" i="4"/>
  <c r="P1128" i="4"/>
  <c r="Q1128" i="4"/>
  <c r="M1129" i="4"/>
  <c r="N1129" i="4"/>
  <c r="P1129" i="4"/>
  <c r="Q1129" i="4"/>
  <c r="R1129" i="4"/>
  <c r="Q1135" i="4"/>
  <c r="Q1136" i="4"/>
  <c r="Q1137" i="4"/>
  <c r="Q1138" i="4"/>
  <c r="Q1139" i="4"/>
  <c r="M1140" i="4"/>
  <c r="N1140" i="4"/>
  <c r="P1140" i="4"/>
  <c r="Q1140" i="4"/>
  <c r="R1140" i="4"/>
  <c r="Q1141" i="4"/>
  <c r="M1142" i="4"/>
  <c r="N1142" i="4"/>
  <c r="P1142" i="4"/>
  <c r="Q1142" i="4"/>
  <c r="R1142" i="4"/>
  <c r="Q1155" i="4"/>
  <c r="Q1156" i="4"/>
  <c r="Q1157" i="4"/>
  <c r="Q1158" i="4"/>
  <c r="M1178" i="4"/>
  <c r="N1178" i="4"/>
  <c r="P1178" i="4"/>
  <c r="Q1178" i="4"/>
  <c r="R1178" i="4"/>
  <c r="Q1185" i="4"/>
  <c r="M1203" i="4"/>
  <c r="N1203" i="4"/>
  <c r="P1203" i="4"/>
  <c r="Q1203" i="4"/>
  <c r="R1203" i="4"/>
  <c r="M1207" i="4"/>
  <c r="N1207" i="4"/>
  <c r="P1207" i="4"/>
  <c r="Q1207" i="4"/>
  <c r="R1207" i="4"/>
  <c r="M1210" i="4"/>
  <c r="N1210" i="4"/>
  <c r="P1210" i="4"/>
  <c r="Q1210" i="4"/>
  <c r="R1210" i="4"/>
  <c r="Q1215" i="4"/>
  <c r="Q1216" i="4"/>
  <c r="Q1217" i="4"/>
  <c r="Q1218" i="4"/>
  <c r="Q1224" i="4"/>
  <c r="Q1225" i="4"/>
  <c r="Q1226" i="4"/>
  <c r="Q1227" i="4"/>
  <c r="Q1228" i="4"/>
  <c r="Q1229" i="4"/>
  <c r="Q1230" i="4"/>
  <c r="Q1232" i="4"/>
  <c r="Q1233" i="4"/>
  <c r="Q1234" i="4"/>
  <c r="Q1235" i="4"/>
  <c r="Q1236" i="4"/>
  <c r="Q1237" i="4"/>
  <c r="Q1238" i="4"/>
  <c r="M1239" i="4"/>
  <c r="N1239" i="4"/>
  <c r="P1239" i="4"/>
  <c r="Q1239" i="4"/>
  <c r="R1239" i="4"/>
  <c r="Q1240" i="4"/>
  <c r="Q1241" i="4"/>
  <c r="Q1242" i="4"/>
  <c r="M1243" i="4"/>
  <c r="N1243" i="4"/>
  <c r="P1243" i="4"/>
  <c r="Q1243" i="4"/>
  <c r="R1243" i="4"/>
  <c r="Q1244" i="4"/>
  <c r="Q1245" i="4"/>
  <c r="Q1246" i="4"/>
  <c r="Q1247" i="4"/>
  <c r="Q1248" i="4"/>
  <c r="Q1249" i="4"/>
  <c r="M1250" i="4"/>
  <c r="N1250" i="4"/>
  <c r="P1250" i="4"/>
  <c r="Q1250" i="4"/>
  <c r="R1250" i="4"/>
  <c r="M1251" i="4"/>
  <c r="N1251" i="4"/>
  <c r="P1251" i="4"/>
  <c r="Q1251" i="4"/>
  <c r="R1251" i="4"/>
  <c r="Q1252" i="4"/>
  <c r="M1253" i="4"/>
  <c r="N1253" i="4"/>
  <c r="P1253" i="4"/>
  <c r="Q1253" i="4"/>
  <c r="R1253" i="4"/>
  <c r="M1254" i="4"/>
  <c r="N1254" i="4"/>
  <c r="P1254" i="4"/>
  <c r="Q1254" i="4"/>
  <c r="R1254" i="4"/>
  <c r="M1255" i="4"/>
  <c r="N1255" i="4"/>
  <c r="P1255" i="4"/>
  <c r="Q1255" i="4"/>
  <c r="R1255" i="4"/>
  <c r="M1256" i="4"/>
  <c r="N1256" i="4"/>
  <c r="P1256" i="4"/>
  <c r="Q1256" i="4"/>
  <c r="R1256" i="4"/>
  <c r="M1257" i="4"/>
  <c r="N1257" i="4"/>
  <c r="P1257" i="4"/>
  <c r="Q1257" i="4"/>
  <c r="R1257" i="4"/>
  <c r="M1258" i="4"/>
  <c r="N1258" i="4"/>
  <c r="P1258" i="4"/>
  <c r="Q1258" i="4"/>
  <c r="R1258" i="4"/>
  <c r="M1259" i="4"/>
  <c r="N1259" i="4"/>
  <c r="P1259" i="4"/>
  <c r="Q1259" i="4"/>
  <c r="R1259" i="4"/>
  <c r="M1260" i="4"/>
  <c r="N1260" i="4"/>
  <c r="P1260" i="4"/>
  <c r="Q1260" i="4"/>
  <c r="R1260" i="4"/>
  <c r="M1261" i="4"/>
  <c r="N1261" i="4"/>
  <c r="P1261" i="4"/>
  <c r="Q1261" i="4"/>
  <c r="R1261" i="4"/>
  <c r="M1262" i="4"/>
  <c r="N1262" i="4"/>
  <c r="P1262" i="4"/>
  <c r="Q1262" i="4"/>
  <c r="R1262" i="4"/>
  <c r="M1263" i="4"/>
  <c r="N1263" i="4"/>
  <c r="P1263" i="4"/>
  <c r="Q1263" i="4"/>
  <c r="R1263" i="4"/>
  <c r="M1264" i="4"/>
  <c r="N1264" i="4"/>
  <c r="P1264" i="4"/>
  <c r="Q1264" i="4"/>
  <c r="R1264" i="4"/>
  <c r="M1265" i="4"/>
  <c r="N1265" i="4"/>
  <c r="P1265" i="4"/>
  <c r="Q1265" i="4"/>
  <c r="R1265" i="4"/>
  <c r="M1266" i="4"/>
  <c r="N1266" i="4"/>
  <c r="P1266" i="4"/>
  <c r="Q1266" i="4"/>
  <c r="R1266" i="4"/>
  <c r="M1267" i="4"/>
  <c r="N1267" i="4"/>
  <c r="P1267" i="4"/>
  <c r="Q1267" i="4"/>
  <c r="R1267" i="4"/>
  <c r="M1268" i="4"/>
  <c r="N1268" i="4"/>
  <c r="P1268" i="4"/>
  <c r="Q1268" i="4"/>
  <c r="R1268" i="4"/>
  <c r="M1269" i="4"/>
  <c r="N1269" i="4"/>
  <c r="P1269" i="4"/>
  <c r="Q1269" i="4"/>
  <c r="R1269" i="4"/>
  <c r="M1270" i="4"/>
  <c r="N1270" i="4"/>
  <c r="P1270" i="4"/>
  <c r="Q1270" i="4"/>
  <c r="R1270" i="4"/>
  <c r="M1271" i="4"/>
  <c r="N1271" i="4"/>
  <c r="P1271" i="4"/>
  <c r="Q1271" i="4"/>
  <c r="R1271" i="4"/>
  <c r="M1272" i="4"/>
  <c r="N1272" i="4"/>
  <c r="P1272" i="4"/>
  <c r="Q1272" i="4"/>
  <c r="R1272" i="4"/>
  <c r="M1273" i="4"/>
  <c r="N1273" i="4"/>
  <c r="P1273" i="4"/>
  <c r="Q1273" i="4"/>
  <c r="R1273" i="4"/>
  <c r="M1274" i="4"/>
  <c r="N1274" i="4"/>
  <c r="P1274" i="4"/>
  <c r="Q1274" i="4"/>
  <c r="R1274" i="4"/>
  <c r="M1275" i="4"/>
  <c r="N1275" i="4"/>
  <c r="P1275" i="4"/>
  <c r="Q1275" i="4"/>
  <c r="R1275" i="4"/>
  <c r="M1276" i="4"/>
  <c r="N1276" i="4"/>
  <c r="P1276" i="4"/>
  <c r="Q1276" i="4"/>
  <c r="R1276" i="4"/>
  <c r="M1277" i="4"/>
  <c r="N1277" i="4"/>
  <c r="P1277" i="4"/>
  <c r="Q1277" i="4"/>
  <c r="R1277" i="4"/>
  <c r="M1278" i="4"/>
  <c r="N1278" i="4"/>
  <c r="P1278" i="4"/>
  <c r="Q1278" i="4"/>
  <c r="R1278" i="4"/>
  <c r="M1279" i="4"/>
  <c r="N1279" i="4"/>
  <c r="P1279" i="4"/>
  <c r="Q1279" i="4"/>
  <c r="R1279" i="4"/>
  <c r="M1280" i="4"/>
  <c r="N1280" i="4"/>
  <c r="P1280" i="4"/>
  <c r="Q1280" i="4"/>
  <c r="R1280" i="4"/>
  <c r="M1281" i="4"/>
  <c r="N1281" i="4"/>
  <c r="P1281" i="4"/>
  <c r="Q1281" i="4"/>
  <c r="R1281" i="4"/>
  <c r="M1282" i="4"/>
  <c r="N1282" i="4"/>
  <c r="P1282" i="4"/>
  <c r="Q1282" i="4"/>
  <c r="R1282" i="4"/>
  <c r="M1283" i="4"/>
  <c r="N1283" i="4"/>
  <c r="P1283" i="4"/>
  <c r="Q1283" i="4"/>
  <c r="R1283" i="4"/>
  <c r="M1284" i="4"/>
  <c r="N1284" i="4"/>
  <c r="P1284" i="4"/>
  <c r="Q1284" i="4"/>
  <c r="R1284" i="4"/>
  <c r="M1285" i="4"/>
  <c r="N1285" i="4"/>
  <c r="P1285" i="4"/>
  <c r="Q1285" i="4"/>
  <c r="R1285" i="4"/>
  <c r="M1286" i="4"/>
  <c r="N1286" i="4"/>
  <c r="P1286" i="4"/>
  <c r="Q1286" i="4"/>
  <c r="R1286" i="4"/>
  <c r="M1287" i="4"/>
  <c r="N1287" i="4"/>
  <c r="P1287" i="4"/>
  <c r="Q1287" i="4"/>
  <c r="R1287" i="4"/>
  <c r="M1288" i="4"/>
  <c r="N1288" i="4"/>
  <c r="P1288" i="4"/>
  <c r="Q1288" i="4"/>
  <c r="R1288" i="4"/>
  <c r="M1289" i="4"/>
  <c r="N1289" i="4"/>
  <c r="P1289" i="4"/>
  <c r="Q1289" i="4"/>
  <c r="R1289" i="4"/>
  <c r="M1290" i="4"/>
  <c r="N1290" i="4"/>
  <c r="P1290" i="4"/>
  <c r="Q1290" i="4"/>
  <c r="R1290" i="4"/>
  <c r="Q1291" i="4"/>
  <c r="Q1292" i="4"/>
  <c r="Q1293" i="4"/>
  <c r="Q1294" i="4"/>
  <c r="Q1295" i="4"/>
  <c r="M1296" i="4"/>
  <c r="N1296" i="4"/>
  <c r="P1296" i="4"/>
  <c r="Q1296" i="4"/>
  <c r="R1296" i="4"/>
  <c r="Q1300" i="4"/>
  <c r="Q1301" i="4"/>
  <c r="M1306" i="4"/>
  <c r="N1306" i="4"/>
  <c r="P1306" i="4"/>
  <c r="Q1306" i="4"/>
  <c r="R1306" i="4"/>
  <c r="M1314" i="4"/>
  <c r="N1314" i="4"/>
  <c r="P1314" i="4"/>
  <c r="Q1314" i="4"/>
  <c r="R1314" i="4"/>
  <c r="Q1319" i="4"/>
  <c r="Q1320" i="4"/>
  <c r="M1321" i="4"/>
  <c r="N1321" i="4"/>
  <c r="P1321" i="4"/>
  <c r="Q1321" i="4"/>
  <c r="R1321" i="4"/>
  <c r="Q1322" i="4"/>
  <c r="M1323" i="4"/>
  <c r="N1323" i="4"/>
  <c r="P1323" i="4"/>
  <c r="Q1323" i="4"/>
  <c r="R1323" i="4"/>
  <c r="M1324" i="4"/>
  <c r="N1324" i="4"/>
  <c r="P1324" i="4"/>
  <c r="Q1324" i="4"/>
  <c r="R1324" i="4"/>
  <c r="Q1325" i="4"/>
  <c r="M1326" i="4"/>
  <c r="N1326" i="4"/>
  <c r="P1326" i="4"/>
  <c r="Q1326" i="4"/>
  <c r="R1326" i="4"/>
  <c r="M1337" i="4"/>
  <c r="N1337" i="4"/>
  <c r="P1337" i="4"/>
  <c r="Q1337" i="4"/>
  <c r="R1337" i="4"/>
  <c r="Q1342" i="4"/>
  <c r="Q1343" i="4"/>
  <c r="Q1346" i="4"/>
  <c r="Q1347" i="4"/>
  <c r="Q1348" i="4"/>
  <c r="M1349" i="4"/>
  <c r="N1349" i="4"/>
  <c r="P1349" i="4"/>
  <c r="Q1349" i="4"/>
  <c r="R1349" i="4"/>
  <c r="Q1350" i="4"/>
  <c r="Q1351" i="4"/>
  <c r="Q1352" i="4"/>
  <c r="Q1353" i="4"/>
  <c r="Q1354" i="4"/>
  <c r="Q1355" i="4"/>
  <c r="Q1356" i="4"/>
  <c r="Q1359" i="4"/>
  <c r="M1364" i="4"/>
  <c r="N1364" i="4"/>
  <c r="P1364" i="4"/>
  <c r="Q1364" i="4"/>
  <c r="R1364" i="4"/>
  <c r="Q1365" i="4"/>
  <c r="Q1366" i="4"/>
  <c r="M1367" i="4"/>
  <c r="N1367" i="4"/>
  <c r="P1367" i="4"/>
  <c r="Q1367" i="4"/>
  <c r="R1367" i="4"/>
  <c r="M1368" i="4"/>
  <c r="N1368" i="4"/>
  <c r="P1368" i="4"/>
  <c r="Q1368" i="4"/>
  <c r="R1368" i="4"/>
  <c r="M1369" i="4"/>
  <c r="N1369" i="4"/>
  <c r="P1369" i="4"/>
  <c r="Q1369" i="4"/>
  <c r="R1369" i="4"/>
  <c r="M1370" i="4"/>
  <c r="N1370" i="4"/>
  <c r="P1370" i="4"/>
  <c r="Q1370" i="4"/>
  <c r="R1370" i="4"/>
  <c r="M1371" i="4"/>
  <c r="N1371" i="4"/>
  <c r="P1371" i="4"/>
  <c r="Q1371" i="4"/>
  <c r="R1371" i="4"/>
  <c r="M1372" i="4"/>
  <c r="N1372" i="4"/>
  <c r="P1372" i="4"/>
  <c r="Q1372" i="4"/>
  <c r="R1372" i="4"/>
  <c r="M1373" i="4"/>
  <c r="N1373" i="4"/>
  <c r="P1373" i="4"/>
  <c r="Q1373" i="4"/>
  <c r="R1373" i="4"/>
  <c r="M1374" i="4"/>
  <c r="N1374" i="4"/>
  <c r="P1374" i="4"/>
  <c r="Q1374" i="4"/>
  <c r="R1374" i="4"/>
  <c r="M1375" i="4"/>
  <c r="N1375" i="4"/>
  <c r="P1375" i="4"/>
  <c r="Q1375" i="4"/>
  <c r="R1375" i="4"/>
  <c r="M1376" i="4"/>
  <c r="N1376" i="4"/>
  <c r="P1376" i="4"/>
  <c r="Q1376" i="4"/>
  <c r="R1376" i="4"/>
  <c r="M1377" i="4"/>
  <c r="P1377" i="4"/>
  <c r="Q1377" i="4"/>
  <c r="R1377" i="4"/>
  <c r="M1378" i="4"/>
  <c r="P1378" i="4"/>
  <c r="Q1378" i="4"/>
  <c r="R1378" i="4"/>
  <c r="M1379" i="4"/>
  <c r="N1379" i="4"/>
  <c r="P1379" i="4"/>
  <c r="Q1379" i="4"/>
  <c r="R1379" i="4"/>
  <c r="M1380" i="4"/>
  <c r="N1380" i="4"/>
  <c r="P1380" i="4"/>
  <c r="Q1380" i="4"/>
  <c r="R1380" i="4"/>
  <c r="Q1381" i="4"/>
  <c r="Q1382" i="4"/>
  <c r="Q1383" i="4"/>
  <c r="Q1384" i="4"/>
  <c r="Q1385" i="4"/>
  <c r="Q1386" i="4"/>
  <c r="Q1387" i="4"/>
  <c r="Q1388" i="4"/>
  <c r="Q1389" i="4"/>
  <c r="Q1390" i="4"/>
  <c r="Q1391" i="4"/>
  <c r="Q1392" i="4"/>
  <c r="Q1393" i="4"/>
  <c r="Q1394" i="4"/>
  <c r="Q1395" i="4"/>
  <c r="Q1396" i="4"/>
  <c r="Q1397" i="4"/>
  <c r="Q1398" i="4"/>
  <c r="Q1399" i="4"/>
  <c r="Q1400" i="4"/>
  <c r="Q1401" i="4"/>
  <c r="Q1403" i="4"/>
  <c r="Q1405" i="4"/>
  <c r="Q1407" i="4"/>
  <c r="M1424" i="4"/>
  <c r="N1424" i="4"/>
  <c r="P1424" i="4"/>
  <c r="Q1424" i="4"/>
  <c r="R1424" i="4"/>
  <c r="Q1425" i="4"/>
  <c r="Q1426" i="4"/>
  <c r="Q1427" i="4"/>
  <c r="Q1428" i="4"/>
  <c r="Q1429" i="4"/>
  <c r="Q1430" i="4"/>
  <c r="Q1431" i="4"/>
  <c r="Q1432" i="4"/>
  <c r="Q1436" i="4"/>
  <c r="M1437" i="4"/>
  <c r="N1437" i="4"/>
  <c r="P1437" i="4"/>
  <c r="Q1437" i="4"/>
  <c r="R1437" i="4"/>
  <c r="Q1438" i="4"/>
  <c r="Q1439" i="4"/>
  <c r="M1440" i="4"/>
  <c r="N1440" i="4"/>
  <c r="P1440" i="4"/>
  <c r="Q1440" i="4"/>
  <c r="R1440" i="4"/>
  <c r="Q1441" i="4"/>
  <c r="Q1443" i="4"/>
  <c r="M1444" i="4"/>
  <c r="N1444" i="4"/>
  <c r="P1444" i="4"/>
  <c r="Q1444" i="4"/>
  <c r="R1444" i="4"/>
  <c r="M1445" i="4"/>
  <c r="N1445" i="4"/>
  <c r="P1445" i="4"/>
  <c r="Q1445" i="4"/>
  <c r="R1445" i="4"/>
  <c r="Q1446" i="4"/>
  <c r="Q1447" i="4"/>
  <c r="M1448" i="4"/>
  <c r="N1448" i="4"/>
  <c r="P1448" i="4"/>
  <c r="Q1448" i="4"/>
  <c r="R1448" i="4"/>
  <c r="M1449" i="4"/>
  <c r="N1449" i="4"/>
  <c r="P1449" i="4"/>
  <c r="Q1449" i="4"/>
  <c r="R1449" i="4"/>
  <c r="Q1454" i="4"/>
  <c r="Q1455" i="4"/>
  <c r="M1456" i="4"/>
  <c r="N1456" i="4"/>
  <c r="P1456" i="4"/>
  <c r="Q1456" i="4"/>
  <c r="R1456" i="4"/>
  <c r="M1465" i="4"/>
  <c r="N1465" i="4"/>
  <c r="P1465" i="4"/>
  <c r="Q1465" i="4"/>
  <c r="R1465" i="4"/>
  <c r="M1466" i="4"/>
  <c r="N1466" i="4"/>
  <c r="P1466" i="4"/>
  <c r="Q1466" i="4"/>
  <c r="R1466" i="4"/>
  <c r="M1468" i="4"/>
  <c r="N1468" i="4"/>
  <c r="P1468" i="4"/>
  <c r="Q1468" i="4"/>
  <c r="R1468" i="4"/>
  <c r="M1469" i="4"/>
  <c r="N1469" i="4"/>
  <c r="P1469" i="4"/>
  <c r="Q1469" i="4"/>
  <c r="R1469" i="4"/>
  <c r="M1470" i="4"/>
  <c r="N1470" i="4"/>
  <c r="P1470" i="4"/>
  <c r="Q1470" i="4"/>
  <c r="R1470" i="4"/>
  <c r="M1471" i="4"/>
  <c r="N1471" i="4"/>
  <c r="P1471" i="4"/>
  <c r="Q1471" i="4"/>
  <c r="R1471" i="4"/>
  <c r="M1472" i="4"/>
  <c r="N1472" i="4"/>
  <c r="P1472" i="4"/>
  <c r="Q1472" i="4"/>
  <c r="R1472" i="4"/>
  <c r="M1473" i="4"/>
  <c r="N1473" i="4"/>
  <c r="P1473" i="4"/>
  <c r="Q1473" i="4"/>
  <c r="R1473" i="4"/>
  <c r="M1474" i="4"/>
  <c r="N1474" i="4"/>
  <c r="P1474" i="4"/>
  <c r="Q1474" i="4"/>
  <c r="R1474" i="4"/>
  <c r="M1475" i="4"/>
  <c r="N1475" i="4"/>
  <c r="P1475" i="4"/>
  <c r="Q1475" i="4"/>
  <c r="R1475" i="4"/>
  <c r="M1476" i="4"/>
  <c r="N1476" i="4"/>
  <c r="P1476" i="4"/>
  <c r="Q1476" i="4"/>
  <c r="R1476" i="4"/>
  <c r="M1477" i="4"/>
  <c r="N1477" i="4"/>
  <c r="P1477" i="4"/>
  <c r="Q1477" i="4"/>
  <c r="R1477" i="4"/>
  <c r="M1478" i="4"/>
  <c r="N1478" i="4"/>
  <c r="P1478" i="4"/>
  <c r="Q1478" i="4"/>
  <c r="R1478" i="4"/>
  <c r="M1479" i="4"/>
  <c r="N1479" i="4"/>
  <c r="P1479" i="4"/>
  <c r="Q1479" i="4"/>
  <c r="R1479" i="4"/>
  <c r="M1480" i="4"/>
  <c r="N1480" i="4"/>
  <c r="P1480" i="4"/>
  <c r="Q1480" i="4"/>
  <c r="R1480" i="4"/>
  <c r="M1481" i="4"/>
  <c r="N1481" i="4"/>
  <c r="P1481" i="4"/>
  <c r="Q1481" i="4"/>
  <c r="R1481" i="4"/>
  <c r="M1482" i="4"/>
  <c r="N1482" i="4"/>
  <c r="P1482" i="4"/>
  <c r="Q1482" i="4"/>
  <c r="R1482" i="4"/>
  <c r="M1483" i="4"/>
  <c r="N1483" i="4"/>
  <c r="P1483" i="4"/>
  <c r="Q1483" i="4"/>
  <c r="R1483" i="4"/>
  <c r="Q1490" i="4"/>
  <c r="Q1491" i="4"/>
  <c r="M1492" i="4"/>
  <c r="N1492" i="4"/>
  <c r="P1492" i="4"/>
  <c r="Q1492" i="4"/>
  <c r="R1492" i="4"/>
  <c r="M1494" i="4"/>
  <c r="N1494" i="4"/>
  <c r="P1494" i="4"/>
  <c r="Q1494" i="4"/>
  <c r="R1494" i="4"/>
  <c r="M1498" i="4"/>
  <c r="N1498" i="4"/>
  <c r="P1498" i="4"/>
  <c r="Q1498" i="4"/>
  <c r="R1498" i="4"/>
  <c r="M1519" i="4"/>
  <c r="N1519" i="4"/>
  <c r="P1519" i="4"/>
  <c r="Q1519" i="4"/>
  <c r="R1519" i="4"/>
  <c r="M1525" i="4"/>
  <c r="N1525" i="4"/>
  <c r="P1525" i="4"/>
  <c r="Q1525" i="4"/>
  <c r="R1525" i="4"/>
  <c r="M1526" i="4"/>
  <c r="N1526" i="4"/>
  <c r="P1526" i="4"/>
  <c r="Q1526" i="4"/>
  <c r="R1526" i="4"/>
  <c r="M1527" i="4"/>
  <c r="N1527" i="4"/>
  <c r="P1527" i="4"/>
  <c r="Q1527" i="4"/>
  <c r="R1527" i="4"/>
  <c r="M1529" i="4"/>
  <c r="N1529" i="4"/>
  <c r="P1529" i="4"/>
  <c r="Q1529" i="4"/>
  <c r="R1529" i="4"/>
  <c r="M1532" i="4"/>
  <c r="N1532" i="4"/>
  <c r="P1532" i="4"/>
  <c r="Q1532" i="4"/>
  <c r="R1532" i="4"/>
  <c r="M1541" i="4"/>
  <c r="N1541" i="4"/>
  <c r="P1541" i="4"/>
  <c r="Q1541" i="4"/>
  <c r="R1541" i="4"/>
  <c r="M1542" i="4"/>
  <c r="N1542" i="4"/>
  <c r="P1542" i="4"/>
  <c r="Q1542" i="4"/>
  <c r="R1542" i="4"/>
  <c r="M1550" i="4"/>
  <c r="N1550" i="4"/>
  <c r="P1550" i="4"/>
  <c r="Q1550" i="4"/>
  <c r="R1550" i="4"/>
  <c r="M1581" i="4"/>
  <c r="N1581" i="4"/>
  <c r="P1581" i="4"/>
  <c r="Q1581" i="4"/>
  <c r="R1581" i="4"/>
  <c r="M1587" i="4"/>
  <c r="N1587" i="4"/>
  <c r="P1587" i="4"/>
  <c r="Q1587" i="4"/>
  <c r="R1587" i="4"/>
  <c r="M1604" i="4"/>
  <c r="N1604" i="4"/>
  <c r="P1604" i="4"/>
  <c r="Q1604" i="4"/>
  <c r="R1604" i="4"/>
  <c r="M1610" i="4"/>
  <c r="N1610" i="4"/>
  <c r="P1610" i="4"/>
  <c r="Q1610" i="4"/>
  <c r="R1610" i="4"/>
  <c r="M1611" i="4"/>
  <c r="N1611" i="4"/>
  <c r="P1611" i="4"/>
  <c r="Q1611" i="4"/>
  <c r="R1611" i="4"/>
  <c r="M1612" i="4"/>
  <c r="N1612" i="4"/>
  <c r="P1612" i="4"/>
  <c r="Q1612" i="4"/>
  <c r="R1612" i="4"/>
  <c r="M1614" i="4"/>
  <c r="N1614" i="4"/>
  <c r="P1614" i="4"/>
  <c r="Q1614" i="4"/>
  <c r="R1614" i="4"/>
  <c r="M1617" i="4"/>
  <c r="N1617" i="4"/>
  <c r="P1617" i="4"/>
  <c r="Q1617" i="4"/>
  <c r="R1617" i="4"/>
  <c r="M1626" i="4"/>
  <c r="N1626" i="4"/>
  <c r="P1626" i="4"/>
  <c r="Q1626" i="4"/>
  <c r="R1626" i="4"/>
  <c r="M1627" i="4"/>
  <c r="N1627" i="4"/>
  <c r="P1627" i="4"/>
  <c r="Q1627" i="4"/>
  <c r="R1627" i="4"/>
  <c r="M1651" i="4"/>
  <c r="N1651" i="4"/>
  <c r="P1651" i="4"/>
  <c r="Q1651" i="4"/>
  <c r="R1651" i="4"/>
  <c r="M1653" i="4"/>
  <c r="N1653" i="4"/>
  <c r="P1653" i="4"/>
  <c r="Q1653" i="4"/>
  <c r="R1653" i="4"/>
  <c r="M1654" i="4"/>
  <c r="N1654" i="4"/>
  <c r="P1654" i="4"/>
  <c r="Q1654" i="4"/>
  <c r="R1654" i="4"/>
  <c r="M1655" i="4"/>
  <c r="N1655" i="4"/>
  <c r="P1655" i="4"/>
  <c r="Q1655" i="4"/>
  <c r="R1655" i="4"/>
  <c r="M1656" i="4"/>
  <c r="N1656" i="4"/>
  <c r="P1656" i="4"/>
  <c r="Q1656" i="4"/>
  <c r="R1656" i="4"/>
  <c r="M1657" i="4"/>
  <c r="N1657" i="4"/>
  <c r="P1657" i="4"/>
  <c r="Q1657" i="4"/>
  <c r="R1657" i="4"/>
  <c r="M1658" i="4"/>
  <c r="N1658" i="4"/>
  <c r="P1658" i="4"/>
  <c r="Q1658" i="4"/>
  <c r="R1658" i="4"/>
  <c r="M1659" i="4"/>
  <c r="N1659" i="4"/>
  <c r="P1659" i="4"/>
  <c r="Q1659" i="4"/>
  <c r="R1659" i="4"/>
  <c r="M1660" i="4"/>
  <c r="N1660" i="4"/>
  <c r="P1660" i="4"/>
  <c r="Q1660" i="4"/>
  <c r="R1660" i="4"/>
  <c r="M1661" i="4"/>
  <c r="N1661" i="4"/>
  <c r="P1661" i="4"/>
  <c r="Q1661" i="4"/>
  <c r="R1661" i="4"/>
  <c r="M1663" i="4"/>
  <c r="N1663" i="4"/>
  <c r="P1663" i="4"/>
  <c r="Q1663" i="4"/>
  <c r="R1663" i="4"/>
  <c r="M1664" i="4"/>
  <c r="N1664" i="4"/>
  <c r="P1664" i="4"/>
  <c r="Q1664" i="4"/>
  <c r="R1664" i="4"/>
  <c r="M1665" i="4"/>
  <c r="N1665" i="4"/>
  <c r="P1665" i="4"/>
  <c r="Q1665" i="4"/>
  <c r="R1665" i="4"/>
  <c r="M1666" i="4"/>
  <c r="N1666" i="4"/>
  <c r="P1666" i="4"/>
  <c r="Q1666" i="4"/>
  <c r="R1666" i="4"/>
  <c r="M1667" i="4"/>
  <c r="N1667" i="4"/>
  <c r="P1667" i="4"/>
  <c r="Q1667" i="4"/>
  <c r="R1667" i="4"/>
  <c r="M1668" i="4"/>
  <c r="N1668" i="4"/>
  <c r="P1668" i="4"/>
  <c r="Q1668" i="4"/>
  <c r="R1668" i="4"/>
  <c r="M1669" i="4"/>
  <c r="N1669" i="4"/>
  <c r="P1669" i="4"/>
  <c r="Q1669" i="4"/>
  <c r="R1669" i="4"/>
  <c r="Q1674" i="4"/>
  <c r="Q1675" i="4"/>
  <c r="Q1676" i="4"/>
  <c r="Q1677" i="4"/>
  <c r="M1678" i="4"/>
  <c r="P1678" i="4"/>
  <c r="Q1678" i="4"/>
  <c r="R1678" i="4"/>
  <c r="Q1683" i="4"/>
  <c r="Q1684" i="4"/>
  <c r="Q1685" i="4"/>
  <c r="Q1686" i="4"/>
  <c r="Q1687" i="4"/>
  <c r="Q1688" i="4"/>
  <c r="Q1689" i="4"/>
  <c r="Q1690" i="4"/>
  <c r="Q1691" i="4"/>
  <c r="M1692" i="4"/>
  <c r="N1692" i="4"/>
  <c r="P1692" i="4"/>
  <c r="Q1692" i="4"/>
  <c r="R1692" i="4"/>
  <c r="M1693" i="4"/>
  <c r="N1693" i="4"/>
  <c r="P1693" i="4"/>
  <c r="Q1693" i="4"/>
  <c r="R1693" i="4"/>
  <c r="Q1694" i="4"/>
  <c r="Q1695" i="4"/>
  <c r="M1696" i="4"/>
  <c r="N1696" i="4"/>
  <c r="P1696" i="4"/>
  <c r="Q1696" i="4"/>
  <c r="R1696" i="4"/>
  <c r="Q1697" i="4"/>
  <c r="Q1698" i="4"/>
  <c r="M1699" i="4"/>
  <c r="N1699" i="4"/>
  <c r="P1699" i="4"/>
  <c r="Q1699" i="4"/>
  <c r="R1699" i="4"/>
  <c r="Q1727" i="4"/>
  <c r="Q1728" i="4"/>
  <c r="Q1729" i="4"/>
  <c r="M1730" i="4"/>
  <c r="N1730" i="4"/>
  <c r="P1730" i="4"/>
  <c r="Q1730" i="4"/>
  <c r="R1730" i="4"/>
  <c r="Q1758" i="4"/>
  <c r="Q1759" i="4"/>
  <c r="M1799" i="4"/>
  <c r="N1799" i="4"/>
  <c r="P1799" i="4"/>
  <c r="Q1799" i="4"/>
  <c r="R1799" i="4"/>
  <c r="M1804" i="4"/>
  <c r="N1804" i="4"/>
  <c r="P1804" i="4"/>
  <c r="Q1804" i="4"/>
  <c r="R1804" i="4"/>
  <c r="Q1823" i="4"/>
  <c r="Q1824" i="4"/>
  <c r="Q1825" i="4"/>
  <c r="Q1826" i="4"/>
  <c r="Q1827" i="4"/>
  <c r="Q1832" i="4"/>
  <c r="Q1833" i="4"/>
  <c r="M1834" i="4"/>
  <c r="N1834" i="4"/>
  <c r="P1834" i="4"/>
  <c r="Q1834" i="4"/>
  <c r="R1834" i="4"/>
  <c r="M1835" i="4"/>
  <c r="N1835" i="4"/>
  <c r="P1835" i="4"/>
  <c r="Q1835" i="4"/>
  <c r="R1835" i="4"/>
  <c r="M1844" i="4"/>
  <c r="N1844" i="4"/>
  <c r="P1844" i="4"/>
  <c r="Q1844" i="4"/>
  <c r="R1844" i="4"/>
  <c r="M1899" i="4"/>
  <c r="N1899" i="4"/>
  <c r="P1899" i="4"/>
  <c r="Q1899" i="4"/>
  <c r="R1899" i="4"/>
  <c r="M1941" i="4"/>
  <c r="N1941" i="4"/>
  <c r="P1941" i="4"/>
  <c r="Q1941" i="4"/>
  <c r="R1941" i="4"/>
  <c r="M1945" i="4"/>
  <c r="N1945" i="4"/>
  <c r="P1945" i="4"/>
  <c r="Q1945" i="4"/>
  <c r="R1945" i="4"/>
  <c r="M1950" i="4"/>
  <c r="N1950" i="4"/>
  <c r="P1950" i="4"/>
  <c r="Q1950" i="4"/>
  <c r="R1950" i="4"/>
  <c r="Q1980" i="4"/>
  <c r="Q1981" i="4"/>
  <c r="Q1982" i="4"/>
  <c r="Q1983" i="4"/>
  <c r="Q1984" i="4"/>
  <c r="Q1985" i="4"/>
  <c r="Q1986" i="4"/>
  <c r="Q1987" i="4"/>
  <c r="Q1988" i="4"/>
  <c r="Q1989" i="4"/>
  <c r="Q1990" i="4"/>
  <c r="Q1991" i="4"/>
  <c r="Q1992" i="4"/>
  <c r="Q1993" i="4"/>
  <c r="Q1994" i="4"/>
  <c r="Q1995" i="4"/>
  <c r="Q2003" i="4"/>
  <c r="M2004" i="4"/>
  <c r="N2004" i="4"/>
  <c r="P2004" i="4"/>
  <c r="Q2004" i="4"/>
  <c r="R200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1491" authorId="0" shapeId="0" xr:uid="{00000000-0006-0000-1B00-000001000000}">
      <text>
        <r>
          <rPr>
            <b/>
            <sz val="9"/>
            <color indexed="8"/>
            <rFont val="Tahoma"/>
            <family val="2"/>
          </rPr>
          <t xml:space="preserve">OSerrato:
</t>
        </r>
        <r>
          <rPr>
            <sz val="9"/>
            <color indexed="8"/>
            <rFont val="Tahoma"/>
            <family val="2"/>
          </rPr>
          <t>Se encuentra en proce de elaboración</t>
        </r>
      </text>
    </comment>
    <comment ref="B1622" authorId="0" shapeId="0" xr:uid="{00000000-0006-0000-1B00-000002000000}">
      <text>
        <r>
          <rPr>
            <b/>
            <sz val="9"/>
            <color indexed="8"/>
            <rFont val="Tahoma"/>
            <family val="2"/>
          </rPr>
          <t xml:space="preserve">OSerrato:
</t>
        </r>
        <r>
          <rPr>
            <sz val="9"/>
            <color indexed="8"/>
            <rFont val="Tahoma"/>
            <family val="2"/>
          </rPr>
          <t>Se encuentra en proce de elaboración</t>
        </r>
      </text>
    </comment>
    <comment ref="B1654" authorId="0" shapeId="0" xr:uid="{00000000-0006-0000-1B00-000003000000}">
      <text>
        <r>
          <rPr>
            <b/>
            <sz val="9"/>
            <color indexed="8"/>
            <rFont val="Tahoma"/>
            <family val="2"/>
          </rPr>
          <t xml:space="preserve">OSerrato:
</t>
        </r>
        <r>
          <rPr>
            <sz val="9"/>
            <color indexed="8"/>
            <rFont val="Tahoma"/>
            <family val="2"/>
          </rPr>
          <t>Se encuentra en proce de elaboración</t>
        </r>
      </text>
    </comment>
    <comment ref="B1672" authorId="0" shapeId="0" xr:uid="{00000000-0006-0000-1B00-000004000000}">
      <text>
        <r>
          <rPr>
            <b/>
            <sz val="9"/>
            <color indexed="8"/>
            <rFont val="Tahoma"/>
            <family val="2"/>
          </rPr>
          <t xml:space="preserve">OSerrato:
</t>
        </r>
        <r>
          <rPr>
            <sz val="9"/>
            <color indexed="8"/>
            <rFont val="Tahoma"/>
            <family val="2"/>
          </rPr>
          <t>Corresponde al código asignado a cada una de las Subdirecciones Locales establecidas</t>
        </r>
      </text>
    </comment>
    <comment ref="B1793" authorId="0" shapeId="0" xr:uid="{00000000-0006-0000-1B00-000005000000}">
      <text>
        <r>
          <rPr>
            <b/>
            <sz val="9"/>
            <color indexed="8"/>
            <rFont val="Tahoma"/>
            <family val="2"/>
          </rPr>
          <t xml:space="preserve">OSerrato:
</t>
        </r>
        <r>
          <rPr>
            <sz val="9"/>
            <color indexed="8"/>
            <rFont val="Tahoma"/>
            <family val="2"/>
          </rPr>
          <t>Se encuentra en proce de elaboración</t>
        </r>
      </text>
    </comment>
    <comment ref="B1853" authorId="0" shapeId="0" xr:uid="{00000000-0006-0000-1B00-000006000000}">
      <text>
        <r>
          <rPr>
            <b/>
            <sz val="9"/>
            <color indexed="8"/>
            <rFont val="Tahoma"/>
            <family val="2"/>
          </rPr>
          <t xml:space="preserve">OSerrato:
</t>
        </r>
        <r>
          <rPr>
            <sz val="9"/>
            <color indexed="8"/>
            <rFont val="Tahoma"/>
            <family val="2"/>
          </rPr>
          <t>Se encuentra en proce de elaboración</t>
        </r>
      </text>
    </comment>
    <comment ref="AG2168" authorId="0" shapeId="0" xr:uid="{00000000-0006-0000-1B00-000007000000}">
      <text>
        <r>
          <rPr>
            <b/>
            <sz val="9"/>
            <color indexed="8"/>
            <rFont val="Tahoma"/>
            <family val="2"/>
          </rPr>
          <t>Certificación valor aportado por el ciudadano</t>
        </r>
      </text>
    </comment>
    <comment ref="AK2168" authorId="0" shapeId="0" xr:uid="{00000000-0006-0000-1B00-000008000000}">
      <text>
        <r>
          <rPr>
            <b/>
            <sz val="9"/>
            <color indexed="8"/>
            <rFont val="Tahoma"/>
            <family val="2"/>
          </rPr>
          <t>Certificación valor aportado por el ciudadano</t>
        </r>
      </text>
    </comment>
    <comment ref="AN2168" authorId="0" shapeId="0" xr:uid="{00000000-0006-0000-1B00-000009000000}">
      <text>
        <r>
          <rPr>
            <b/>
            <sz val="9"/>
            <color indexed="8"/>
            <rFont val="Tahoma"/>
            <family val="2"/>
          </rPr>
          <t>Certificación valor aportado por el ciudadano</t>
        </r>
      </text>
    </comment>
    <comment ref="AR2168" authorId="0" shapeId="0" xr:uid="{00000000-0006-0000-1B00-00000A000000}">
      <text>
        <r>
          <rPr>
            <b/>
            <sz val="9"/>
            <color indexed="8"/>
            <rFont val="Tahoma"/>
            <family val="2"/>
          </rPr>
          <t>Certificación valor aportado por el ciudadano</t>
        </r>
      </text>
    </comment>
    <comment ref="AV2168" authorId="0" shapeId="0" xr:uid="{00000000-0006-0000-1B00-00000B000000}">
      <text>
        <r>
          <rPr>
            <b/>
            <sz val="9"/>
            <color indexed="8"/>
            <rFont val="Tahoma"/>
            <family val="2"/>
          </rPr>
          <t>Certificación valor aportado por el ciudadano</t>
        </r>
      </text>
    </comment>
    <comment ref="AZ2168" authorId="0" shapeId="0" xr:uid="{00000000-0006-0000-1B00-00000C000000}">
      <text>
        <r>
          <rPr>
            <b/>
            <sz val="9"/>
            <color indexed="8"/>
            <rFont val="Tahoma"/>
            <family val="2"/>
          </rPr>
          <t>Certificación valor aportado por el ciudadano</t>
        </r>
      </text>
    </comment>
    <comment ref="BD2168" authorId="0" shapeId="0" xr:uid="{00000000-0006-0000-1B00-00000D000000}">
      <text>
        <r>
          <rPr>
            <b/>
            <sz val="9"/>
            <color indexed="8"/>
            <rFont val="Tahoma"/>
            <family val="2"/>
          </rPr>
          <t>Certificación valor aportado por el ciudadano</t>
        </r>
      </text>
    </comment>
    <comment ref="BH2168" authorId="0" shapeId="0" xr:uid="{00000000-0006-0000-1B00-00000E000000}">
      <text>
        <r>
          <rPr>
            <b/>
            <sz val="9"/>
            <color indexed="8"/>
            <rFont val="Tahoma"/>
            <family val="2"/>
          </rPr>
          <t>Certificación valor aportado por el ciudadano</t>
        </r>
      </text>
    </comment>
    <comment ref="BL2168" authorId="0" shapeId="0" xr:uid="{00000000-0006-0000-1B00-00000F000000}">
      <text>
        <r>
          <rPr>
            <b/>
            <sz val="9"/>
            <color indexed="8"/>
            <rFont val="Tahoma"/>
            <family val="2"/>
          </rPr>
          <t>Certificación valor aportado por el ciudadano</t>
        </r>
      </text>
    </comment>
    <comment ref="BP2168" authorId="0" shapeId="0" xr:uid="{00000000-0006-0000-1B00-000010000000}">
      <text>
        <r>
          <rPr>
            <b/>
            <sz val="9"/>
            <color indexed="8"/>
            <rFont val="Tahoma"/>
            <family val="2"/>
          </rPr>
          <t>Certificación valor aportado por el ciudadano</t>
        </r>
      </text>
    </comment>
    <comment ref="BT2168" authorId="0" shapeId="0" xr:uid="{00000000-0006-0000-1B00-000011000000}">
      <text>
        <r>
          <rPr>
            <b/>
            <sz val="9"/>
            <color indexed="8"/>
            <rFont val="Tahoma"/>
            <family val="2"/>
          </rPr>
          <t>Certificación valor aportado por el ciudadano</t>
        </r>
      </text>
    </comment>
    <comment ref="BX2168" authorId="0" shapeId="0" xr:uid="{00000000-0006-0000-1B00-000012000000}">
      <text>
        <r>
          <rPr>
            <b/>
            <sz val="9"/>
            <color indexed="8"/>
            <rFont val="Tahoma"/>
            <family val="2"/>
          </rPr>
          <t>Certificación valor aportado por el ciudadano</t>
        </r>
      </text>
    </comment>
    <comment ref="CB2168" authorId="0" shapeId="0" xr:uid="{00000000-0006-0000-1B00-000013000000}">
      <text>
        <r>
          <rPr>
            <b/>
            <sz val="9"/>
            <color indexed="8"/>
            <rFont val="Tahoma"/>
            <family val="2"/>
          </rPr>
          <t>Certificación valor aportado por el ciudadano</t>
        </r>
      </text>
    </comment>
    <comment ref="CF2168" authorId="0" shapeId="0" xr:uid="{00000000-0006-0000-1B00-000014000000}">
      <text>
        <r>
          <rPr>
            <b/>
            <sz val="9"/>
            <color indexed="8"/>
            <rFont val="Tahoma"/>
            <family val="2"/>
          </rPr>
          <t>Certificación valor aportado por el ciudadano</t>
        </r>
      </text>
    </comment>
    <comment ref="CJ2168" authorId="0" shapeId="0" xr:uid="{00000000-0006-0000-1B00-000015000000}">
      <text>
        <r>
          <rPr>
            <b/>
            <sz val="9"/>
            <color indexed="8"/>
            <rFont val="Tahoma"/>
            <family val="2"/>
          </rPr>
          <t>Certificación valor aportado por el ciudadano</t>
        </r>
      </text>
    </comment>
    <comment ref="CN2168" authorId="0" shapeId="0" xr:uid="{00000000-0006-0000-1B00-000016000000}">
      <text>
        <r>
          <rPr>
            <b/>
            <sz val="9"/>
            <color indexed="8"/>
            <rFont val="Tahoma"/>
            <family val="2"/>
          </rPr>
          <t>Certificación valor aportado por el ciudadano</t>
        </r>
      </text>
    </comment>
    <comment ref="CR2168" authorId="0" shapeId="0" xr:uid="{00000000-0006-0000-1B00-000017000000}">
      <text>
        <r>
          <rPr>
            <b/>
            <sz val="9"/>
            <color indexed="8"/>
            <rFont val="Tahoma"/>
            <family val="2"/>
          </rPr>
          <t>Certificación valor aportado por el ciudadano</t>
        </r>
      </text>
    </comment>
    <comment ref="CV2168" authorId="0" shapeId="0" xr:uid="{00000000-0006-0000-1B00-000018000000}">
      <text>
        <r>
          <rPr>
            <b/>
            <sz val="9"/>
            <color indexed="8"/>
            <rFont val="Tahoma"/>
            <family val="2"/>
          </rPr>
          <t>Certificación valor aportado por el ciudadano</t>
        </r>
      </text>
    </comment>
    <comment ref="CZ2168" authorId="0" shapeId="0" xr:uid="{00000000-0006-0000-1B00-000019000000}">
      <text>
        <r>
          <rPr>
            <b/>
            <sz val="9"/>
            <color indexed="8"/>
            <rFont val="Tahoma"/>
            <family val="2"/>
          </rPr>
          <t>Certificación valor aportado por el ciudadano</t>
        </r>
      </text>
    </comment>
    <comment ref="DD2168" authorId="0" shapeId="0" xr:uid="{00000000-0006-0000-1B00-00001A000000}">
      <text>
        <r>
          <rPr>
            <b/>
            <sz val="9"/>
            <color indexed="8"/>
            <rFont val="Tahoma"/>
            <family val="2"/>
          </rPr>
          <t>Certificación valor aportado por el ciudadano</t>
        </r>
      </text>
    </comment>
    <comment ref="DH2168" authorId="0" shapeId="0" xr:uid="{00000000-0006-0000-1B00-00001B000000}">
      <text>
        <r>
          <rPr>
            <b/>
            <sz val="9"/>
            <color indexed="8"/>
            <rFont val="Tahoma"/>
            <family val="2"/>
          </rPr>
          <t>Certificación valor aportado por el ciudadano</t>
        </r>
      </text>
    </comment>
    <comment ref="DL2168" authorId="0" shapeId="0" xr:uid="{00000000-0006-0000-1B00-00001C000000}">
      <text>
        <r>
          <rPr>
            <b/>
            <sz val="9"/>
            <color indexed="8"/>
            <rFont val="Tahoma"/>
            <family val="2"/>
          </rPr>
          <t>Certificación valor aportado por el ciudadano</t>
        </r>
      </text>
    </comment>
    <comment ref="DP2168" authorId="0" shapeId="0" xr:uid="{00000000-0006-0000-1B00-00001D000000}">
      <text>
        <r>
          <rPr>
            <b/>
            <sz val="9"/>
            <color indexed="8"/>
            <rFont val="Tahoma"/>
            <family val="2"/>
          </rPr>
          <t>Certificación valor aportado por el ciudadano</t>
        </r>
      </text>
    </comment>
    <comment ref="DT2168" authorId="0" shapeId="0" xr:uid="{00000000-0006-0000-1B00-00001E000000}">
      <text>
        <r>
          <rPr>
            <b/>
            <sz val="9"/>
            <color indexed="8"/>
            <rFont val="Tahoma"/>
            <family val="2"/>
          </rPr>
          <t>Certificación valor aportado por el ciudadano</t>
        </r>
      </text>
    </comment>
    <comment ref="DX2168" authorId="0" shapeId="0" xr:uid="{00000000-0006-0000-1B00-00001F000000}">
      <text>
        <r>
          <rPr>
            <b/>
            <sz val="9"/>
            <color indexed="8"/>
            <rFont val="Tahoma"/>
            <family val="2"/>
          </rPr>
          <t>Certificación valor aportado por el ciudadano</t>
        </r>
      </text>
    </comment>
    <comment ref="EB2168" authorId="0" shapeId="0" xr:uid="{00000000-0006-0000-1B00-000020000000}">
      <text>
        <r>
          <rPr>
            <b/>
            <sz val="9"/>
            <color indexed="8"/>
            <rFont val="Tahoma"/>
            <family val="2"/>
          </rPr>
          <t>Certificación valor aportado por el ciudadano</t>
        </r>
      </text>
    </comment>
    <comment ref="EF2168" authorId="0" shapeId="0" xr:uid="{00000000-0006-0000-1B00-000021000000}">
      <text>
        <r>
          <rPr>
            <b/>
            <sz val="9"/>
            <color indexed="8"/>
            <rFont val="Tahoma"/>
            <family val="2"/>
          </rPr>
          <t>Certificación valor aportado por el ciudadano</t>
        </r>
      </text>
    </comment>
    <comment ref="EJ2168" authorId="0" shapeId="0" xr:uid="{00000000-0006-0000-1B00-000022000000}">
      <text>
        <r>
          <rPr>
            <b/>
            <sz val="9"/>
            <color indexed="8"/>
            <rFont val="Tahoma"/>
            <family val="2"/>
          </rPr>
          <t>Certificación valor aportado por el ciudadano</t>
        </r>
      </text>
    </comment>
    <comment ref="EN2168" authorId="0" shapeId="0" xr:uid="{00000000-0006-0000-1B00-000023000000}">
      <text>
        <r>
          <rPr>
            <b/>
            <sz val="9"/>
            <color indexed="8"/>
            <rFont val="Tahoma"/>
            <family val="2"/>
          </rPr>
          <t>Certificación valor aportado por el ciudadano</t>
        </r>
      </text>
    </comment>
    <comment ref="ER2168" authorId="0" shapeId="0" xr:uid="{00000000-0006-0000-1B00-000024000000}">
      <text>
        <r>
          <rPr>
            <b/>
            <sz val="9"/>
            <color indexed="8"/>
            <rFont val="Tahoma"/>
            <family val="2"/>
          </rPr>
          <t>Certificación valor aportado por el ciudadano</t>
        </r>
      </text>
    </comment>
    <comment ref="EV2168" authorId="0" shapeId="0" xr:uid="{00000000-0006-0000-1B00-000025000000}">
      <text>
        <r>
          <rPr>
            <b/>
            <sz val="9"/>
            <color indexed="8"/>
            <rFont val="Tahoma"/>
            <family val="2"/>
          </rPr>
          <t>Certificación valor aportado por el ciudadano</t>
        </r>
      </text>
    </comment>
    <comment ref="EZ2168" authorId="0" shapeId="0" xr:uid="{00000000-0006-0000-1B00-000026000000}">
      <text>
        <r>
          <rPr>
            <b/>
            <sz val="9"/>
            <color indexed="8"/>
            <rFont val="Tahoma"/>
            <family val="2"/>
          </rPr>
          <t>Certificación valor aportado por el ciudadano</t>
        </r>
      </text>
    </comment>
    <comment ref="FD2168" authorId="0" shapeId="0" xr:uid="{00000000-0006-0000-1B00-000027000000}">
      <text>
        <r>
          <rPr>
            <b/>
            <sz val="9"/>
            <color indexed="8"/>
            <rFont val="Tahoma"/>
            <family val="2"/>
          </rPr>
          <t>Certificación valor aportado por el ciudadano</t>
        </r>
      </text>
    </comment>
    <comment ref="FH2168" authorId="0" shapeId="0" xr:uid="{00000000-0006-0000-1B00-000028000000}">
      <text>
        <r>
          <rPr>
            <b/>
            <sz val="9"/>
            <color indexed="8"/>
            <rFont val="Tahoma"/>
            <family val="2"/>
          </rPr>
          <t>Certificación valor aportado por el ciudadano</t>
        </r>
      </text>
    </comment>
    <comment ref="FL2168" authorId="0" shapeId="0" xr:uid="{00000000-0006-0000-1B00-000029000000}">
      <text>
        <r>
          <rPr>
            <b/>
            <sz val="9"/>
            <color indexed="8"/>
            <rFont val="Tahoma"/>
            <family val="2"/>
          </rPr>
          <t>Certificación valor aportado por el ciudadano</t>
        </r>
      </text>
    </comment>
    <comment ref="FP2168" authorId="0" shapeId="0" xr:uid="{00000000-0006-0000-1B00-00002A000000}">
      <text>
        <r>
          <rPr>
            <b/>
            <sz val="9"/>
            <color indexed="8"/>
            <rFont val="Tahoma"/>
            <family val="2"/>
          </rPr>
          <t>Certificación valor aportado por el ciudadano</t>
        </r>
      </text>
    </comment>
    <comment ref="FT2168" authorId="0" shapeId="0" xr:uid="{00000000-0006-0000-1B00-00002B000000}">
      <text>
        <r>
          <rPr>
            <b/>
            <sz val="9"/>
            <color indexed="8"/>
            <rFont val="Tahoma"/>
            <family val="2"/>
          </rPr>
          <t>Certificación valor aportado por el ciudadano</t>
        </r>
      </text>
    </comment>
    <comment ref="FX2168" authorId="0" shapeId="0" xr:uid="{00000000-0006-0000-1B00-00002C000000}">
      <text>
        <r>
          <rPr>
            <b/>
            <sz val="9"/>
            <color indexed="8"/>
            <rFont val="Tahoma"/>
            <family val="2"/>
          </rPr>
          <t>Certificación valor aportado por el ciudadano</t>
        </r>
      </text>
    </comment>
    <comment ref="GB2168" authorId="0" shapeId="0" xr:uid="{00000000-0006-0000-1B00-00002D000000}">
      <text>
        <r>
          <rPr>
            <b/>
            <sz val="9"/>
            <color indexed="8"/>
            <rFont val="Tahoma"/>
            <family val="2"/>
          </rPr>
          <t>Certificación valor aportado por el ciudadano</t>
        </r>
      </text>
    </comment>
    <comment ref="GF2168" authorId="0" shapeId="0" xr:uid="{00000000-0006-0000-1B00-00002E000000}">
      <text>
        <r>
          <rPr>
            <b/>
            <sz val="9"/>
            <color indexed="8"/>
            <rFont val="Tahoma"/>
            <family val="2"/>
          </rPr>
          <t>Certificación valor aportado por el ciudadano</t>
        </r>
      </text>
    </comment>
    <comment ref="GJ2168" authorId="0" shapeId="0" xr:uid="{00000000-0006-0000-1B00-00002F000000}">
      <text>
        <r>
          <rPr>
            <b/>
            <sz val="9"/>
            <color indexed="8"/>
            <rFont val="Tahoma"/>
            <family val="2"/>
          </rPr>
          <t>Certificación valor aportado por el ciudadano</t>
        </r>
      </text>
    </comment>
    <comment ref="GN2168" authorId="0" shapeId="0" xr:uid="{00000000-0006-0000-1B00-000030000000}">
      <text>
        <r>
          <rPr>
            <b/>
            <sz val="9"/>
            <color indexed="8"/>
            <rFont val="Tahoma"/>
            <family val="2"/>
          </rPr>
          <t>Certificación valor aportado por el ciudadano</t>
        </r>
      </text>
    </comment>
    <comment ref="GR2168" authorId="0" shapeId="0" xr:uid="{00000000-0006-0000-1B00-000031000000}">
      <text>
        <r>
          <rPr>
            <b/>
            <sz val="9"/>
            <color indexed="8"/>
            <rFont val="Tahoma"/>
            <family val="2"/>
          </rPr>
          <t>Certificación valor aportado por el ciudadano</t>
        </r>
      </text>
    </comment>
    <comment ref="GV2168" authorId="0" shapeId="0" xr:uid="{00000000-0006-0000-1B00-000032000000}">
      <text>
        <r>
          <rPr>
            <b/>
            <sz val="9"/>
            <color indexed="8"/>
            <rFont val="Tahoma"/>
            <family val="2"/>
          </rPr>
          <t>Certificación valor aportado por el ciudadano</t>
        </r>
      </text>
    </comment>
    <comment ref="GZ2168" authorId="0" shapeId="0" xr:uid="{00000000-0006-0000-1B00-000033000000}">
      <text>
        <r>
          <rPr>
            <b/>
            <sz val="9"/>
            <color indexed="8"/>
            <rFont val="Tahoma"/>
            <family val="2"/>
          </rPr>
          <t>Certificación valor aportado por el ciudadano</t>
        </r>
      </text>
    </comment>
    <comment ref="HD2168" authorId="0" shapeId="0" xr:uid="{00000000-0006-0000-1B00-000034000000}">
      <text>
        <r>
          <rPr>
            <b/>
            <sz val="9"/>
            <color indexed="8"/>
            <rFont val="Tahoma"/>
            <family val="2"/>
          </rPr>
          <t>Certificación valor aportado por el ciudadano</t>
        </r>
      </text>
    </comment>
    <comment ref="HH2168" authorId="0" shapeId="0" xr:uid="{00000000-0006-0000-1B00-000035000000}">
      <text>
        <r>
          <rPr>
            <b/>
            <sz val="9"/>
            <color indexed="8"/>
            <rFont val="Tahoma"/>
            <family val="2"/>
          </rPr>
          <t>Certificación valor aportado por el ciudadano</t>
        </r>
      </text>
    </comment>
    <comment ref="HL2168" authorId="0" shapeId="0" xr:uid="{00000000-0006-0000-1B00-000036000000}">
      <text>
        <r>
          <rPr>
            <b/>
            <sz val="9"/>
            <color indexed="8"/>
            <rFont val="Tahoma"/>
            <family val="2"/>
          </rPr>
          <t>Certificación valor aportado por el ciudadano</t>
        </r>
      </text>
    </comment>
    <comment ref="HP2168" authorId="0" shapeId="0" xr:uid="{00000000-0006-0000-1B00-000037000000}">
      <text>
        <r>
          <rPr>
            <b/>
            <sz val="9"/>
            <color indexed="8"/>
            <rFont val="Tahoma"/>
            <family val="2"/>
          </rPr>
          <t>Certificación valor aportado por el ciudadano</t>
        </r>
      </text>
    </comment>
    <comment ref="HT2168" authorId="0" shapeId="0" xr:uid="{00000000-0006-0000-1B00-000038000000}">
      <text>
        <r>
          <rPr>
            <b/>
            <sz val="9"/>
            <color indexed="8"/>
            <rFont val="Tahoma"/>
            <family val="2"/>
          </rPr>
          <t>Certificación valor aportado por el ciudadano</t>
        </r>
      </text>
    </comment>
    <comment ref="HX2168" authorId="0" shapeId="0" xr:uid="{00000000-0006-0000-1B00-000039000000}">
      <text>
        <r>
          <rPr>
            <b/>
            <sz val="9"/>
            <color indexed="8"/>
            <rFont val="Tahoma"/>
            <family val="2"/>
          </rPr>
          <t>Certificación valor aportado por el ciudadano</t>
        </r>
      </text>
    </comment>
    <comment ref="IB2168" authorId="0" shapeId="0" xr:uid="{00000000-0006-0000-1B00-00003A000000}">
      <text>
        <r>
          <rPr>
            <b/>
            <sz val="9"/>
            <color indexed="8"/>
            <rFont val="Tahoma"/>
            <family val="2"/>
          </rPr>
          <t>Certificación valor aportado por el ciudadano</t>
        </r>
      </text>
    </comment>
    <comment ref="IF2168" authorId="0" shapeId="0" xr:uid="{00000000-0006-0000-1B00-00003B000000}">
      <text>
        <r>
          <rPr>
            <b/>
            <sz val="9"/>
            <color indexed="8"/>
            <rFont val="Tahoma"/>
            <family val="2"/>
          </rPr>
          <t>Certificación valor aportado por el ciudadano</t>
        </r>
      </text>
    </comment>
    <comment ref="IJ2168" authorId="0" shapeId="0" xr:uid="{00000000-0006-0000-1B00-00003C000000}">
      <text>
        <r>
          <rPr>
            <b/>
            <sz val="9"/>
            <color indexed="8"/>
            <rFont val="Tahoma"/>
            <family val="2"/>
          </rPr>
          <t>Certificación valor aportado por el ciudadano</t>
        </r>
      </text>
    </comment>
  </commentList>
</comments>
</file>

<file path=xl/sharedStrings.xml><?xml version="1.0" encoding="utf-8"?>
<sst xmlns="http://schemas.openxmlformats.org/spreadsheetml/2006/main" count="37984" uniqueCount="6275">
  <si>
    <t>Cuadro de Caracterizacion Documental</t>
  </si>
  <si>
    <r>
      <t xml:space="preserve">ENTIDAD:  </t>
    </r>
    <r>
      <rPr>
        <b/>
        <sz val="10"/>
        <color indexed="8"/>
        <rFont val="Arial"/>
        <family val="2"/>
      </rPr>
      <t>SECRETARIA DISTRITAL DE INTEGRACIÓN SOCIAL - SDIS.</t>
    </r>
  </si>
  <si>
    <t xml:space="preserve">UNIDAD ADMINISTRATIVA: </t>
  </si>
  <si>
    <t>Proceso</t>
  </si>
  <si>
    <t>Procedimiento</t>
  </si>
  <si>
    <t>Actividad</t>
  </si>
  <si>
    <t>Tipo Documental</t>
  </si>
  <si>
    <t>Definición</t>
  </si>
  <si>
    <t>Origen</t>
  </si>
  <si>
    <t>Localizacion del Original</t>
  </si>
  <si>
    <t>Localizacion de las Copias</t>
  </si>
  <si>
    <t>Serie o SubSerie</t>
  </si>
  <si>
    <t>10000Acta de reunión</t>
  </si>
  <si>
    <t>No Aplica</t>
  </si>
  <si>
    <t>Acta de reunión</t>
  </si>
  <si>
    <t>Documento que refleja las decisiones y compromisos tomados al interior de un Consejo, Comité o Comisión</t>
  </si>
  <si>
    <t>Interno</t>
  </si>
  <si>
    <t>DESPACHO DEL SECRETARIO</t>
  </si>
  <si>
    <t>Copia en Dependencia</t>
  </si>
  <si>
    <t>Serie:ACTAS
Subserie:Actas de Consejo Directivo</t>
  </si>
  <si>
    <t>10000215</t>
  </si>
  <si>
    <t>Actas de Consejo Directivo</t>
  </si>
  <si>
    <t>ACTAS</t>
  </si>
  <si>
    <t>10000Convocatoria o citación a reunión</t>
  </si>
  <si>
    <t>Convocatoria o citación a reunión</t>
  </si>
  <si>
    <t>Documento por el cual se invita a los funcionarios o al comité a reunion</t>
  </si>
  <si>
    <t>10000Anexos</t>
  </si>
  <si>
    <t>Anexos</t>
  </si>
  <si>
    <t>Documentos que son tema de discusión al interior de un Consejo, Comité o Comisión</t>
  </si>
  <si>
    <t>10000Solicitud de concepto sobre iniciativa</t>
  </si>
  <si>
    <t>IC-PRO-3</t>
  </si>
  <si>
    <t>PCD-JU-SI-139</t>
  </si>
  <si>
    <t xml:space="preserve">1. Recibir la solicitud de concepto frente a la iniciativa                                         
</t>
  </si>
  <si>
    <t>Solicitud de concepto sobre iniciativa</t>
  </si>
  <si>
    <t>Documento en el cual se hace un requerimiento de concepto sobre la iniciativa</t>
  </si>
  <si>
    <t>Externo</t>
  </si>
  <si>
    <t>Secretaría de Gobierno</t>
  </si>
  <si>
    <t>Serie:CONCEPTOS
Subserie:Conceptos Técnicos</t>
  </si>
  <si>
    <t>10000193</t>
  </si>
  <si>
    <t>Conceptos Técnicos</t>
  </si>
  <si>
    <t>CONCEPTOS</t>
  </si>
  <si>
    <t>10000Comunicaciones oficiales</t>
  </si>
  <si>
    <t xml:space="preserve">3.                                          
  Enviar comunicaciones a la Secretaria Distrital de Gobierno, indicando falta de competencia </t>
  </si>
  <si>
    <t>Comunicaciones oficiales</t>
  </si>
  <si>
    <t>Son todas aquellas recibidas o producidas en desarrollo de las funciones asignadas legalmente a una entidad, independientemente del medio utilizado</t>
  </si>
  <si>
    <t>10000Formato unico por emisión de conceptos</t>
  </si>
  <si>
    <t>Formato unico por emisión de conceptos</t>
  </si>
  <si>
    <t xml:space="preserve">Documento por el cual se estudia la iniciativa y prepara concepto tecnico según el criterio de aceptacion </t>
  </si>
  <si>
    <t>Serie:CONCEPTOS Subserie:Conceptos Técnicos</t>
  </si>
  <si>
    <t>10000Informe</t>
  </si>
  <si>
    <t>Informe</t>
  </si>
  <si>
    <t>Documento mediante el cual se describen las cualidades de un hecho y de los eventos que los rodean.</t>
  </si>
  <si>
    <t>Copia en Entidad Externa</t>
  </si>
  <si>
    <t>Serie:INFORMES
Subserie:Informes a Entes de Control</t>
  </si>
  <si>
    <t>10000411</t>
  </si>
  <si>
    <t>Informes a Entes de Control</t>
  </si>
  <si>
    <t>INFORMES</t>
  </si>
  <si>
    <t>10000Comunicaciones</t>
  </si>
  <si>
    <t>Comunicaciones Oficiales</t>
  </si>
  <si>
    <t xml:space="preserve">10.                                        
Archivar la comunicación remisoria y concepto y anexo </t>
  </si>
  <si>
    <t xml:space="preserve">10000Requerimiento, queja, reclamo </t>
  </si>
  <si>
    <t xml:space="preserve">Requerimiento, queja, reclamo </t>
  </si>
  <si>
    <t>Documento mediante el cual un ciudadano presenta una P,Q,R,S. ante una entidad del distrito que puede ingresar por distintos canales de comunicación (virtual, telefonico, fax, buzon, o correo urbano.</t>
  </si>
  <si>
    <t>Serie:PETICIONES, QUEJAS, RECLAMOS Y SOLUCIONES (PQRS)</t>
  </si>
  <si>
    <t>10000542</t>
  </si>
  <si>
    <t>PETICIONES, QUEJAS, RECLAMOS Y SOLUCIONES (PQRS)</t>
  </si>
  <si>
    <t>10000Comunicación de respuesta</t>
  </si>
  <si>
    <t>Comunicación de respuesta</t>
  </si>
  <si>
    <t xml:space="preserve"> Son todas aquellas recibidas o producidas en respuesta a un requerimiento, quja o solicitud que se ralice.</t>
  </si>
  <si>
    <t>10010Ficha técnica de conciliación</t>
  </si>
  <si>
    <t>Ficha técnica de conciliación</t>
  </si>
  <si>
    <t>Es un documento en donde se presenta una descripción sobre la situación de la entidad frente al proceso correspondiente, y se hacen recomendaciones para que sean tenidas en cuenta durante el Comité Interno de Conciliación, donde se ha de fijar la decisión de la entidad frente a las audiencias de pacto o conciliación.</t>
  </si>
  <si>
    <t>Oficina Asesora jurídica</t>
  </si>
  <si>
    <t>Serie:ACTAS
Subserie:Actas de Comité de Conciliación</t>
  </si>
  <si>
    <t>1001023</t>
  </si>
  <si>
    <t>Actas de Comité de Conciliación</t>
  </si>
  <si>
    <t>10010Acta de reunión</t>
  </si>
  <si>
    <t>Copia en Dependencia Miembro de Comité</t>
  </si>
  <si>
    <t>10010Convocatoria o citación a reunión</t>
  </si>
  <si>
    <t>10010Anexos</t>
  </si>
  <si>
    <t>10010Solicitud</t>
  </si>
  <si>
    <t>Solicitud</t>
  </si>
  <si>
    <t>Documento por el cual se hace un requerimeinto</t>
  </si>
  <si>
    <t>Serie:CONCEPTOS
Subserie:Conceptos Jurídicos</t>
  </si>
  <si>
    <t>10010192</t>
  </si>
  <si>
    <t>Conceptos Jurídicos</t>
  </si>
  <si>
    <t>10010Concepto</t>
  </si>
  <si>
    <t>Concepto</t>
  </si>
  <si>
    <t xml:space="preserve">Documento mediante el cual el area dueña del proceso dictamina tecnicamente y/o juridicamente si es viable interponer recurso. </t>
  </si>
  <si>
    <t>10010Solicitud de conciliación</t>
  </si>
  <si>
    <t>Solicitud de conciliación</t>
  </si>
  <si>
    <t xml:space="preserve">Es la solicitud que hace la parte interesada, es decir el presunto afectado en la cual expone su intención de conciliar y sus condiciones para ser analizadas y estudiadas por la contraparte.
</t>
  </si>
  <si>
    <t>Serie:CONCILIACIONES
Subserie:Conciliaciones Prejudiciales</t>
  </si>
  <si>
    <t>10010201</t>
  </si>
  <si>
    <t>Conciliaciones Prejudiciales</t>
  </si>
  <si>
    <t>CONCILIACIONES</t>
  </si>
  <si>
    <t>10010Comunicaciones oficiales</t>
  </si>
  <si>
    <t>10010Poder</t>
  </si>
  <si>
    <t>05 Confiere poder al abogado</t>
  </si>
  <si>
    <t>Poder</t>
  </si>
  <si>
    <t xml:space="preserve">Documento o instrumento en el que se fija la extensión y límites de la facultad que una persona da a otra, llamada representante o apoderado, para que obre en nombre y por cuenta de aquella.
</t>
  </si>
  <si>
    <t>10010Acta de Comité de Conciliación</t>
  </si>
  <si>
    <t>Acta de Comité de Conciliación</t>
  </si>
  <si>
    <t>10010Resolución que ordena el cumplimiento</t>
  </si>
  <si>
    <t>50 Dar cumplimiento al fallo mediante Acto Administrativo</t>
  </si>
  <si>
    <t>Resolución que ordena el cumplimiento del fallo</t>
  </si>
  <si>
    <t>Documento dispositivo. Decisión que se toma después de considerar todos los factores de un problema o de una duda</t>
  </si>
  <si>
    <t>10010Demanda y anexos</t>
  </si>
  <si>
    <t>Demanda y anexos</t>
  </si>
  <si>
    <t xml:space="preserve">Es el documento escrito atravez del cual los accionantes, dirijen sus prestaciones ante el juez competente con el fin de reclamar unos presuntos derechos que considera le han sido violados. </t>
  </si>
  <si>
    <t>Serie:PROCESOS JUDICIALES 
Subserie:Procesos ante el Tribunal de Arbitramento</t>
  </si>
  <si>
    <t>10010611</t>
  </si>
  <si>
    <t>Procesos ante el Tribunal de Arbitramento</t>
  </si>
  <si>
    <t xml:space="preserve">PROCESOS JUDICIALES </t>
  </si>
  <si>
    <t>10010Presentación de la demanda</t>
  </si>
  <si>
    <t>Presentación de la demanda</t>
  </si>
  <si>
    <t xml:space="preserve">Documento por el cual se hace la precentacion de la demanda de estos tres aspectos acción, pretensión y petición ante órgano jurisdiccional </t>
  </si>
  <si>
    <t>10010Auto admisorio de la demanda</t>
  </si>
  <si>
    <t>Auto admisorio de la demanda</t>
  </si>
  <si>
    <t xml:space="preserve">Es un documento emitido por el juez, en el cual admite la demanda y que debe ser notificado el demandado.
</t>
  </si>
  <si>
    <t>10010Comunicaciones oficiales (ncluye notificaciones, autos y memoriales)</t>
  </si>
  <si>
    <t>Comunicaciones oficiales (ncluye notificaciones, autos y memoriales)</t>
  </si>
  <si>
    <t>Serie:PROCESOS JUDICIALES  Subserie:Procesos ante el Tribunal de Arbitramento</t>
  </si>
  <si>
    <t>10010Contestación de la demanda</t>
  </si>
  <si>
    <t>Contestación de la demanda</t>
  </si>
  <si>
    <t xml:space="preserve">Es el escrito, que realiza el apoderado a cargo, con el fin de ejercer el derecho a la defensa de la entidad representada, en la cual puede proponer excepciones, allanarse a las pretensiones de la demanda, allegar o solicitar pruebas, etc.
</t>
  </si>
  <si>
    <t>Mixto</t>
  </si>
  <si>
    <t>10010Acta de Audiencia preliminar</t>
  </si>
  <si>
    <t>Acta de audiencia preliminar</t>
  </si>
  <si>
    <t>Documento que redacta un secretario judicial para constancias de la Audiencia y  la presentación de la acusación del fiscal o el querellante y de las otras solicitudes que, de conformidad con la ley se hagan.</t>
  </si>
  <si>
    <t>10010Pruebas</t>
  </si>
  <si>
    <t>Pruebas</t>
  </si>
  <si>
    <t>Se trata de soportes textuales, sonoros, audiovisuales, entre otros; que sieven para demostrar la veracidad de los hechos.</t>
  </si>
  <si>
    <t>10010Alegatos de conclusión</t>
  </si>
  <si>
    <t>Alegatos de conclusión</t>
  </si>
  <si>
    <t>Documento en el cual el abogado efectua un analisis de proceso, de las pretenciones, pruebas y fundamentos de derecho, con el fin de solicitarle al juez un fallo favorable.</t>
  </si>
  <si>
    <t>10010Fallo de primera instancia</t>
  </si>
  <si>
    <t>Fallo de primera instancia</t>
  </si>
  <si>
    <t>Pronunciamiento judicial de fondo sobre el caso sometido a controversia emitido por el funcionario judicial en primera instancia, que decide sobre las pretensiones de las partes.</t>
  </si>
  <si>
    <t>10010Recurso de reposición o de apelación</t>
  </si>
  <si>
    <t>Recurso de reposición o de apelación</t>
  </si>
  <si>
    <t>Documento mediante el cual la parte no conforme con el fallo interpone los recursos establecidos por la ley.</t>
  </si>
  <si>
    <t>10010Fallo de segunda instancia</t>
  </si>
  <si>
    <t>Fallo de segunda instancia</t>
  </si>
  <si>
    <t>Pronunciamiento judicial de fondo sobre el caso sometido a controversia emitido por el funcionario judicial en segunda instancia, que decide sobre las pretensiones de las partes.</t>
  </si>
  <si>
    <t>10010Resolución que ordena el cumplimiento del fallo</t>
  </si>
  <si>
    <t>Oficina Asesora Jurídica</t>
  </si>
  <si>
    <t>01 Recibir auto admisorio y notificación de demanda</t>
  </si>
  <si>
    <t>Serie:PROCESOS JUDICIALES  Subserie:Procesos Civiles</t>
  </si>
  <si>
    <t>27 Recibe telegrama o copia del fallo de primera instancia</t>
  </si>
  <si>
    <t>Serie:PROCESOS JUDICIALES  Subserie:Procesos de lo Contencioso Administrativo</t>
  </si>
  <si>
    <t>Serie:PROCESOS JUDICIALES  Subserie:Procesos Laborales</t>
  </si>
  <si>
    <t>Serie:PROCESOS JUDICIALES  Subserie:Procesos Ordinarios</t>
  </si>
  <si>
    <t>46 recibe telegrama o copia del fallo</t>
  </si>
  <si>
    <t>Serie:PROCESOS JUDICIALES  Subserie:Procesos Penales</t>
  </si>
  <si>
    <t xml:space="preserve">10010Requerimiento, queja, reclamo </t>
  </si>
  <si>
    <t>10010546</t>
  </si>
  <si>
    <t>10010Comunicación de respuesta</t>
  </si>
  <si>
    <t>10010Demanda de tutela</t>
  </si>
  <si>
    <t>SG-PRO-2</t>
  </si>
  <si>
    <t>PCD-SG-TU-586</t>
  </si>
  <si>
    <t xml:space="preserve">1.
Recepción </t>
  </si>
  <si>
    <t>Demanda de tutela</t>
  </si>
  <si>
    <t>mecanismo de protección de los derechos constitucionales fundamentales de los habitantes del territorio colombiano</t>
  </si>
  <si>
    <t>Serie:TUTELAS</t>
  </si>
  <si>
    <t>10010786</t>
  </si>
  <si>
    <t>TUTELAS</t>
  </si>
  <si>
    <t xml:space="preserve">10010Respuesta a la demanda </t>
  </si>
  <si>
    <t>3.
Proyecta respuesta</t>
  </si>
  <si>
    <t xml:space="preserve">Respuesta a la demanda </t>
  </si>
  <si>
    <t>Documento mediante el cual el demandado alega todas sus excepciones y defensas respecto de una demanda</t>
  </si>
  <si>
    <t>10010Fallos</t>
  </si>
  <si>
    <t xml:space="preserve">12.
Recibo de Notificación </t>
  </si>
  <si>
    <t>Fallos</t>
  </si>
  <si>
    <t>En materia de Derecho y de procedimiento judicial, el fallo judicial es el apartado final de una sentencia en la que el juez resuelve el objeto del pleito planteado y especifica la decisión tomada y las consecuencias de la misma para las partes litigantes.</t>
  </si>
  <si>
    <t>10010Oficio de cumplimiento del fallo</t>
  </si>
  <si>
    <t xml:space="preserve">13.
Cumplir el Fallo </t>
  </si>
  <si>
    <t>Oficio de cumplimiento del fallo</t>
  </si>
  <si>
    <t xml:space="preserve">Documento mediante el cual se evidencia el fallo a cumplirse </t>
  </si>
  <si>
    <t>10010Oficio de impugnación</t>
  </si>
  <si>
    <t xml:space="preserve">15.
Proyectar Impugnación </t>
  </si>
  <si>
    <t>Oficio de impugnación</t>
  </si>
  <si>
    <t>Documneto en el cual se evidencia el acto de objetar, rebatir, contradecir o refutar un acto jurídico procesal de los sujetos del proceso</t>
  </si>
  <si>
    <t xml:space="preserve">10020Formato de solicitud </t>
  </si>
  <si>
    <t xml:space="preserve">IC-PRO-3
</t>
  </si>
  <si>
    <t xml:space="preserve"> PCD-IC-CI-602</t>
  </si>
  <si>
    <t>1.
 Identificar y validar la
necesidad de
comunicación interna.</t>
  </si>
  <si>
    <t xml:space="preserve">Formato de solicitud </t>
  </si>
  <si>
    <t>Documento por el cual se registran los datos dispuestos para cualquier solicitud.</t>
  </si>
  <si>
    <t>Oficina Asesora de Comunicaciones</t>
  </si>
  <si>
    <t>Serie:ACCIONES COMUNICATIVAS 
Subserie:Comunicación Interna</t>
  </si>
  <si>
    <t>1002012</t>
  </si>
  <si>
    <t>Comunicación Interna</t>
  </si>
  <si>
    <t xml:space="preserve">ACCIONES COMUNICATIVAS </t>
  </si>
  <si>
    <t>10020Brief de comunicación</t>
  </si>
  <si>
    <t>4. Seguimiento a la acción comunicativa</t>
  </si>
  <si>
    <t>Brief de comunicación</t>
  </si>
  <si>
    <t>Es el documento que marca la pauta generando respuestas al que, como, cuando, donde, porque..etc, para la acción comunicativa, hace referencia a las preguntas claves para dar línea a la solicitud.</t>
  </si>
  <si>
    <t xml:space="preserve">10020Plan estratégico </t>
  </si>
  <si>
    <t>2.
 Asesoría en materia
comunicativa</t>
  </si>
  <si>
    <t xml:space="preserve">Plan estratégico </t>
  </si>
  <si>
    <t>Es un instrumeto que debe reflejar la mision, vision, metas y obletivos de la entidad para responder a los compromisos y responsabilidades.</t>
  </si>
  <si>
    <t>10020Acta de reunión de Comité de Redacción</t>
  </si>
  <si>
    <t>2. Evaluar la pertinencia de la necesidad. 
5. Reporte de resultados  al Jefe de la Oficina Asesora de Comunicaciones y las dependencias involucradas.
7. Evaluar y ajustar
2.2 Asesoría en materia comunicativa</t>
  </si>
  <si>
    <t>Acta de reunión de Comité de Redacción</t>
  </si>
  <si>
    <t>Documento en el cual se evidencian los acuerdos, acciones y lineas dadas por el jefe de la Oficina Asesora de Comunicaciones sobre el plan de trabajo para la formulación, implementación y ejecucion de acciones comunicativas .</t>
  </si>
  <si>
    <t xml:space="preserve">10020Ficha de seguimiento </t>
  </si>
  <si>
    <t>5.
 Monitoreo de la
acción comunicativa</t>
  </si>
  <si>
    <t xml:space="preserve">Ficha de seguimiento </t>
  </si>
  <si>
    <t>Documento por el cual se registra el monitoreo a la accion comunicativa</t>
  </si>
  <si>
    <t>6. 
Evaluación y ajuste
de las acciones
comunicativas.</t>
  </si>
  <si>
    <t>10020Informe de la acción comunicativa a implementar</t>
  </si>
  <si>
    <t xml:space="preserve">
IC-PRO-3
</t>
  </si>
  <si>
    <t>PCD-IC-CE-601</t>
  </si>
  <si>
    <t>3. 
Elaboración y/o
implementación de la
acción comunicativa</t>
  </si>
  <si>
    <t>Informe de la acción comunicativa a implementar</t>
  </si>
  <si>
    <t>documento escrito del recuento de la elaboracion e implementacion de la accion comunicativa</t>
  </si>
  <si>
    <t>Serie:ACCIONES COMUNICATIVAS 
Subserie:Comunicación Externa</t>
  </si>
  <si>
    <t>1002011</t>
  </si>
  <si>
    <t>Comunicación Externa</t>
  </si>
  <si>
    <t>10020Matriz de seguimiento y registro de impacto medios</t>
  </si>
  <si>
    <t>4. 
Monitoreo y
seguimiento a la acción
comunicativa</t>
  </si>
  <si>
    <t>Matriz de seguimiento y registro de impacto medios</t>
  </si>
  <si>
    <t>Documento en la cual se define la planeaccion de las acciones y registro de impacto de medios</t>
  </si>
  <si>
    <t>1.
 Identificar la necesidad</t>
  </si>
  <si>
    <t>10020Comunicaciones oficiales</t>
  </si>
  <si>
    <t xml:space="preserve"> PCD-CO-RE-067</t>
  </si>
  <si>
    <t>3.
Integrar el comité organizador del evento y definir compromisos y responsables</t>
  </si>
  <si>
    <t>Serie:EVENTOS</t>
  </si>
  <si>
    <t>10020331</t>
  </si>
  <si>
    <t>EVENTOS</t>
  </si>
  <si>
    <t>10020Ficha general del evento</t>
  </si>
  <si>
    <t>2. Integrar el comité organizador del evento Definir compromisos y responsables
3. Definir el tipo y cantidad de piezas de comunicación necesarias para promover el evento
4. Identificar la cantidad de participantes o invitados al evento[1]
5.Precisar el tip</t>
  </si>
  <si>
    <t>Ficha general del evento</t>
  </si>
  <si>
    <t xml:space="preserve">Documento en el cual se registran  todos los requerimientos técnicos, logísticos y observaciones en general relacionadas con el evento a realizar. </t>
  </si>
  <si>
    <t>10020Registro fotográfico y audiovisual del evento  (opcional)</t>
  </si>
  <si>
    <t>10.
Llevar acabo el evento</t>
  </si>
  <si>
    <t>Registro fotográfico y audiovisual del evento  (opcional)</t>
  </si>
  <si>
    <t>Documento que soporta la evidencia fotografica y audiovisual de un evento en la entidad</t>
  </si>
  <si>
    <t>10020Informe de resultados por componentes</t>
  </si>
  <si>
    <t>Informe de resultados por componentes</t>
  </si>
  <si>
    <t>Documento escrito del consolidado de los resultados por componentes</t>
  </si>
  <si>
    <t>Serie:INFORMES
Subserie:Informes de Gestión</t>
  </si>
  <si>
    <t>10020417</t>
  </si>
  <si>
    <t>Informes de Gestión</t>
  </si>
  <si>
    <t xml:space="preserve">10020Informe de gestión </t>
  </si>
  <si>
    <t xml:space="preserve">Informe de gestión </t>
  </si>
  <si>
    <t>Documento mediante el cual se evidencia los avances derivados en  relación a los objetivos y metas establecidos en los diferentes planes desarrollados por la Dependencia, en un tiempo determinado.</t>
  </si>
  <si>
    <t>4.
Desarrollar e implementar la estrategia de mercado social  diseñada</t>
  </si>
  <si>
    <t>10020Acta de reunión (opcional)</t>
  </si>
  <si>
    <t>PCD-IC-MS-603</t>
  </si>
  <si>
    <t xml:space="preserve">3. 
Diseñar y evaluar las estrategias </t>
  </si>
  <si>
    <t>Acta de reunión (opcional)</t>
  </si>
  <si>
    <t>Documento en el cual se evidencian los acuerdos, acciones y lineas dadas sobre el plan de trabajo para la formulación, implementación y ejecucion de acciones.</t>
  </si>
  <si>
    <t xml:space="preserve">Serie:MERCADEO SOCIAL </t>
  </si>
  <si>
    <t>10020507</t>
  </si>
  <si>
    <t xml:space="preserve">MERCADEO SOCIAL </t>
  </si>
  <si>
    <t xml:space="preserve">10020Reporte de resultados </t>
  </si>
  <si>
    <t>7.
Evaluar y ajustar</t>
  </si>
  <si>
    <t xml:space="preserve">Reporte de resultados </t>
  </si>
  <si>
    <t>Documento en el cual se evidencia el resultado del los avance, el logro de los objetivos y cumplimiento de metas del proceso.</t>
  </si>
  <si>
    <t xml:space="preserve">10020Requerimiento, queja, reclamo </t>
  </si>
  <si>
    <t>10020547</t>
  </si>
  <si>
    <t>10020Comunicación de respuesta</t>
  </si>
  <si>
    <t>10020Acta de reunión de equipo de comunicación interna</t>
  </si>
  <si>
    <t>Acta de reunión de equipo de comunicación interna</t>
  </si>
  <si>
    <t>Documento en el cual se evidencian los acuerdos, acciones y lineas dadas por el coordinador de comunicación interna sobre el plan de trabajo para la formulación, implementación y ejecucion de acciones comunicativas internas.</t>
  </si>
  <si>
    <t>Serie:INSTRUMENTOS DE CONTROL
Subserie:Actas de reuniones equipos de la OAC</t>
  </si>
  <si>
    <t>10020435</t>
  </si>
  <si>
    <t>Actas de reuniones equipos de la OAC</t>
  </si>
  <si>
    <t>INSTRUMENTOS DE CONTROL</t>
  </si>
  <si>
    <t>10020Acta de reunión de equipo de comunicación externa</t>
  </si>
  <si>
    <t>Acta de reunión de equipo de comunicación externa</t>
  </si>
  <si>
    <t>Documento en el cual se evidencian los acuerdos, acciones y lineas dadas por el coordinador de comunicación externa sobre el plan de trabajo para la formulación, implementación y ejecucion de acciones comunicativas externas.</t>
  </si>
  <si>
    <t>10020Acta de reunión de equipo de eventos</t>
  </si>
  <si>
    <t>Acta de reunión de equipo de eventos</t>
  </si>
  <si>
    <t>Documento en el cual se evidencian los acuerdos, acciones y lineas dadas por el coordinador de eventos sobre el plan de trabajo para la organización y ejecucion de los eventos.</t>
  </si>
  <si>
    <t>10020Acta de reunión de equipo de mercadeo social</t>
  </si>
  <si>
    <t>Acta de reunión de equipo de mercadeo social</t>
  </si>
  <si>
    <t>Documento en el cual se evidencian los acuerdos, acciones y lineas dadas por el coordinador de mercadeo social sobre el plan de trabajo para la formulación, implementación y ejecucion de acciones de mercadeo social.</t>
  </si>
  <si>
    <t>10020Acta de reunión de equipo transversales e interdisciplinarios</t>
  </si>
  <si>
    <t>Acta de reunión de equipo transversales e interdisciplinarios</t>
  </si>
  <si>
    <t>10020Acta de reunión</t>
  </si>
  <si>
    <t>Serie:INSTRUMENTOS DE CONTROL
Subserie:Actas de Comité de Redacción</t>
  </si>
  <si>
    <t>10020432</t>
  </si>
  <si>
    <t>Actas de Comité de Redacción</t>
  </si>
  <si>
    <t>10020Convocatoria o citación a reunión</t>
  </si>
  <si>
    <t>10020Anexos</t>
  </si>
  <si>
    <t>10030Acta de reunión</t>
  </si>
  <si>
    <t>Oficina Asesora de Control Interno</t>
  </si>
  <si>
    <t>Serie:ACTAS
Subserie:Actas de Comité Coordinador del Sistema de Control Interno</t>
  </si>
  <si>
    <t>1003022</t>
  </si>
  <si>
    <t>Actas de Comité Coordinador del Sistema de Control Interno</t>
  </si>
  <si>
    <t>10030Convocatoria o citación a reunión</t>
  </si>
  <si>
    <t>10030Anexos</t>
  </si>
  <si>
    <t>10030Comunicaciones oficiales</t>
  </si>
  <si>
    <t>Serie:AUDITORIAS
Subserie:Auditorias Externas</t>
  </si>
  <si>
    <t>1003091</t>
  </si>
  <si>
    <t>Auditorias Externas</t>
  </si>
  <si>
    <t>AUDITORIAS</t>
  </si>
  <si>
    <t>10030Informe preliminar de la auditoría externa</t>
  </si>
  <si>
    <t>Informe preliminar de la auditoría externa</t>
  </si>
  <si>
    <t>Descripcion preliminar escrita de las caracteristicas y circunstancias de un suceso auditado.</t>
  </si>
  <si>
    <t>10030Informe final de la auditoría externa</t>
  </si>
  <si>
    <t>Informe final de la auditoría externa</t>
  </si>
  <si>
    <t>Es el documento donde se registra el resultado final sobre observaciones, concluciones de hechos significativos.</t>
  </si>
  <si>
    <t>Serie:AUDITORIAS Subserie:Auditorias Externas</t>
  </si>
  <si>
    <t>10030Papeles de trabajo - soportes documentales de la auditoria (Opcional)</t>
  </si>
  <si>
    <t>Papeles de trabajo - soportes documentales de la auditoria (Opcional)</t>
  </si>
  <si>
    <t>Documentos que representan la evidencia documental de las actividades y métodos empleados en la ejecución de las auditorías, tales como: entrevistas, fotografías, muestreos, etc…
Estos documentos sirven como insumo para la elaboración del informe de la auditoría sirviendo como soporte a los hallazgos</t>
  </si>
  <si>
    <t>10030Plan de mejoramiento auditorias externas</t>
  </si>
  <si>
    <t>Plan de mejoramiento auditorias externas</t>
  </si>
  <si>
    <t>Documento que contiene, los objetivos, las metas, los programas y proyectos que ejecutará la Subdirección para dar cumplimiento a las recomendaciones de los organismos de control</t>
  </si>
  <si>
    <t>10030Certificado de ingreso del plan de mejoramiento a través de SIVICOF</t>
  </si>
  <si>
    <t>Certificado de ingreso del plan de mejoramiento a través de SIVICOF</t>
  </si>
  <si>
    <t>Documento en el cual se evidencia los objetivos a mejorar a través de SIVICOF</t>
  </si>
  <si>
    <t>10030Proyecto de auditoria</t>
  </si>
  <si>
    <t>MC-PRO-25</t>
  </si>
  <si>
    <t>PCD-EI-EI-221</t>
  </si>
  <si>
    <t>2. 
Identificar de manera general los recursos para el programa de auditoria</t>
  </si>
  <si>
    <t>Proyecto de auditoria</t>
  </si>
  <si>
    <t>Documento en el cual que evidencia los recursos para el programa de auditoria</t>
  </si>
  <si>
    <t>Serie:AUDITORIAS
Subserie:Auditorias Internas</t>
  </si>
  <si>
    <t>1003092</t>
  </si>
  <si>
    <t>Auditorias Internas</t>
  </si>
  <si>
    <t xml:space="preserve">10030Acta de aprobación </t>
  </si>
  <si>
    <t xml:space="preserve">10. 
Aprobar el programa de auditoria </t>
  </si>
  <si>
    <t xml:space="preserve">Acta de aprobación </t>
  </si>
  <si>
    <t xml:space="preserve">Certificación o constancia escrita de laprobación </t>
  </si>
  <si>
    <t>10030Evaluación de auditores</t>
  </si>
  <si>
    <t xml:space="preserve">12. 
Asignar auditoria según perfil del auditor interno </t>
  </si>
  <si>
    <t>Evaluación de auditores</t>
  </si>
  <si>
    <t xml:space="preserve">Evaluación del proceso </t>
  </si>
  <si>
    <t>10030Acta mesa de trabajo</t>
  </si>
  <si>
    <t>PCD-EI-SI-219</t>
  </si>
  <si>
    <t xml:space="preserve">3.
Realizar estudio y conocimenton de la documentacion con base en los criterios de auditoria </t>
  </si>
  <si>
    <t>Acta mesa de trabajo</t>
  </si>
  <si>
    <t>Reunión que se realiza durante la ejecución de la Auditoría, convocada por el Auditor Líder, con el objeto de verificar avances, dificultades y necesidades de coordinación entre los Auditores de los distintos procesos, proyectos o servicios.</t>
  </si>
  <si>
    <t>10030Plan de auditoria</t>
  </si>
  <si>
    <t xml:space="preserve">5.
Elaborar plan de auditoria y lista de verificación </t>
  </si>
  <si>
    <t>Plan de auditoria</t>
  </si>
  <si>
    <t>Documento mediante el cual se encuntra detallado el desarrollo de las funciones de elaboracion, ejecucion, evaluacion y siguimiento del plan anual de auditoria.</t>
  </si>
  <si>
    <t>10030Lista de verificación y acta</t>
  </si>
  <si>
    <t>9. 
Ejecutar auditoria insitu</t>
  </si>
  <si>
    <t>Lista de verificación y acta</t>
  </si>
  <si>
    <t>Documento en el cual se verifica la asistencia Documento cuyo propósito es dejar constancia escrita de lo tratado en una reunión y de los acuerdos alcanzados</t>
  </si>
  <si>
    <t>10030Hoja de evaluación de auditoria</t>
  </si>
  <si>
    <t xml:space="preserve">11. Evaluar auditoria </t>
  </si>
  <si>
    <t>Hoja de evaluación de auditoria</t>
  </si>
  <si>
    <t xml:space="preserve">Documento el cual soporta la evaluacion para seguimineto </t>
  </si>
  <si>
    <t>10030Acta reunión de cierre</t>
  </si>
  <si>
    <t>14.
Realizar reunion de cierre</t>
  </si>
  <si>
    <t>Acta reunión de cierre</t>
  </si>
  <si>
    <t>En la reunión de cierre presidida por el auditor Líder se presentan los hallazgos (Fortalezas, Oportunidades de Mejora y No Conformidades)  y se fija el plazo para la elaboración del plan de mejoramiento correspondiente.</t>
  </si>
  <si>
    <t>10030Informe de auditoria</t>
  </si>
  <si>
    <t xml:space="preserve">15. 
Elaborar informe final de la auditoria y remitir al lider del proceso con el plan de mejoramineto </t>
  </si>
  <si>
    <t>Informe de auditoria</t>
  </si>
  <si>
    <t xml:space="preserve">Informe de la Auditoría  para su revisión y posterior envío a las instancias involucradas. </t>
  </si>
  <si>
    <t>10030Acta de Comité Coordinador del SIG</t>
  </si>
  <si>
    <t>16.
Socializar informe ejecutiuvo ante el Comité coordinador del SIG</t>
  </si>
  <si>
    <t>Acta de Comité Coordinador del SIG</t>
  </si>
  <si>
    <t>10030Acta de Validación</t>
  </si>
  <si>
    <t>PCD-EV-MC-216</t>
  </si>
  <si>
    <t>3. 
Validar el hallazgo</t>
  </si>
  <si>
    <t>Acta de Validación</t>
  </si>
  <si>
    <t xml:space="preserve">Certificación o constancia escrita de  una validacion </t>
  </si>
  <si>
    <t>Serie:AUDITORIAS
Subserie:Plan de Mejoramiento - Auditorias Internas</t>
  </si>
  <si>
    <t>1003093</t>
  </si>
  <si>
    <t>Plan de Mejoramiento - Auditorias Internas</t>
  </si>
  <si>
    <t>10030Acta para determinar acciones de mejora</t>
  </si>
  <si>
    <t>6. Determinar y proponer acciones de mejora para tratamiento del hallazgo con el visto bueno de responsables externos</t>
  </si>
  <si>
    <t>Acta para determinar acciones de mejora</t>
  </si>
  <si>
    <t>Documento mediante el cual el líder del proceso, responsable del proyecto o jefe de dependencia determina las acciones de mejora con el visto bueno de otros responsables (acciones de mejora compartidas) para el hallazgo</t>
  </si>
  <si>
    <t xml:space="preserve">Copia en Dependencia </t>
  </si>
  <si>
    <t xml:space="preserve">10030Plan </t>
  </si>
  <si>
    <t xml:space="preserve">Plan </t>
  </si>
  <si>
    <t>Un plan es ante todo la consecuencia de una idea, generalmente y en función de lograr una óptima organización, adoptará la forma de un documento escrito en el cual se plasmará dicha idea acompañada de las metas, estrategias, tácticas, directrices y políticas a seguir en tiempo y espacio, así como los instrumentos, mecanismos y acciones que se usarán para alcanzar los fines propuestos y que fueron la motivación del plan</t>
  </si>
  <si>
    <t>10030Solicitud de investigación disciplinaria</t>
  </si>
  <si>
    <t>6.E. Hacer validación condicionada</t>
  </si>
  <si>
    <t>Solicitud de investigación disciplinaria</t>
  </si>
  <si>
    <t>Documento por el cual se hace el requerimiento de iniciar una investigacion disciplinaria.</t>
  </si>
  <si>
    <t>10030Plantilla instrumento de registro y control de acciones de mejora</t>
  </si>
  <si>
    <t xml:space="preserve">7. 
Registrar oficilamente las acciones de mejora en el instrumento de control </t>
  </si>
  <si>
    <t>Plantilla instrumento de registro y control de acciones de mejora</t>
  </si>
  <si>
    <t>Instrumento para el  registro y control de acciones de mejora</t>
  </si>
  <si>
    <t>10030Acta de seguimiento</t>
  </si>
  <si>
    <t>11. Hacer seguimiento trimestral a la ejecución de las acciones de mejora y consolidar en el instrumento</t>
  </si>
  <si>
    <t>Acta de seguimiento</t>
  </si>
  <si>
    <t>Documento en el que se describen los temas tratados en una reunión o estado de la obra en el momento de una visita, dejando 
constancia de los compromisos y tareas pactadas e indicando el responsable de cada uno de ellos, debe estar suscrita por quienes intervienen</t>
  </si>
  <si>
    <t>10030Informe de seguimiento</t>
  </si>
  <si>
    <t>12. Realizar informe de seguimiento a las acciones de mejora</t>
  </si>
  <si>
    <t>Informe de seguimiento</t>
  </si>
  <si>
    <t>Documentos de apoyo para hacer la presentación en el Consejo Directivo</t>
  </si>
  <si>
    <t xml:space="preserve">10030Informe </t>
  </si>
  <si>
    <t xml:space="preserve">Informe </t>
  </si>
  <si>
    <t>Documenti através del cual se da cuenta de los avances realizados en un proyecto </t>
  </si>
  <si>
    <t xml:space="preserve">Serie:INFORMES
Subserie:Informes de Rendición de Cuentas </t>
  </si>
  <si>
    <t>100304113</t>
  </si>
  <si>
    <t xml:space="preserve">Informes de Rendición de Cuentas </t>
  </si>
  <si>
    <t xml:space="preserve">10030Certificado de ingreso de las cuentas anuales </t>
  </si>
  <si>
    <t xml:space="preserve">Certificado de ingreso de las cuentas anuales </t>
  </si>
  <si>
    <t xml:space="preserve">Documento en el cual evidencia el ingreso de las cuentas anuales </t>
  </si>
  <si>
    <t>10030Informe</t>
  </si>
  <si>
    <t>10030411</t>
  </si>
  <si>
    <t xml:space="preserve">10030Requerimiento, queja, reclamo </t>
  </si>
  <si>
    <t>10030543</t>
  </si>
  <si>
    <t>10030Comunicación de respuesta</t>
  </si>
  <si>
    <t>10030Documento de contexto estratégico</t>
  </si>
  <si>
    <t>PCD.EV-AR-217</t>
  </si>
  <si>
    <t xml:space="preserve">2. 
Elaborar documento de contesto estrategico </t>
  </si>
  <si>
    <t>Documento de contexto estratégico</t>
  </si>
  <si>
    <t>Documento en el cual  permite establecer el lineamiento estratégico que orienta las decisiones de la entidad</t>
  </si>
  <si>
    <t>Serie:SISTEMA DE ADMINISTRACIÓN DEL RIESGO</t>
  </si>
  <si>
    <t>10030733</t>
  </si>
  <si>
    <t>SISTEMA DE ADMINISTRACIÓN DEL RIESGO</t>
  </si>
  <si>
    <t>10030Matriz de riesgos</t>
  </si>
  <si>
    <t xml:space="preserve">3.
Identificar los factores internos y externos a la entidad que pueden generar eventos que origen oportunidades o afecten al cumplimiento de función, mision y objetivos institucionales </t>
  </si>
  <si>
    <t>Matriz de riesgos</t>
  </si>
  <si>
    <t xml:space="preserve">herramienta de gestión de la prevención de riesgos utilizada para identificar los peligros </t>
  </si>
  <si>
    <t>10030Matriz de calificación</t>
  </si>
  <si>
    <t>7.
Evaluar y valorar el riesgo</t>
  </si>
  <si>
    <t>Matriz de calificación</t>
  </si>
  <si>
    <t>10030Mapa de riesgos institucional</t>
  </si>
  <si>
    <t>9.
Considerar el mapa de riesgos institucional</t>
  </si>
  <si>
    <t>Mapa de riesgos institucional</t>
  </si>
  <si>
    <t>El Plan de Manejo de Riesgos Institucional lo coonforman los riesgos priorizados de los procesos administrativos y los de contexto estratégico.</t>
  </si>
  <si>
    <t>10030Plan de mejoramiento</t>
  </si>
  <si>
    <t>3. Elaborar Plan de Mejoramiento</t>
  </si>
  <si>
    <t>Plan de mejoramiento</t>
  </si>
  <si>
    <t>Documento a través del cuál se definen las acciones de mejora en la gestión documental, con su respectivo responsable y tiempo de ejecución</t>
  </si>
  <si>
    <t>10030Instrumento de acciones de mejora</t>
  </si>
  <si>
    <t>11. 
Realizar monitoreo trimestral al riesgo y las acciones preventivas para su tratamiento y reportarlo a la OCI</t>
  </si>
  <si>
    <t>Instrumento de acciones de mejora</t>
  </si>
  <si>
    <t>Documento a través del cuál se establece las acciones de mejora, con su respectivo responsable y tiempo de ejecución</t>
  </si>
  <si>
    <t>10030Formato de monitoreo de riesgos</t>
  </si>
  <si>
    <t xml:space="preserve">13.
Revisar y revalorar el riesgo </t>
  </si>
  <si>
    <t>Formato de monitoreo de riesgos</t>
  </si>
  <si>
    <t>Documento en el cual se identifican riegos potenciales para medicion y control periodica</t>
  </si>
  <si>
    <t>10040Informe</t>
  </si>
  <si>
    <t>Oficina Asesora de asuntos disciplinarios</t>
  </si>
  <si>
    <t>10040411</t>
  </si>
  <si>
    <t>10040Comunicaciones oficiales</t>
  </si>
  <si>
    <t>10040Queja, informe, anónimo o de oficio</t>
  </si>
  <si>
    <t>Queja, informe, anónimo o de oficio</t>
  </si>
  <si>
    <t>Documento en el cual se comunica y se pone de manifiesto la insatisfacción de una persona anonima</t>
  </si>
  <si>
    <t>Serie:PROCESOS DISCIPLINARIOS</t>
  </si>
  <si>
    <t>10040601</t>
  </si>
  <si>
    <t>PROCESOS DISCIPLINARIOS</t>
  </si>
  <si>
    <t>10040Informe de hechos constitutivos de faltas disiciplinarias</t>
  </si>
  <si>
    <t>Informe de hechos constitutivos de faltas disiciplinarias</t>
  </si>
  <si>
    <t xml:space="preserve">El informe es un documento escrito en prosa informativa (científica, técnica o comercial) con el propósito de comunicar información a un nivel más alto en una organización. Por consiguiente, refiere hechos obtenidos o verificados por el autor (reconocimientos, investigaciones, estudios, o trabajos). 
</t>
  </si>
  <si>
    <t>10040Auto de apertura indagación preliminar</t>
  </si>
  <si>
    <t>Auto de apertura indagación preliminar</t>
  </si>
  <si>
    <t>Documento mediante el cual el competente disciplinario para verificar la ocurrencia de la conducta, determinar si es constitutiva de falta disciplinaria o si se ha actuado al amparo de una causal de exclusión de la responsabilidad e identificar o individualizar a su autor.</t>
  </si>
  <si>
    <t>10040Notificaciones (incluye edictos)</t>
  </si>
  <si>
    <t>Notificaciones (incluye edictos)</t>
  </si>
  <si>
    <t>Documento por el cual se hace publica la actuacion de la Administracion de carácter particular en conocimiento del interesado.</t>
  </si>
  <si>
    <t xml:space="preserve">10040Auto decreta pruebas </t>
  </si>
  <si>
    <t xml:space="preserve">Auto decreta pruebas </t>
  </si>
  <si>
    <t>Documento mediante el cual el competente disciplinario solicita pruebas, que sirven para demostrar la veracidad de los hechos</t>
  </si>
  <si>
    <t>10040Pruebas: (citación testigo, citación quejoso, ratificación y ampliación de la queja, testimonio, versión libre, acta visita administrativa, solicitud de documentos, pruebas anexas (Opcional)</t>
  </si>
  <si>
    <t>Pruebas: (citación testigo, citación quejoso, ratificación y ampliación de la queja, testimonio, versión libre, acta visita administrativa, solicitud de documentos, pruebas anexas (Opcional)</t>
  </si>
  <si>
    <t xml:space="preserve">Documento por en cual un juez o tribunal ordena la comparecencia de una persona: sea parte, testigo, perito o cualquier otro tercero, para realizar o presenciar una diligencia que afecte a un proceso judicial. </t>
  </si>
  <si>
    <t>10040Auto de archivo o apertura investigación disciplinaria</t>
  </si>
  <si>
    <t>Auto de archivo o apertura investigación disciplinaria</t>
  </si>
  <si>
    <t>Documento mediante el cual el competente disciplinario solicita la investigacion disciplinaria.</t>
  </si>
  <si>
    <t>10040Pliego de cargos</t>
  </si>
  <si>
    <t>Pliego de cargos</t>
  </si>
  <si>
    <t>Documento en el cual se evidencia el acto administrativo que precede la imposición de sanciones mediante resolución independiente</t>
  </si>
  <si>
    <t>10040Auto nombramiento defensor</t>
  </si>
  <si>
    <t>Auto nombramiento defensor</t>
  </si>
  <si>
    <t>Documento mediante el cual el competente disciplinario nombra un defensor para el imputado</t>
  </si>
  <si>
    <t>10040Auto decreta pruebas descargos</t>
  </si>
  <si>
    <t>Auto decreta pruebas descargos</t>
  </si>
  <si>
    <t>10040Recursos de apelación y reposición</t>
  </si>
  <si>
    <t>Recursos de apelación y reposición</t>
  </si>
  <si>
    <t>10040Auto que contesta recurso</t>
  </si>
  <si>
    <t>Auto que contesta recurso</t>
  </si>
  <si>
    <t>Documento mediante el  cual se informa a la institución la decisión de dar o no trámite al recurso interpuesto.</t>
  </si>
  <si>
    <t>10040Recurso de queja</t>
  </si>
  <si>
    <t>Recurso de queja</t>
  </si>
  <si>
    <t>Documento por el cual se hace un reclamo que puede interponerse contra los defectos de tramitación e incumplimiento de los plazos legales o reglamentarios en que se incurren durante el procedimiento</t>
  </si>
  <si>
    <t>10040Alegatos de conclusión</t>
  </si>
  <si>
    <t>10040Fallo de primera instancia</t>
  </si>
  <si>
    <t>10040Constancia ejecutoria</t>
  </si>
  <si>
    <t>Constancia ejecutoria</t>
  </si>
  <si>
    <t>Documento en el cual se hace referencia a la firme del Acto Administrativo</t>
  </si>
  <si>
    <t>10040Fallo de segunda instancia</t>
  </si>
  <si>
    <t>10040Acto administrativo (que ordena la ejecución de la decisión)</t>
  </si>
  <si>
    <t>Acto administrativo (que ordena la ejecución de la decisión)</t>
  </si>
  <si>
    <t>Documento en el cual se evidencia la fucion juridica para producir los efectos jurídicos, que se dicte.</t>
  </si>
  <si>
    <t xml:space="preserve">10040Requerimiento, queja, solución </t>
  </si>
  <si>
    <t xml:space="preserve">Requerimiento, queja, solución </t>
  </si>
  <si>
    <t>Documento en cual se hace manifestación escrita de un requerimiento o insatisfacción hecha por ciudadano con respecto a la conducta o actuar de un funcionario o servicio de la Entidad en desarrollo de sus funciones para darle respuesta o solucion</t>
  </si>
  <si>
    <t>10040541</t>
  </si>
  <si>
    <t>10040Comunicación de respuesta</t>
  </si>
  <si>
    <t>12000Documento con marco de política para el servicio social</t>
  </si>
  <si>
    <t>DS-PRO-22</t>
  </si>
  <si>
    <t>PCD-MC-RD-527</t>
  </si>
  <si>
    <t xml:space="preserve">                      2.
 Identifica políticas sociales                                                                                                                                                                                                                                      
• Las analiza y determina los lineamientos a incluir
</t>
  </si>
  <si>
    <t>Documento con marco de política para el servicio social</t>
  </si>
  <si>
    <t>Documnto en el cual se evidencia la normatividad para el servicio social de la entidad</t>
  </si>
  <si>
    <t>SUBSECRETARIA</t>
  </si>
  <si>
    <t xml:space="preserve">Serie:ESTANDARES DE CALIDAD DE SERVICIOS SOCIALES </t>
  </si>
  <si>
    <t>12000Diagnóstico del servicio social y documento de antecedentes</t>
  </si>
  <si>
    <t xml:space="preserve">                        4.
REALIZA DIAGNOSTICO DEL SERVICIO SOCIAL TENIENDO
ENCUENTA:
- Informe encuesta línea 1 95 sobre servicio a la ciudadanía.
- Informe de Servicio Integral a la Ciudadanías frente a peticiones, queja s y reclamos del servicio.
- Informes de otra sentida de su organismos de sobre los servicios sociales del D .C .
- Lineamientos técnicos y estándares Distrital es, Nacionales e Internaciones
- Otros
</t>
  </si>
  <si>
    <t>Diagnóstico del servicio social y documento de antecedentes</t>
  </si>
  <si>
    <t xml:space="preserve">Documento en el cual se evidencia la evaluacion del servicio social y sus antecedentes </t>
  </si>
  <si>
    <t>12000Documento con actores identificados</t>
  </si>
  <si>
    <r>
      <t xml:space="preserve">     </t>
    </r>
    <r>
      <rPr>
        <sz val="10"/>
        <rFont val="Agency FB"/>
        <family val="2"/>
      </rPr>
      <t xml:space="preserve">           </t>
    </r>
    <r>
      <rPr>
        <sz val="10"/>
        <rFont val="Arial"/>
        <family val="2"/>
      </rPr>
      <t xml:space="preserve">       5.
IDENTIFICA ACTORES DEL
SERVICIO SOCIAL :
- CIUDADANIA
- INTERINSTITUCIONALE S
- PRIVADOS
- SDIS
Mediante:
- Registros de participante s
Concejo Distrital de Politica Social
- Registros de agremiaciones o asociaciones constituídas con represntacion en lo local y Distrital
- Di rectorio o Base de Datos y prestadores de Servicios Sociales del Distrito
- Otros</t>
    </r>
  </si>
  <si>
    <t>Documento con actores identificados</t>
  </si>
  <si>
    <t>Documento en el cual se identifican los actores del servicio social a la ciudadania</t>
  </si>
  <si>
    <t>12000Informes de prestación de servicios</t>
  </si>
  <si>
    <t xml:space="preserve">                     6.
Prepara línea de base mediante levantamiento de información en los sitios donde se presta el servicio social</t>
  </si>
  <si>
    <t>Informes de prestación de servicios</t>
  </si>
  <si>
    <t>Es el documento donde se registra el resultado</t>
  </si>
  <si>
    <t>12000Listado de entidades participantes</t>
  </si>
  <si>
    <t xml:space="preserve">7.
Define y conforma mesas de construcción participativa </t>
  </si>
  <si>
    <t>Listado de entidades participantes</t>
  </si>
  <si>
    <t>Documento en el cual se registra las entidades participantes en el servicio social</t>
  </si>
  <si>
    <t>12000Actas de conformación de mesas</t>
  </si>
  <si>
    <t>8.
PC. Proyecta el estándar para el servicio social</t>
  </si>
  <si>
    <t>Actas de conformación de mesas</t>
  </si>
  <si>
    <t>Documento por el cual sse da constancia de la conformacion de una mesa directiva</t>
  </si>
  <si>
    <t>12000Comunicaciones oficiales</t>
  </si>
  <si>
    <t>12000Cronograma de trabajo</t>
  </si>
  <si>
    <t>Cronograma de trabajo</t>
  </si>
  <si>
    <t>Envía documento con estándares de calidad del servicio social a subsecretaría</t>
  </si>
  <si>
    <t>12000Actas de reunión</t>
  </si>
  <si>
    <t>Actas de reunión</t>
  </si>
  <si>
    <t>Certificación o constancia escrita de lo tratado en una reunión</t>
  </si>
  <si>
    <t xml:space="preserve">12000Documento consolidado de estándares </t>
  </si>
  <si>
    <t xml:space="preserve">16.
Realiza ajustes al instrumento único de verificación - IUV y envía  estándares de calidad del servicio a DADE, para estudio de viabilidad económica </t>
  </si>
  <si>
    <t xml:space="preserve">Documento consolidado de estándares </t>
  </si>
  <si>
    <t>Documento en el cual se consolida todos los estandares aprobados para contro de ellos</t>
  </si>
  <si>
    <t>12000Instrumento único de verificación</t>
  </si>
  <si>
    <t>16A.
Proyecta técnicamente el acto administrativo</t>
  </si>
  <si>
    <t>Instrumento único de verificación</t>
  </si>
  <si>
    <t>Documento en el cual se registra las visitas de inspeccion realizadas a instituciones.</t>
  </si>
  <si>
    <t>12000Informe cualitativo y cuantitativo de visitas</t>
  </si>
  <si>
    <t xml:space="preserve">12.
Elabora informe cuantitativo y cualitativo de visitas y lo socializa a la mesa de construcción participativa
</t>
  </si>
  <si>
    <t>Informe cualitativo y cuantitativo de visitas</t>
  </si>
  <si>
    <t>Es el documento donde se registra el resultado cualitativo y cuantitativo de visitas</t>
  </si>
  <si>
    <t>12000Concepto de viabilidad económica</t>
  </si>
  <si>
    <t>15.
Conceptúa viabilidad económica</t>
  </si>
  <si>
    <t>Concepto de viabilidad económica</t>
  </si>
  <si>
    <t xml:space="preserve">Documento en el cual se relaciona los recursos financieros existentes para poner en marcha un proyecto
</t>
  </si>
  <si>
    <t xml:space="preserve">12000Acto administrativo </t>
  </si>
  <si>
    <t xml:space="preserve">Acto administrativo </t>
  </si>
  <si>
    <t>Es la directriz que adopta el plan estrategico de la entidad</t>
  </si>
  <si>
    <t>12000Acta de socialización</t>
  </si>
  <si>
    <t>18.
 Socializa el estándar</t>
  </si>
  <si>
    <t>Acta de socialización</t>
  </si>
  <si>
    <t xml:space="preserve">El acta es un documento donde consta lo sucedido en la socialización </t>
  </si>
  <si>
    <t>12000Lista de asistencia</t>
  </si>
  <si>
    <t>Lista de asistencia</t>
  </si>
  <si>
    <t xml:space="preserve">documento donde se registra la asistencia </t>
  </si>
  <si>
    <t xml:space="preserve">12000Requerimiento, queja, solución </t>
  </si>
  <si>
    <t>12000540</t>
  </si>
  <si>
    <t>12000Comunicación de respuesta</t>
  </si>
  <si>
    <t>Serie:INFORMES Subserie:Informes de Gestión</t>
  </si>
  <si>
    <t>12000Documento de verificación Sistema Distrital de Quejas y Soluciones -SDQS-</t>
  </si>
  <si>
    <t>PCD-EV-TP-212</t>
  </si>
  <si>
    <t>Documento de verificación Sistema Distrital de Quejas y Soluciones -SDQS-</t>
  </si>
  <si>
    <t>Documento el cual evidencia la comprobacion del buen funcionamiento del SDQS</t>
  </si>
  <si>
    <t>Serie:INSTRUMENTOS DE CONTROL Subserie:Instrumentos de Verificacion</t>
  </si>
  <si>
    <t>12000Documento de verificación SIAC 1 Línea</t>
  </si>
  <si>
    <t>Documento de verificación SIAC 1 Línea</t>
  </si>
  <si>
    <t>Documento el cual evidencia la comprobacion del buen funcionamiento del Sistema Integrado de Atencion la Ciudadano</t>
  </si>
  <si>
    <t>12000Certificaciòn de validación Guia de trámites y servicios</t>
  </si>
  <si>
    <t>Certificaciòn de validación Guia de trámites y servicios</t>
  </si>
  <si>
    <t xml:space="preserve">Documento en el cual se evaua la guia de tramites y servicios </t>
  </si>
  <si>
    <t xml:space="preserve">12000Encuestas de percepción ciudadanas </t>
  </si>
  <si>
    <t xml:space="preserve">Encuestas de percepción ciudadanas </t>
  </si>
  <si>
    <t xml:space="preserve"> Documento en el cual se evidencia un conjunto de preguntas normalizadas para saber cual es la percepcion  de la ciudadania</t>
  </si>
  <si>
    <t>Serie:INSTRUMENTOS DE CONTROL
Subserie:Encuestas</t>
  </si>
  <si>
    <t>12000439</t>
  </si>
  <si>
    <t>Encuestas</t>
  </si>
  <si>
    <t>12000Encuestas en ferias del Servicio</t>
  </si>
  <si>
    <t>Encuestas en ferias del Servicio</t>
  </si>
  <si>
    <t>12000Listados de asistencia</t>
  </si>
  <si>
    <t>Listados de asistencia</t>
  </si>
  <si>
    <t>Documento en el cual deja constancia de los asistentes a Capacitaciones, talleres, terapias, grupos grupos terapeuticos u otros</t>
  </si>
  <si>
    <t>Serie:INSTRUMENTOS DE CONTROL
Subserie:Registros</t>
  </si>
  <si>
    <t>120004335</t>
  </si>
  <si>
    <t>Registros</t>
  </si>
  <si>
    <t xml:space="preserve">12000Registro de Atención Diaria Siac I Linea </t>
  </si>
  <si>
    <t xml:space="preserve">Registro de Atención Diaria Siac I Linea </t>
  </si>
  <si>
    <t>Documento en el cual se registra la Atencion al ciudadano para control de SIAC</t>
  </si>
  <si>
    <t>Serie:INSTRUMENTOS DE CONTROL Subserie:Registros</t>
  </si>
  <si>
    <t>12000Acta de apertura buzón de sugerencias</t>
  </si>
  <si>
    <t>Acta de apertura buzón de sugerencias</t>
  </si>
  <si>
    <t>Documento donde se evidencia la apertura y contenido del buzón de sugerencias</t>
  </si>
  <si>
    <t>12000Informe</t>
  </si>
  <si>
    <t>12000411</t>
  </si>
  <si>
    <t>12000Comunicación oficial</t>
  </si>
  <si>
    <t>Comunicación oficial</t>
  </si>
  <si>
    <t>Son todas aquellas recibidas o producidas en desarrollo de las funciones asignadas legalmente a una entidad independiente del medio utilizado.</t>
  </si>
  <si>
    <t xml:space="preserve">12000Informe gestión trimestral </t>
  </si>
  <si>
    <t xml:space="preserve">Informe gestión trimestral </t>
  </si>
  <si>
    <t>Documento en el cual se realiza un recuento escrito de la administración sobre la forma cómo va a cabo su gestión.</t>
  </si>
  <si>
    <t>12000417</t>
  </si>
  <si>
    <t>12000Convocatoria</t>
  </si>
  <si>
    <t>Convocatoria</t>
  </si>
  <si>
    <t>Es el documento mediante el cual se convoca a todos los funcionarios(as) de la SDIS para recibir una capacitación</t>
  </si>
  <si>
    <t>Serie:PROGRAMAS
Subserie:Programa de Sensibilización Sistema PQRS</t>
  </si>
  <si>
    <t>12000626</t>
  </si>
  <si>
    <t>Programa de Sensibilización Sistema PQRS</t>
  </si>
  <si>
    <t>PROGRAMAS</t>
  </si>
  <si>
    <t xml:space="preserve">12000Planilla de Asistencia </t>
  </si>
  <si>
    <t xml:space="preserve">Planilla de Asistencia </t>
  </si>
  <si>
    <t xml:space="preserve">12000Planilla  Entrega Material de Divulgación PQRS </t>
  </si>
  <si>
    <t xml:space="preserve">Planilla  Entrega Material de Divulgación PQRS </t>
  </si>
  <si>
    <t>Documento que registra los materiales de divulgacion PQRS</t>
  </si>
  <si>
    <t>12000Informe de Capacitación</t>
  </si>
  <si>
    <t>Informe de Capacitación</t>
  </si>
  <si>
    <t>Es el documento mediente el cual se registra la tematica a tratada, metodología utilizada, logros y dificultades en la realización del curso, taller o conversatorio.</t>
  </si>
  <si>
    <t>12000Hoja de Seguimiento</t>
  </si>
  <si>
    <t>Hoja de seguimiento</t>
  </si>
  <si>
    <t>Documento en le cual se registra las novedades para control</t>
  </si>
  <si>
    <t>Serie:INSTRUMENTOS DE CONTROL
Subserie:Hojas de Seguimiento respuesta PQRS</t>
  </si>
  <si>
    <t>120004311</t>
  </si>
  <si>
    <t>Hojas de Seguimiento respuesta PQRS</t>
  </si>
  <si>
    <t xml:space="preserve">12000Planilla Registro de  Atención  a la Ciudadanía </t>
  </si>
  <si>
    <t xml:space="preserve">Planilla Registro de  Atención  a la Ciudadanía </t>
  </si>
  <si>
    <t>Documento mediante el cual se controla las  Atencion al ciudadano</t>
  </si>
  <si>
    <t>Serie:INSTRUMENTOS DE CONTROL
Subserie:Planillas Registro de  Atención a la Ciudadanía</t>
  </si>
  <si>
    <t>120004330</t>
  </si>
  <si>
    <t>Planillas Registro de  Atención a la Ciudadanía</t>
  </si>
  <si>
    <t>12000Acta de Visita, seguimiento a Puntos de Servicio a la Ciudadanía</t>
  </si>
  <si>
    <t>Acta de Visita, seguimiento a Puntos de Servicio a la Ciudadanía</t>
  </si>
  <si>
    <t>Es el documento mediante el cual se deja constancia de las visitas realizadas a los Puntos de Servicio a la Ciudadanía  por parte del Grupo QYS.</t>
  </si>
  <si>
    <t>Puntos de Servicio a la Ciudadania</t>
  </si>
  <si>
    <t>Serie:INSTRUMENTOS DE CONTROL
Subserie:Actas de visita a Puntos de Servicio a la Ciudadanía</t>
  </si>
  <si>
    <t>12000437</t>
  </si>
  <si>
    <t>Actas de visita a Puntos de Servicio a la Ciudadanía</t>
  </si>
  <si>
    <t xml:space="preserve">12000Acta de Verificación </t>
  </si>
  <si>
    <t xml:space="preserve">Acta de Verificación </t>
  </si>
  <si>
    <t>Documento el cual evidencia la verificacion realizada</t>
  </si>
  <si>
    <t xml:space="preserve">Serie:INSTRUMENTOS DE CONTROL
Subserie:Actas de Verificación de Registro y Trámite de las Peticiones </t>
  </si>
  <si>
    <t>12000436</t>
  </si>
  <si>
    <t xml:space="preserve">Actas de Verificación de Registro y Trámite de las Peticiones </t>
  </si>
  <si>
    <t xml:space="preserve">12000 Acta  </t>
  </si>
  <si>
    <t xml:space="preserve"> Acta  </t>
  </si>
  <si>
    <t>Documento cuyo propósito es dejar constancia escrita de lo tratado en una reunión y los acuerdos alcanzados</t>
  </si>
  <si>
    <t>Serie:INSTRUMENTOS DE CONTROL
Subserie:Actas de Apertura Buzón de Sugerencias</t>
  </si>
  <si>
    <t>12000431</t>
  </si>
  <si>
    <t>Actas de Apertura Buzón de Sugerencias</t>
  </si>
  <si>
    <t>12000Acta de reunión</t>
  </si>
  <si>
    <t>Serie:ACTAS Subserie:Actas de Comité Técnico de Coordinaciòn del Servicio de Educación Inicial</t>
  </si>
  <si>
    <t>12000Convocatoria o citación a reunión</t>
  </si>
  <si>
    <t>12000Anexos</t>
  </si>
  <si>
    <t>12000Formulario de inscripción y anexos (documento de identificación, Certificado de Cámara de Comercio o Certificado de Existencia y Representación Legal, formulario de autoevaluación y fotocopia cedula del propietario o representante legal.</t>
  </si>
  <si>
    <t>Formulario de inscripción y anexos (documento de identificación, Certificado de Cámara de Comercio o Certificado de Existencia y Representación Legal, formulario de autoevaluación y fotocopia cedula del propietario o representante legal.</t>
  </si>
  <si>
    <t>Documento por el cual el ciudadano aparta un cupo y redistra todos los datos con los soportes correspondientes</t>
  </si>
  <si>
    <t>Serie:REGISTROS DE EDUCACIÓN INICIAL
Subserie:Inscripciones de Instituciones o Establecimientos</t>
  </si>
  <si>
    <t>12000672</t>
  </si>
  <si>
    <t>Inscripciones de Instituciones o Establecimientos</t>
  </si>
  <si>
    <t>REGISTROS DE EDUCACIÓN INICIAL</t>
  </si>
  <si>
    <t>1.
Dirigirse a la SDIS para obtener información sobre los requisitos para prestar el servicio social en el D.C.</t>
  </si>
  <si>
    <t>Serie:REGISTROS DE EDUCACIÓN INICIAL Subserie:Asistencia Técnica al Servicio de Educación Inicial</t>
  </si>
  <si>
    <t>12000Queja (opcional)</t>
  </si>
  <si>
    <t>PCD-DS-ATIN-501</t>
  </si>
  <si>
    <t>13.
atenter personalmente al ciudadano/a escuchar solicitud y resolver inquietudes particulares del ciudadano</t>
  </si>
  <si>
    <t>Queja (opcional)</t>
  </si>
  <si>
    <t>Documento presentado por un ciudadano o funcionario en el que expone o relata unos hechos que le afectan, contra el jardín que presta el servicio de Educación Inicial.</t>
  </si>
  <si>
    <t>Serie:REGISTROS DE EDUCACIÓN INICIAL
Subserie:Asistencia Técnica al Servicio de Educación Inicial</t>
  </si>
  <si>
    <t>12000671</t>
  </si>
  <si>
    <t>Asistencia Técnica al Servicio de Educación Inicial</t>
  </si>
  <si>
    <t>12000Informe de Verificación de las condiciones técnicas de operación y anexos (copia del aval del proyecto pedagógico vigente, copia concepto técnico de bomberos vigente, copia acta de vigilancia y control establecimiento educativo de la Secretaria Distrital de Salud de Bogotá D.C. vigente, copia licencia de construcción del jardín y sus anexos, copia de la licencia de funcionamiento expedida por la Secretaría de Educación y sus anexos-opcional)</t>
  </si>
  <si>
    <t>Informe de Verificación de las condiciones técnicas de operación y anexos (copia del aval del proyecto pedagógico vigente, copia concepto técnico de bomberos vigente, copia acta de vigilancia y control establecimiento educativo de la Secretaria Distrital de Salud de Bogotá D.C. vigente, copia licencia de construcción del jardín y sus anexos, copia de la licencia de funcionamiento expedida por la Secretaría de Educación y sus anexos-opcional)</t>
  </si>
  <si>
    <t>12000Requerimiento de cumplimiento de condiciones indispensables y/o básicas de operación (si aplica)</t>
  </si>
  <si>
    <t>Requerimiento de cumplimiento de condiciones indispensables y/o básicas de operación (si aplica)</t>
  </si>
  <si>
    <t>Documento en el cual se solicita las condiciones exigidas en relación con la experiencia, capacidad
administrativa y operacional requerida por la entidad.</t>
  </si>
  <si>
    <t>12000Acta de visita de asesoría especializada (opcional)</t>
  </si>
  <si>
    <t>Acta de visita de asesoría especializada (opcional)</t>
  </si>
  <si>
    <t>Documento en el cual se registra la notificación del resultado de la Visita. Documento en el cual se evidencian los acuerdos, acciones y lineas dadas.</t>
  </si>
  <si>
    <t>12000Informe de culminación de actuación (Opcional)</t>
  </si>
  <si>
    <t>Informe de culminación de actuación (Opcional)</t>
  </si>
  <si>
    <t>Documento en el cual se consolida y se se sintetiza la culminacion de la actuacion.</t>
  </si>
  <si>
    <t>12000Certificación de registro de educación inicial</t>
  </si>
  <si>
    <t>Esta actividad no aparece caracterizada en los procedimientos oficiales.</t>
  </si>
  <si>
    <t>Certificación de registro de educación inicial</t>
  </si>
  <si>
    <t>Es  un documento emitido por el - la Subsecretario-a de la Secretaria Distrital de Integración Social, a tráves del cual se certifica que el Jardin Infantil cumple con las condiciones indispensables y básicas para prestar el servicio de Educación Inicial. 
Al certificar al Jardín se le asigna un número de identificación único y se deja  constancia de sus caracteristicas de identificación y de prestación del servicio, lo cual permitirá identificarlo en el sistema de Información de Servicios Sociales del Distrito.</t>
  </si>
  <si>
    <t>12000Auto avocando conocimiento</t>
  </si>
  <si>
    <t>PCD-DS-CO-503</t>
  </si>
  <si>
    <t>Revisar firmar y enviar carta informando a la instituciòn que presta servicio de educaciòn inicial en el D. C. la fecha de visita del EIVC   de la SDIS.</t>
  </si>
  <si>
    <t>Auto avocando conocimiento</t>
  </si>
  <si>
    <t>Es un documento mediante el cual se informa, a otra instancia, que se tiene conocimiento de un proceso determinado.</t>
  </si>
  <si>
    <t>Serie:REGISTROS DE EDUCACIÓN INICIAL
Subserie:Visitas de Inspección y Vigilancia a Instituciones y Establecimientos</t>
  </si>
  <si>
    <t>12000673</t>
  </si>
  <si>
    <t>Visitas de Inspección y Vigilancia a Instituciones y Establecimientos</t>
  </si>
  <si>
    <t>12000Notificación</t>
  </si>
  <si>
    <t>Interpone recurso dentro de los 5 dias siguientes a la notificaciòn.</t>
  </si>
  <si>
    <t>Notificación</t>
  </si>
  <si>
    <t>Es un documento por medio del cual, la Oficina Asesora Jurídica, informa, al jardín que presta el servicio de Educación Inicial, que contra él cursa una acción.</t>
  </si>
  <si>
    <t>12000Acta de descargos.</t>
  </si>
  <si>
    <t>Programar en agenda de la Subdirecciòn para la Infancia la asistencia del ciudadano de acuerdo al interes de  asistencia tècnica.</t>
  </si>
  <si>
    <t>Acta de descargos.</t>
  </si>
  <si>
    <t xml:space="preserve">Relación escrita de los descargos presentados por la persona natural o jurídica requerida en el proceso de control. </t>
  </si>
  <si>
    <t>12000Auto decreta pruebas</t>
  </si>
  <si>
    <t>2.
Elaborar auto avocado conocimiento ordenado notificar y citar al propietario o representante legal para que rinda descargos fijando fecja y hora.</t>
  </si>
  <si>
    <t>Auto decreta pruebas</t>
  </si>
  <si>
    <t xml:space="preserve">3.
Revisar y firmar auto </t>
  </si>
  <si>
    <t>Serie:REGISTROS DE EDUCACIÓN INICIAL Subserie:Visitas de Inspección y Vigilancia a Instituciones y Establecimientos</t>
  </si>
  <si>
    <t>12000Pruebas (instrumento único de verificación)</t>
  </si>
  <si>
    <t>7.
Decretar pruebas solicitas o de oficio</t>
  </si>
  <si>
    <t>Pruebas (instrumento único de verificación)</t>
  </si>
  <si>
    <t>12000Auto de archivo o Acto administrativo de suspensión de servicio</t>
  </si>
  <si>
    <t xml:space="preserve">11.
Resolver y proyectando acto administrativo motivado de suspensión del servicio </t>
  </si>
  <si>
    <t>Auto de archivo o Acto administrativo de suspensión de servicio</t>
  </si>
  <si>
    <t>Documento mediante el cual el competente disciplinario solicita la suspensión del servicio.</t>
  </si>
  <si>
    <t xml:space="preserve">12000Recursos de reposición y/o apelación </t>
  </si>
  <si>
    <t xml:space="preserve">12.
Formular plan de contigencia para garantizar los derechos de las personas sujeto del servicio social </t>
  </si>
  <si>
    <t xml:space="preserve">Recursos de reposición y/o apelación </t>
  </si>
  <si>
    <t>12000Auto que resuelve recurso de reposición</t>
  </si>
  <si>
    <t>Instituciòn o establecimiento que presta servicio de EI ha enviado evidencias de cumplimiento de condiciones basicas?</t>
  </si>
  <si>
    <t>Auto que resuelve recurso de reposición</t>
  </si>
  <si>
    <t>12000Auto que resuelve el recurso de apelación</t>
  </si>
  <si>
    <t>Revisar y firmar oficio de solicitud de evidencia de cumplimiento de condiciones basicas en el marco de asesoria  tècnica a instituciones o establecimientos que prestan el servicio de educaciòn inicial.</t>
  </si>
  <si>
    <t>Auto que resuelve el recurso de apelación</t>
  </si>
  <si>
    <t>Documento mediante el  cual se informa al apelante la decisión de dar o no trámite al recurso interpuesto.</t>
  </si>
  <si>
    <t>12000Informe de inspección y vigilancia</t>
  </si>
  <si>
    <t xml:space="preserve">19.
Notificar acto administrativo </t>
  </si>
  <si>
    <t>Informe de inspección y vigilancia</t>
  </si>
  <si>
    <t>Es un documento escrito que tiene como proposito informar a la entidad de todos los procedimientos que se estan llevando acabo.</t>
  </si>
  <si>
    <t>12000Informes de estadísticas mensuales de Inspección y Vigilancia</t>
  </si>
  <si>
    <t>Informes de estadísticas mensuales de Inspección y Vigilancia</t>
  </si>
  <si>
    <t>Documento en el cual se consolida la informacion de las encuestas mensuales</t>
  </si>
  <si>
    <t>1.
Diseña las metodologías, para la formulación de lineamientos y requisitos d e calidad para los servicios sociales</t>
  </si>
  <si>
    <t>12400Comunicación de respuesta</t>
  </si>
  <si>
    <t>DIRECCIÓN POBLACIONAL</t>
  </si>
  <si>
    <t>12400547</t>
  </si>
  <si>
    <t xml:space="preserve">12400Informe </t>
  </si>
  <si>
    <t>12400411</t>
  </si>
  <si>
    <t>12400Comunicación oficial</t>
  </si>
  <si>
    <t xml:space="preserve">12400Requerimiento, queja, solución </t>
  </si>
  <si>
    <t>12110Comunicación de respuesta</t>
  </si>
  <si>
    <t>Subdirección de Contratación</t>
  </si>
  <si>
    <t>12110544</t>
  </si>
  <si>
    <t>12110Convocatoria o citación a reunión</t>
  </si>
  <si>
    <t>Serie:ACTAS
Subserie:Actas de Comité de Contratación</t>
  </si>
  <si>
    <t>1211024</t>
  </si>
  <si>
    <t>Actas de Comité de Contratación</t>
  </si>
  <si>
    <t>12110Acta de reunión</t>
  </si>
  <si>
    <t>12110Anexos</t>
  </si>
  <si>
    <t xml:space="preserve">12110Solicitud </t>
  </si>
  <si>
    <t xml:space="preserve">Solicitud </t>
  </si>
  <si>
    <t xml:space="preserve">Documento en el que se registra lde manera formal lo que se pretende pedir o buscar.  </t>
  </si>
  <si>
    <t>Serie:CONCEPTOS
Subserie:Conceptos Contractuales</t>
  </si>
  <si>
    <t>12110191</t>
  </si>
  <si>
    <t>Conceptos Contractuales</t>
  </si>
  <si>
    <t>12110Respuesta a la solicitud o concepto</t>
  </si>
  <si>
    <t>Respuesta a la solicitud o concepto</t>
  </si>
  <si>
    <t xml:space="preserve">Documento por el cual se da respuesta  al Requerimiento o se da una opinion de un profecional </t>
  </si>
  <si>
    <t>12110Proyecto pliego de condiciones</t>
  </si>
  <si>
    <t>AD-PRO-23</t>
  </si>
  <si>
    <t>PCD-AD-CMA</t>
  </si>
  <si>
    <t xml:space="preserve">2.
Revisar y dar visto bueno al proyecto de Pliegos de condiciones y aviso de convocatoria </t>
  </si>
  <si>
    <t>Proyecto pliego de condiciones</t>
  </si>
  <si>
    <t>Es el documento estrutural del proceso de celeccion que contiene el conjunto de requerimientos juridicos, tecnicos, economicos y financieros y demas que permitan la selección objetiva y favorable para la entidad.</t>
  </si>
  <si>
    <t>Serie:CONVOCATORIAS PÚBLICAS
Subserie:Concurso de Méritos</t>
  </si>
  <si>
    <t>12110231</t>
  </si>
  <si>
    <t>Concurso de Méritos</t>
  </si>
  <si>
    <t>CONVOCATORIAS PÚBLICAS</t>
  </si>
  <si>
    <t>12110Registro de aviso de convocatoria pública</t>
  </si>
  <si>
    <t xml:space="preserve">3.
Envio para la publicación en la pagina Web el proyecto de piegos de condiciones y aviso de convocatoria publica </t>
  </si>
  <si>
    <t>Registro de aviso de convocatoria pública</t>
  </si>
  <si>
    <t xml:space="preserve">Documento en el cual se registra el aviso de la convocatoria </t>
  </si>
  <si>
    <t xml:space="preserve">12110Documento de observaciones a proyecto de pliego de condiciones </t>
  </si>
  <si>
    <t xml:space="preserve">7.
Revisar y dar visto bueno y firmar acta de conversatorio  </t>
  </si>
  <si>
    <t xml:space="preserve">Documento de observaciones a proyecto de pliego de condiciones </t>
  </si>
  <si>
    <t>Documento en el cual se registra el analisis del proyecto de el pliego de condiciones</t>
  </si>
  <si>
    <t xml:space="preserve">12110Documento de respuesta a proyecto de pliego de condiciones </t>
  </si>
  <si>
    <t xml:space="preserve">10.
Proyectar y enviar respuesta a observaciones al proyecto de pliego de condiciones </t>
  </si>
  <si>
    <t xml:space="preserve">Documento de respuesta a proyecto de pliego de condiciones </t>
  </si>
  <si>
    <t>Documento en el cual se da respuesta sobre el pliego de condiciones</t>
  </si>
  <si>
    <t>12110Resolución de acto de apertura</t>
  </si>
  <si>
    <t xml:space="preserve">15.
Generar acto de apertura </t>
  </si>
  <si>
    <t>Resolución de acto de apertura</t>
  </si>
  <si>
    <t>12110Pliego de condiciones definitivo</t>
  </si>
  <si>
    <t>21.
Generar Pliego de condiciones definitivo</t>
  </si>
  <si>
    <t>Pliego de condiciones definitivo</t>
  </si>
  <si>
    <t>Documento contractual de carácter exhautivo y obligatorio en el cual se establecen las condiciones o clausulas que se aceptan en un contrato de obras o servocios, una secion administrativa, una subasta etc.</t>
  </si>
  <si>
    <t xml:space="preserve">12110Documento de observaciones a pliego de condiciones definitivo </t>
  </si>
  <si>
    <t>22. 
Revisar y dar visto bueno al Pliego de condiciones definitivo</t>
  </si>
  <si>
    <t xml:space="preserve">Documento de observaciones a pliego de condiciones definitivo </t>
  </si>
  <si>
    <t>12110Documento de respuesta a observaciones de pliego de condiciones definitivo</t>
  </si>
  <si>
    <t>27. 
Proyectar y enviar respuestas a observaciones del Pliego de condiciones definitivo</t>
  </si>
  <si>
    <t>Documento de respuesta a observaciones de pliego de condiciones definitivo</t>
  </si>
  <si>
    <t>12110Adenda a pliegos de condiciones (si aplica)</t>
  </si>
  <si>
    <t>33.
Revisar y dar visto bueno  y firma de adenda</t>
  </si>
  <si>
    <t>Adenda a pliegos de condiciones (si aplica)</t>
  </si>
  <si>
    <t xml:space="preserve">Documeto mediante el cual la administracion puede explicar, aclarar, adicionar, ampliar y en general modificar el pliego de condiciones. </t>
  </si>
  <si>
    <t>12110Acta de cierre del proceso</t>
  </si>
  <si>
    <t xml:space="preserve">36.
Realizar cierre del proceso </t>
  </si>
  <si>
    <t>Acta de cierre del proceso</t>
  </si>
  <si>
    <t xml:space="preserve">Documento por el cual se da constancia de la culminación del proceso  </t>
  </si>
  <si>
    <t xml:space="preserve">12110Propuestas </t>
  </si>
  <si>
    <t xml:space="preserve">Propuestas </t>
  </si>
  <si>
    <t>Documento que consolida el ofrecimiento del proponente, debe referirse y sujetarse a todos y cada uno de los requerimentos establecidos en el pliego de condiciones o invitacion publica.</t>
  </si>
  <si>
    <t>12110Documento de consolidación de la evaluación preliminar técnica, financiera y jurídica</t>
  </si>
  <si>
    <t xml:space="preserve">49.
Compilar las rerspuestas a observaciones juridicas, finacieras y tecnicas de la evaluación preliminar </t>
  </si>
  <si>
    <t>Documento de consolidación de la evaluación preliminar técnica, financiera y jurídica</t>
  </si>
  <si>
    <t xml:space="preserve">Documennto en el cual se recopila las rerspuestas a observaciones juridicas, finacieras y tecnicas de la evaluación preliminar </t>
  </si>
  <si>
    <t xml:space="preserve">12110Resolución de adjudicación </t>
  </si>
  <si>
    <t xml:space="preserve">55. 
Generar Resolución de adjudicación </t>
  </si>
  <si>
    <t xml:space="preserve">Resolución de adjudicación </t>
  </si>
  <si>
    <t xml:space="preserve">12110Minuta del contrato </t>
  </si>
  <si>
    <t xml:space="preserve">64.
Ingresasr datos al software de contratación y generar minuta </t>
  </si>
  <si>
    <t xml:space="preserve">Minuta del contrato </t>
  </si>
  <si>
    <t>Extracto o borrador que se hace de un contrato, especifiacando las clausulas o aportes ecenciales hecho antes de formalizarlo.</t>
  </si>
  <si>
    <t>12110Resolución declaratoria desierta (si aplica)</t>
  </si>
  <si>
    <t>66.
Generar Resolución declaratoria desierta</t>
  </si>
  <si>
    <t>Resolución declaratoria desierta (si aplica)</t>
  </si>
  <si>
    <t>12110Comunicaciones oficiales</t>
  </si>
  <si>
    <t>74.
Generar oficio de citación para la notificación de la Resolución declaratoria desierta</t>
  </si>
  <si>
    <t>12110Recurso de reposición (si apica)</t>
  </si>
  <si>
    <t>Recurso de reposición (si apica)</t>
  </si>
  <si>
    <t>Serie:CONVOCATORIAS PÚBLICAS Subserie:Concurso de Méritos</t>
  </si>
  <si>
    <t>12110Resolución que resuelve el recurso de reposición (si aplica)</t>
  </si>
  <si>
    <t xml:space="preserve">79.
Verificar y dare visto bueno Resolución que resuelve el recurso de reposición </t>
  </si>
  <si>
    <t>Resolución que resuelve el recurso de reposición (si aplica)</t>
  </si>
  <si>
    <t>12110Edicto (si aplica)</t>
  </si>
  <si>
    <t>87.
Generar notificación por edicto de la resolución de la declaratoria desierta/ Resolución que resuelve el recurso de reposición</t>
  </si>
  <si>
    <t>Edicto (si aplica)</t>
  </si>
  <si>
    <t xml:space="preserve">Forma de comunicación de resoluciones judiciales que dispone la observancia de ciertas reglas en algún asunto.deacuerdo a un Mandato o decreto publicado con la autoridad de un magistrado </t>
  </si>
  <si>
    <t>12110Comunicación de devolución del CDP (si aplica)</t>
  </si>
  <si>
    <t xml:space="preserve">92.
Devolución del Certificado de disponibilidad Presupuestal al área solicitante </t>
  </si>
  <si>
    <t>Comunicación de devolución del CDP (si aplica)</t>
  </si>
  <si>
    <t xml:space="preserve">Documento por el cual se informa la devolución del CDP </t>
  </si>
  <si>
    <t>12110Documento de convocatoria pública</t>
  </si>
  <si>
    <t>PCD-AD-CMP</t>
  </si>
  <si>
    <t xml:space="preserve">1.
Generar documento de convocatoria pública y el  aviso de convocatoria </t>
  </si>
  <si>
    <t>Documento de convocatoria pública</t>
  </si>
  <si>
    <t>Documento el cual evidencia la informacion de la convocatoria publica</t>
  </si>
  <si>
    <t>Serie:CONVOCATORIAS PÚBLICAS
Subserie:Concurso por el Sistema de Precalificación con Lista Corta</t>
  </si>
  <si>
    <t>12110232</t>
  </si>
  <si>
    <t>Concurso por el Sistema de Precalificación con Lista Corta</t>
  </si>
  <si>
    <t>12110Documento  de observaciones al Documento de convocatoria pública</t>
  </si>
  <si>
    <t>6.
Revisar y clasificar y enviar las observaciones a la subtecnica solicitante.</t>
  </si>
  <si>
    <t>Documento  de observaciones al Documento de convocatoria pública</t>
  </si>
  <si>
    <t>Documento en el cual se registra el analisis de la convocatoria publica</t>
  </si>
  <si>
    <t>12110Documento de respuesta a observaciones del documento de convocatoria pública</t>
  </si>
  <si>
    <t xml:space="preserve">7.
Proyectar y dar respuesta a observaciones del documento   de convocatoria publica </t>
  </si>
  <si>
    <t>Documento de respuesta a observaciones del documento de convocatoria pública</t>
  </si>
  <si>
    <t>12110Registro de publicación de las observaciones al documento de convocatoria pública</t>
  </si>
  <si>
    <t>11.
Publicar las respuestas a observaciones al documento  de convocatoria publica en la pagina web</t>
  </si>
  <si>
    <t>Registro de publicación de las observaciones al documento de convocatoria pública</t>
  </si>
  <si>
    <t>12110Adenda (si aplica)</t>
  </si>
  <si>
    <t>13.
Revisar y dar visto bueno  y firma de adenda</t>
  </si>
  <si>
    <t>Adenda (si aplica)</t>
  </si>
  <si>
    <t>12110Registro de publicación adenda (si aplica)</t>
  </si>
  <si>
    <t>14.
 Envio para publicación en la pagina web</t>
  </si>
  <si>
    <t>Registro de publicación adenda (si aplica)</t>
  </si>
  <si>
    <t>Documento mediante el cual la administración puede explicar, aclarar, adicionar y en general
modificar el pliego de condiciones.</t>
  </si>
  <si>
    <t>12110Acta de recibo de manifestaciones de interes</t>
  </si>
  <si>
    <t>Acta de recibo de manifestaciones de interes</t>
  </si>
  <si>
    <t xml:space="preserve">Documento el cual evidencia el recibido de  la presentación de manifestaciones de interés para al convocatoria cuando se trate de la aplicación de los procedimientos de precalificación para el concurso de méritos y la invitación pública para la contratación de mínima cuantía. 
</t>
  </si>
  <si>
    <t>Serie:CONVOCATORIAS PÚBLICAS Subserie:Concurso por el Sistema de Precalificación con Lista Corta</t>
  </si>
  <si>
    <t>12110Registro de publicación del acta de manifestaciones de interes</t>
  </si>
  <si>
    <t>Registro de publicación del acta de manifestaciones de interes</t>
  </si>
  <si>
    <t xml:space="preserve">Documento por el cual se registra la presentación de manifestaciones de interés para al convocatoria cuando se trate de la aplicación de los procedimientos de precalificación para el concurso de méritos y la invitación pública para la contratación de mínima cuantía. </t>
  </si>
  <si>
    <t>12110Constancia de entrega de acta de manifestaciones de interes</t>
  </si>
  <si>
    <t>Constancia de entrega de acta de manifestaciones de interes</t>
  </si>
  <si>
    <t xml:space="preserve">Documento por el cual se hace constancia de la manifestaciones de interés para al convocatoria cuando se trate de la aplicación de los procedimientos de precalificación para el concurso de méritos y la invitación pública para la contratación de mínima cuantía. </t>
  </si>
  <si>
    <t>12110Documento de verificación preliminar de requisitos de evaluación técnica, financiera y jurídica</t>
  </si>
  <si>
    <t xml:space="preserve">21.
Realizar Verificación, dar visto bueno y firmar la verificación preliminar de requisitos habilitantes para cada componente </t>
  </si>
  <si>
    <t>Documento de verificación preliminar de requisitos de evaluación técnica, financiera y jurídica</t>
  </si>
  <si>
    <t xml:space="preserve">Documento en el cual se evidencia la comprobacion prelimeinar los requerimientos expuestos en la evaluacion tecnica  </t>
  </si>
  <si>
    <t>12110Registro de publicación de verificación preliminar de requisitos</t>
  </si>
  <si>
    <t>24.
Publicar la verificación preliminar de requisitos habilitantes en la pagina Web</t>
  </si>
  <si>
    <t>Registro de publicación de verificación preliminar de requisitos</t>
  </si>
  <si>
    <t>12110Documento de observaciones a la verificación preliminar de requisitos</t>
  </si>
  <si>
    <t xml:space="preserve">26.
Recibir, clasificar y enviar las observaciones a la subtecnica solicitante y Sub Administrativa y financiera </t>
  </si>
  <si>
    <t>Documento de observaciones a la verificación preliminar de requisitos</t>
  </si>
  <si>
    <t>Documento en el cual se registra el analisis de la verificacion</t>
  </si>
  <si>
    <t>12110Documento de respuesta a verificación preliminar de requisitos</t>
  </si>
  <si>
    <t xml:space="preserve">28.
Verificar y firmar las respuestas a las observaciones de la verificación preliminar de requisitos habilitantes </t>
  </si>
  <si>
    <t>Documento de respuesta a verificación preliminar de requisitos</t>
  </si>
  <si>
    <t>Documento en el cual se evidencia el cumplimiento de los requisitos exigidos en cuanto a la capacidad jurídica, financiera y de organización de los proponentes</t>
  </si>
  <si>
    <t>12110Documento consolidado de la verificación preliminar de requisitos definitiva</t>
  </si>
  <si>
    <t xml:space="preserve">31.
Consolidar la verificación definitiva de requisitos habilitantes </t>
  </si>
  <si>
    <t>Documento consolidado de la verificación preliminar de requisitos definitiva</t>
  </si>
  <si>
    <t xml:space="preserve">12110Resolución de conformación de la lista </t>
  </si>
  <si>
    <t xml:space="preserve">35.
Verificar y dar vsito bueno  a la de conformación de la lista </t>
  </si>
  <si>
    <t xml:space="preserve">Resolución de conformación de la lista </t>
  </si>
  <si>
    <t>12110Registro de publicación de la lista</t>
  </si>
  <si>
    <t>41.
Publicar la Resolución de conformación de la lista y la verificación definitiva en la Web</t>
  </si>
  <si>
    <t>Registro de publicación de la lista</t>
  </si>
  <si>
    <t>Documento en el cual se registra la informacion de la lista</t>
  </si>
  <si>
    <t>12110Notificaciones</t>
  </si>
  <si>
    <t xml:space="preserve">42.
Generar notificación de la resolución de conformación  de la lista </t>
  </si>
  <si>
    <t>Notificaciones</t>
  </si>
  <si>
    <t>Es el procedimiento mediante el cual se haece publica la actuacion de la Administracion de carácter particular en conocimiento del interesado.</t>
  </si>
  <si>
    <t>12110Recurso de reposición (si aplica)</t>
  </si>
  <si>
    <t xml:space="preserve">47.
Verificar y dare visto bueno Resolución que resuelve el recurso de reposición </t>
  </si>
  <si>
    <t>Recurso de reposición (si aplica)</t>
  </si>
  <si>
    <t>12110Resolución al recurso de reposición (si aplica)</t>
  </si>
  <si>
    <t xml:space="preserve">49.
Firma la Resolución que resuelve el recurso de reposición </t>
  </si>
  <si>
    <t>Resolución a recurso de reposición (si aplica)</t>
  </si>
  <si>
    <t xml:space="preserve">56.
Generar notificación por edicto de la resolución que resuelve el recurso de reposición </t>
  </si>
  <si>
    <t>62.
recibo de la desfijación de la notificación por el edicto.</t>
  </si>
  <si>
    <t xml:space="preserve">12110Acto administrativo </t>
  </si>
  <si>
    <t>PCD-AD-LP</t>
  </si>
  <si>
    <t xml:space="preserve">14.
Generar acto de apertura </t>
  </si>
  <si>
    <t>Serie:CONVOCATORIAS PÚBLICAS
Subserie:Licitación Pública</t>
  </si>
  <si>
    <t>12110233</t>
  </si>
  <si>
    <t>Licitación Pública</t>
  </si>
  <si>
    <t>12110Estudio de conveniencia y oportunidad</t>
  </si>
  <si>
    <t>Estudio de conveniencia y oportunidad</t>
  </si>
  <si>
    <t>Documento en el cual se evidencia el analisis y diagnostico realizado a la conveniencia y oportunidad de contratar</t>
  </si>
  <si>
    <t>12110Diseños, planos y evaluaciones de factibilidad (si aplica)</t>
  </si>
  <si>
    <t>Diseños, planos y evaluaciones de factibilidad (si aplica)</t>
  </si>
  <si>
    <t>Documentos gráficos que soportan el proceso precontractual o contractual</t>
  </si>
  <si>
    <t>12110Certificado de disponibilidad presupuestal (CDP)</t>
  </si>
  <si>
    <t>Certificado de disponibilidad presupuestal (CDP)</t>
  </si>
  <si>
    <t>Documento que garantiza la existencia de apropiacion presupuestal disponibles y libres de afectacion para atender gastos de funcionamiento y/o invercion.</t>
  </si>
  <si>
    <t>12110Resolución de apertura</t>
  </si>
  <si>
    <t>Resolución de apertura</t>
  </si>
  <si>
    <t>12110Proyecto de pliego de condiciones</t>
  </si>
  <si>
    <t xml:space="preserve">1. Generar el proyecto de pliego de condiciones             </t>
  </si>
  <si>
    <t>Proyecto de pliego de condiciones</t>
  </si>
  <si>
    <t>Documento con las condiciones de participación, los factores de evaluación y las demás reglas del proceso contractual, para las modalidades de licitación o concurso de méritos.</t>
  </si>
  <si>
    <t xml:space="preserve">2. 
Revisión y dar vbisto bueno al proyecto de pliego de condiciones        </t>
  </si>
  <si>
    <t>12110Documento de observaciones al proyecto de pliego de condiciones</t>
  </si>
  <si>
    <t xml:space="preserve">6.
Recepcion de observaciones del proyecto de pliegos de condiciones </t>
  </si>
  <si>
    <t>Documento de observaciones al proyecto de pliego de condiciones</t>
  </si>
  <si>
    <t>12110Documento de respuestas a las observaciones del proyecto de pliegos de condiciones</t>
  </si>
  <si>
    <t xml:space="preserve">8.
Proyectar y dar respuestas a observaciones </t>
  </si>
  <si>
    <t>Documento de respuestas a las observaciones del proyecto de pliegos de condiciones</t>
  </si>
  <si>
    <t xml:space="preserve">12110Pliegos de condiciones definitivo </t>
  </si>
  <si>
    <t xml:space="preserve">19.
generar pliego de condiciones definitiva </t>
  </si>
  <si>
    <t xml:space="preserve">Pliegos de condiciones definitivo </t>
  </si>
  <si>
    <t>12110Documento de observaciones al pliego de condiciones definitivo</t>
  </si>
  <si>
    <t xml:space="preserve">20.
Revisar y dar el visto bueno al pliego de condiciones definitivo </t>
  </si>
  <si>
    <t>Documento de observaciones al pliego de condiciones definitivo</t>
  </si>
  <si>
    <t xml:space="preserve">12110Acta de audiencia de aclaraciones de pliegos de condiciones definitivo </t>
  </si>
  <si>
    <t xml:space="preserve">24.
Realizar audiencia de estimación, tipificación, asignación de riesgos y aclaración de pliegos de condiciones definitivo </t>
  </si>
  <si>
    <t xml:space="preserve">Acta de audiencia de aclaraciones de pliegos de condiciones definitivo </t>
  </si>
  <si>
    <t>Documento que redacta un secretario judicial para constancias de la Audiencia aclaracion de pliegos de condiciones definitivo</t>
  </si>
  <si>
    <t>12110Documento de respuesta a observaciones de pliegos de condiciones defintivo</t>
  </si>
  <si>
    <t>Documento de respuesta a observaciones de pliegos de condiciones defintivo</t>
  </si>
  <si>
    <t>Serie:CONVOCATORIAS PÚBLICAS Subserie:Licitación Pública</t>
  </si>
  <si>
    <t>35.
Generar adenda</t>
  </si>
  <si>
    <t>40.
Revisar, dar visto bueno y firmar acta de cierre</t>
  </si>
  <si>
    <t xml:space="preserve">43.
Entregar copia de propuestas al Comité Evaluador </t>
  </si>
  <si>
    <t xml:space="preserve">45.
Consolidar la evalución preliminar </t>
  </si>
  <si>
    <t xml:space="preserve">12110Documento de observaciones a evaluación preliminar </t>
  </si>
  <si>
    <t xml:space="preserve">48.
Recepción de observaciones a evaluación preliminar </t>
  </si>
  <si>
    <t xml:space="preserve">Documento de observaciones a evaluación preliminar </t>
  </si>
  <si>
    <t>Documento en el cual se registra el analisis de la evaluacion preliminar</t>
  </si>
  <si>
    <t>12110Documento de respuesta a las observaciones de la  evaluación preliminar</t>
  </si>
  <si>
    <t xml:space="preserve">50. 
Proyectar respuesta a observaciones a evaluación preliminar  </t>
  </si>
  <si>
    <t>Documento de respuesta a las observaciones de la  evaluación preliminar</t>
  </si>
  <si>
    <t>12110Documento de evaluación definitiva</t>
  </si>
  <si>
    <t xml:space="preserve">55.
Presentar la evaluación definitiva consolidada al Comité Evaluador </t>
  </si>
  <si>
    <t>Documento de evaluación definitiva</t>
  </si>
  <si>
    <t>Documento en el cual se registra la envidencia los criterios de calificacion tecnica de loos procesos.</t>
  </si>
  <si>
    <t xml:space="preserve">62.
Verificar y dar el visto bueno a la resolucion de adjudicación del proceso </t>
  </si>
  <si>
    <t xml:space="preserve">69.
Verificar y dar el visto bueno a la minuta </t>
  </si>
  <si>
    <t xml:space="preserve">70.
Generar resolución declaratoria desierta </t>
  </si>
  <si>
    <t xml:space="preserve">79.
Envio del oficio de citación para notifcación de la resolución declaratoria desierta
</t>
  </si>
  <si>
    <t xml:space="preserve">81.
Generar resolución que  resuelve el recurso de reposición </t>
  </si>
  <si>
    <t>89.
Generar notificación por edicto de la resolución</t>
  </si>
  <si>
    <t xml:space="preserve">1. Generar el proyecto de pliego de condiciones y el aviso de convocatoria publica             </t>
  </si>
  <si>
    <t>12110Aviso convocatoria pública</t>
  </si>
  <si>
    <t>PCD-AD-MC-584</t>
  </si>
  <si>
    <t>Aviso convocatoria pública</t>
  </si>
  <si>
    <t>Documento en el cual de Informa la oferta de Convocatoria Publica</t>
  </si>
  <si>
    <t>Serie:CONVOCATORIAS PÚBLICAS
Subserie:Selección Abreviada Menor Cuantía</t>
  </si>
  <si>
    <t>12110235</t>
  </si>
  <si>
    <t>Selección Abreviada Menor Cuantía</t>
  </si>
  <si>
    <t xml:space="preserve">12110Registro de publicación del proyecto de pliego de condiciones </t>
  </si>
  <si>
    <t>4.
Publicar el proyecto de pliego de condiciones y aviso de convocatoria publica en la pagina web</t>
  </si>
  <si>
    <t xml:space="preserve">Registro de publicación del proyecto de pliego de condiciones </t>
  </si>
  <si>
    <t>Documento por el cual se registra la publicacion del pliego de condiciones</t>
  </si>
  <si>
    <t>12110Registro de publicación aviso de convocatoria</t>
  </si>
  <si>
    <t>Registro de publicación aviso de convocatoria</t>
  </si>
  <si>
    <t>12110Registro de publicación de estudios previos, formatos y anexos</t>
  </si>
  <si>
    <t>Registro de publicación de estudios previos, formatos y anexos</t>
  </si>
  <si>
    <t>Documento mediante el cual se registra y se describe la necesidad de bien, o servicio a contratar</t>
  </si>
  <si>
    <t xml:space="preserve">12110Acta de conversatorio de aclaración de pliegos </t>
  </si>
  <si>
    <t>6.
Realizar conversatoria de aclaracion del proyecto de pliego de condiciones</t>
  </si>
  <si>
    <t xml:space="preserve">Acta de conversatorio de aclaración de pliegos </t>
  </si>
  <si>
    <t xml:space="preserve">Documeto en el cual se evidencia la aclaracion de los condiciones del pliego </t>
  </si>
  <si>
    <t>9.
recibir, clasificar, enviar, las obnservaciones a la Sub tecnica solicitante y Sub Administrativa y Financiera.</t>
  </si>
  <si>
    <t>12110Documentos de respuesta a observaciones de proyecto de pliegos de condiciones</t>
  </si>
  <si>
    <t>Documentos de respuesta a observaciones de proyecto de pliegos de condiciones</t>
  </si>
  <si>
    <t>12110Registro de publicación de respuesta a observaciones de proyeto de pliego de condiciones</t>
  </si>
  <si>
    <t>PCD-GC-SI-128</t>
  </si>
  <si>
    <t>13.
envio para la publicacion en la pagina web en las respuestas a las observaciones del proyecto de pliego de condiciones</t>
  </si>
  <si>
    <t>Registro de publicación de respuesta a observaciones de proyeto de pliego de condiciones</t>
  </si>
  <si>
    <t>Serie:CONVOCATORIAS PÚBLICAS
Subserie:Selección Abreviada Subasta Inversa</t>
  </si>
  <si>
    <t>12110236</t>
  </si>
  <si>
    <t>Selección Abreviada Subasta Inversa</t>
  </si>
  <si>
    <t>15. 
generar acto de apertura</t>
  </si>
  <si>
    <t>12110Registro de publicación de acto de apertura</t>
  </si>
  <si>
    <t>24.
Publicar el pliego de condiciones definitivo y acto de apertura en la pagina web</t>
  </si>
  <si>
    <t>Registro de publicación de acto de apertura</t>
  </si>
  <si>
    <t>Documento en el cual se evidencia el Acto administrativo  mediante el cual el representante de la
entidad, o su delegado ordena dar inicio a un proceso de contratación.</t>
  </si>
  <si>
    <t xml:space="preserve">12110Registro de publicación de pliego de condiciones </t>
  </si>
  <si>
    <t xml:space="preserve">Registro de publicación de pliego de condiciones </t>
  </si>
  <si>
    <t xml:space="preserve">12110Documento con lista de oferentes </t>
  </si>
  <si>
    <t>25.
Recepcion de manifestaciones de interes observaciones al pliego de condiciones definitivo ye ntrega al profesional encargado junto con el acta de sorteo</t>
  </si>
  <si>
    <t xml:space="preserve">Documento con lista de oferentes </t>
  </si>
  <si>
    <t>Documento en el cual se registra los oferentes para uno
o varios procesos de Concurso de Méritos</t>
  </si>
  <si>
    <t xml:space="preserve">12110Acta de sorteo </t>
  </si>
  <si>
    <r>
      <t>Acta de sorteo</t>
    </r>
    <r>
      <rPr>
        <b/>
        <sz val="10"/>
        <rFont val="Arial"/>
        <family val="2"/>
      </rPr>
      <t xml:space="preserve"> </t>
    </r>
  </si>
  <si>
    <t xml:space="preserve">Documento por el cual se da constancia de las condiciones y ganadores del sorteo </t>
  </si>
  <si>
    <t>12110Documentos de observaciones a pliego de condiciones definitivo</t>
  </si>
  <si>
    <t>Documentos de observaciones a pliego de condiciones definitivo</t>
  </si>
  <si>
    <t>27.
Proyectar y enviar respuestas a observaciones del pliego de condiciones definitivo</t>
  </si>
  <si>
    <t>12110Registro de publicación de respuesta a observaciones de pliego de condiciones definitivo</t>
  </si>
  <si>
    <t>31.
Publicar las respuestas a observaciones al pliego de condiciones definitivo en la pagina web</t>
  </si>
  <si>
    <t>Registro de publicación de respuesta a observaciones de pliego de condiciones definitivo</t>
  </si>
  <si>
    <t>32.
Generar Adenda</t>
  </si>
  <si>
    <t>12110Registro de publicación de adenda (si aplica)</t>
  </si>
  <si>
    <t>35.
Publicar la adenda en al pagina Web</t>
  </si>
  <si>
    <t>Registro de publicación de adenda (si aplica)</t>
  </si>
  <si>
    <t>12110Registro de publicación de acta de cierre</t>
  </si>
  <si>
    <t>39. 
Publicar el acta de cierre en la pagina web</t>
  </si>
  <si>
    <t>Registro de publicación de acta de cierre</t>
  </si>
  <si>
    <t>Documeto por el cual se registra la publicacion de la culminacion de un proceso</t>
  </si>
  <si>
    <t xml:space="preserve">12110Formato de constancia de recibo de propuestas </t>
  </si>
  <si>
    <t>40.
Entregar copia de propuesta a comité evaluador</t>
  </si>
  <si>
    <t xml:space="preserve">Formato de constancia de recibo de propuestas </t>
  </si>
  <si>
    <t>Documento en el cual se evidencia el recibido de la propuesta</t>
  </si>
  <si>
    <t>12110Documentos consolidado de evaluacón preliminar tecnica, financiera, jurídica y economica</t>
  </si>
  <si>
    <t>Documentos consolidado de evaluacón preliminar tecnica, financiera, jurídica y economica</t>
  </si>
  <si>
    <t>Documento en el cual se registra la envidencia los criterios de calificacion tecnica de loos procesos</t>
  </si>
  <si>
    <t>Serie:CONVOCATORIAS PÚBLICAS Subserie:Selección Abreviada Menor Cuantía</t>
  </si>
  <si>
    <t>12110Registro de publicación de evaluación preliminar</t>
  </si>
  <si>
    <t>44.
Publicar la evaliacion preliminar en la pagina web</t>
  </si>
  <si>
    <t>Registro de publicación de evaluación preliminar</t>
  </si>
  <si>
    <t>46.
Recibir, clasificar y enviar las observaciones a la evaluacion preliminar a la Sub tecnica solicitante y a la Sub Administrativa y Financiera.</t>
  </si>
  <si>
    <t>12110Documento de respuesta a observaciones de evaluación preliminar</t>
  </si>
  <si>
    <t>47.
Proyectar y enviar respuesta a observaciones a la evaluacion preliminar</t>
  </si>
  <si>
    <t>Documento de respuesta a observaciones de evaluación preliminar</t>
  </si>
  <si>
    <t>12110Documento consolidado de evaluación definitiva técnica, jurídica, financiera y económica</t>
  </si>
  <si>
    <t>51.
Consolidar la evaluacion definitiva</t>
  </si>
  <si>
    <t>Documento consolidado de evaluación definitiva técnica, jurídica, financiera y económica</t>
  </si>
  <si>
    <t>12110Acta de audiencia sobre proceso</t>
  </si>
  <si>
    <t>53.
Realizar audencia que dice sobre proceso y hacer entrega de las respuestas a las observaciones a la evaluacion preliminar e informe de evaluacion definitiva</t>
  </si>
  <si>
    <t>Acta de audiencia sobre proceso</t>
  </si>
  <si>
    <t xml:space="preserve">56.
Generar resolucion de adjudicacion </t>
  </si>
  <si>
    <t xml:space="preserve">12110Registro de publicación de resolución de adjudicación </t>
  </si>
  <si>
    <t>63.
Publicacion en la pagina web de las respuestas a las observaciones de evaluacion preliminar</t>
  </si>
  <si>
    <t xml:space="preserve">Registro de publicación de resolución de adjudicación </t>
  </si>
  <si>
    <t>Documento mediante el cual, se registra con
base en el informe de evaluación, adjudicar a un o varios proponentes</t>
  </si>
  <si>
    <t>64.
Ingresar datos al software de contratacion y generar minuta</t>
  </si>
  <si>
    <t>67.
verificar y dar visto bueno resolucion declaratoria desierta</t>
  </si>
  <si>
    <t>79.
verificar y dar visto bueno a la resolucion que resuelve recurso de reposicion</t>
  </si>
  <si>
    <t>12110Resolución a recurso de reposición (si aplica)</t>
  </si>
  <si>
    <t>81.
Firma de rosolucion que resuelve recurso de reposicion</t>
  </si>
  <si>
    <t>14.
Publicar las respuestas a observaciones al proyecto de pliego de condiciones en la pagina web</t>
  </si>
  <si>
    <t xml:space="preserve"> 28.
Verificar y firmar respuesta a las observaciones</t>
  </si>
  <si>
    <t>31.Publicar la respuesta de observaciones al pliego de condiciones definitivo en la pagina web</t>
  </si>
  <si>
    <t>39.
Publicar el acta de cierre en la pagina web</t>
  </si>
  <si>
    <t>Serie:CONVOCATORIAS PÚBLICAS Subserie:Selección Abreviada Subasta Inversa</t>
  </si>
  <si>
    <t>44.
Publicar la evaluacion preliminar en la pagina web</t>
  </si>
  <si>
    <t>45.
Proyectar y enviar respuesta a observaciones al informe preliminar de verificacion de requisitos habilitantes</t>
  </si>
  <si>
    <t>48.
Verificar y firmar la respuestas a las observaciones al informe preliminar de verificacion de requisitos</t>
  </si>
  <si>
    <t>51.
consolidar la evaluacion definitiva de requisitos habilitantes</t>
  </si>
  <si>
    <t xml:space="preserve">12110Documento con lista de habilitados </t>
  </si>
  <si>
    <t>52.
Generar lista de Habilitados</t>
  </si>
  <si>
    <t xml:space="preserve">Documento con lista de habilitados </t>
  </si>
  <si>
    <t>Documento en el cual se registra los habilitados para uno
o varios procesos de Concurso de Mérito</t>
  </si>
  <si>
    <t xml:space="preserve">12110Registro de publicación de documento con lista de habilitados </t>
  </si>
  <si>
    <t>54.
Publicar las respuestas a las observaciones informe preliminar e informe definitivo</t>
  </si>
  <si>
    <t xml:space="preserve">Registro de publicación de documento con lista de habilitados </t>
  </si>
  <si>
    <t>56.
realizar audencia publica de subasta inversa presencial</t>
  </si>
  <si>
    <t>59.
Generar resolucion de adjudicacion</t>
  </si>
  <si>
    <t>Publicacion en la pagina web de las respuestas a las observaciones de evaluacion preliminar</t>
  </si>
  <si>
    <t>65.
Ingresar datos al software de contratacion y generar minuta</t>
  </si>
  <si>
    <t>75.
Generar oficio de citación para la notificación de la Resolución declaratoria desierta</t>
  </si>
  <si>
    <t>80.
verificar y dar visto bueno a la resolucion que resuelve recurso de reposicion</t>
  </si>
  <si>
    <t>82.
Firma de rosolucion que resuelve recurso de reposicion</t>
  </si>
  <si>
    <t>88.
Generar notificación por edicto de la resolución de la declaratoria desierta/ Resolución que resuelve el recurso de reposición</t>
  </si>
  <si>
    <t xml:space="preserve">12110Resolución de acto de apertura </t>
  </si>
  <si>
    <t>PCD-AD-LH</t>
  </si>
  <si>
    <t xml:space="preserve">1.
Generar acto de Apertura </t>
  </si>
  <si>
    <t xml:space="preserve">Resolución de acto de apertura </t>
  </si>
  <si>
    <t>Serie:CONVOCATORIAS PÚBLICAS
Subserie:Selección Abreviada Literal H</t>
  </si>
  <si>
    <t>12110234</t>
  </si>
  <si>
    <t>Selección Abreviada Literal H</t>
  </si>
  <si>
    <t>12110Registro de publicación invitación pública</t>
  </si>
  <si>
    <t>10.
Publicar invitacion publica y acto de apertura en la pagina web</t>
  </si>
  <si>
    <t>Registro de publicación invitación pública</t>
  </si>
  <si>
    <t>Documento que consolida el ofrecimiento de la invitacion publica</t>
  </si>
  <si>
    <t>12110Registro de publicación acto de apertura de proceso</t>
  </si>
  <si>
    <t>Registro de publicación acto de apertura de proceso</t>
  </si>
  <si>
    <t xml:space="preserve">12110Registro de publicación estudios previos, formatos y anexos </t>
  </si>
  <si>
    <t xml:space="preserve">Registro de publicación estudios previos, formatos y anexos </t>
  </si>
  <si>
    <t>12110Documentos de observaciones a la invitación pública</t>
  </si>
  <si>
    <t>12.
proyectar y enviar respuesta a observaciones de la invitacion publica</t>
  </si>
  <si>
    <t>Documentos de observaciones a la invitación pública</t>
  </si>
  <si>
    <t>12110Documentos de respuesta a observaciones a invitación pública</t>
  </si>
  <si>
    <t>13.
Verificar y firmar la respuesta a las observaciones</t>
  </si>
  <si>
    <t>Documentos de respuesta a observaciones a invitación pública</t>
  </si>
  <si>
    <t>Documento en el cual se registra el analisis de la invitacion publica</t>
  </si>
  <si>
    <t>12110Registro de publicación de respuesta a observaciones a invitación pública</t>
  </si>
  <si>
    <t>16.
Publicar las respuesta a la observaciones de la invitacion en la pagina web</t>
  </si>
  <si>
    <t>Registro de publicación de respuesta a observaciones a invitación pública</t>
  </si>
  <si>
    <t>Documento en el cual se registra la publicacion del analisis de la invitacion publica</t>
  </si>
  <si>
    <t>17.
Generar adenda</t>
  </si>
  <si>
    <t>20.
Publicar la adenda en la pagina web</t>
  </si>
  <si>
    <t>21.
Realizar cierre del proceso</t>
  </si>
  <si>
    <t>12110Registro de publicación del acta de cierre</t>
  </si>
  <si>
    <t>24.
Publicar el acta de cierre en la pagina web</t>
  </si>
  <si>
    <t>Registro de publicación del acta de cierre</t>
  </si>
  <si>
    <t>25.
entrega de copia de propuestas a comité evaluador</t>
  </si>
  <si>
    <t>12110Documento de consolidación de evaluación preliminar</t>
  </si>
  <si>
    <t>27.
Consolidar la evaluacion preliminar</t>
  </si>
  <si>
    <t>Documento de consolidación de evaluación preliminar</t>
  </si>
  <si>
    <t>Documento en el cual se envidencia los criterios de calificacion tecnica de los procesos.</t>
  </si>
  <si>
    <t xml:space="preserve">12110Registro de publicación de evaluación preliminar </t>
  </si>
  <si>
    <t>29.
Publicar la Evaluacion preliminar en la pagina web</t>
  </si>
  <si>
    <t xml:space="preserve">Registro de publicación de evaluación preliminar </t>
  </si>
  <si>
    <t>31.
Recibir, clasificar y enviar las observaciones a la evaluacion preliminar a la Sub tecnica solicitanta y a la Sub Administrativa y Financiera</t>
  </si>
  <si>
    <t xml:space="preserve">12110Registro de respuesta a observaciones </t>
  </si>
  <si>
    <t>33.
Verificar y firmar la respuesta las observaciones  a la evaluacion preliminar</t>
  </si>
  <si>
    <t xml:space="preserve">Registro de respuesta a observaciones </t>
  </si>
  <si>
    <t>36.
Consolidar la evaluacion definitiva</t>
  </si>
  <si>
    <t xml:space="preserve">12110Documento de observaciones a evaluación definitiva </t>
  </si>
  <si>
    <t xml:space="preserve">Documento de observaciones a evaluación definitiva </t>
  </si>
  <si>
    <t>12110Documentos de respuesta a observaciones de evaluación definitiva</t>
  </si>
  <si>
    <t>Documentos de respuesta a observaciones de evaluación definitiva</t>
  </si>
  <si>
    <t>12110Registro de publicación de respuesta a observaciones de evaluación definitiva</t>
  </si>
  <si>
    <t>38.
Realizar audiencia que deside el proceso y entrega de las respuestas a las observaciones a la evaluacion preliminar e informe de evaluacion definido</t>
  </si>
  <si>
    <t>Registro de publicación de respuesta a observaciones de evaluación definitiva</t>
  </si>
  <si>
    <t>Documento en el cual se registra la envidencia los criterios de calificacion tecnica de los procesos</t>
  </si>
  <si>
    <t>12110Informe de evaluación definitivo</t>
  </si>
  <si>
    <t>Informe de evaluación definitivo</t>
  </si>
  <si>
    <t>Documento que corresponde al análisis y calificación definitiva de propuestas presentadas en un proceso de contratación</t>
  </si>
  <si>
    <t>39.
Generar acta de Audiencia que decide sobre el proceso</t>
  </si>
  <si>
    <t>12110Resolución sobre adjudicación</t>
  </si>
  <si>
    <t>41.
Generar resolucion de adjudicacion</t>
  </si>
  <si>
    <t>Resolución de adjudicación</t>
  </si>
  <si>
    <t>49.
ingresar datos al Sortware de Contratacion y generar minuta</t>
  </si>
  <si>
    <t xml:space="preserve">51.
Generar resolucion declaratoria desierta </t>
  </si>
  <si>
    <t>12110Solicitud de contratación (MC-01)</t>
  </si>
  <si>
    <t>Solicitud de contratación (MC-01)</t>
  </si>
  <si>
    <t>Documento en el cual se hace requerimiento de contratacion de acuerdo al plan de contratacion</t>
  </si>
  <si>
    <t>Serie:CONTRATOS
Subserie:Contratos de Arrendamiento</t>
  </si>
  <si>
    <t>12110211</t>
  </si>
  <si>
    <t>Contratos de Arrendamiento</t>
  </si>
  <si>
    <t>CONTRATOS</t>
  </si>
  <si>
    <t>12110Estudios previos y anexo técnico</t>
  </si>
  <si>
    <t>Estudios previos y anexo técnico</t>
  </si>
  <si>
    <t>Documento mediante el cual se describe la necesidad de bien, o servicio a contratar.</t>
  </si>
  <si>
    <t>12110Certificado de registro de precios (SICE)</t>
  </si>
  <si>
    <t>Certificado de registro de precios (SICE)</t>
  </si>
  <si>
    <t>Documento en el cual evidencia la herramienta de información,
ordenación y control que incorpora las cifras relevantes del proceso de contratación estatal,</t>
  </si>
  <si>
    <t>12110Matriz de riesgos</t>
  </si>
  <si>
    <t>12110Propuesta con anexos: RUT, fotocopia de cedula y libreta militar (si aplica); certificado de antecedentes fiscales Contraloría; Certificado de antecedentes disciplinarios (Personería y Procuraduría);Certificado de antecedentes judiciales Policia; formato Hoja de Vida Función Pública; Declaración de Bienes y Rentas; Certificaciones de pago seguridad social; Certificación Bancaria</t>
  </si>
  <si>
    <t>Propuesta con anexos: RUT, fotocopia de cedula y libreta militar (si aplica); certificado de antecedentes fiscales Contraloría; Certificado de antecedentes disciplinarios (Personería y Procuraduría);Certificado de antecedentes judiciales Policia; formato Hoja de Vida Función Pública; Declaración de Bienes y Rentas; Certificaciones de pago seguridad social; Certificación Bancaria</t>
  </si>
  <si>
    <t>Documentos relacionados con la presentación de oferta por parte de un ente juríco o persona natural sobre un bien o servicio con miras a formalizar un contrato o convenio</t>
  </si>
  <si>
    <t xml:space="preserve">Serie:Contratos </t>
  </si>
  <si>
    <t>12110Informe de visita (plantas físicas)</t>
  </si>
  <si>
    <t>Informe de visita (plantas físicas)</t>
  </si>
  <si>
    <t>12110Certificado de pago impuesto predial</t>
  </si>
  <si>
    <t>Certificado de pago impuesto predial</t>
  </si>
  <si>
    <t xml:space="preserve">Documento en el cual consta el  tributo que deben pagar los propietarios de un inmueble </t>
  </si>
  <si>
    <t>12110Certificado de tradición y libertad</t>
  </si>
  <si>
    <t>Certificado de tradición y libertad</t>
  </si>
  <si>
    <t>Documento que se adquiere para conocer los datos jurídicos de un predio y la posesión actual y anterior del mismo.</t>
  </si>
  <si>
    <t>12110Certificado de pago servicios públicos</t>
  </si>
  <si>
    <t>Certificado de pago servicios públicos</t>
  </si>
  <si>
    <t xml:space="preserve">Documento en el que consta el pago realizado a las empresas de servicio publico por el consumo </t>
  </si>
  <si>
    <t>12110Escritura pública</t>
  </si>
  <si>
    <t>Escritura pública</t>
  </si>
  <si>
    <t>documento público en el que se hace constar ante notario  un determinado hecho o un derecho autorizado, que firma con el otorgante u otorgantes, dando fe sobre la capacidad jurídica del contenido y de la fecha en que se realizó</t>
  </si>
  <si>
    <t>12110Formato evaluación de propuestas</t>
  </si>
  <si>
    <t>Formato evaluación de propuestas</t>
  </si>
  <si>
    <t>Documento en el cual se califica y diagnostica la propuesta</t>
  </si>
  <si>
    <t>12110Informe de verificación jurídica</t>
  </si>
  <si>
    <t>Informe de verificación jurídica</t>
  </si>
  <si>
    <t>documento en el cual se evidencia el proceso de revisión de los documentos que acrediten la
capacidad jurídica y el cumplimiento de las condiciones exigidas</t>
  </si>
  <si>
    <t>12110Póliza (si es el caso)</t>
  </si>
  <si>
    <t>Póliza (si es el caso)</t>
  </si>
  <si>
    <t>Documento en el cual se plasma el contrato de seguro y se establece las obligaciones para las dos partes</t>
  </si>
  <si>
    <t>12110Minuta de contrato</t>
  </si>
  <si>
    <t>Minuta de contrato</t>
  </si>
  <si>
    <t>12110Formato solicitud de creación de terceros (SHD)</t>
  </si>
  <si>
    <t>Formato solicitud de creación de terceros (SHD)</t>
  </si>
  <si>
    <t>Documento que recoge datos básicos de un proveedor de bien o servicio</t>
  </si>
  <si>
    <t>12110Certificado de registro presupuestal (CRP)</t>
  </si>
  <si>
    <t>Certificado de Registro Presupuestal - CRP</t>
  </si>
  <si>
    <t>Documento esencial que tiene por finalidad vincular de forma definitiva los recursos de un de terminado programa o proyecto al correspondiente contrato o contratista que fugura como destinatario del CRP</t>
  </si>
  <si>
    <t>12110Memorando de designación del supervisor</t>
  </si>
  <si>
    <t>Memorando de designación del supervisor</t>
  </si>
  <si>
    <t>El momorando o acto administrativo que designa a un funcionario o contratista como gerente  de un proyecto</t>
  </si>
  <si>
    <t>12110Formato acta de inicio (MC- 06)</t>
  </si>
  <si>
    <t>Formato acta de inicio (MC- 06)</t>
  </si>
  <si>
    <t>Documento mediante el cual se formaliza el inicio del plazo de ejecucion del contrato luego de cumplido los requisitos de perfeccionamiento, legalizacion y ejecucion del mismo</t>
  </si>
  <si>
    <t>12110Informe de ejecución y soportes</t>
  </si>
  <si>
    <t>Informe de ejecución y soportes</t>
  </si>
  <si>
    <t xml:space="preserve">Documento en el cual se Consolida las actividades y acciones  realizadas en la ejecucion del contrato junto con los soportes </t>
  </si>
  <si>
    <t>12110Acta de visita y/o reunión (si aplica)</t>
  </si>
  <si>
    <t>Acta de visita y/o reunión (si aplica)</t>
  </si>
  <si>
    <t xml:space="preserve"> Documento en el cual se registra la notificación del resultado de la Visita. Documento en el cual se evidencian los acuerdos, acciones y lineas dadas.</t>
  </si>
  <si>
    <t>12110Informe de Supervisión</t>
  </si>
  <si>
    <t>Informe de Supervisión</t>
  </si>
  <si>
    <t>Documento que consigna el seguimiento al cumplimiento de las obligaciones y objeto del contrato.</t>
  </si>
  <si>
    <t>12110Formato justificación de modificación al contrato (si aplica)</t>
  </si>
  <si>
    <t>Formato justificación de modificación al contrato (si aplica)</t>
  </si>
  <si>
    <t>Documento en el cual se expone la causa de la modificacion de un contrato</t>
  </si>
  <si>
    <t>12110Otro sí (si aplica)</t>
  </si>
  <si>
    <t>Otro sí (si aplica)</t>
  </si>
  <si>
    <t>Documento que evidencia  un acuerdo que celebran las partes  para aclarar, agregar o suprimir
una o algunas de las cláusulas o condiciones estipuladas inicialmente en el contrato y/o en sus anexos</t>
  </si>
  <si>
    <t>12110Estado de situación financiera</t>
  </si>
  <si>
    <t>Estado de situación financiera</t>
  </si>
  <si>
    <t>Documento en el cual se muestra a una fecha determinada la naturaleza y cuantificación de los bienes y derechos, las obligaciones a favor de terceros y el patrimonio de una institución pública expresados en moneda nacional.</t>
  </si>
  <si>
    <t>12110Paz y salvo</t>
  </si>
  <si>
    <t>Paz y salvo</t>
  </si>
  <si>
    <t>Documento en el cual se evidencia que no tiene deuda por ningun concepto</t>
  </si>
  <si>
    <t>12110Informe final de supervisión</t>
  </si>
  <si>
    <t>Informe final de supervisión</t>
  </si>
  <si>
    <t>Documento en el cual se consolida y se se sintetiza el cumplimiento de los objetivos financieros y tecnicos preestablecidos en el contrato</t>
  </si>
  <si>
    <t>12110Formato acta de liquidación</t>
  </si>
  <si>
    <t>Formato acta de liquidación</t>
  </si>
  <si>
    <t>Documento en el cual se se evidencia el acuerdo y se detalla el estado final de la ejecución de las prestaciones
u obligaciones adquiridas</t>
  </si>
  <si>
    <t>12110Propuesta con anexos: RUT, RIT,  fotocopia de cedula y libreta militar (si aplica); certificado de antecedentes fiscales Contraloría; Certificado de antecedentes disciplinarios (Personería y Procuraduría);Certificado de antecedentes judiciales Policia; formato Hoja de Vida Función Pública; Declaración de Bienes y Rentas; Certificaciones de pago seguridad social</t>
  </si>
  <si>
    <t>Propuesta con anexos: RUT, RIT,  fotocopia de cedula y libreta militar (si aplica); certificado de antecedentes fiscales Contraloría; Certificado de antecedentes disciplinarios (Personería y Procuraduría);Certificado de antecedentes judiciales Policia; formato Hoja de Vida Función Pública; Declaración de Bienes y Rentas; Certificaciones de pago seguridad social</t>
  </si>
  <si>
    <t>12110Concepto de plantas físicas</t>
  </si>
  <si>
    <t>Concepto de plantas físicas</t>
  </si>
  <si>
    <t>Documento en el cualse evidencia la opinion del area de plantas fisicas acerca de un inmueble</t>
  </si>
  <si>
    <t>Serie:CONTRATOS
Subserie:Contratos de Comodato</t>
  </si>
  <si>
    <t>12110212</t>
  </si>
  <si>
    <t>Contratos de Comodato</t>
  </si>
  <si>
    <t>12110Inventario de bienes</t>
  </si>
  <si>
    <t>Inventario de bienes</t>
  </si>
  <si>
    <t>Documento en el cual se evidencia la verificación periódica de las existencias de materiales, equipo, muebles e inmuebles con que cuenta una dependencia</t>
  </si>
  <si>
    <t>12110Acta de entrega del inmueble</t>
  </si>
  <si>
    <t>Acta de entrega del inmueble</t>
  </si>
  <si>
    <t>Certificación o testimonio escrito en la cual se da fe de la entrega de un bien o servicio.</t>
  </si>
  <si>
    <t>Documento que evidencia  un acuerdo que celebran las partes  para aclarar, agregar o suprimir
una o algunas de las cláusulas o condiciones estipuladas inicialmente en el contrato y/o en sus
anexos</t>
  </si>
  <si>
    <t>12110Propuesta con anexos: RUT, RIT, fotocopia de cedula y libreta militar (si aplica); certificado de antecedentes fiscales Contraloría; Certificado de antecedentes disciplinarios (Personería y Procuraduría);Certificado de antecedentes judiciales Policia; formato Hoja de Vida Función Pública; Declaración de Bienes y Rentas; Certificaciones de pago seguridad social; Certificación Bancaria</t>
  </si>
  <si>
    <t>Propuesta con anexos: RUT, RIT, fotocopia de cedula y libreta militar (si aplica); certificado de antecedentes fiscales Contraloría; Certificado de antecedentes disciplinarios (Personería y Procuraduría);Certificado de antecedentes judiciales Policia; formato Hoja de Vida Función Pública; Declaración de Bienes y Rentas; Certificaciones de pago seguridad social; Certificación Bancaria</t>
  </si>
  <si>
    <t>12110Acta de recibo a satisfacción</t>
  </si>
  <si>
    <t>Acta de recibo a satisfacción</t>
  </si>
  <si>
    <t>Documento el cual certifica la satisfaccion de lo recibido</t>
  </si>
  <si>
    <t>Serie:CONTRATOS
Subserie:Contratos de Compraventa</t>
  </si>
  <si>
    <t>12110213</t>
  </si>
  <si>
    <t>Contratos de Compraventa</t>
  </si>
  <si>
    <t>Documentos relacionados con la presentación de oferta por parte de un ente juríco o persona natural sobre un bien o servicio con miras a formalizar un contrato</t>
  </si>
  <si>
    <t>12110Acta de seguimiento</t>
  </si>
  <si>
    <t>Serie:CONTRATOS
Subserie:Contratos de Obra Pública</t>
  </si>
  <si>
    <t>12110216</t>
  </si>
  <si>
    <t>Contratos de Obra Pública</t>
  </si>
  <si>
    <t>12110Acta de recibo final de obra</t>
  </si>
  <si>
    <t>Acta de recibo final de obra</t>
  </si>
  <si>
    <t>Documento el cual certifica la satisfaccion de lo recibido final se la obra</t>
  </si>
  <si>
    <t xml:space="preserve">12110Constancia de idoneidad y experiencia </t>
  </si>
  <si>
    <t xml:space="preserve">Constancia de idoneidad y experiencia </t>
  </si>
  <si>
    <t>Documentos que se entiende por reconocida idoneidad la experiencia con resultados satisfactorios que acrediten la capacidad técnica y administrativa de las entidades sin ánimo de lucro para realizar el objeto del contrato</t>
  </si>
  <si>
    <t>Serie:CONTRATOS
Subserie:Contratos de Prestación de Servicios</t>
  </si>
  <si>
    <t>12110217</t>
  </si>
  <si>
    <t>Contratos de Prestación de Servicios</t>
  </si>
  <si>
    <t>12110Constancia de insuficiencia de pesonal MC-03</t>
  </si>
  <si>
    <t>Constancia de insuficiencia de pesonal MC-03</t>
  </si>
  <si>
    <t>Documento soporte de los estudios previos donde consta la necesidad de personal para el area</t>
  </si>
  <si>
    <t>12110Propuesta con anexos: RUT, RIT, fotocopia de cedula y libreta militar (si aplica); certificado de antecedentes fiscales Contraloría; Certificado de antecedentes disciplinarios (Personería y Procuraduría);Certificado de antecedentes judiciales Policia; formato Hoja de Vida Función Pública; Declaración de Bienes y Rentas; Certificaciones de pago seguridad social; Certificación Bancaria; hoja de vida; fotocopia certificados laborales; fotocopia certificados academicos</t>
  </si>
  <si>
    <t>Propuesta con anexos: RUT, RIT, fotocopia de cedula y libreta militar (si aplica); certificado de antecedentes fiscales Contraloría; Certificado de antecedentes disciplinarios (Personería y Procuraduría);Certificado de antecedentes judiciales Policia; formato Hoja de Vida Función Pública; Declaración de Bienes y Rentas; Certificaciones de pago seguridad social; Certificación Bancaria; hoja de vida; fotocopia certificados laborales; fotocopia certificados academicos</t>
  </si>
  <si>
    <t>12110Formato solictud de contratación (MC-01)</t>
  </si>
  <si>
    <t>Formato solictud de contratación (MC-01)</t>
  </si>
  <si>
    <t>Documento fijado con lineamientos, pautas de seguimiento, evaluación y control de la Planeación de la contratación, selección del contratista y Administración del contrato que adelanta.</t>
  </si>
  <si>
    <t xml:space="preserve">Serie:Convenios </t>
  </si>
  <si>
    <t>12110Certificado de Disponibilidad Presupuestal (CDP)</t>
  </si>
  <si>
    <t>Certificado de Disponibilidad Presupuestal (CDP)</t>
  </si>
  <si>
    <t>12110Formato de estudios previos y concepto técnico</t>
  </si>
  <si>
    <t>Formato de estudios previos y concepto técnico</t>
  </si>
  <si>
    <t>Documento mediante el cual se describe la necesidad de bien, o servicio a contratar</t>
  </si>
  <si>
    <t>Serie:CONVENIOS
Subserie:Convenios de Asociación</t>
  </si>
  <si>
    <t>12110221</t>
  </si>
  <si>
    <t>Convenios de Asociación</t>
  </si>
  <si>
    <t>CONVENIOS</t>
  </si>
  <si>
    <t>12110Constancia de idoneidad para entidades sin animo de lucro</t>
  </si>
  <si>
    <t>Constancia de idoneidad para entidades sin animo de lucro</t>
  </si>
  <si>
    <t>12110Certificado de existencia y represemtación legal</t>
  </si>
  <si>
    <t>Certificado de existencia y represemtación legal</t>
  </si>
  <si>
    <t>El certificado de existencia y representación o conocido también como certificado de cámara de comercio, cumple funciones para personas jurídicas, como certificado de existencia y representación legal,  como es  el demostrar algunos aspectos relevantes de una sociedad comercial, tales  como la antigüedad y fecha de expiración de la sociedad, su objeto social, su domicilio,  número y nombre de los socios, monto del capital, nombre del representante legal, facultades que este tiene para comprometer y obligar a la sociedad etc.</t>
  </si>
  <si>
    <t>12110Estatutos de la organización</t>
  </si>
  <si>
    <t>Estatutos de la organización</t>
  </si>
  <si>
    <t>documento normativo que contiene disposiciones generales relacionadas con la organización y el funcionamiento de entidad</t>
  </si>
  <si>
    <t>externo</t>
  </si>
  <si>
    <t>12110Propuesta y anexos: RUT, fotocopia cedula y libreta militar (si aplica) del representante legal, ; certificado de antecedentes fiscales Contraloría; Certificado de antecedentes disciplinarios (Personería y Procuraduría);Certificado de antecedentes judiciales Policia; formato Hoja de Vida Función Pública; Declaración de Bienes y Rentas; Certificaciones de pago seguridad social; Certificación Bancaria</t>
  </si>
  <si>
    <t>Propuesta y anexos: RUT, fotocopia cedula y libreta militar (si aplica) del representante legal, ; certificado de antecedentes fiscales Contraloría; Certificado de antecedentes disciplinarios (Personería y Procuraduría);Certificado de antecedentes judiciales Policia; formato Hoja de Vida Función Pública; Declaración de Bienes y Rentas; Certificaciones de pago seguridad social; Certificación Bancaria</t>
  </si>
  <si>
    <t>12110Verificación a evaluación de estudios</t>
  </si>
  <si>
    <t>Verificación a evaluación de estudios</t>
  </si>
  <si>
    <t>El documento de evaluación para la verificación se basa en lo establecido en el Decreto 1393/2007, así como en los Criterios y Directrices para la
garantía de la calidad en el Espacio</t>
  </si>
  <si>
    <t>12110Minuta de convenio</t>
  </si>
  <si>
    <t>Minuta de convenio</t>
  </si>
  <si>
    <t>12110Certificado de Registro Presupuestal (CRP)</t>
  </si>
  <si>
    <t>12110Póliza</t>
  </si>
  <si>
    <t>Póliza</t>
  </si>
  <si>
    <t>12110Pago impuesto de timbre (si aplica)</t>
  </si>
  <si>
    <t>Pago impuesto de timbre (si aplica)</t>
  </si>
  <si>
    <t>El impuesto de Timbre que se cause en el exterior, será recaudado por los agentes consulares y su declaración y pago estará a cargo</t>
  </si>
  <si>
    <t>12110Registro de publicación del contrato</t>
  </si>
  <si>
    <t>Registro de publicación del contrato</t>
  </si>
  <si>
    <t>Documento en el cual se registra en el Diario Unico de Contratacion para la legalizacion del contrato</t>
  </si>
  <si>
    <t>12110Comprobante de publicación del contrato en el portal único de contratación</t>
  </si>
  <si>
    <t>Comprobante de publicación del contrato en el portal único de contratación</t>
  </si>
  <si>
    <t>Documento  el cual evidencia el registro en el Diario Unico de Contratacion para la legalizacion del contrato</t>
  </si>
  <si>
    <t>12110Comprobante de publicación en imprenta</t>
  </si>
  <si>
    <t>Comprobante de publicación en imprenta</t>
  </si>
  <si>
    <t>12110Formato de acta de inicio (MC-06)</t>
  </si>
  <si>
    <t>Formato de acta de inicio (MC-06)</t>
  </si>
  <si>
    <t>12110Informe de ejecución y anexos</t>
  </si>
  <si>
    <t>Informe de ejecución y anexos</t>
  </si>
  <si>
    <t>El documento para diseñar el informe, se trabaja con una representación de  los datos, y  todos los anexos que este requiere.</t>
  </si>
  <si>
    <t>12110Formato de acta de liquidación</t>
  </si>
  <si>
    <t>Formato de acta de liquidación</t>
  </si>
  <si>
    <t xml:space="preserve">El términa del Contrato (incluidas la suspensiones), si el  contratista cumplió a satisfacción  con el objeto  del mismo  y como prueba  se  anexa la certificación suscrita  por el Supervisor del Contrato. La liquidacion obedece a la plena aplicación del principio de continuidad del contrato, el cual dispone que las entidades están en la obligación de garantizar el cumplimiento de los contratos que suscriben favoreciendo las condiciones para ello, en desarrollo de los principios rectores de la función pública del artículo 209 de la Constitución, que define los principios a que están sujetas las entidades públicas, para el caso, el principio de eficacia, el cual dispone que las operaciones y actos administrativos deben estar dirigidos a cumplir con los fines del Estado y satisfacer las necesidades de la población.
</t>
  </si>
  <si>
    <t>Serie:Convenios Subserie:Convenios Interadministrativos</t>
  </si>
  <si>
    <t xml:space="preserve">12110Plan de necesidades </t>
  </si>
  <si>
    <t>PCD-GC-PC-116</t>
  </si>
  <si>
    <t xml:space="preserve">1.
Priorizary consolidar las necesidades </t>
  </si>
  <si>
    <t xml:space="preserve">Plan de necesidades </t>
  </si>
  <si>
    <t>El documento establece el plan de necesidades, para la implantación de los siguientes programas funcionales en el espacio necesario y requerido.</t>
  </si>
  <si>
    <t>Serie:PLANES
Subserie:Plan de Compras y Contratación</t>
  </si>
  <si>
    <t>12110554</t>
  </si>
  <si>
    <t>Plan de Compras y Contratación</t>
  </si>
  <si>
    <t>PLANES</t>
  </si>
  <si>
    <t>12110Plan de compras por proyecto</t>
  </si>
  <si>
    <t xml:space="preserve">2.
Detallar y registrar los CUBS y caracterizar de lo que se adquiere </t>
  </si>
  <si>
    <t>Plan de compras por proyecto</t>
  </si>
  <si>
    <t>El documento del plan de compras se pueden establecer las necesidades de tercerización y acometer ... entregado contractualmente por un proveedor al proyecto.</t>
  </si>
  <si>
    <t>12110Registro del plan en SICE</t>
  </si>
  <si>
    <t>5.
Generar plan de compras y publicar en el SICE</t>
  </si>
  <si>
    <t>Registro del plan en SICE</t>
  </si>
  <si>
    <t>El Sistema de Información para la Vigilancia de la Contratación Estatal –SICE– se aplica a los organismos que conforman la administración pública, a los particulares o entidades que manejan recursos públicos, y a sus proveedores de bienes y servicios de uso común o de uso en contratos de obra.</t>
  </si>
  <si>
    <t>12110Informe de seguimiento al plan</t>
  </si>
  <si>
    <t>6.
Realizar seguimiento a ejecución plan de compras</t>
  </si>
  <si>
    <t>Informe de seguimiento al plan</t>
  </si>
  <si>
    <t>Documeto en el cual se registra todas las novedades realizadas al plan</t>
  </si>
  <si>
    <t xml:space="preserve">12110Requerimiento, queja, solución </t>
  </si>
  <si>
    <t>12120Comunicación de respuesta</t>
  </si>
  <si>
    <t>Subdirección Administrativa y Financiera</t>
  </si>
  <si>
    <t>12120547</t>
  </si>
  <si>
    <t>12120Citación o convocatoria</t>
  </si>
  <si>
    <t>Citación o convocatoria</t>
  </si>
  <si>
    <t xml:space="preserve"> Documento por la que se convoca a una persona para que comparezca en una fecha y hora determinadas.</t>
  </si>
  <si>
    <t>Serie:ACTAS
Subserie:Actas de Comité de Gestión Documental, Archivo y Correspondencia</t>
  </si>
  <si>
    <t>1212026</t>
  </si>
  <si>
    <t>Actas de Comité de Gestión Documental, Archivo y Correspondencia</t>
  </si>
  <si>
    <t>12120Acta de Comité</t>
  </si>
  <si>
    <t>Acta de Comité</t>
  </si>
  <si>
    <t>12120Anexos (TRD, TVD, Inventarios de eliminación, PGD)</t>
  </si>
  <si>
    <t>Anexos (TRD, TVD, Inventarios de eliminación, PGD)</t>
  </si>
  <si>
    <t xml:space="preserve">12120Solicitud </t>
  </si>
  <si>
    <t>Serie:CONCEPTOS
Subserie:Conceptos Técnicos de Archivo</t>
  </si>
  <si>
    <t>12120194</t>
  </si>
  <si>
    <t>Conceptos Técnicos de Archivo</t>
  </si>
  <si>
    <t>12120Concepto</t>
  </si>
  <si>
    <t>12120Cumunicación oficial</t>
  </si>
  <si>
    <t>Cumunicación oficial</t>
  </si>
  <si>
    <t>Documentos escritos, cartas, oficios, memorandos, formatos, actos oficiales, actos administrativos, de carácter general o particular, en los que se manifiesta una solicitud, requerimiento, resolución, querer o un parecer y son recibidos y / o producidos en cumplimiento del ejercicio de las funciones asignadas legalmente a la Entidad</t>
  </si>
  <si>
    <t>12120Informe</t>
  </si>
  <si>
    <t>12120417</t>
  </si>
  <si>
    <t xml:space="preserve">12120Requerimiento, queja, solución </t>
  </si>
  <si>
    <t>12120Inventario documental (FUID)</t>
  </si>
  <si>
    <t>Inventario documental (FUID)</t>
  </si>
  <si>
    <t>Por inventario se define al registro documental de los bienes y demás cosas pertenecientes a una persona o comunidad, hecho con orden y precisión. En una entidad o empresa, es la relación ordenada de bienes y existencias, a una fecha determinada y en el formato estableciodo por la entidad.</t>
  </si>
  <si>
    <t>Serie:SISTEMA DE GESTIÓN DOCUMENTAL
Subserie:Eliminaciones Documentales</t>
  </si>
  <si>
    <t>12120752</t>
  </si>
  <si>
    <t>Eliminaciones Documentales</t>
  </si>
  <si>
    <t>SISTEMA DE GESTIÓN DOCUMENTAL</t>
  </si>
  <si>
    <t>12120Comunicaciones oficiales</t>
  </si>
  <si>
    <t>12120Acta de Comité de Gestion Documental, Archivo y Correspondencia</t>
  </si>
  <si>
    <t>Acta de Comité de Gestion Documental, Archivo y Correspondencia</t>
  </si>
  <si>
    <t>Serie:SISTEMA DE GESTIÓN DOCUMENTAL Subserie:Eliminaciones Documentales</t>
  </si>
  <si>
    <t>12120Acta de eliminación</t>
  </si>
  <si>
    <t>Acta de eliminación</t>
  </si>
  <si>
    <t>El acta de eliminacion Comienza con la elaboración del Plan anual de eliminaciones documentales del Archivo de Gestión o del Archivo Central y termina con la elaboración del acta de eliminación documental, este procedimiento aplica para todas Sedes y el Nivel Nacional (Archivos de Gestión, Archivos Centrales de las Unidades de Archivo de Sede y Secretarías de Sede de Presencia Nacional).</t>
  </si>
  <si>
    <t>12120Registro de publicación web</t>
  </si>
  <si>
    <t>Registro de publicación web</t>
  </si>
  <si>
    <t>Documento en el cual se registra los documentos en la Web de la Entidad</t>
  </si>
  <si>
    <t>12120Documento de observaciones a la eliminación</t>
  </si>
  <si>
    <t>Documento de observaciones a la eliminación</t>
  </si>
  <si>
    <t>Observaciones que hace la ciudadania respecto a la eliminación documental de una entidad pública</t>
  </si>
  <si>
    <t>12120Plan</t>
  </si>
  <si>
    <t>Plan</t>
  </si>
  <si>
    <t>Documento de trabajo que sirve de guía de las etapas y actividades a seguir, los productos y las fechas a obtener, los actores partícipes a lo largo del proceso y los tiempos de realización del plan estratégico</t>
  </si>
  <si>
    <t xml:space="preserve">Serie:SISTEMA DE GESTIÓN DOCUMENTAL
Subserie:Plan Institucional de Archivos - PINAR </t>
  </si>
  <si>
    <t>12120753</t>
  </si>
  <si>
    <t xml:space="preserve">Plan Institucional de Archivos - PINAR </t>
  </si>
  <si>
    <t>12120Formato de solicitud</t>
  </si>
  <si>
    <t>Formato de solicitud</t>
  </si>
  <si>
    <t xml:space="preserve">Documento mediante el cual se hace un requerimiento </t>
  </si>
  <si>
    <t>Serie:SISTEMA DE GESTIÓN DOCUMENTAL
Subserie:Préstamos Documentales</t>
  </si>
  <si>
    <t>12120756</t>
  </si>
  <si>
    <t>Préstamos Documentales</t>
  </si>
  <si>
    <t>12120Informe mensual de prestamos vencidos</t>
  </si>
  <si>
    <t>Informe mensual de prestamos vencidos</t>
  </si>
  <si>
    <t>Documento el cual consolida los prestamos mensuales vencidos</t>
  </si>
  <si>
    <t>12120Estadisticas de consultas</t>
  </si>
  <si>
    <t>Estadisticas de consultas</t>
  </si>
  <si>
    <t>Documento que registra los datos de atención en consulta documental tales como:series y/o subseries, solicitantes, frecuencia</t>
  </si>
  <si>
    <t>Serie:SISTEMA DE GESTIÓN DOCUMENTAL Subserie:Préstamos Documentales</t>
  </si>
  <si>
    <t>12120Solicitud de capacitaciones</t>
  </si>
  <si>
    <t>Solicitud de capacitaciones</t>
  </si>
  <si>
    <t xml:space="preserve">Documento por medio del cual la persona pide ser actualizado en los conceptos que se estan manejando actualmente en la institucion. </t>
  </si>
  <si>
    <t>Serie:SISTEMA DE GESTIÓN DOCUMENTAL
Subserie:Programa de Capacitación</t>
  </si>
  <si>
    <t>12120757</t>
  </si>
  <si>
    <t>Programa de Capacitación</t>
  </si>
  <si>
    <t xml:space="preserve">12120Planilla de asistencia a capacitaciones  </t>
  </si>
  <si>
    <t xml:space="preserve">Planilla de asistencia a capacitaciones  </t>
  </si>
  <si>
    <t>12120Programa</t>
  </si>
  <si>
    <t>Programa</t>
  </si>
  <si>
    <t>Documento que plasma el conjunto de instrucciones en las que se detallan las operaciones para el desarrollo de los procesos de la gestión documental al interior de cada entidad, tales como producción, recepción, distribución, trámite, organización, consulta, conservación y disposición final de los documentos,m según normatividad vigente.</t>
  </si>
  <si>
    <t>Serie:SISTEMA DE GESTIÓN DOCUMENTAL
Subserie:Programa de Gestión Documental</t>
  </si>
  <si>
    <t>12120758</t>
  </si>
  <si>
    <t>Programa de Gestión Documental</t>
  </si>
  <si>
    <t>12120Diagnóstico de gestión documental</t>
  </si>
  <si>
    <t>Diagnóstico de gestión documental</t>
  </si>
  <si>
    <t>Documento el cual evidencia la evaluacion realizada a los procesos de gestion documental en cada area</t>
  </si>
  <si>
    <t>12120Mapa de Procesos</t>
  </si>
  <si>
    <t>Mapa de Procesos</t>
  </si>
  <si>
    <t xml:space="preserve">Representación grafica que visualiza todos los procesos que existen en una empresa y su interrelación entre ellos. 
</t>
  </si>
  <si>
    <t>12120Presupuesto anual</t>
  </si>
  <si>
    <t>Presupuesto anual</t>
  </si>
  <si>
    <t>Documento en el cual se evidencia un plan de acción dirigido para que cumplas una meta prevista al cálculo anticipado de los ingresos y gastos de la entidad</t>
  </si>
  <si>
    <t>Serie:SISTEMA DE GESTIÓN DOCUMENTAL Subserie:Programa de Gestión Documental</t>
  </si>
  <si>
    <t>12120Documento que registra publicación en la WEB</t>
  </si>
  <si>
    <t>Documento que registra publicación en la WEB</t>
  </si>
  <si>
    <t>Publicación que permite conocer el PGD de la Entidad pública en su WEB</t>
  </si>
  <si>
    <t>12120Disposiciones legales</t>
  </si>
  <si>
    <t>Código: SG-PRO-2</t>
  </si>
  <si>
    <t>PCD-BS-ED-521</t>
  </si>
  <si>
    <t>Disposiciones legales</t>
  </si>
  <si>
    <t>Un documento mediante el cual se definan los  aspectos legales</t>
  </si>
  <si>
    <t>Serie:SISTEMA DE GESTIÓN DOCUMENTAL
Subserie:Tablas de Retención Documental</t>
  </si>
  <si>
    <t>121207510</t>
  </si>
  <si>
    <t>Tablas de Retención Documental</t>
  </si>
  <si>
    <t>12120Organigrama</t>
  </si>
  <si>
    <t>Organigrama</t>
  </si>
  <si>
    <t>Representación gráfica de la estructura orgánico funcional de una entidad</t>
  </si>
  <si>
    <t>12120Mapa de procesos</t>
  </si>
  <si>
    <t>Mapa de procesos</t>
  </si>
  <si>
    <t>12120Procesos y procedimientos vigentes</t>
  </si>
  <si>
    <t>Procesos y procedimientos vigentes</t>
  </si>
  <si>
    <t>Documentos referented a la caracterización de cada proceso y procedimiento en la entidad</t>
  </si>
  <si>
    <t>12120Cuadro de Caracterización Documental</t>
  </si>
  <si>
    <t>Cuadro de Caracterización Documental</t>
  </si>
  <si>
    <t>Documento en el cual se evidencia las tipologias que conforman una unidad documental, el origen tramite y forma de la unidad documental y los valores de las series y subseries a que pertenecen</t>
  </si>
  <si>
    <t>12120Cuadro de Clasificación Documental</t>
  </si>
  <si>
    <t>Cuadro de Clasificación Documental</t>
  </si>
  <si>
    <t>Documento en el cual se evidencia la accion mediante la cual se establece la pertenencia de un documento a un conjuntop o grupo documental, tales como fondos, series y subseries</t>
  </si>
  <si>
    <t>12120Formato de TRD</t>
  </si>
  <si>
    <t>Formato de TRD</t>
  </si>
  <si>
    <t>Listado de series y sus correspondientes tipos documentales a las cuales se asigna el tiempo de permanencia en cada etapa del ciclo vital de los documentos</t>
  </si>
  <si>
    <t>12120Ficha de Valoración Documental</t>
  </si>
  <si>
    <t>Ficha de Valoración Documental</t>
  </si>
  <si>
    <t>Documento en el cual se evidencia la accion mediante se le asigna un tiempo en el cual un documento debe ser retenidopor la entidad que lo produce.</t>
  </si>
  <si>
    <t>12120Acta de Comité de Gestión Documental, Archivo y Correspondencia</t>
  </si>
  <si>
    <t>Acta de Comité de Gestión Documental, Archivo y Correspondencia</t>
  </si>
  <si>
    <t>12120Concepto Técnico (CDA)</t>
  </si>
  <si>
    <t>Concepto técnico (CDA)</t>
  </si>
  <si>
    <t>Juicio u opinión sobre las TRD que da la entidad responsable de aprobar este instrumento archivístico a nivel nacional o territorial.</t>
  </si>
  <si>
    <t xml:space="preserve">12120Concepto de convalidación </t>
  </si>
  <si>
    <t xml:space="preserve">Concepto de convalidación </t>
  </si>
  <si>
    <t>12120Resolución de adopción de TRD</t>
  </si>
  <si>
    <t>Resolución de adopción de TRD</t>
  </si>
  <si>
    <t xml:space="preserve">12120Registro web de publicación </t>
  </si>
  <si>
    <t xml:space="preserve">Registro web de publicación </t>
  </si>
  <si>
    <t>Publicación que permite conocer las TRD de la Entidad pública en su WEB</t>
  </si>
  <si>
    <t>12120Documento de inscripción de TRD en el Registro Unico de Series Documentales (AGN)</t>
  </si>
  <si>
    <t>Documento de inscripción de TRD en el Registro Unico de Series Documentales (AGN)</t>
  </si>
  <si>
    <t xml:space="preserve">Registro de las series y subseries de una entidad </t>
  </si>
  <si>
    <t>Serie:SISTEMA DE GESTIÓN DOCUMENTAL Subserie:Tablas de Retención Documental</t>
  </si>
  <si>
    <t>12120Informes de seguimiento a la aplicación de TRD</t>
  </si>
  <si>
    <t>Informes de seguimiento a la aplicación de TRD</t>
  </si>
  <si>
    <t>Documento que evidencia la aplicación de las TRD al interior de  una entidad pública</t>
  </si>
  <si>
    <t>12120Organigramas</t>
  </si>
  <si>
    <t>Organigramas</t>
  </si>
  <si>
    <t>Serie:SISTEMA DE GESTIÓN DOCUMENTAL
Subserie:Tablas de Valoración Documental</t>
  </si>
  <si>
    <t>121207511</t>
  </si>
  <si>
    <t>Tablas de Valoración Documental</t>
  </si>
  <si>
    <t>12120Inventarios preliminares</t>
  </si>
  <si>
    <t>Inventarios preliminares</t>
  </si>
  <si>
    <t>Instrumento de recuperación de información que describe de manera natural las series o asuntos de un fondo documental</t>
  </si>
  <si>
    <t>12120Cuadros de Clasificación Documental</t>
  </si>
  <si>
    <t>Cuadros de Clasificación Documental</t>
  </si>
  <si>
    <t>12120Formatos de TVD</t>
  </si>
  <si>
    <t>Formato de TVD</t>
  </si>
  <si>
    <t>Listado de series o asuntos a los cuales se asigna tanto el tiempo de permanencia en el Archivo Central, como su disposición final</t>
  </si>
  <si>
    <t>12120Concepto Técnico (ajustes)</t>
  </si>
  <si>
    <t>Concepto técnico (ajustes)</t>
  </si>
  <si>
    <t>Juicio u opinión sobre las TVD que da la entidad responsable de aprobar este instrumento archivístico a nivel nacional o territorial.</t>
  </si>
  <si>
    <t>Documento de inscripción de TVD en el Registro Unico de Series Documentales (AGN)</t>
  </si>
  <si>
    <t>Serie:SISTEMA DE GESTIÓN DOCUMENTAL Subserie:Tablas de Valoración Documental</t>
  </si>
  <si>
    <t>12120Inventarios definitivos</t>
  </si>
  <si>
    <t>Inventarios definitivos</t>
  </si>
  <si>
    <t>Instrumento de recuperación de información que describe de manera exacta y precisa las series o asuntos de un fondo documental</t>
  </si>
  <si>
    <t>12120Cronograma de transferencias</t>
  </si>
  <si>
    <t>Cronograma de transferencias</t>
  </si>
  <si>
    <t xml:space="preserve">Documento conocido como cronograma de transferencia contemplado como seguimiento a los indicadores  </t>
  </si>
  <si>
    <t>Serie:SISTEMA DE GESTIÓN DOCUMENTAL
Subserie:Transferencias Documentales</t>
  </si>
  <si>
    <t>121207512</t>
  </si>
  <si>
    <t>Transferencias Documentales</t>
  </si>
  <si>
    <t>12120Acta de transferencias</t>
  </si>
  <si>
    <t>Acta de transferencias</t>
  </si>
  <si>
    <t>Documento mediante el cual el comité de archivo aprueba las transferenecias de los documentos cuya disposición final es conservacion y tiene valores para la historia o investigacion.</t>
  </si>
  <si>
    <t>12120Informe de diagnostico</t>
  </si>
  <si>
    <t>Informe de diagnostico</t>
  </si>
  <si>
    <t>Documento que corresponde al análisis que refleje la situación actual y sus necesidades de acuerdo a su entorno..</t>
  </si>
  <si>
    <t>Serie:SISTEMA INTEGRADO DE CONSERVACIÓN
Subserie:Programa de Diagnóstico Integral de Archivos</t>
  </si>
  <si>
    <t>12120765</t>
  </si>
  <si>
    <t>Programa de Diagnóstico Integral de Archivos</t>
  </si>
  <si>
    <t>SISTEMA INTEGRADO DE CONSERVACIÓN</t>
  </si>
  <si>
    <t>12120Informe de sensibilización</t>
  </si>
  <si>
    <t>Informe de sensibilización</t>
  </si>
  <si>
    <t>Proyecto que se inicia con la etapa de sensibilización en esta parte se pretende generar actitudes positivas y lograr el interés sobre la documentacion requerida.</t>
  </si>
  <si>
    <t>Serie:SISTEMA INTEGRADO DE CONSERVACIÓN
Subserie:Programa de Sensibilización y Toma de Conciencia</t>
  </si>
  <si>
    <t>121207610</t>
  </si>
  <si>
    <t>Programa de Sensibilización y Toma de Conciencia</t>
  </si>
  <si>
    <t>12120Acta de reunión</t>
  </si>
  <si>
    <t>Serie:ACTAS
Subserie:Actas de la Comisión de Personal</t>
  </si>
  <si>
    <t>12120217</t>
  </si>
  <si>
    <t>Actas de la Comisión de Personal</t>
  </si>
  <si>
    <t>12120Convocatoria o citación a reunión</t>
  </si>
  <si>
    <t>12120Anexos (informes, reclamaciones)</t>
  </si>
  <si>
    <t>Anexos (informes, reclamaciones)</t>
  </si>
  <si>
    <t xml:space="preserve">12120Documento de convocatoria a la elección </t>
  </si>
  <si>
    <t xml:space="preserve">Documento de convocatoria a la elección </t>
  </si>
  <si>
    <t xml:space="preserve">Escrito que convoca a eleccion de representantes de los trabajadores para coformar una Comisión o Comité según normas vigentes </t>
  </si>
  <si>
    <t>Serie:ELECCIONES DE LA COMISION DE PERSONAL</t>
  </si>
  <si>
    <t>12120Lista de aspirantes</t>
  </si>
  <si>
    <t>Lista de aspirantes</t>
  </si>
  <si>
    <t>Es el documeto por medio de cual se registra de manera preliminar los funcionarios interesados de integrar la comision de personal.</t>
  </si>
  <si>
    <t xml:space="preserve">12120Lista de sufragantes </t>
  </si>
  <si>
    <t xml:space="preserve">Lista de sufragantes </t>
  </si>
  <si>
    <t>Es el documento por medio del cual se relacionan los funcionarios de carrera administrativa de la entidad pueden participar de la eleccion.</t>
  </si>
  <si>
    <t>12120Comunicaciones oficiales (notificaciones)</t>
  </si>
  <si>
    <t>Comunicaciones oficiales (notificaciones)</t>
  </si>
  <si>
    <t>12120Acta de apertura de mesa</t>
  </si>
  <si>
    <t>Acta de apertura de mesa</t>
  </si>
  <si>
    <t>Es el documento por medio del cual se realiza la instalacion de la mesa de votantes para la eleccion de los miembros de la comision de personal.</t>
  </si>
  <si>
    <t>12120Votos</t>
  </si>
  <si>
    <t>Votos</t>
  </si>
  <si>
    <t>Son los documentos por medio del cual los funcionarios de carrera eligen a los candidatos para la integracion del COPASO</t>
  </si>
  <si>
    <t>12120Acta de cierre de mesa</t>
  </si>
  <si>
    <t>Acta de cierre de mesa</t>
  </si>
  <si>
    <t>Es el documento por medio del cual se deja constancia del cierre de la mesa de votantes para la eleccion de los miembros de la comision de personal</t>
  </si>
  <si>
    <t>12120Acta de escrutinio</t>
  </si>
  <si>
    <t>Acta de escrutinio</t>
  </si>
  <si>
    <t>Es el documento por medio del cual se realiza el conteo total de votos para la eleccion de los mienbros del comité de personal.</t>
  </si>
  <si>
    <t>12120Acto administrativo de conformación de la Comisión</t>
  </si>
  <si>
    <t>Acto administrativo de conformación de la Comisión</t>
  </si>
  <si>
    <t>Es el acto administrativo por medio del cual la entidad adopta la actual conformacion de la comision de personal y quienes son los funcionarios que lo conforman.</t>
  </si>
  <si>
    <t>Serie:ELECCIONES DEL COMITË DE CONVIVENCIA</t>
  </si>
  <si>
    <t>12120Comunicaciones (notificaciones a jurados)</t>
  </si>
  <si>
    <t>Comunicaciones (notificaciones a jurados)</t>
  </si>
  <si>
    <t>Es el documento por medio del cual el area de Talento Humano da a conoser a los funcionarios de la entidad que han sido designados para ser jurados en la eleccion de la comision de personal. En esta comision se inforna dia, lugar y hora a presentarse para cumplir con la fucion de ser jurados.</t>
  </si>
  <si>
    <t>12120Anexos (informes, programa de salud ocupacional)</t>
  </si>
  <si>
    <t>Anexos (informes, programa de salud ocupacional)</t>
  </si>
  <si>
    <t>Serie:ELECCIONES DEL COMITË DE CONVIVENCIA
Subserie:Actas de Comité Paritario de Salud Ocupacional</t>
  </si>
  <si>
    <t>12120279</t>
  </si>
  <si>
    <t>Actas de Comité Paritario de Salud Ocupacional</t>
  </si>
  <si>
    <t>ELECCIONES DEL COMITË DE CONVIVENCIA</t>
  </si>
  <si>
    <t>Serie:ELECCIONES DEL COMITË PARITARIO DE SALUD OCUPACIONAL</t>
  </si>
  <si>
    <t>12120Anexos (solicitudes, reclamos)</t>
  </si>
  <si>
    <t>Anexos (solicitudes, reclamos)</t>
  </si>
  <si>
    <t>Serie:ELECCIONES DEL COMITË PARITARIO DE SALUD OCUPACIONAL
Subserie:Actas de Comité de Primas Técnicas</t>
  </si>
  <si>
    <t>12120287</t>
  </si>
  <si>
    <t>Actas de Comité de Primas Técnicas</t>
  </si>
  <si>
    <t>ELECCIONES DEL COMITË PARITARIO DE SALUD OCUPACIONAL</t>
  </si>
  <si>
    <t>12120Planilla integral de liquidación de aportes PILA</t>
  </si>
  <si>
    <t>Planilla integral de liquidación de aportes PILA</t>
  </si>
  <si>
    <t>Documento que se pone en marcha con el objetivo de facilitar el trámite mensual de los aportantes, ya que evitará el diligenciamiento de un formulario para cada administradora y un proceso de pago individual, para reemplazarlos por el diligenciamiento de una planilla electrónica que le permite el pago integrado.</t>
  </si>
  <si>
    <t>Serie:APORTES A SEGURIDAD SOCIAL</t>
  </si>
  <si>
    <t>1212057</t>
  </si>
  <si>
    <t>APORTES A SEGURIDAD SOCIAL</t>
  </si>
  <si>
    <t>12120Resolución de nombramiento</t>
  </si>
  <si>
    <t>TH-PRO-9</t>
  </si>
  <si>
    <t>PCD-TH-VP-052</t>
  </si>
  <si>
    <t xml:space="preserve">2.
Proyectar Resolución de nombramiento por cada persona </t>
  </si>
  <si>
    <t>Resolución de nombramiento</t>
  </si>
  <si>
    <t xml:space="preserve">Serie:HISTORIAS LABORALES </t>
  </si>
  <si>
    <t>12120397</t>
  </si>
  <si>
    <t xml:space="preserve">HISTORIAS LABORALES </t>
  </si>
  <si>
    <t>12120Formato aceptación nombramiento</t>
  </si>
  <si>
    <t xml:space="preserve">5.
Recibir carta de aceptación </t>
  </si>
  <si>
    <t>Formato aceptación nombramiento</t>
  </si>
  <si>
    <t xml:space="preserve">Escrito que manifiesta la aceptación de un cargo </t>
  </si>
  <si>
    <t>12120Formulario de entrevista</t>
  </si>
  <si>
    <t xml:space="preserve">11. Establecer contacto telefónico con el solicitante para asignar cita de entrevista al referente familiar del adulto en condición de discapacidad cognitiva leve, moderada, y severa o verificar datos de ubicación para programar la visita domiciliaria de ingreso.
12. Realizar entrevista semi estructurada a través de la cual se observan aspectos relevantes para evaluar el ingreso del adulto y dar  o no continuidad  al proceso.                                                                 
</t>
  </si>
  <si>
    <t>Formulario de entrevista</t>
  </si>
  <si>
    <t>Es el documento mediante el cual se evalua el ingreso del adulto</t>
  </si>
  <si>
    <t>Subdirección Administrativa y Financiera- Oficina Asesora de Talento Humano</t>
  </si>
  <si>
    <t>12120Formato acta de posesión</t>
  </si>
  <si>
    <t xml:space="preserve">9.
Firma de Acta de posesión </t>
  </si>
  <si>
    <t>Formato acta de posesión</t>
  </si>
  <si>
    <t>Es el documento, mediante el cual se deja constancia de un movimiento de personal, sea esta para toma de posesión o entrega de cargo.</t>
  </si>
  <si>
    <t>12120Hoja de Vida</t>
  </si>
  <si>
    <t>7. Recibir documentación para la Historia Laboral. 19. Designar posible candidato para suplir vacante. 20. Entregar documentación. 21. Verificar requisitos y experiencia laboral para desempeñar el cargo.</t>
  </si>
  <si>
    <t>Hoja de Vida</t>
  </si>
  <si>
    <t>Es el documento en donde se registran los datos personales del aspirante a un cargo y el perfil profesional junto con su experiencia para aspirar al cargo que se presenta.</t>
  </si>
  <si>
    <t>12120Formato único de hoja de vida (DAFP)</t>
  </si>
  <si>
    <t>Formato único de hoja de vida (DAFP)</t>
  </si>
  <si>
    <t>Fromato a diligenciar con datos referentes a la hoja de vida de una persona natural</t>
  </si>
  <si>
    <t xml:space="preserve">12120Formato Declaración de Bienes y Rentas </t>
  </si>
  <si>
    <t xml:space="preserve">Formato Declaración de Bienes y Rentas </t>
  </si>
  <si>
    <t>Este Documento es un Fomulario Único de Declaración Juramentada de Bienes y Rentas y Actividad Económica Privada debe ser diligenciado por todo servidor público,
antes de tomar posesión de un cargo o empleo público y al momento de su retiro.</t>
  </si>
  <si>
    <t>12120Fotocopia documento de identidad (CC, CE, TI)</t>
  </si>
  <si>
    <t>Fotocopia documento de identidad (CC, CE, TI)</t>
  </si>
  <si>
    <t>El documento de identidad, también conocido como Cédula de Ciudadanía (CC), Tarjeta de Identidad (TI), Registro Civil (RC), Cédula de Extranjería (CE), dependiendo de las denominaciones utilizadas en cada país, es un documento público que contiene datos de identificación personal, emitido por un empleado público con autoridad competente para permitir la identificación personal e inequívoca de los ciudadanos.</t>
  </si>
  <si>
    <t>12120Fotocopia Libreta militar (Hombres)</t>
  </si>
  <si>
    <t>Fotocopia Libreta militar (Hombres)</t>
  </si>
  <si>
    <t>Documento mediante el cual se demuestra que se ha definido la situación militar</t>
  </si>
  <si>
    <t>12120Fotocopia tarjeta profesional (si aplica)</t>
  </si>
  <si>
    <t>Fotocopia tarjeta profesional (si aplica)</t>
  </si>
  <si>
    <t>Este documento acredita que se poseen las competencias necesarias para desempeñarse en el campo estudiado.</t>
  </si>
  <si>
    <t>12120Certificados de estudios (formación academica)</t>
  </si>
  <si>
    <t>Certificados de estudios (formación academica)</t>
  </si>
  <si>
    <t>Documento mediante el cual se certifica que a terminado los estudios escolares.</t>
  </si>
  <si>
    <t>12120Certificados laborales (experiencia laboral)</t>
  </si>
  <si>
    <t>Certificados laborales (experiencia laboral)</t>
  </si>
  <si>
    <t xml:space="preserve">Documento emitido por una empresa privada o entidad pública, a petición de un particular que necesita dicho escrito, con el objetivo principal de demostrar una información en un momento dado, en el caso de un certificado laboral, el trabajador está en su derecho de solicitar dicha información, a la vez que la empresa o entidad tiene la obligación de emitirlo.
</t>
  </si>
  <si>
    <t>12120Certificado de antecedentes disciplinarios (PGN) y (PD)</t>
  </si>
  <si>
    <t>Certificado de antecedentes disciplinarios (PGN) y (PD)</t>
  </si>
  <si>
    <t>Documento público que se expide como ya se señaló para tomar posesión de un cargo en el Distrito, en el cual aparecen las sanciones impuestas a los servidores públicos del Distrito Capital. Lo que quiere decir que no puede ser una exigencia de las empresas privadas, embajadas u otras entidades distintas del sector público distrital, y que no contiene información que establezca antecedentes judiciales.</t>
  </si>
  <si>
    <t xml:space="preserve">12120Certificado de antecedentes fiscales (CGR) </t>
  </si>
  <si>
    <t xml:space="preserve">Certificado de antecedentes fiscales (CGR) </t>
  </si>
  <si>
    <t>Documento expedido por la Contraloría General de República, en el que se certifica si la persona natural o jurídica está o no incluida en el Boletín de Responsables Fiscales</t>
  </si>
  <si>
    <t>12120Certificado de antecedentes judiciales (DAS o Policía Nacional)</t>
  </si>
  <si>
    <t>Certificado de antecedentes judiciales (DAS o Policía Nacional)</t>
  </si>
  <si>
    <t>Documento que registra datos que constan en un registro público y que hacen referencia a los delitos o contravenciones cometidas por los ciudadanos</t>
  </si>
  <si>
    <t>12120Formato declaración juramentada (sin procesos fiscales o alimentarios)</t>
  </si>
  <si>
    <t>Formato declaración juramentada (sin procesos fiscales o alimentarios)</t>
  </si>
  <si>
    <t>Manifestación personal, escrita donde se asegura bajo juramento ante autoridades administrativas o judiciales no tener en curso procesos fiscales o de alimentos</t>
  </si>
  <si>
    <t xml:space="preserve">12120Permiso de trabajo para menores de edad </t>
  </si>
  <si>
    <t xml:space="preserve">Permiso de trabajo para menores de edad </t>
  </si>
  <si>
    <t>Documento unico nacional de autorizacion de trabajo para niños y niñas, esto sirve para solicitar el permiso para que puedan trabajar sin ningun inconveniente.</t>
  </si>
  <si>
    <t>12120Certificación bancaria</t>
  </si>
  <si>
    <t>Sin actividad relacionada</t>
  </si>
  <si>
    <t>Certificación bancaria</t>
  </si>
  <si>
    <t>Es un documento generado por los Bancos</t>
  </si>
  <si>
    <t>Servidor público</t>
  </si>
  <si>
    <t>12120Afiliaciones a Seguridad Social (EPS, Fondo de Pensiones y Cesantías, y ARL)</t>
  </si>
  <si>
    <t>Afiliaciones a Seguridad Social (EPS, Fondo de Pensiones y Cesantías, y ARL)</t>
  </si>
  <si>
    <t>Formato de afiliación al Sistema General de Seguridad Social (EPS, Fondo de Pensiones y Cesantías, y ARL)</t>
  </si>
  <si>
    <t xml:space="preserve">12120Afiliación a Caja de Compensación </t>
  </si>
  <si>
    <t xml:space="preserve">Afiliación a Caja de Compensación </t>
  </si>
  <si>
    <t>Formato de afiliación a la Caja de Compensación Familiar</t>
  </si>
  <si>
    <t>12120Afiliación a Sindicato</t>
  </si>
  <si>
    <t>Afiliación a Sindicato</t>
  </si>
  <si>
    <t>El sindicato es una asociación integrada por trabajadores ya sea de empresas públicas o privadas que se agrupan en defensa y promoción de sus intereses sociales, económicos y profesionales relacionados con su actividad laboral o con respecto al centro de producción, y que desde el momento de la asamblea de constitución se convierte en una Persona jurídica.</t>
  </si>
  <si>
    <t>12120Certificado médico de ingreso</t>
  </si>
  <si>
    <t>Certificado médico de ingreso</t>
  </si>
  <si>
    <t>Es el certificado enviado por el médico avalando las aptitudes físicas y mentales para la vinculación de la persona seleccionada luego de las diferentes evaluaciones médicas.</t>
  </si>
  <si>
    <t>12120Formato inducción al puesto de trabajo</t>
  </si>
  <si>
    <t>Formato inducción al puesto de trabajo</t>
  </si>
  <si>
    <t>La Inducción es brindar información general, amplia y suficiente al colaborador que le permita la ubicación en su rol dentro de la Universidad para fortalecer su sentido de pertenencia y la seguridad para realizar su trabajo de manera autónoma e independiente.</t>
  </si>
  <si>
    <t>12120Solicitud de inscripción y actualización Registro Público de Carrera Administrativa</t>
  </si>
  <si>
    <t>Solicitud de inscripción y actualización Registro Público de Carrera Administrativa</t>
  </si>
  <si>
    <t xml:space="preserve">Documento por el cual se solicita al personal profesional la inscripción y actualizacion de un registro publico </t>
  </si>
  <si>
    <t>12120Vacaciones (formato de solicitud, resolución y comunicación)</t>
  </si>
  <si>
    <t>Vacaciones (formato de solicitud, resolución y comunicación)</t>
  </si>
  <si>
    <t xml:space="preserve">Documento que sirve para manifestar, solicitar y comunicar el descanso al cual el empleado tiene derecho por haber trabajado durante un determino tiempo. </t>
  </si>
  <si>
    <t>12120Prima Técnica (formato de solicitud, resolución y comunicación)</t>
  </si>
  <si>
    <t>Prima Técnica (formato de solicitud, resolución y comunicación)</t>
  </si>
  <si>
    <t>La prima técnica inicia con la solicitud del funcionario sujeto de este beneficio, nombrado con carácter permanente en los cargos de nivel directivo, jefes de oficina asesora y a los de asesor cuyo empleo se encuentra adscrito a los despachos de los siguientes funcionarios: Ministro y Viceministros y culmina con la comunicación al interesado del acto administrativo de reconocimiento con su reporte a la nómina.</t>
  </si>
  <si>
    <t>12120Formato Acuerdo de Gestión (si aplica)</t>
  </si>
  <si>
    <t>Formato Acuerdo de Gestión (si aplica)</t>
  </si>
  <si>
    <t>El acuero de gestion se aplica a quienes ocupan cargos de naturaleza gerencial los cuales comprenden los empleos del nivel directivo.</t>
  </si>
  <si>
    <t>12120Acta de concertacion de compromisos laborales</t>
  </si>
  <si>
    <t>Acta de concertacion de compromisos laborales</t>
  </si>
  <si>
    <t>Formato que permite establecer los compromisos laborales entre el funcionario y su jefe inmediato en un determinado período</t>
  </si>
  <si>
    <t>12120Formato Evaluación del desempeño (CNSC) y plan de seguimiento (si aplica)</t>
  </si>
  <si>
    <t xml:space="preserve">13.
Evaluación de desempeño </t>
  </si>
  <si>
    <t>Formato Evaluación del desempeño (CNSC) y plan de seguimiento (si aplica)</t>
  </si>
  <si>
    <t>Documentos que formulan coordinan e implementan en  el conjunto de planes programas y proyectos en desarrollo del modelo de competencias laborales.</t>
  </si>
  <si>
    <t>12120Recursos de Reposición y Apelación sobre evaluación (incluye respuesta al recurso)</t>
  </si>
  <si>
    <t>Recursos de Reposición y Apelación sobre evaluación (incluye respuesta al recurso)</t>
  </si>
  <si>
    <t>12120Encargos (solicitud, resolución y comunicación)</t>
  </si>
  <si>
    <t>Encargos (solicitud, resolución y comunicación)</t>
  </si>
  <si>
    <t>Documento administrativo, tal como lo constituyen los encargos y las solicitudes de autorización para provisión transitoria de empleos de carrera, y siguientes a la fecha de comunicación del acto que cause, cumplirse el término del nombramiento en provisionalidad, el nominador, por resolución.</t>
  </si>
  <si>
    <t>12120Permisos y Licencias (formato solicitud y comunicación de respuesta)</t>
  </si>
  <si>
    <t>Permisos y Licencias (formato solicitud y comunicación de respuesta)</t>
  </si>
  <si>
    <t xml:space="preserve">Formato de solicitud de permiso o licencia </t>
  </si>
  <si>
    <t>12120Comisiones de servicio o Estudios (solicitud, resolución y comunicación)</t>
  </si>
  <si>
    <t>Comisiones de servicio o Estudios (solicitud, resolución y comunicación)</t>
  </si>
  <si>
    <t>Documentos referentes a la solicitud de comisión de estudios que hace un funcionario</t>
  </si>
  <si>
    <t>12120Certificado de aptitud Salud Ocupacional (accidente de trabajo o enfermedad profesional)</t>
  </si>
  <si>
    <t>Certificado de aptitud Salud Ocupacional (accidente de trabajo o enfermedad profesional)</t>
  </si>
  <si>
    <t xml:space="preserve"> La Salud Ocupacional es una actividad multidisciplinaria dirigida a promover y proteger la salud de los trabajadores mediante la prevención y el control de enfermedades y accidentes y la eliminación de los factores y condiciones que ponen en peligro la salud y la seguridad en el trabajo.</t>
  </si>
  <si>
    <t>12120Incapacidades</t>
  </si>
  <si>
    <t>Incapacidades</t>
  </si>
  <si>
    <t>Documento emitido por una entidad prestadora de salud donde constata que los afiliados estan inhabilitados física o mentalmente para desempeñar en forma temporal su profesión u oficio habitual. </t>
  </si>
  <si>
    <t xml:space="preserve">12120Embargos </t>
  </si>
  <si>
    <t xml:space="preserve">Embargos </t>
  </si>
  <si>
    <t>El embargo es la declaración judicial por la que determinados bienes o derechos de contenido o valor económico quedan afectados o reservados</t>
  </si>
  <si>
    <t>12120Planillas de horas extras</t>
  </si>
  <si>
    <t>Planillas de horas extras</t>
  </si>
  <si>
    <t>Documento que permite el calculo diario y mensual de horas normales trabajadas y sus correspondientes horas extras.</t>
  </si>
  <si>
    <t>12120Cesantías (solicitud, liquidación parcial, liquidación definitiva, resolución, comunicación, promesa de compraventa, contrato de obra, recibo de matrícula)</t>
  </si>
  <si>
    <t>Cesantías (solicitud, liquidación parcial, liquidación definitiva, resolución, comunicación, promesa de compraventa, contrato de obra, recibo de matrícula)</t>
  </si>
  <si>
    <t>Formato que permite liquidar a un empleado con contrato a termino fijo de un año o inferior.</t>
  </si>
  <si>
    <t>12120Solicitud de reubicación laboral</t>
  </si>
  <si>
    <t>Solicitud de reubicación laboral</t>
  </si>
  <si>
    <t>Documento mediante el cual se solicita la reubicación del funcionario en otro cargo igual en diferente dependencia</t>
  </si>
  <si>
    <t>12120Fallos de procesos disciplinarios (incluye notificación y resolución)</t>
  </si>
  <si>
    <t>Fallos de procesos disciplinarios (incluye notificación y resolución)</t>
  </si>
  <si>
    <t xml:space="preserve">Documentos referentes al fallo del proceso disciplinario </t>
  </si>
  <si>
    <t>12120Retiro (renuncia, insubsistencia, adjudicación de pensión, muerte, resoluciones, notificación, liquidación de prestaciones)</t>
  </si>
  <si>
    <t>Retiro (renuncia, insubsistencia, adjudicación de pensión, muerte, resoluciones, notificación, liquidación de prestaciones)</t>
  </si>
  <si>
    <t>Documentos relativos al retiro de un funcionario</t>
  </si>
  <si>
    <t>12120Registro civil de defunción</t>
  </si>
  <si>
    <t>Registro civil de defunción</t>
  </si>
  <si>
    <t>La Documentacion es la inscripción de defunción es el procedimiento por el que se da fe del fallecimiento de una persona (fecha, hora y lugar en que acontece).</t>
  </si>
  <si>
    <t>12120Edicto</t>
  </si>
  <si>
    <t>Esta actividad NO aparece en el procedimiento.</t>
  </si>
  <si>
    <t>Edicto</t>
  </si>
  <si>
    <t xml:space="preserve">Documento mediante el cual se publica la respuesta de acceso a la modalidad Apoyos Vitales </t>
  </si>
  <si>
    <t>12120Certificaciones (formato solicitud y certificado)</t>
  </si>
  <si>
    <t>Certificaciones (formato solicitud y certificado)</t>
  </si>
  <si>
    <t>El formato del modelo de solicitud debe ser el de Coordinación Financiera con las Entidades Locales u otro siempre que facilite toda la información contenida en el primero, para ser admitida la solicitud por la Entidad local.</t>
  </si>
  <si>
    <t>12120Examen médico de retiro</t>
  </si>
  <si>
    <t>Examen médico de retiro</t>
  </si>
  <si>
    <t xml:space="preserve">Documento que refleja el estado de salud de un funcionario cuando se retira de la entidad </t>
  </si>
  <si>
    <t>12120Solicitudes de CDP y CRP</t>
  </si>
  <si>
    <t>Solicitudes de CDP y CRP</t>
  </si>
  <si>
    <t>Documento por el cual se pide el certificado de disponibilidad presupuestal CDP y  el certificado de CRP.</t>
  </si>
  <si>
    <t>Serie:NÓMINA</t>
  </si>
  <si>
    <t>12120522</t>
  </si>
  <si>
    <t>NÓMINA</t>
  </si>
  <si>
    <t>12120Certificado de  Disponibilidad Presupuestal CDP</t>
  </si>
  <si>
    <t>Certificado de  Disponibilidad Presupuestal CDP</t>
  </si>
  <si>
    <t>Documento expedido por el responsable del presupuesto, mediante el cual se garantiza la existencia de apropiación presupuestal disponible, libre de toda afectación presupuestal y suficiente para respaldar los actos administrativos con los cuales se ejecuta el presupuesto o se hace la apropiación presupuestal</t>
  </si>
  <si>
    <t>12120Certificado de Registro Presupuestal CRP</t>
  </si>
  <si>
    <t>Documento esencial que tiene por finalidad vincular de forma definitiva los recursos de un de terminado programa o proyecto al correspondiente contrato o contratista que figura como destinatario del CRP</t>
  </si>
  <si>
    <t>12120Reporte de nómina</t>
  </si>
  <si>
    <t>Reporte de nómina</t>
  </si>
  <si>
    <t>Corresponde al listado de nómina de funcionarios</t>
  </si>
  <si>
    <t>12120Resumen de nómina</t>
  </si>
  <si>
    <t>Resumen de nómina</t>
  </si>
  <si>
    <t>Discriminación de la nómina tanto por devengados como por descuentos</t>
  </si>
  <si>
    <t>12120Novedades (vacaciones, horas extras, reajuste de prima técnica, descuentos por: cooperativa, sindicatos, embargos, incapacidades (EPS o ARL), licencias, nombramientos, encargos, comisiones, retiros, sanciones, multas, libranzas, ejecutivos singulares o mandamiento de pago)</t>
  </si>
  <si>
    <t>Novedades (vacaciones, horas extras, reajuste de prima técnica, descuentos por: cooperativa, sindicatos, embargos, incapacidades (EPS o ARL), licencias, nombramientos, encargos, comisiones, retiros, sanciones, multas, libranzas, ejecutivos singulares o mandamiento de pago)</t>
  </si>
  <si>
    <t>Documentos referentes a diferentes novedades que afectan la nómina de una entidad</t>
  </si>
  <si>
    <t>Serie:NÓMINA Subserie:Novedades de Nómina</t>
  </si>
  <si>
    <t>12120Formato para la identificación de necesidades de conocimientos y competencias comportamentales</t>
  </si>
  <si>
    <t>TH-1-PR-0</t>
  </si>
  <si>
    <t xml:space="preserve">1.
Identificar las necesidaes del conocimiento </t>
  </si>
  <si>
    <t>Formato para la identificación de necesidades de conocimientos y competencias comportamentales</t>
  </si>
  <si>
    <t>Formato que sirve para identificar necesidades de los funcionarios respecto a capacitación</t>
  </si>
  <si>
    <t>Serie:PLANES
Subserie:Plan Institucional de Capacitación</t>
  </si>
  <si>
    <t>12120558</t>
  </si>
  <si>
    <t>Plan Institucional de Capacitación</t>
  </si>
  <si>
    <t xml:space="preserve">12120Pensum general </t>
  </si>
  <si>
    <t xml:space="preserve">Pensum general </t>
  </si>
  <si>
    <t>Eje tematico de cada curso</t>
  </si>
  <si>
    <t>12120Formato priorización necesidades de capacitación</t>
  </si>
  <si>
    <t xml:space="preserve">2.
Priorizar necesidades del conocimiento </t>
  </si>
  <si>
    <t>Formato priorización necesidades de capacitación</t>
  </si>
  <si>
    <t xml:space="preserve">Formato que identifica las necesidades de conocimientos que se deben priorizar </t>
  </si>
  <si>
    <t>12120Plan por dependencia</t>
  </si>
  <si>
    <t xml:space="preserve">3.
definir el objetivo del aprendizaje del equipo </t>
  </si>
  <si>
    <t>Plan por dependencia</t>
  </si>
  <si>
    <t>Plan de capacitación discriminado por cada dependencia</t>
  </si>
  <si>
    <t>12120Resolución</t>
  </si>
  <si>
    <t xml:space="preserve">13.
Aprobar y firmar Resolución de adoptación de plan institucional de capacitación </t>
  </si>
  <si>
    <t>Resolución</t>
  </si>
  <si>
    <t xml:space="preserve">12120Ficha técnica </t>
  </si>
  <si>
    <t xml:space="preserve">14.
Diseñar los cursos de capacitación </t>
  </si>
  <si>
    <t xml:space="preserve">Ficha técnica </t>
  </si>
  <si>
    <t>Formato que contiene datos perrtinentes a cada curso de capacitación</t>
  </si>
  <si>
    <t xml:space="preserve">12120Formato de evaluación </t>
  </si>
  <si>
    <t xml:space="preserve">Formato de evaluación </t>
  </si>
  <si>
    <t>Formato que recoge información sobre el impacto del curso dictado</t>
  </si>
  <si>
    <t xml:space="preserve">12120Informe de evaluación </t>
  </si>
  <si>
    <t xml:space="preserve">18. 
Evaluar impacto de capacitación </t>
  </si>
  <si>
    <t xml:space="preserve">Informe de evaluación </t>
  </si>
  <si>
    <t>Resumen de la evulación hecha a los cursos de capacitación</t>
  </si>
  <si>
    <t xml:space="preserve">12120Plan </t>
  </si>
  <si>
    <t>PCD-TH-PI-044</t>
  </si>
  <si>
    <t>Serie:PLANES
Subserie:Plan de Incentivos</t>
  </si>
  <si>
    <t>12120555</t>
  </si>
  <si>
    <t>Plan de Incentivos</t>
  </si>
  <si>
    <t>12120Estudio Técnico para reforma de planta de personal</t>
  </si>
  <si>
    <t>Estudio Técnico para reforma de planta de personal</t>
  </si>
  <si>
    <t>Es el documento que contiene el estudio de los antecedentes que fundamentan la modificación, la justificación técnica de la propuesta y el proyecto de acto administrativo mediante el cual se modifica la planta global de empleos de la Secretaria Distrital de Integración Social.</t>
  </si>
  <si>
    <t>Serie:PLANTA DE PERSONAL</t>
  </si>
  <si>
    <t>12120565</t>
  </si>
  <si>
    <t>PLANTA DE PERSONAL</t>
  </si>
  <si>
    <t>12120Comunicaciones</t>
  </si>
  <si>
    <t>12120Concepto de viabilidad técnica (DASC)</t>
  </si>
  <si>
    <t>Concepto de viabilidad técnica (DASC)</t>
  </si>
  <si>
    <t>Es analizar ante un determinado requerimiento o idea para determinar si es posible llevar la cabo satisfactoriamente según el campo del que se trate.</t>
  </si>
  <si>
    <t>12120Concepto técnico de viabilidad financiera (SHD)</t>
  </si>
  <si>
    <t>Concepto técnico de viabilidad financiera (SHD)</t>
  </si>
  <si>
    <t>Juicio u opinión sobre la viabilidad financiera para ampliar la planta de personal</t>
  </si>
  <si>
    <t>12120Decreto que modifica la planta de personal</t>
  </si>
  <si>
    <t>Decreto que modifica la planta de personal</t>
  </si>
  <si>
    <t>Es un tipo de acto administrativo que posee contenidos normativos  y reglamentarios para realizar cambios internos.</t>
  </si>
  <si>
    <t>12120Estudio socioeconómico y de evaluación de necesidades de bienestar</t>
  </si>
  <si>
    <t>PCD-TH-BP-036</t>
  </si>
  <si>
    <t>1. Identificar necesidades de bienestar. 2. Aplicar el instrumento de identificación de necesidades de bienestar.</t>
  </si>
  <si>
    <t>Estudio socioeconómico y de evaluación de necesidades de bienestar</t>
  </si>
  <si>
    <t>Encuesta que tiene como finalidad realizar un diagnóstico que nos permita identificar las necesidades reales de bienestar social teniendo en cuenta los aspectos  personales, familiares y sociales de los /as servidores/as de la Entidad .</t>
  </si>
  <si>
    <t>Serie:PROGRAMAS
Subserie:Programa de Bienestar Social</t>
  </si>
  <si>
    <t>12120622</t>
  </si>
  <si>
    <t>Programa de Bienestar Social</t>
  </si>
  <si>
    <t>12120Acta</t>
  </si>
  <si>
    <t>Acta</t>
  </si>
  <si>
    <t>12120Programa de bienestar</t>
  </si>
  <si>
    <t xml:space="preserve">3.
 Elabo rac ión el p rogra m a de 
Bie n e star So cial </t>
  </si>
  <si>
    <t>Programa de bienestar</t>
  </si>
  <si>
    <t>La manera por la cual se garantiza la proteccion de los individos en el ambito laboral.</t>
  </si>
  <si>
    <t>12120Planilla de asistencia</t>
  </si>
  <si>
    <t>Interpuso reposiciòn con subsidio de apelaciòn?.</t>
  </si>
  <si>
    <t>Planilla de asistencia</t>
  </si>
  <si>
    <t>Documento en donde se registran las personas asistentes a la asesoría técnica.</t>
  </si>
  <si>
    <t xml:space="preserve">12120Informe de ejecución </t>
  </si>
  <si>
    <t>10.
Presentar Informe de ejecución 
del programa</t>
  </si>
  <si>
    <t xml:space="preserve">Informe de ejecución </t>
  </si>
  <si>
    <t>Plantear  la realización de  las operaciones o actividades  que son especificadas por un programa.</t>
  </si>
  <si>
    <t>12120Plan de trabajo</t>
  </si>
  <si>
    <t>Plan de trabajo</t>
  </si>
  <si>
    <t>Documento donde se describen las actividades a desarrollar con el objetivo de capacitar a los jovenes</t>
  </si>
  <si>
    <t>Serie:PROGRAMAS
Subserie:Programa de Prepensionados</t>
  </si>
  <si>
    <t>12120625</t>
  </si>
  <si>
    <t>Programa de Prepensionados</t>
  </si>
  <si>
    <t xml:space="preserve">12120Informe  de ejecución </t>
  </si>
  <si>
    <t xml:space="preserve">Informe  de ejecución </t>
  </si>
  <si>
    <t>12120Programa pasivocol</t>
  </si>
  <si>
    <t>Programa pasivocol</t>
  </si>
  <si>
    <t>Herrramienta ulilizada para generar comunicaciones .</t>
  </si>
  <si>
    <t>12120Listado de asistencia al programa de capacitación</t>
  </si>
  <si>
    <t>Listado de asistencia al programa de capacitación</t>
  </si>
  <si>
    <t>Soporte por el cual se verifica la participacion de los individuos a determina actividad.</t>
  </si>
  <si>
    <t>12120Evaluación de la capacitación</t>
  </si>
  <si>
    <t>Evaluación de la capacitación</t>
  </si>
  <si>
    <t xml:space="preserve"> Medio por el cual se califica una actividad de aprendizaje.</t>
  </si>
  <si>
    <t>12120Reporte de vacantes</t>
  </si>
  <si>
    <t>PCD-TH-EP-046</t>
  </si>
  <si>
    <t>1. Identificar vacantes</t>
  </si>
  <si>
    <t>Reporte de vacantes</t>
  </si>
  <si>
    <t>Informacion mediate la cual se reporta la disponibilidad o cupos laborales.</t>
  </si>
  <si>
    <t>Serie:PROVISIONES DE PERSONAL</t>
  </si>
  <si>
    <t>12120635</t>
  </si>
  <si>
    <t>PROVISIONES DE PERSONAL</t>
  </si>
  <si>
    <t>12120Registro de convocatoria en Intranet</t>
  </si>
  <si>
    <t>5. Publicar convocatoria en Intranet</t>
  </si>
  <si>
    <t>Registro de convocatoria en Intranet</t>
  </si>
  <si>
    <t>Proceso de inscripcion a una actividad o proceso por medio de intranet.</t>
  </si>
  <si>
    <t xml:space="preserve">12120Acta de audiencia de adjudicación </t>
  </si>
  <si>
    <t>6. Realizar audiencia de adjudicación</t>
  </si>
  <si>
    <t xml:space="preserve">Acta de audiencia de adjudicación </t>
  </si>
  <si>
    <t>Documento que recoge los puntos discutidos y los acuerdos adoptados en una reunión para darles validez en diferentes temas a tratar.</t>
  </si>
  <si>
    <t>12120Formato de aceptación y/o rechazo de encargo</t>
  </si>
  <si>
    <t>7. Entregar carta de aceptación</t>
  </si>
  <si>
    <t>Formato de aceptación y/o rechazo de encargo</t>
  </si>
  <si>
    <t>Documento  para diligenciar por el cual se obtiene información específica de uno o varios temas de interés.</t>
  </si>
  <si>
    <t>12120Acta de posesión</t>
  </si>
  <si>
    <t>8 (Vinculación y desvinculación)24, 29 (Convocatoria a Encargos y Provisionalidad)  Elaborar acta de posesión. 9 (Vinculación y desvinculación), 25 y 30 (Convocatoria a Encargos y Provisionalidad) Firmar acta de posesión</t>
  </si>
  <si>
    <t>Acta de posesión</t>
  </si>
  <si>
    <t>Acto administrativo mediante el cual se oficializa la vinculación del empleado a la planta de la entidad. Se  da tambien en los casos de encargo y provisionalidad.</t>
  </si>
  <si>
    <t>12120Proyecto de proceso de selección</t>
  </si>
  <si>
    <t>13. Planear el proceso de selección</t>
  </si>
  <si>
    <t>Proyecto de proceso de selección</t>
  </si>
  <si>
    <t>Documento diseñado para realizar diferentes actividades en tiempos especificos y con caracteristicas de diferentes temas.</t>
  </si>
  <si>
    <t>12120Registro en Intranet de información convocatoria</t>
  </si>
  <si>
    <t>18, Publicar información</t>
  </si>
  <si>
    <t>Registro en Intranet de información convocatoria</t>
  </si>
  <si>
    <t>Proceso de inscripción a una actividad o proceso por medio de intranet.</t>
  </si>
  <si>
    <t>12120Lista de aspirantes con requisitos mínimos</t>
  </si>
  <si>
    <t>21. Publicar listado de aspirantes</t>
  </si>
  <si>
    <t>Lista de aspirantes con requisitos mínimos</t>
  </si>
  <si>
    <t>Formato utilizado para aspirar a un cargo laboral especifico.</t>
  </si>
  <si>
    <t>12120Pruebas de conocimientos</t>
  </si>
  <si>
    <t>22. Aplicar y calificar pruebas de conocimientos y aptitudes</t>
  </si>
  <si>
    <t>Pruebas de conocimientos</t>
  </si>
  <si>
    <t>Medio utilizado para evaluar los conocimientos de un indivuduo.</t>
  </si>
  <si>
    <t>12120Resultados de pruebas y citación a entrevista</t>
  </si>
  <si>
    <t>23. Publicar lista de resultadoos de pruebas</t>
  </si>
  <si>
    <t>Resultados de pruebas y citación a entrevista</t>
  </si>
  <si>
    <t>Informacion obtenida de evaluaciones.</t>
  </si>
  <si>
    <t>12120Formato de evaluación entrevista</t>
  </si>
  <si>
    <t>24, Realizar entrevista y calificar</t>
  </si>
  <si>
    <t>Formato de evaluación entrevista</t>
  </si>
  <si>
    <t>12120Resolución lista de elegibles</t>
  </si>
  <si>
    <t>No aplica</t>
  </si>
  <si>
    <t>Resolución lista de elegibles</t>
  </si>
  <si>
    <t>12120Programa de salud ocupacional</t>
  </si>
  <si>
    <t>PCD-TH-SO-517</t>
  </si>
  <si>
    <t>1. Elaborar programa de salud ocupacional</t>
  </si>
  <si>
    <t>Programa de salud ocupacional</t>
  </si>
  <si>
    <t>Actividades que se realiza para dar una mejor calidad de vida a los individuos.</t>
  </si>
  <si>
    <t>Serie:SISTEMA DE GESTIÓN DE LA SEGURIDAD Y SALUD EN EL TRABAJO SG-SST</t>
  </si>
  <si>
    <t>12120745</t>
  </si>
  <si>
    <t>SISTEMA DE GESTIÓN DE LA SEGURIDAD Y SALUD EN EL TRABAJO SG-SST</t>
  </si>
  <si>
    <t>12120Plan de acción</t>
  </si>
  <si>
    <t>Plan de acción</t>
  </si>
  <si>
    <t>Prioriza las iniciativas más importantes para alcanzar distintos objetivos y metas.</t>
  </si>
  <si>
    <t>12120Listado de asistencia</t>
  </si>
  <si>
    <t>6- Participar en las actividades del programa de salud ocupacional</t>
  </si>
  <si>
    <t>Listado de asistencia</t>
  </si>
  <si>
    <t>Soporte por el cual se verifica la participación de los individuos a determina actividad.</t>
  </si>
  <si>
    <t>12120Informe de gestión</t>
  </si>
  <si>
    <t xml:space="preserve">6. Realizar seguimiento a la efectividad de las estrategias  aplicadas. </t>
  </si>
  <si>
    <t>Informe de gestión</t>
  </si>
  <si>
    <t xml:space="preserve">Documento en el cual se registra la gestión de todas las acciones desarrolladas en los CDCs.  </t>
  </si>
  <si>
    <t>12120Reglamento de Higiene y Seguridad Industrial</t>
  </si>
  <si>
    <t>Reglamento de Higiene y Seguridad Industrial</t>
  </si>
  <si>
    <t>Reglas a serguir de un determinado tema.</t>
  </si>
  <si>
    <t>12120Brigadas de emergencia (inscripciones)</t>
  </si>
  <si>
    <t>Brigadas de emergencia (inscripciones)</t>
  </si>
  <si>
    <t>Actividad realizar para garantizar la protecccion fisica de un individuo o varios .</t>
  </si>
  <si>
    <t>12120Informe de simulacros de emergencia</t>
  </si>
  <si>
    <t>Informe de simulacros de emergencia</t>
  </si>
  <si>
    <t>Documento escrito en prosa informativa con el propósito de comunicar información a un nivel más alto en una organización. Por consiguiente, refiere hechos obtenidos o verificados por el autor, cuyos resultados o cuyo producto es esperado por personas distintas a quien lo realiza, o bien el mismo es encargado por terceros con diferentes  temas según sea el caso.</t>
  </si>
  <si>
    <t>12120Formato registro de acidentes de trabajo</t>
  </si>
  <si>
    <t>Formato registro de acidentes de trabajo</t>
  </si>
  <si>
    <t>12120Formato registro de valoraciones medicas</t>
  </si>
  <si>
    <t>Formato registro de valoraciones medicas</t>
  </si>
  <si>
    <t>12120Formato seguimiento a recomendaciones médicas</t>
  </si>
  <si>
    <t>Formato seguimiento a recomendaciones médicas</t>
  </si>
  <si>
    <t>12120Formato reporte de inidentes de trabajo</t>
  </si>
  <si>
    <t>no Aplica</t>
  </si>
  <si>
    <t>Formato reporte de inidentes de trabajo</t>
  </si>
  <si>
    <t>12120Formato investigación de accidentes/incidentes</t>
  </si>
  <si>
    <t>Formato investigación de accidentes/incidentes</t>
  </si>
  <si>
    <t>12120Formato ficha personal en caso de emergencia</t>
  </si>
  <si>
    <t>Formato ficha personal en caso de emergencia</t>
  </si>
  <si>
    <t>12120Programa de inspecciones (Higiene y Seguridad)</t>
  </si>
  <si>
    <t>5. Desarrollar actividades de prevención y promoción, atención de Salud Ocupacional</t>
  </si>
  <si>
    <t>Programa de inspecciones (Higiene y Seguridad)</t>
  </si>
  <si>
    <t>Contiene los análisis de riesgo de las diferentes dependencias, con la identificación de riesgos y medidas de mejoramiento</t>
  </si>
  <si>
    <t>Serie:SISTEMA DE GESTIÓN DE LA SEGURIDAD Y SALUD EN EL TRABAJO SG-SST
Subserie:Subprograma de Higiene y Seguridad Industrial</t>
  </si>
  <si>
    <t>12120741</t>
  </si>
  <si>
    <t>Subprograma de Higiene y Seguridad Industrial</t>
  </si>
  <si>
    <t>12120Matriz de elementos de protección personal (Higiene y Seguridad)</t>
  </si>
  <si>
    <t>Matriz de elementos de protección personal (Higiene y Seguridad)</t>
  </si>
  <si>
    <t>Contiene la definición técnica de los elementos de protección requeridos según los riesgos a los que se exponen los servidores en los diferentes proyectos</t>
  </si>
  <si>
    <t>12120Plan de emergencias (Higiene y Seguridad)</t>
  </si>
  <si>
    <t>Plan de emergencias (Higiene y Seguridad)</t>
  </si>
  <si>
    <t>Contiene el documento de Plan de emergencias por cada una de las dependencias de la Entidad con: Análisis de vulnerabilidad, conformación de las brigadas de emergencia, evaluación de necesidades de señalización, rutas de evaluación y planos, informe de los simulacros efectuados</t>
  </si>
  <si>
    <t>12120Profesiogramas (Medicina Preventiva y del Trabajo)</t>
  </si>
  <si>
    <t>Profesiogramas (Medicina Preventiva y del Trabajo)</t>
  </si>
  <si>
    <t xml:space="preserve">Contiene la descripción y requerimientos en salud por grupos de exposición similar, antes de la vinculación </t>
  </si>
  <si>
    <t>Serie:SISTEMA DE GESTIÓN DE LA SEGURIDAD Y SALUD EN EL TRABAJO SG-SST
Subserie:Subprograma de Medicina Preventiva y del Trabajo</t>
  </si>
  <si>
    <t>12120742</t>
  </si>
  <si>
    <t>Subprograma de Medicina Preventiva y del Trabajo</t>
  </si>
  <si>
    <t xml:space="preserve">12120Protocolo de medicina preventiva y del trabajo </t>
  </si>
  <si>
    <t xml:space="preserve">Protocolo de medicina preventiva y del trabajo </t>
  </si>
  <si>
    <t xml:space="preserve">Uno o un conjunto de procedimientos destinados a estandarizar un comportamiento humano u sistemático artificial frente a una situación específica. </t>
  </si>
  <si>
    <t xml:space="preserve">12120Diagnostico de salud </t>
  </si>
  <si>
    <t xml:space="preserve">Diagnostico de salud </t>
  </si>
  <si>
    <t xml:space="preserve">Procedimiento por el cual se identifica una enfermedad, entidad nosológica, síndrome o cualquier condición de salud-enfermedad </t>
  </si>
  <si>
    <t>12120Análisis de puesto de trabajo (Ergonomía)</t>
  </si>
  <si>
    <t>5.. Desarrollar actividades de prevención, y promoción, atención de Salud Ocupacional.</t>
  </si>
  <si>
    <t>Análisis de puesto de trabajo (Ergonomía)</t>
  </si>
  <si>
    <t>Establece las condiciones de trabajo a nivel de ergonomía de los puestos de trabajo de los servidores en proceso de calificación de origen de las patologías</t>
  </si>
  <si>
    <t>Servidor publico a quien se le realiza el análisis de puesto de trabajo</t>
  </si>
  <si>
    <t>12120Protocolo de intervención de riesgo ergonómico</t>
  </si>
  <si>
    <t>Protocolo de intervención de riesgo ergonómico</t>
  </si>
  <si>
    <t>Uno o un conjunto de procedimientos destinados a estandarizar un comportamiento humano u sistemático artificial frente a una situación específica.</t>
  </si>
  <si>
    <t>12120Protocolo de vigilancia Biológica</t>
  </si>
  <si>
    <t>Protocolo de vigilancia Biológica</t>
  </si>
  <si>
    <t>Establece la metodología, marco conceptual, etapas de desarrollo, indicadores del programa de prevención de enfermedades, por ejemplo animales, virus, bacterias, hongos, parásitos, etc.</t>
  </si>
  <si>
    <t>12120Protocolo de vigilancia química</t>
  </si>
  <si>
    <t>Protocolo de vigilancia química</t>
  </si>
  <si>
    <t xml:space="preserve">Establece la metodología, marco conceptual, etapas de desarrollo, indicadores del programa de prevención de Enfermedades causadas por la exposición al riesgo químico.  </t>
  </si>
  <si>
    <t>12120Protocolo de intervención de riesgo psicosocial</t>
  </si>
  <si>
    <t>Protocolo de intervención de riesgo psicosocial</t>
  </si>
  <si>
    <t xml:space="preserve">Establece la metodología, marco conceptual, etapas de desarrollo, indicadores del programa de prevención de Enfermedades causadas por la exposición al riesgo psicosocial.  </t>
  </si>
  <si>
    <t>12120Informe técnico de inspección de riesgo ergonómico</t>
  </si>
  <si>
    <t>Informe técnico de inspección de riesgo ergonómico</t>
  </si>
  <si>
    <t>12120Listas de asistencia a capacitación</t>
  </si>
  <si>
    <t>Listas de asistencia a capacitación</t>
  </si>
  <si>
    <t>12120Formato de evaluación de capacitación</t>
  </si>
  <si>
    <t>1.Capacitar</t>
  </si>
  <si>
    <t>Formato de evaluación de capacitación</t>
  </si>
  <si>
    <t>Documento mediante el cual se evalúa la calidad administrativa, de los contenidos, de la logística, del grupo, de los facilitadores y la pertinencia y aplicabilidad de la capacitación ofrecida.</t>
  </si>
  <si>
    <t>12120Invitación a la capacitación acerca de la evaluación del desempeño</t>
  </si>
  <si>
    <t>Invitación a la capacitación acerca de la evaluación del desempeño</t>
  </si>
  <si>
    <t>Actividad para comunicar un suceso.</t>
  </si>
  <si>
    <t>Serie:INSTRUMENTOS DE CONTROL
Subserie:Capacitaciones de Evaluación del Desempeño</t>
  </si>
  <si>
    <t>12120438</t>
  </si>
  <si>
    <t>Capacitaciones de Evaluación del Desempeño</t>
  </si>
  <si>
    <t>12120Listado de asistencia a la capacitación acerca de la evaluación del desempeño</t>
  </si>
  <si>
    <t>Listado de asistencia a la capacitación acerca de la evaluación del desempeño</t>
  </si>
  <si>
    <t>12120Evaluación de la capacitación acerca de la evaluación del desempeño</t>
  </si>
  <si>
    <t>Evaluación de la capacitación acerca de la evaluación del desempeño</t>
  </si>
  <si>
    <t>Documento utilizado para la calificacion de una actividad.</t>
  </si>
  <si>
    <t>Documento por el cual se invita a los miembros a sesión de Consejo, Comité o Comisión</t>
  </si>
  <si>
    <t>12120Anexos (informes, inventarios)</t>
  </si>
  <si>
    <t>Anexos (informes, inventarios)</t>
  </si>
  <si>
    <t>Serie:ACTAS
Subserie:Actas del Comité de Inventarios</t>
  </si>
  <si>
    <t>12120219</t>
  </si>
  <si>
    <t>Actas del Comité de Inventarios</t>
  </si>
  <si>
    <t>12120Concepto de NO existencia en bodega</t>
  </si>
  <si>
    <t xml:space="preserve">BS-PRO-24 </t>
  </si>
  <si>
    <t>GL-3-PR-0</t>
  </si>
  <si>
    <t xml:space="preserve">1. Expedir de manera escrita la no existencia de los elementos en bodega con el encargado de almacén e inventarios. </t>
  </si>
  <si>
    <t>Concepto de NO existencia en bodega</t>
  </si>
  <si>
    <t>Documento mediante el cual el equipo de almacén e inventarios da a conocer la inexistencia del bien en el almacén de la SDIS para su uso</t>
  </si>
  <si>
    <t>Subdirección Administrativa y Financiera- Apoyo Logístico</t>
  </si>
  <si>
    <t>Serie:BIENES MUEBLES Y EQUIPOS
Subserie:Ingresos de Bienes</t>
  </si>
  <si>
    <t>12120102</t>
  </si>
  <si>
    <t>Ingresos de Bienes</t>
  </si>
  <si>
    <t>BIENES MUEBLES Y EQUIPOS</t>
  </si>
  <si>
    <t>12120Solicitud de ingreso de elementos o bienes</t>
  </si>
  <si>
    <t>Solicitud de ingreso de elementos o bienes</t>
  </si>
  <si>
    <t xml:space="preserve">Documento por el cual se pide el ingreso de materiales, elementos, herramientas, electrodomesticos, muebles a un espacio. </t>
  </si>
  <si>
    <t xml:space="preserve">12120Anexos: Facturas originales o copias legibles o relación valorizada del bien y garantía   
Certificado de recibo a satisfacción 
Carta de ofrecimiento  
Carta de aceptación      
Concepto tecnico de los bienes    
Acta de aprobación comité técnico    
Copia del contrato, convenio o acta de inicio     
Antecedentes del robo o pérdida (Si aplican)     </t>
  </si>
  <si>
    <t xml:space="preserve">Anexos: Facturas originales o copias legibles o relación valorizada del bien y garantía   
Certificado de recibo a satisfacción 
Carta de ofrecimiento  
Carta de aceptación      
Concepto tecnico de los bienes    
Acta de aprobación comité técnico    
Copia del contrato, convenio o acta de inicio     
Antecedentes del robo o pérdida (Si aplican)     </t>
  </si>
  <si>
    <t>Documentos que reflejan el ingreso de un bien a la entidad</t>
  </si>
  <si>
    <t>Serie:BIENES MUEBLES Y EQUIPOS Subserie:Ingresos de Bienes</t>
  </si>
  <si>
    <t>12120Acta de reposición</t>
  </si>
  <si>
    <t>6. Elaborar acta de reposición que contemple la descripción detallada del bien, valor de la factura de compra o el que resulte del avalúo técnico, aprobación y firma de todas las personas que participaron en el proceso (inventarios, aseguradora, servidores, usuarios y técnicos)</t>
  </si>
  <si>
    <t>Acta de reposición</t>
  </si>
  <si>
    <t>Documento en el cual consta los detalles de la diligencia de reposición del bien o los bienes, en cuanto a descripción, valor de la factura de compra o el que resulte del avalúo técnico, aprobación y firma de todas las personas que intervinieron en el proceso</t>
  </si>
  <si>
    <t>12120Comprobante de entrada a servicio</t>
  </si>
  <si>
    <t>5. Imprimir el comprobante de entrada a servicio en original y dos copias y entregarlos al coordinador del CDC o supervisor del contrato para obtener  firmas de los responsables.</t>
  </si>
  <si>
    <t>Comprobante de entrada a servicio</t>
  </si>
  <si>
    <t>Documento comprobante que se elabora para demostrar que un bien ha ingresado al almacén  o bodega, donde se afectan los rubros, se describen las características y se anota el precio correspondiente</t>
  </si>
  <si>
    <t>12120Formato de solicitud de reintegro</t>
  </si>
  <si>
    <t>Formato de solicitud de reintegro</t>
  </si>
  <si>
    <t>12120Comprobante de reintegro de bienes</t>
  </si>
  <si>
    <t>8. Actualizar novedad en el software de inventarios y expedir el comprobante de reintegro de bienes.</t>
  </si>
  <si>
    <t>Comprobante de reintegro de bienes</t>
  </si>
  <si>
    <t>Documento comprobante que se elabora para demostrar que un bien ha sido reintegrado por  almacén  o bodega, donde se describen las características y se anota el precio correspondiente</t>
  </si>
  <si>
    <t>Servidor responsable del bien</t>
  </si>
  <si>
    <t>12120Informe consolidado del movimiento de almacén</t>
  </si>
  <si>
    <t>Informe consolidado del movimiento de almacén</t>
  </si>
  <si>
    <t>12120Formato solicitud requisición de bienes</t>
  </si>
  <si>
    <t>Formato solicitud requisición de bienes</t>
  </si>
  <si>
    <t>Serie:BIENES MUEBLES Y EQUIPOS
Subserie:Salidas de Bienes</t>
  </si>
  <si>
    <t>12120103</t>
  </si>
  <si>
    <t>Salidas de Bienes</t>
  </si>
  <si>
    <t>12120Comprobante de salida de almacén</t>
  </si>
  <si>
    <t>Comprobante de salida de almacén</t>
  </si>
  <si>
    <t>Documento  que muestra la evidencia de un producto  especifico.</t>
  </si>
  <si>
    <t>12120Formato de traslado de bienes</t>
  </si>
  <si>
    <t>PCD-LO-PN-004</t>
  </si>
  <si>
    <t>3. Diligenciar formato de traslado de bienes firmado por el supervisor como persona que entrega y por el contratista quien recibe los bienes.</t>
  </si>
  <si>
    <t>Formato de traslado de bienes</t>
  </si>
  <si>
    <t>Documento diligenciado por el supervisor del contrato y remitido al almacén evidenciando el traslado del bien cumpliendo con los requisitos de información requeridos</t>
  </si>
  <si>
    <t>Responsable del bien - Contabilidad - Almacén</t>
  </si>
  <si>
    <t>Serie:BIENES MUEBLES Y EQUIPOS
Subserie:Traslados de Bienes</t>
  </si>
  <si>
    <t>12120104</t>
  </si>
  <si>
    <t>Traslados de Bienes</t>
  </si>
  <si>
    <t>12120Solicitud de Paz y Salvo (anexo: acta de inicio)</t>
  </si>
  <si>
    <t>Solicitud de Paz y Salvo (anexo: acta de inicio)</t>
  </si>
  <si>
    <t>Es un tipo de texto administrativo empleado para constatar un determinado hecho.</t>
  </si>
  <si>
    <t>12120Certificado de Paz y Salvo</t>
  </si>
  <si>
    <t>11. Expedir paz y salvo o certificado de recibo a satisfacción del contratista y entregárselo al supervisor del contrato. Continúa proceso de Adquisiciones.</t>
  </si>
  <si>
    <t>Certificado de Paz y Salvo</t>
  </si>
  <si>
    <t>Documento expedido por el servidor asignado del área de Apoyo Logístico - Equipo Almacén e Inventarios, una vez actualizado el software de inventarios por concepto de entrega de bienes del contratista</t>
  </si>
  <si>
    <t>12120Formato solicitud de baja</t>
  </si>
  <si>
    <t>PCD-LO-PE-003</t>
  </si>
  <si>
    <t>Formato solicitud de baja</t>
  </si>
  <si>
    <t>Serie:BIENES MUEBLES Y EQUIPOS
Subserie:Baja de Bienes</t>
  </si>
  <si>
    <t>12120101</t>
  </si>
  <si>
    <t>Baja de Bienes</t>
  </si>
  <si>
    <t>12120Informe de no retiro</t>
  </si>
  <si>
    <t xml:space="preserve">4. Verificar estado físico de los bienes que se van a dar de baja. 5. PC. ¿Se aprueba la baja?                               NO: Presentar informe sobre el motivo de no retiro.                                              </t>
  </si>
  <si>
    <t>Informe de no retiro</t>
  </si>
  <si>
    <t>Documento diligenciado por el servidor asignado por el área de Apoyo Logístico - Equipo Almacén e Inventarios evidenciando que por razones técnicas el bien objeto de la baja no se retira aún del sitio de utilización</t>
  </si>
  <si>
    <t>12120Formato solicitud de bienes</t>
  </si>
  <si>
    <t>Formato solicitud de bienes</t>
  </si>
  <si>
    <t>12120Acta de valorización de bienes</t>
  </si>
  <si>
    <t>8. Elaborar acta de valorización indicando el motivo de la baja de los bienes.</t>
  </si>
  <si>
    <t>Acta de valorización de bienes</t>
  </si>
  <si>
    <t>Documento diligenciado por el servidor asignado por el área de Apoyo Logístico - Equipo Almacén e Inventarios en el cual se detallan las características y el valor comercial de los bienes objeto de la baja</t>
  </si>
  <si>
    <t>12120Registro fotográfico</t>
  </si>
  <si>
    <t>Registro fotográfico</t>
  </si>
  <si>
    <t>Medio visual utilizado para sustentar una actividad realizada.</t>
  </si>
  <si>
    <t>12120Resolución de baja</t>
  </si>
  <si>
    <t>Resolución de baja</t>
  </si>
  <si>
    <t>12120Acta de entrega de bienes</t>
  </si>
  <si>
    <t>15. Hacer entrega de los bienes de acuerdo a su destino final acordado en la resolución.</t>
  </si>
  <si>
    <t>Acta de entrega de bienes</t>
  </si>
  <si>
    <t>Es el documento que registra los bienes devolutivos y las características de los mismos con el correspondiente acuso de recibido</t>
  </si>
  <si>
    <t>12120Comprobante de baja</t>
  </si>
  <si>
    <t>17. Elaborar e imprimir comprobante de baja.</t>
  </si>
  <si>
    <t>Comprobante de baja</t>
  </si>
  <si>
    <t>Es el comprobante Contable que registra el valor de los bienes devolutivos dados de baja</t>
  </si>
  <si>
    <t>12120Planilla relacion de gastos</t>
  </si>
  <si>
    <t>Planilla relacion de gastos</t>
  </si>
  <si>
    <t>Documento en el cual se relacionan los gastos y se  hacen un seguimiento de los fondos de caja menor.</t>
  </si>
  <si>
    <t>Serie:CAJA MENOR</t>
  </si>
  <si>
    <t>12120Conciliacion bancaria</t>
  </si>
  <si>
    <t>Conciliacion bancaria</t>
  </si>
  <si>
    <t>Documento por el cual se evidencia el proceso que permite confrontar y conciliar los valores que la empresa tiene registrados, de una cuenta de ahorros o corriente, con los valores que el banco suministra por medio del extracto bancario.</t>
  </si>
  <si>
    <t>12120Acta de arqueo caja menor (opcional)</t>
  </si>
  <si>
    <t>Acta de arqueo caja menor (opcional)</t>
  </si>
  <si>
    <t>Documento en le cual se evidencis el proceso de verificación, mediante el recuento del efectivo y/o de los documentos existentes, en un momento determinado, con el fin de establecer controles internos respecto al manejo de los recursos o de procedimientos establecidos.</t>
  </si>
  <si>
    <t>12120111</t>
  </si>
  <si>
    <t>CAJA MENOR</t>
  </si>
  <si>
    <t>12120Soportes (vales, planillas de transporte, facturas)</t>
  </si>
  <si>
    <t>Soportes (vales, planillas de transporte, facturas)</t>
  </si>
  <si>
    <t>Documento que acompaña a otros documentos, para complementar lo que se está refiriendo.</t>
  </si>
  <si>
    <t xml:space="preserve">12120Circular </t>
  </si>
  <si>
    <t>PCD-LO-LF-016</t>
  </si>
  <si>
    <t>1. Preparar y enviar circular de recomendaciones, instrucciones y el cronograma par el levantamiento físico</t>
  </si>
  <si>
    <t xml:space="preserve">Circular </t>
  </si>
  <si>
    <t>Es un escrito que se emplea para comunicar simultáneamente un mismo asunto a varias personas a quienes por igual interesa.</t>
  </si>
  <si>
    <t>Serie:INVENTARIO DE BIENES MUEBLES
Subserie:Inventarios Generales de Bienes</t>
  </si>
  <si>
    <t>12120442</t>
  </si>
  <si>
    <t>Inventarios Generales de Bienes</t>
  </si>
  <si>
    <t>INVENTARIO DE BIENES MUEBLES</t>
  </si>
  <si>
    <t xml:space="preserve">12120Resolución </t>
  </si>
  <si>
    <t xml:space="preserve">Resolución </t>
  </si>
  <si>
    <t>12120Cronograma de levantamiento de inventarios</t>
  </si>
  <si>
    <t>2. Elaborar cronograma para el levantamiento de físico de inventarios.</t>
  </si>
  <si>
    <t>Cronograma de levantamiento de inventarios</t>
  </si>
  <si>
    <t>Es el diagrama que muestra unidades de tiempo, días, semanas o meses y las actividades que se ejecutarán para elaborar el inventario físico de bienes de la Entidad</t>
  </si>
  <si>
    <t>12120Planilla de inventarios</t>
  </si>
  <si>
    <t>3. Generar las planillas de levantamiento físico para el año en curso</t>
  </si>
  <si>
    <t>Planilla de inventarios</t>
  </si>
  <si>
    <t>Es el documento generado por el equipo almacén e inventarios de la Entidad donde se registran los datos obtenidos en el levantamiento del inventario físico de bienes, sujetos a verificación</t>
  </si>
  <si>
    <t>12120Listado de bienes actualizados</t>
  </si>
  <si>
    <t>5, Firmar listado de verificación</t>
  </si>
  <si>
    <t>Listado de bienes actualizados</t>
  </si>
  <si>
    <t xml:space="preserve">Documento informativo. </t>
  </si>
  <si>
    <t>12120Informe anual de inventarios</t>
  </si>
  <si>
    <t>Informe anual de inventarios</t>
  </si>
  <si>
    <t xml:space="preserve">Es el documento que describe el detalle de los bienes que se encuentran en la Entidad. </t>
  </si>
  <si>
    <t>Subdirección Administrativa y Financiera- Área de Contabilidad y Oficina Asesora de Control Interno</t>
  </si>
  <si>
    <t>Serie:INVENTARIO DE BIENES MUEBLES
Subserie:Informes de Inventarios</t>
  </si>
  <si>
    <t>12120441</t>
  </si>
  <si>
    <t>Informes de Inventarios</t>
  </si>
  <si>
    <t>12120Formato de responsabilidad de inventarios</t>
  </si>
  <si>
    <t>Formato de responsabilidad de inventarios</t>
  </si>
  <si>
    <t>Es el documento en el cual se describen las características de los bienes, ubicación y nombre del servidor  responsable de los mismos</t>
  </si>
  <si>
    <t>12120Cronograma de mantenimiento preventivo</t>
  </si>
  <si>
    <t>PCD-LO-MB-270</t>
  </si>
  <si>
    <t>2. Programar el mantenimiento preventivo</t>
  </si>
  <si>
    <t>Cronograma de mantenimiento preventivo</t>
  </si>
  <si>
    <t>La organización de actividades .</t>
  </si>
  <si>
    <t>Serie:MANTENIMIENTO DE BIENES MUEBLES Y EQUIPOS</t>
  </si>
  <si>
    <t>12120471</t>
  </si>
  <si>
    <t>MANTENIMIENTO DE BIENES MUEBLES Y EQUIPOS</t>
  </si>
  <si>
    <t>12120Comunicación oficial</t>
  </si>
  <si>
    <t>12120Documento soporte del servicio</t>
  </si>
  <si>
    <t>16. Firmar soporte de servicio</t>
  </si>
  <si>
    <t>Documento soporte del servicio</t>
  </si>
  <si>
    <t>12120Informe mensual</t>
  </si>
  <si>
    <t>17. Elaborar informe mensual consolidado</t>
  </si>
  <si>
    <t>Informe mensual</t>
  </si>
  <si>
    <t>12120Comunicaciones oficiales y Anexos: Listado de bienes o de funcionarios, Ficha técnica y/o avalúo del inmueble)</t>
  </si>
  <si>
    <t>Comunicaciones oficiales y Anexos: Listado de bienes o de funcionarios, Ficha técnica y/o avalúo del inmueble)</t>
  </si>
  <si>
    <t>Documentos soporte para el aseguramiento de los bienes o personar con miras a suscribir una póliza.</t>
  </si>
  <si>
    <t>Serie:SEGUROS</t>
  </si>
  <si>
    <t>12120711</t>
  </si>
  <si>
    <t>SEGUROS</t>
  </si>
  <si>
    <t xml:space="preserve">12120Cotización </t>
  </si>
  <si>
    <t xml:space="preserve">Cotización </t>
  </si>
  <si>
    <t>Proceso por el cual se realiza la solicitud para la inversion y recursos economicos de una actividad.</t>
  </si>
  <si>
    <t>12120Formato solicitud de CDP</t>
  </si>
  <si>
    <t>Formato solicitud de CDP</t>
  </si>
  <si>
    <t>12120Certificado de Disponibilidad Presupuestal - CDP</t>
  </si>
  <si>
    <t>Certificado de Disponibilidad Presupuestal - CDP</t>
  </si>
  <si>
    <t>Es un tipo de texto administrativo empleado para constatar un determinado hecho</t>
  </si>
  <si>
    <t>12120Formato solicitud de CRP</t>
  </si>
  <si>
    <t>Formato solicitud de CRP</t>
  </si>
  <si>
    <t>12120Certificado de Registro Presupuestal - CRP</t>
  </si>
  <si>
    <t>12120Certificado de modificación de pólizas</t>
  </si>
  <si>
    <t>Certificado de modificación de pólizas</t>
  </si>
  <si>
    <t>12120Certificación de pago - MC - 14</t>
  </si>
  <si>
    <t>Certificación de pago - MC - 14</t>
  </si>
  <si>
    <t>12120Póliza y anexos</t>
  </si>
  <si>
    <t>Póliza y anexos</t>
  </si>
  <si>
    <t>12120Comunicaciones oficiales y Anexos: (Denuncio por hurto)
Concepto técnico del bien
Informe de los hechos   
Cotizaciones 
Relación de bienes    
Kardex de inventarios)</t>
  </si>
  <si>
    <t>Comunicaciones oficiales y Anexos: (Denuncio por hurto)
Concepto técnico del bien
Informe de los hechos   
Cotizaciones 
Relación de bienes    
Kardex de inventarios)</t>
  </si>
  <si>
    <t>Documentos soporte para presentar a la Compañía de Seguros la reclamación sobre una póliza suscrita</t>
  </si>
  <si>
    <t>12120Liquidación  de indemnización firmada</t>
  </si>
  <si>
    <t>Liquidación  de indemnización firmada</t>
  </si>
  <si>
    <t>Es el sistema por el cual se reconoce un valor economico causada por una circunstancia .</t>
  </si>
  <si>
    <t>12120Certificación de recibo a satisfacción del bien</t>
  </si>
  <si>
    <t>Certificación de recibo a satisfacción del bien</t>
  </si>
  <si>
    <t>12120Facturas de compra</t>
  </si>
  <si>
    <t>Facturas de compra</t>
  </si>
  <si>
    <t>Documento mediante el cual se certifica la adquisicion de un producto o una servicio.</t>
  </si>
  <si>
    <t>12120Formato de control de siniestros</t>
  </si>
  <si>
    <t>Formato de control de siniestros</t>
  </si>
  <si>
    <t>12120Informe de siniestralidad</t>
  </si>
  <si>
    <t>Informe de siniestralidad</t>
  </si>
  <si>
    <t xml:space="preserve">12120Certificado de registro presupuestal </t>
  </si>
  <si>
    <t>Serie:SERVICIOS PUBLICOS</t>
  </si>
  <si>
    <t xml:space="preserve">12120Factura de servicios públicos </t>
  </si>
  <si>
    <t xml:space="preserve">Factura de servicios públicos </t>
  </si>
  <si>
    <t>Documento de cobro por un servicio.</t>
  </si>
  <si>
    <t>12120Formato certificación para pago de servicios públicos</t>
  </si>
  <si>
    <t>Formato certificación para pago de servicios públicos</t>
  </si>
  <si>
    <t>12120Balance General</t>
  </si>
  <si>
    <t>Balance General</t>
  </si>
  <si>
    <t>Recopilacion de informacion finaciera.</t>
  </si>
  <si>
    <t xml:space="preserve">Serie:ESTADOS CONTABLES E INFORMES COMPLEMENTARIOS
Subserie:Estados Financieros </t>
  </si>
  <si>
    <t>12120291</t>
  </si>
  <si>
    <t xml:space="preserve">Estados Financieros </t>
  </si>
  <si>
    <t>ESTADOS CONTABLES E INFORMES COMPLEMENTARIOS</t>
  </si>
  <si>
    <t>12120Estado de Resultados</t>
  </si>
  <si>
    <t>Estado de Resultados</t>
  </si>
  <si>
    <t>Es la conformacion de varias actividades realizadas y su seguimiento.</t>
  </si>
  <si>
    <t>12120Estado de Cambios en el Patrimonio</t>
  </si>
  <si>
    <t>Estado de Cambios en el Patrimonio</t>
  </si>
  <si>
    <t>Son las directrices definidas para ejecutar.</t>
  </si>
  <si>
    <t>12120Movimiento diario</t>
  </si>
  <si>
    <t>1.- Recibir Información y documentos soporte, 5.- Codificar la información y los items correspondientes.                                                                                      3.- Organizar los documentos fuente y de soporte según comprobante a elaborar,  7.- Imprimir el comprobante dándole el visto bueno  y trasladar para revisión y firma del contador.</t>
  </si>
  <si>
    <t>Movimiento diario</t>
  </si>
  <si>
    <t>El registro de todas las cuentas que se utilizan en la SDIS de acuerdo al PGCP, con sus respectivos soportes para elaborar comprobantes de causación y cancelación para (Ordenes de pago, movimiento de almacen, nómina, planeación y presupuesto, contingencias, depreciación, responsabilidades, caja menor y otros ingresos)</t>
  </si>
  <si>
    <t>Serie:COMPROBANTES DE CONTABILIDAD
Subserie:Comprobantes de Diario</t>
  </si>
  <si>
    <t>12120183</t>
  </si>
  <si>
    <t>Comprobantes de Diario</t>
  </si>
  <si>
    <t>COMPROBANTES DE CONTABILIDAD</t>
  </si>
  <si>
    <t>12120Soportes de contabilidad</t>
  </si>
  <si>
    <t>Soportes de contabilidad</t>
  </si>
  <si>
    <t xml:space="preserve">Comprenden los informes, escritos o mensajes de datos indispensables para efectuar los registros contables de las transacciones y operaciones que realicen las entidades contables públicas. </t>
  </si>
  <si>
    <t>12120Comprobante de ajustes</t>
  </si>
  <si>
    <t>Comprobante de ajustes</t>
  </si>
  <si>
    <t>Documento que se utiliza para soportar cambios en determinada actividad.</t>
  </si>
  <si>
    <t>Serie:COMPROBANTES DE CONTABILIDAD
Subserie:Comprobantes de Ajustes</t>
  </si>
  <si>
    <t>12120181</t>
  </si>
  <si>
    <t>Comprobantes de Ajustes</t>
  </si>
  <si>
    <t xml:space="preserve">12120Soportes </t>
  </si>
  <si>
    <t xml:space="preserve">Soportes </t>
  </si>
  <si>
    <t xml:space="preserve">Documentos para demostrar una actividad. </t>
  </si>
  <si>
    <t>Serie:COMPROBANTES DE CONTABILIDAD Subserie:Comprobantes de Caja Menor</t>
  </si>
  <si>
    <t>12120Soportes contables de caja menor</t>
  </si>
  <si>
    <t>Soportes contables de caja menor</t>
  </si>
  <si>
    <t xml:space="preserve">Comprenden los documentos soporte escritos con datos indispensables para efectuar los registros contables de los desembolsos de caja menor en las entidades contables públicas. </t>
  </si>
  <si>
    <t>Serie:COMPROBANTES DE CONTABILIDAD
Subserie:Comprobantes de Caja Menor</t>
  </si>
  <si>
    <t>12120182</t>
  </si>
  <si>
    <t>Comprobantes de Caja Menor</t>
  </si>
  <si>
    <t>12120Conciliaciones por cuenta de enlance</t>
  </si>
  <si>
    <t>Conciliaciones por cuenta de enlance</t>
  </si>
  <si>
    <t>Proceso que permite confrontar y conciliar los valores e información  que se tiene registrados.</t>
  </si>
  <si>
    <t>Serie:CONCILIACIONES</t>
  </si>
  <si>
    <t>12120Conciliacion de inventarios</t>
  </si>
  <si>
    <t>Conciliacion de inventarios</t>
  </si>
  <si>
    <t>12120Conciliaciones bancarias</t>
  </si>
  <si>
    <t>Conciliaciones bancarias</t>
  </si>
  <si>
    <t>Proceso que permite confrontar y conciliar los valores e informacion  que se tiene registrados.</t>
  </si>
  <si>
    <t>12120200</t>
  </si>
  <si>
    <t>12120Reporte SIVICOF</t>
  </si>
  <si>
    <t>Reporte SIVICOF</t>
  </si>
  <si>
    <t>Informacion recopilada de un tema en especifico.</t>
  </si>
  <si>
    <t>Serie:INFORMES
Subserie:Informes Entes de Control</t>
  </si>
  <si>
    <t>121204116</t>
  </si>
  <si>
    <t>Informes Entes de Control</t>
  </si>
  <si>
    <t>12120Informe al Plan de Mejoramiento</t>
  </si>
  <si>
    <t>Informe al Plan de Mejoramiento</t>
  </si>
  <si>
    <t>12120Informe Monitoreo al Mapa de Riesgo</t>
  </si>
  <si>
    <t>Informe Monitoreo al Mapa de Riesgo</t>
  </si>
  <si>
    <t>12120Informe Banca Bilateral</t>
  </si>
  <si>
    <t>Informe Banca Bilateral</t>
  </si>
  <si>
    <t xml:space="preserve">Contiene la información contable referente a la Banca Bilateral, requerida por la Secretaría de Hacienda. A una fecha o periodo, en fechas establecidas para su presentación. </t>
  </si>
  <si>
    <t>Serie:INFORMES Subserie:Informes de Gestion Contable</t>
  </si>
  <si>
    <t>12120Reporte Boletin Deudores Morosos</t>
  </si>
  <si>
    <t>Reporte Boletin Deudores Morosos</t>
  </si>
  <si>
    <t>Informacion suministrada de base de datos de personas o empresas con deudas economicas.</t>
  </si>
  <si>
    <t>12120Informe de contribucion (Ley 1106 de 2006)</t>
  </si>
  <si>
    <t>Informe de contribucion (Ley 1106 de 2006)</t>
  </si>
  <si>
    <t>12120Informes a otras Entidades</t>
  </si>
  <si>
    <t>Informes a otras Entidades</t>
  </si>
  <si>
    <t>12120Reportes a Secretaria de Hacienda</t>
  </si>
  <si>
    <t>Reportes a Secretaria de Hacienda</t>
  </si>
  <si>
    <t>Información suministrada de actividades desarrolladas y el seguimiento de las mismas en cuanto pagos economicos.</t>
  </si>
  <si>
    <t>Serie:INFORMES Subserie:Reporte de Informacion Tributaria</t>
  </si>
  <si>
    <t>12120Reportes a DIAN</t>
  </si>
  <si>
    <t>Reportes a DIAN</t>
  </si>
  <si>
    <t>Información suministrada de actividades desarrolladas y el seguimiento de las mismas de impuestos.</t>
  </si>
  <si>
    <t>12120Certificado de Disponibilidad Presupuestal (CDP)</t>
  </si>
  <si>
    <t>Serie:CERTIFICADOS DE DISPONIBILIDAD PRESUPUESTAL (CDP)</t>
  </si>
  <si>
    <t>12120130</t>
  </si>
  <si>
    <t>CERTIFICADOS DE DISPONIBILIDAD PRESUPUESTAL (CDP)</t>
  </si>
  <si>
    <t>12120Certificado de Registro Presupuestal (CRP)</t>
  </si>
  <si>
    <t>Serie:CERTIFICADOS DE REGISTRO PRESUPUESTAL (CRP)</t>
  </si>
  <si>
    <t>12120140</t>
  </si>
  <si>
    <t>CERTIFICADOS DE REGISTRO PRESUPUESTAL (CRP)</t>
  </si>
  <si>
    <t>12120Solicitud liberacion de saldo</t>
  </si>
  <si>
    <t>Solicitud liberacion de saldo</t>
  </si>
  <si>
    <t>Requerimiento de activacion para utilizar un recurso economico.</t>
  </si>
  <si>
    <t>Serie:RESERVAS PRESUPUESTALES</t>
  </si>
  <si>
    <t>12120Acta mensual de anulaciones y liberaciones de saldo de reservas presupestales.</t>
  </si>
  <si>
    <t>Acta mensual de anulaciones y liberaciones de saldo de reservas presupestales.</t>
  </si>
  <si>
    <t>12120Cuadro consolidado mensual de anulaciones y liberaciones realizadas</t>
  </si>
  <si>
    <t>Cuadro consolidado mensual de anulaciones y liberaciones realizadas</t>
  </si>
  <si>
    <t>Serie:RESERVAS PRESUPUESTALES
Subserie:Informes Presupuestales</t>
  </si>
  <si>
    <t>12120682</t>
  </si>
  <si>
    <t>Informes Presupuestales</t>
  </si>
  <si>
    <t>RESERVAS PRESUPUESTALES</t>
  </si>
  <si>
    <t xml:space="preserve">12120informe mensual sobre registros presupuestales por rublos </t>
  </si>
  <si>
    <t xml:space="preserve">informe mensual sobre registros presupuestales por rublos </t>
  </si>
  <si>
    <t xml:space="preserve">12120Informe sobre disponibilidades, registros, anulaciones y ejecucion presupuestal </t>
  </si>
  <si>
    <t xml:space="preserve">Informe sobre disponibilidades, registros, anulaciones y ejecucion presupuestal </t>
  </si>
  <si>
    <t>Serie:RESERVAS PRESUPUESTALES Subserie:Informes Presupuestales</t>
  </si>
  <si>
    <t>12120Informe sobre la Armonizacion Presupuestal en cada cambio de gobierno</t>
  </si>
  <si>
    <t>Informe sobre la Armonizacion Presupuestal en cada cambio de gobierno</t>
  </si>
  <si>
    <t>12120Informe trimestral acumulado de las operaciones del presupuesto de gasto e inversion</t>
  </si>
  <si>
    <t>Informe trimestral acumulado de las operaciones del presupuesto de gasto e inversion</t>
  </si>
  <si>
    <t xml:space="preserve">12120Reporte de Anulacion y/o Liberacion de saldo </t>
  </si>
  <si>
    <t xml:space="preserve">Reporte de Anulacion y/o Liberacion de saldo </t>
  </si>
  <si>
    <t>Informacion suministrada para la toma de acciones a nivel economico .</t>
  </si>
  <si>
    <t>12120Informe Mensual de Ejecucion del Presupuesto de Gastos  e Inversion</t>
  </si>
  <si>
    <t>Informe Mensual de Ejecucion del Presupuesto de Gastos  e Inversion</t>
  </si>
  <si>
    <t>Serie:RESERVAS PRESUPUESTALES Subserie:Informe Mensual de Ejecucion del Presupuesto de Gastos  e Inversion</t>
  </si>
  <si>
    <t>12120Presupuesto Anual</t>
  </si>
  <si>
    <t>Presupuesto Anual</t>
  </si>
  <si>
    <t>12120Solicitud y soportes</t>
  </si>
  <si>
    <t xml:space="preserve"> PCD-GF-MP-155</t>
  </si>
  <si>
    <t>1. Recibir soportes de modificación presupuestal</t>
  </si>
  <si>
    <t>Solicitud y soportes</t>
  </si>
  <si>
    <t>Documentos para demostrar una actividad.</t>
  </si>
  <si>
    <t>Serie:MODIFICACIONES O TRASLADOS PRESUPUESTALES</t>
  </si>
  <si>
    <t>MODIFICACIONES O TRASLADOS PRESUPUESTALES</t>
  </si>
  <si>
    <t>12120Certificados de disponibilidad presupuestal CDP</t>
  </si>
  <si>
    <t>Expedir documentos presupuestales</t>
  </si>
  <si>
    <t>Certificados de disponibilidad presupuestal CDP</t>
  </si>
  <si>
    <t>12120Concepto SHD o SDP</t>
  </si>
  <si>
    <t>5, Emitir concepto</t>
  </si>
  <si>
    <t>Concepto SHD o SDP</t>
  </si>
  <si>
    <t>Es la opinion y evalucion  de una actividad realizada.</t>
  </si>
  <si>
    <t>12120Cuadro de Disponibilidades Presupuestales</t>
  </si>
  <si>
    <t>Cuadro de Disponibilidades Presupuestales</t>
  </si>
  <si>
    <t>Es un documento facilitador para informarse de las disponibilidades economicas que hay para una institucion o proyecto a ejecutar.</t>
  </si>
  <si>
    <t>Serie:ARMONIZACIONES PRESUPUESTALES</t>
  </si>
  <si>
    <t>ARMONIZACIONES PRESUPUESTALES</t>
  </si>
  <si>
    <t>12120Presupuesto Anual ajustado</t>
  </si>
  <si>
    <t>Presupuesto Anual ajustado</t>
  </si>
  <si>
    <t>Son las proyecciones que se tiene de gastos economicos.</t>
  </si>
  <si>
    <t xml:space="preserve">12120Resolucion </t>
  </si>
  <si>
    <t xml:space="preserve">12120Informe </t>
  </si>
  <si>
    <t>Serie:INFORMES
Subserie:Informes de cuentas radicadas</t>
  </si>
  <si>
    <t>12120416</t>
  </si>
  <si>
    <t>Informes de cuentas radicadas</t>
  </si>
  <si>
    <t>12120Orden de pago</t>
  </si>
  <si>
    <t xml:space="preserve"> PCD-AD-GC-567</t>
  </si>
  <si>
    <t>18. Revisar soportes, elaborar y girar orden de pago</t>
  </si>
  <si>
    <t>Orden de pago</t>
  </si>
  <si>
    <t>Es la emitida para realizar la cancelacion economica de una actividad o inmueble.</t>
  </si>
  <si>
    <t>Serie:ORDENES DE PAGO</t>
  </si>
  <si>
    <t>121205315</t>
  </si>
  <si>
    <t>ORDENES DE PAGO</t>
  </si>
  <si>
    <t xml:space="preserve">12120Hoja de ruta </t>
  </si>
  <si>
    <t>17. Recibir y distribuir cuentas</t>
  </si>
  <si>
    <t xml:space="preserve">Hoja de ruta </t>
  </si>
  <si>
    <t>Pasos para realizar una actividad.</t>
  </si>
  <si>
    <t>12120Soportes (factura, contrato, cuenta de cobro, reembolso caja menor, liquidación de prestaciones económicas)</t>
  </si>
  <si>
    <t>15. Recepcionar cuentaas en ventanilla y verificar documentos</t>
  </si>
  <si>
    <t>Soportes (factura, contrato, cuenta de cobro, reembolso caja menor, liquidación de prestaciones económicas)</t>
  </si>
  <si>
    <t xml:space="preserve">12120Actas de reunion del area </t>
  </si>
  <si>
    <t xml:space="preserve">Actas de reunion del area </t>
  </si>
  <si>
    <t>Serie:ACTAS Subserie:Actas</t>
  </si>
  <si>
    <t>12120Actas de Mesa de Trabajo Entes de Control</t>
  </si>
  <si>
    <t>Actas de Mesa de Trabajo Entes de Control</t>
  </si>
  <si>
    <t>1212021</t>
  </si>
  <si>
    <t>12120Actas de seguimiento con otras Areas</t>
  </si>
  <si>
    <t>Actas de seguimiento con otras Areas</t>
  </si>
  <si>
    <t>12120Oficio de cierre presupuestal mensual y anual (Circular)</t>
  </si>
  <si>
    <t>Oficio de cierre presupuestal mensual y anual (Circular)</t>
  </si>
  <si>
    <t>Serie:CIERRES PRESUPUESTALES
Subserie:Planilla de control de Entrega de CDP.</t>
  </si>
  <si>
    <t>12120151</t>
  </si>
  <si>
    <t>Planilla de control de Entrega de CDP.</t>
  </si>
  <si>
    <t>CIERRES PRESUPUESTALES</t>
  </si>
  <si>
    <t>12120Planilla de control de Entrega de CDP.</t>
  </si>
  <si>
    <t xml:space="preserve">Documento de control en donde se  relaciona la entrega de los CDP's </t>
  </si>
  <si>
    <t>12120Planilla de control de Entrega de CRP.</t>
  </si>
  <si>
    <t>Planilla de control de Entrega de CRP.</t>
  </si>
  <si>
    <t xml:space="preserve">Documento de control en donde se  relaciona la entrega de los CRP's </t>
  </si>
  <si>
    <t>Serie:CIERRES PRESUPUESTALES
Subserie:Planilla de control de Entrega de CRP.</t>
  </si>
  <si>
    <t>12120152</t>
  </si>
  <si>
    <t>12120Planillas de ordenes de pago</t>
  </si>
  <si>
    <t>Planillas de ordenes de pago</t>
  </si>
  <si>
    <t>Documento en el cual se regista para llevar control de las ordenes de pago</t>
  </si>
  <si>
    <t>Serie:CIERRES PRESUPUESTALES
Subserie:Planillas de ordenes de pago</t>
  </si>
  <si>
    <t>12120153</t>
  </si>
  <si>
    <t>12120Estándar de eliminación de archivos de gestión</t>
  </si>
  <si>
    <t>PCD-BS-GA/IA-523/524</t>
  </si>
  <si>
    <t>Estándar de eliminación de archivos de gestión</t>
  </si>
  <si>
    <t>Documento en el cual se dan pautas y para metros  para la destruccion o eliminacion  fisica de unidades o series documentales que han cumplido su ciclo de vida por el organo responsable del archivo</t>
  </si>
  <si>
    <t>Serie:ESTÁNDARES
Subserie:Estándares de Gestión Ambiental</t>
  </si>
  <si>
    <t>12120301</t>
  </si>
  <si>
    <t>Estándares de Gestión Ambiental</t>
  </si>
  <si>
    <t>ESTÁNDARES</t>
  </si>
  <si>
    <t>12120Estándar de sustitución de fuentes lumínicas</t>
  </si>
  <si>
    <t>Estándar de sustitución de fuentes lumínicas</t>
  </si>
  <si>
    <t>Documento en el cual se define con exactitud como debe realizarce la sustitución de fuentes lumínicas</t>
  </si>
  <si>
    <t>12120Estándar de instalación de accesorios ahorradores de agua</t>
  </si>
  <si>
    <t>Estándar de instalación de accesorios ahorradores de agua</t>
  </si>
  <si>
    <t>Documento en el cual se define con exactitud como debe realizarce la instalación de accesorios ahorradores de agua</t>
  </si>
  <si>
    <t>12120Estándar de incorporación de acciones ambientales en los contratos de prestación de servicios</t>
  </si>
  <si>
    <t>Estándar de incorporación de acciones ambientales en los contratos de prestación de servicios</t>
  </si>
  <si>
    <t>Documento que evidencia la Formulacion o ajuste a las políticas y reglas para la incorporación de acciones ambientales en los contratos de prestación de servicios</t>
  </si>
  <si>
    <t>12120Estándar de adquisición de suministros amigables con el ambiente</t>
  </si>
  <si>
    <t>Estándar de adquisición de suministros amigables con el ambiente</t>
  </si>
  <si>
    <t>Documento que evidencia la Formulacion o ajuste a las políticas y reglas para la adquisición de suministros amigables con el ambiente</t>
  </si>
  <si>
    <t>12120Documento consolidado de aspectos e impactos ambientales</t>
  </si>
  <si>
    <t>Documento consolidado de aspectos e impactos ambientales</t>
  </si>
  <si>
    <t>Documento escrito el cual consolidad los aspectos e impactos ambientales</t>
  </si>
  <si>
    <t>Serie:INFORMES DE GESTIÓN AMBIENTAL</t>
  </si>
  <si>
    <t>12120421</t>
  </si>
  <si>
    <t>INFORMES DE GESTIÓN AMBIENTAL</t>
  </si>
  <si>
    <t>12120Informe de seguimiento</t>
  </si>
  <si>
    <t>12120Plan (PIGA)</t>
  </si>
  <si>
    <t>Plan (PIGA)</t>
  </si>
  <si>
    <t>Documento donde se establece el Plan Institucional de Gestion Ambiental</t>
  </si>
  <si>
    <t>Serie:PLANES
Subserie:Plan Institucional de Gestión Ambiental - PIGA</t>
  </si>
  <si>
    <t>12120559</t>
  </si>
  <si>
    <t>Plan Institucional de Gestión Ambiental - PIGA</t>
  </si>
  <si>
    <t>12120Acta de Concertación</t>
  </si>
  <si>
    <t>Acta de Concertación</t>
  </si>
  <si>
    <t>Documento en el cual consta el compromiso de logro de objetivos</t>
  </si>
  <si>
    <t>12120Estándar Ambiental</t>
  </si>
  <si>
    <t>Estándar Ambiental</t>
  </si>
  <si>
    <t>Documento que evidencia la Formulacion o ajuste a las políticas y reglas para la Gestion Ambiental</t>
  </si>
  <si>
    <t xml:space="preserve">12120Actas </t>
  </si>
  <si>
    <t xml:space="preserve">Actas </t>
  </si>
  <si>
    <t>Un acta es un documento cuyo propósito es dejar constancia escrita de lo tratado en una reunión y de los acuerdos alcanzados.</t>
  </si>
  <si>
    <t>12120Reporte a entes de control</t>
  </si>
  <si>
    <t>13.  13. Memorando y certificado de remisión</t>
  </si>
  <si>
    <t>Reporte a entes de control</t>
  </si>
  <si>
    <t>Informacion suministrada de actividades desarrolladas y el seguimiento de las mismas.</t>
  </si>
  <si>
    <t>12120Programa de Implementación</t>
  </si>
  <si>
    <t>Programa de Implementación</t>
  </si>
  <si>
    <t>Es el conjunto de diferentes actividades a realizarse con especificaciones de acuerdo a las necesidades  requeridas.</t>
  </si>
  <si>
    <t>Serie:PROGRAMAS
Subserie:Programa de Gestión Ambiental</t>
  </si>
  <si>
    <t>12120624</t>
  </si>
  <si>
    <t>Programa de Gestión Ambiental</t>
  </si>
  <si>
    <t>12120Acuerdo Corresponsabilidad</t>
  </si>
  <si>
    <t>Acuerdo Corresponsabilidad</t>
  </si>
  <si>
    <t>Conformación de compromisos y acciones a cumplir de  dos o más partes involucradas.</t>
  </si>
  <si>
    <t>12120Programa de calidad del aire</t>
  </si>
  <si>
    <t>Programa de calidad del aire</t>
  </si>
  <si>
    <t>12120Programa de calidad sonora</t>
  </si>
  <si>
    <t>Programa de calidad sonora</t>
  </si>
  <si>
    <t>12120Programa de uso eficiente del espacio</t>
  </si>
  <si>
    <t>Programa de uso eficiente del espacio</t>
  </si>
  <si>
    <t>12120Programa de uso eficiente del agua</t>
  </si>
  <si>
    <t>Programa de uso eficiente del agua</t>
  </si>
  <si>
    <t>12120Programa de uso eficiente de la energía</t>
  </si>
  <si>
    <t>Programa de uso eficiente de la energía</t>
  </si>
  <si>
    <t>12120Programa de uso eficiente de los materiales</t>
  </si>
  <si>
    <t>Programa de uso eficiente de los materiales</t>
  </si>
  <si>
    <t>12120Programa de cultura ambiental</t>
  </si>
  <si>
    <t>Programa de cultura ambiental</t>
  </si>
  <si>
    <t>12120Proyecto Plan de Acción Interno</t>
  </si>
  <si>
    <t>Proyecto Plan de Acción Interno</t>
  </si>
  <si>
    <t>Es el proceso para cuantificar el tiempo y recursos según el diseño de las actividades.</t>
  </si>
  <si>
    <t>Serie:PROYECTOS
Subserie:Proyecto de Gestión Ambiental</t>
  </si>
  <si>
    <t>12120642</t>
  </si>
  <si>
    <t>Proyecto de Gestión Ambiental</t>
  </si>
  <si>
    <t>PROYECTOS</t>
  </si>
  <si>
    <t>12120Proyecto Plan Interno</t>
  </si>
  <si>
    <t>Proyecto Plan Interno</t>
  </si>
  <si>
    <t>12130Proyecto de Plan Institucional de Gestión Ambiental</t>
  </si>
  <si>
    <t>Proyecto de Plan Institucional de Gestión Ambiental</t>
  </si>
  <si>
    <t>Serie:PROYECTOS Subserie:Proyecto de Gestión Ambiental</t>
  </si>
  <si>
    <t>Subdirección De Plantas Físicas</t>
  </si>
  <si>
    <t>12130Formato solicitud de visitas</t>
  </si>
  <si>
    <t>PCD-BS-CTI-575</t>
  </si>
  <si>
    <t>3. Diligenciar y enviar formato  de solicitud de visita</t>
  </si>
  <si>
    <t>Formato solicitud de visitas</t>
  </si>
  <si>
    <t>Serie:CONCEPTOS
Subserie:Conceptos Técnicos de Infraestructura</t>
  </si>
  <si>
    <t>12130195</t>
  </si>
  <si>
    <t>Conceptos Técnicos de Infraestructura</t>
  </si>
  <si>
    <t>12130Documento uso del suelo</t>
  </si>
  <si>
    <t>4. Verificar uso de suelo del inmueble solicitado</t>
  </si>
  <si>
    <t>Documento uso del suelo</t>
  </si>
  <si>
    <t xml:space="preserve">Es el dictamen escrito por medio del cual el curador o la autoridad municipal o distrital competente para expedir licencias para la construcción de  un predio o edificación  según el ordenamiento territorial.               </t>
  </si>
  <si>
    <t>12130Programa de visitas</t>
  </si>
  <si>
    <t>5. Realizar y remitir programación de visitas</t>
  </si>
  <si>
    <t>Programa de visitas</t>
  </si>
  <si>
    <t>Es la organización de una actividad especifica.</t>
  </si>
  <si>
    <t>12130Comunicación oficial</t>
  </si>
  <si>
    <t>12130Registro fotográfico</t>
  </si>
  <si>
    <t>12130Concepto técnico</t>
  </si>
  <si>
    <t>8. Emitir y enviar concepto técnico</t>
  </si>
  <si>
    <t>Concepto técnico</t>
  </si>
  <si>
    <t>Juicio u opinión referente a la infraestructura de un inmueble</t>
  </si>
  <si>
    <t>12130Base de datos INMUEBLES</t>
  </si>
  <si>
    <t>Base de datos INMUEBLES</t>
  </si>
  <si>
    <t>Serie:INVENTARIOS DE PLANTAS FÍSICAS</t>
  </si>
  <si>
    <t>12130455</t>
  </si>
  <si>
    <t>INVENTARIOS DE PLANTAS FÍSICAS</t>
  </si>
  <si>
    <t>12130Preconsulta para dar la viabilidad técnica y jurídica para adquirir predios (si aplica).</t>
  </si>
  <si>
    <t>Preconsulta para dar la viabilidad técnica y jurídica para adquirir predios (si aplica).</t>
  </si>
  <si>
    <t>Es la valoracion del contenido a difentes normas y pararametros para adquirir algun tipo de inmueble.</t>
  </si>
  <si>
    <t>Serie:HISTORIAS DE PREDIOS
Subserie:Estudios Técnicos</t>
  </si>
  <si>
    <t>12130381</t>
  </si>
  <si>
    <t>Estudios Técnicos</t>
  </si>
  <si>
    <t>HISTORIAS DE PREDIOS</t>
  </si>
  <si>
    <t>12130Concepto a/de entidades de preconsulta (si aplica).</t>
  </si>
  <si>
    <t>Concepto a/de entidades de preconsulta (si aplica).</t>
  </si>
  <si>
    <t>Unidades e informacion especificas de un tema.</t>
  </si>
  <si>
    <t>12130Plano de loteo de la localización del inmueble (si aplica).</t>
  </si>
  <si>
    <t>Plano de loteo de la localización del inmueble (si aplica).</t>
  </si>
  <si>
    <t>Clasificacion e ubicación de un inmueble según los limites del terreno numeros y letras.</t>
  </si>
  <si>
    <t>12130Diagnostico plan de gestión social (liquidación compensaciones) (si aplica)</t>
  </si>
  <si>
    <t>Diagnostico plan de gestión social (liquidación compensaciones) (si aplica)</t>
  </si>
  <si>
    <t>Analisis realizado a una serie de actividades.</t>
  </si>
  <si>
    <t>12130Ejecución del plan de gestión social (si aplica)</t>
  </si>
  <si>
    <t>Ejecución del plan de gestión social (si aplica)</t>
  </si>
  <si>
    <t>Realizacion de actividades especificas asignadas.</t>
  </si>
  <si>
    <t>12130Evaluación EX-POT (si aplica)</t>
  </si>
  <si>
    <t>Evaluación EX-POT (si aplica)</t>
  </si>
  <si>
    <t>Actividad por la cual se le da valor a algo .</t>
  </si>
  <si>
    <t>12130Levantamiento topográfico (si aplica)</t>
  </si>
  <si>
    <t>Levantamiento topográfico (si aplica)</t>
  </si>
  <si>
    <t>Es la evalucion de un terrreno especifico.</t>
  </si>
  <si>
    <t>12130Avalúo comercial (si aplica)</t>
  </si>
  <si>
    <t>Avalúo comercial (si aplica)</t>
  </si>
  <si>
    <t>Es el análisis realizado a diferentes factores de interes como economico o arquitectonico.</t>
  </si>
  <si>
    <t>12130Escritura pública (COPIA) (si aplica)</t>
  </si>
  <si>
    <t>Escritura pública (COPIA) (si aplica)</t>
  </si>
  <si>
    <t>Es un documento publico ,reconocido por un notario ya sean en derechos o inmuebles donde participan varias personas.</t>
  </si>
  <si>
    <t>12130Certificado de tradición y libertad (si aplica)</t>
  </si>
  <si>
    <t>Certificado de tradición y libertad (si aplica)</t>
  </si>
  <si>
    <t>12130Boletín catastral</t>
  </si>
  <si>
    <t>No tiene</t>
  </si>
  <si>
    <t>Boletín catastral</t>
  </si>
  <si>
    <t>Documento que da constancia de la informacion fisica juridica y economica de un predio donde tambien figura datos como: nomenclatura oficial, direcciones secundarias y las direcciones anteriores, avaluos catastrales de los ultimos cinco años y areas de terreno y contruccion.</t>
  </si>
  <si>
    <t>12130Estudio de títulos</t>
  </si>
  <si>
    <t>Estudio de títulos</t>
  </si>
  <si>
    <t>Situación jurídica que se realiza para adquirir un   inmueble.</t>
  </si>
  <si>
    <t>12130Oferta de compra</t>
  </si>
  <si>
    <t>Oferta de compra</t>
  </si>
  <si>
    <t>Es la propuesta para adquirir un producto.</t>
  </si>
  <si>
    <t>12130Promesa de compraventa</t>
  </si>
  <si>
    <t>Promesa de compraventa</t>
  </si>
  <si>
    <t>Es un documento legal en el cual acuerdan las partes, tanto prometientes compradores como vendedores, los compromisos para la adquisición de un bien inmueble en original o fotocopia, el cual debe ser autenticado ante notario público</t>
  </si>
  <si>
    <t xml:space="preserve">12130Resolución </t>
  </si>
  <si>
    <t>12130Acta de entrega del predio</t>
  </si>
  <si>
    <t>Acta de entrega del predio</t>
  </si>
  <si>
    <t>Documento mediante el cual el departamento administrativo de la defensoria del espacio publico procede a determinar las obligaciones y derechos del administrador directo de un predio fiscal o bien de uso publico en condiciones especiales el cual va a hacer destinadon a programas misionales del administrador directo.</t>
  </si>
  <si>
    <t>DADEP</t>
  </si>
  <si>
    <t>12130Plan</t>
  </si>
  <si>
    <t>Serie:HISTORIAS DE PREDIOS
Subserie:Plan de Obras de Infraestructura</t>
  </si>
  <si>
    <t>12130382</t>
  </si>
  <si>
    <t>Plan de Obras de Infraestructura</t>
  </si>
  <si>
    <t xml:space="preserve">12130Planos arquitectonicos </t>
  </si>
  <si>
    <t xml:space="preserve">Planos arquitectonicos </t>
  </si>
  <si>
    <t xml:space="preserve">Es el elemento ideal que solo posee dos dimensiones, y contiene infinitos puntos y rectas, se representan con una letra mayúscula ubicada en una de las esquinas.
</t>
  </si>
  <si>
    <t>Serie:HISTORIAS DE PREDIOS Subserie:Plan de Obras de Infraestructura</t>
  </si>
  <si>
    <t>12130Estudio de suelos</t>
  </si>
  <si>
    <t>Estudio de suelos</t>
  </si>
  <si>
    <t>Medio por el cual se evaluan las condiciones de un terrreno.</t>
  </si>
  <si>
    <t>12130Proyecto estructural</t>
  </si>
  <si>
    <t>Proyecto estructural</t>
  </si>
  <si>
    <t xml:space="preserve">Diagrama de los elementos portantes de la edificacion </t>
  </si>
  <si>
    <t>12130Licencia o resolución</t>
  </si>
  <si>
    <t>Licencia o resolución</t>
  </si>
  <si>
    <t>Documento por el cual se autoriza y se da permiso estatal a una actividad especifica.</t>
  </si>
  <si>
    <t xml:space="preserve">12130Planos instalación de servicios publicos </t>
  </si>
  <si>
    <t xml:space="preserve">Planos instalación de servicios publicos </t>
  </si>
  <si>
    <t>Medio visual que sirbe de guia para realizar una actividad.</t>
  </si>
  <si>
    <t>12130Presupuesto de obra, especificaciones técnicas y detalles constructivos</t>
  </si>
  <si>
    <t>Presupuesto de obra, especificaciones técnicas y detalles constructivos</t>
  </si>
  <si>
    <t>Documento utilizado para facilitar el desarrollo de una actividad.</t>
  </si>
  <si>
    <t xml:space="preserve">12130Solicitud de mantenimiento </t>
  </si>
  <si>
    <t xml:space="preserve">Solicitud de mantenimiento </t>
  </si>
  <si>
    <t>Medio por el cual se requiere un servicio especifico.</t>
  </si>
  <si>
    <t>12130Constancia de atenciòn del servicio</t>
  </si>
  <si>
    <t>Constancia de atenciòn del servicio</t>
  </si>
  <si>
    <t>Informacion presentada que da cumplimiento a una actividad.</t>
  </si>
  <si>
    <t>12130Registro de visitas consolidado</t>
  </si>
  <si>
    <t>Registro de visitas consolidado</t>
  </si>
  <si>
    <t>Archivo en el que se documenta los conceptos tecnicos expedidos por la sudireccion clasificados por localidad, direccion, nombre de servicio, fecha y numero de radicado, viabilidad y cobertura.</t>
  </si>
  <si>
    <t>12130Concepto técnico del inmueble</t>
  </si>
  <si>
    <t>Concepto técnico del inmueble</t>
  </si>
  <si>
    <t>Juicio u opinión sobre el estado de un inmueble</t>
  </si>
  <si>
    <t>12130Acta de reunión</t>
  </si>
  <si>
    <t>Documento medinate el cual el líder del proceso, responsable del proyecto o jefe de dependencia hace una reunión para analizar las no conformidades.</t>
  </si>
  <si>
    <t xml:space="preserve">12130Requerimiento, queja, solución </t>
  </si>
  <si>
    <t>12130542</t>
  </si>
  <si>
    <t>12200Comunicación de respuesta</t>
  </si>
  <si>
    <t>DIRECCIÓN DE ANÁLISIS Y DISEÑO ESTRATEGICO</t>
  </si>
  <si>
    <t>12200540</t>
  </si>
  <si>
    <t xml:space="preserve">12200Requerimiento, queja, solución </t>
  </si>
  <si>
    <t xml:space="preserve">12200Documento plan </t>
  </si>
  <si>
    <t>PCD-SG-PE-588</t>
  </si>
  <si>
    <t>1. Formular plataforma estratégica</t>
  </si>
  <si>
    <t xml:space="preserve">Documento plan </t>
  </si>
  <si>
    <t>Es utilizado para generar y guiar difentes actividades.</t>
  </si>
  <si>
    <t>Serie:PLANES
Subserie:Plan Estratégico Institucional</t>
  </si>
  <si>
    <t>12200557</t>
  </si>
  <si>
    <t>Plan Estratégico Institucional</t>
  </si>
  <si>
    <t>12200Acta de reunión Consejo Directivo</t>
  </si>
  <si>
    <t>Acta de reunión Consejo Directivo</t>
  </si>
  <si>
    <t>Documento en el cual se evidencian los acuerdos, acciones y lineas dadas por el Consejo Directivo sobre el plan de trabajo para la formulación, implementación y ejecucion de acciones.</t>
  </si>
  <si>
    <t>12200Formato formulación y seguimiento rutas estratégicas</t>
  </si>
  <si>
    <t>8. Diligenciar formato para el seguimiento de la ruta estraégica</t>
  </si>
  <si>
    <t>Formato formulación y seguimiento rutas estratégicas</t>
  </si>
  <si>
    <t>12200Comunicaciones oficiales</t>
  </si>
  <si>
    <t>12200Formato cuadro de mando plan</t>
  </si>
  <si>
    <t>13. Consolidar el reporte de los retos</t>
  </si>
  <si>
    <t>Formato cuadro de mando plan</t>
  </si>
  <si>
    <t>12200Mapa de Procesos</t>
  </si>
  <si>
    <t>Serie:SISTEMA INTEGRADO DE GESTIÓN</t>
  </si>
  <si>
    <t>12200777</t>
  </si>
  <si>
    <t>SISTEMA INTEGRADO DE GESTIÓN</t>
  </si>
  <si>
    <t>12200Formato caracterización de proceso</t>
  </si>
  <si>
    <t>Formato caracterización de proceso</t>
  </si>
  <si>
    <t>12200Formato de procedimiento</t>
  </si>
  <si>
    <t>Formato de procedimiento</t>
  </si>
  <si>
    <t>12200Formato de lieamiento</t>
  </si>
  <si>
    <t>Formato de lieamiento</t>
  </si>
  <si>
    <t>12200Formato de instructivo</t>
  </si>
  <si>
    <t>Formato de instructivo</t>
  </si>
  <si>
    <t>12200Formato de protocolo</t>
  </si>
  <si>
    <t>Formato de protocolo</t>
  </si>
  <si>
    <t>12200Formato para elaboración de formato</t>
  </si>
  <si>
    <t>Formato para elaboración de formato</t>
  </si>
  <si>
    <t xml:space="preserve">12200Circular </t>
  </si>
  <si>
    <t>PCD-BS-CD-533</t>
  </si>
  <si>
    <t>11. Proyectar circular para la firma</t>
  </si>
  <si>
    <t>12200Documento a crear, modificar o suprimir</t>
  </si>
  <si>
    <t>1. Identificar necesidad de creación, modificación o supresión de un documento</t>
  </si>
  <si>
    <t>Documento a crear, modificar o suprimir</t>
  </si>
  <si>
    <t>Medio por el cual se informa .</t>
  </si>
  <si>
    <t>12200Comunicación oficial</t>
  </si>
  <si>
    <t>PCD-MC-RD-524</t>
  </si>
  <si>
    <t>12200Reporte de desempeño del proceso</t>
  </si>
  <si>
    <t>2. Preparar la información para la revisión según lo establecido en el numeral 3 de este procedimiento</t>
  </si>
  <si>
    <t>Reporte de desempeño del proceso</t>
  </si>
  <si>
    <t>Informacion y evalucion de un proceso realizado.</t>
  </si>
  <si>
    <t>12200Informe consolidado SIG</t>
  </si>
  <si>
    <t>3. Analizar y consolidar la información reportada por los procesos</t>
  </si>
  <si>
    <t>Informe consolidado SIG</t>
  </si>
  <si>
    <t>12200Informe de revisión por la Dirección</t>
  </si>
  <si>
    <t>4. Aprobar el informe consolidado</t>
  </si>
  <si>
    <t>Informe de revisión por la Dirección</t>
  </si>
  <si>
    <t>12200Acta de revisión SIG</t>
  </si>
  <si>
    <t>5. Analizar el informe de revisión por la Dirección y tomar las decisiones derivadas de la revisión</t>
  </si>
  <si>
    <t>Acta de revisión SIG</t>
  </si>
  <si>
    <t>12210Instrumento de registro y control de acciones de mejora</t>
  </si>
  <si>
    <t>Instrumento de registro y control de acciones de mejora</t>
  </si>
  <si>
    <t>Seguimiento a actividades especificas.</t>
  </si>
  <si>
    <t>Subdirección de Diseño, Evaluación y Sistematización</t>
  </si>
  <si>
    <t>12210Lineamiento del Alcalde Mayor. Circular conjunta SHD-SDP</t>
  </si>
  <si>
    <t>PCD-SI-PP-535</t>
  </si>
  <si>
    <t>1. Socializar lineamientos de programación presupuestal</t>
  </si>
  <si>
    <t>Lineamiento del Alcalde Mayor. Circular conjunta SHD-SDP</t>
  </si>
  <si>
    <t>Documento que da las pautas para realizar el Anteproyecto de Presupuesto del Distrito Capital</t>
  </si>
  <si>
    <t>Subdirección Administrativa y Financiera/ Dirección Análisis y Diseño Estrategico</t>
  </si>
  <si>
    <t>Serie:ANTEPROYECTO DE PRESUPUESTO</t>
  </si>
  <si>
    <t>1221040</t>
  </si>
  <si>
    <t>ANTEPROYECTO DE PRESUPUESTO</t>
  </si>
  <si>
    <t>12210Circular interna de lineamientos de programación presupuestal</t>
  </si>
  <si>
    <t xml:space="preserve">2. Elaborar circular interna con criterios de programación </t>
  </si>
  <si>
    <t>Circular interna de lineamientos de programación presupuestal</t>
  </si>
  <si>
    <t>Documento informativo que apropia los lineamientos en la naturaleza de la inversión en la Secretaría Distrital de Integración Social</t>
  </si>
  <si>
    <t>Direcciones y Subdirecciones técnicas</t>
  </si>
  <si>
    <t>12210Documento de instrucción de recolección de necesidades</t>
  </si>
  <si>
    <t>5. Instruir a las Subdirecciones Técnicas</t>
  </si>
  <si>
    <t>Documento de instrucción de recolección de necesidades</t>
  </si>
  <si>
    <t>Documento que evidencia la instrucción de la herramienta de recolección de las necesidades para la elaboración del Anteproyecto de Presupuesto.</t>
  </si>
  <si>
    <t>12210Anteproyecto de Presupuesto version cero</t>
  </si>
  <si>
    <t>Anteproyecto de Presupuesto version cero</t>
  </si>
  <si>
    <t>Documento que plasma las necesidades financieras de las Dependencias y las áreas a su cargo.</t>
  </si>
  <si>
    <t>12210Comunicaciones oficiales</t>
  </si>
  <si>
    <t xml:space="preserve">12210Anteproyecto Versión 1. </t>
  </si>
  <si>
    <t>14. Revisar Anteproyecto  15. Cargar anteproyecto Versión 1 soportado en cuota de gasto global comunicada por la SDH (Secretaría de Hacienda)</t>
  </si>
  <si>
    <t xml:space="preserve">Anteproyecto Versión 1. </t>
  </si>
  <si>
    <t>Documento con el visto bueno del Director Técnico que contiene las necesidades financieras de las Dependencias y las áreas a su cargo.</t>
  </si>
  <si>
    <t>12210Acuerdo de aprobación. Decreto de liquidación. POAI</t>
  </si>
  <si>
    <t xml:space="preserve">16. Sustentar anteproyecto            17. Cargar modificaciones de anteproyecto. 18. Entregar a la Secretaría de Hacienda anteproyecto de presupuesto. 19. Consolidar proyecto de presupuesto               21. Aprobar POAI            </t>
  </si>
  <si>
    <t>Acuerdo de aprobación. Decreto de liquidación. POAI</t>
  </si>
  <si>
    <t xml:space="preserve">Documento que aprueba el proyecto de presupuesto de gastos e inversiones </t>
  </si>
  <si>
    <t>12210Programa Anual de Caja -PAC</t>
  </si>
  <si>
    <t>21. Elaborar PAC calendarizado</t>
  </si>
  <si>
    <t>Programa Anual de Caja -PAC</t>
  </si>
  <si>
    <t>Conjunto de actividades a realizar de un tema especifico.</t>
  </si>
  <si>
    <t xml:space="preserve">12210Requerimiento, queja, solución </t>
  </si>
  <si>
    <t>12210540</t>
  </si>
  <si>
    <t>12210Comunicación de respuesta</t>
  </si>
  <si>
    <t>12210Documento metodológico</t>
  </si>
  <si>
    <t>PCD- SG-FP-536</t>
  </si>
  <si>
    <t xml:space="preserve">1. Definir metodología para la identificación de la idea y necesidad del proyecto </t>
  </si>
  <si>
    <t>Documento metodológico</t>
  </si>
  <si>
    <t xml:space="preserve">Documento en el que se define la metodología para la identificación de la idea y necesidades para la formulación de proyectos de inversión. </t>
  </si>
  <si>
    <t>Despacho del Secretario</t>
  </si>
  <si>
    <t>Serie:PROYECTOS Subserie:Proyectos de Inversion</t>
  </si>
  <si>
    <t>12210Acta de Consejo Directivo</t>
  </si>
  <si>
    <t>2. Identificar la idea y necesidad del proyecto de inversión</t>
  </si>
  <si>
    <t>Acta de Consejo Directivo</t>
  </si>
  <si>
    <t xml:space="preserve">12210Cronograma de plan de trabajo </t>
  </si>
  <si>
    <t>8. Definir plan de trabajo para la formulación del proyecto y hoja de seguimiento al cumplimiento del cronograma</t>
  </si>
  <si>
    <t xml:space="preserve">Cronograma de plan de trabajo </t>
  </si>
  <si>
    <t>Organización que se le da a varias actividades a realizar.</t>
  </si>
  <si>
    <t xml:space="preserve">12210Hoja de seguimiento de formulación del proyecto </t>
  </si>
  <si>
    <t xml:space="preserve">Hoja de seguimiento de formulación del proyecto </t>
  </si>
  <si>
    <t>Lineamientos y especificaciones para realizar diferentes actividades.</t>
  </si>
  <si>
    <t>12210Acta de definición y aprobación del problema focal</t>
  </si>
  <si>
    <t>9. Formular el rpoblema focal</t>
  </si>
  <si>
    <t>Acta de definición y aprobación del problema focal</t>
  </si>
  <si>
    <t xml:space="preserve">12210Listado de asistencia a reunión </t>
  </si>
  <si>
    <t xml:space="preserve">Listado de asistencia a reunión </t>
  </si>
  <si>
    <t xml:space="preserve">12210Acta de definición de la línea base y diagnóstico poblacional. </t>
  </si>
  <si>
    <t>10. Definición de línea base y diagnóstico del problema. Definición de indicadores ex - ante.</t>
  </si>
  <si>
    <t xml:space="preserve">Acta de definición de la línea base y diagnóstico poblacional. </t>
  </si>
  <si>
    <t>Un documento mediante el cual se defina la línea base y el diagnóstico poblacional del proyecto de inversión. Se debe contar con la siguiente información como mínimo al momento de formular el proyecto: cantidad de personas que constituyen la población a caracterizar por
territorio, edad y sexo.</t>
  </si>
  <si>
    <t>Subdirección de Diseño, Evaluación y Sistematización.</t>
  </si>
  <si>
    <t xml:space="preserve">12210Acta de definición de la población afectada </t>
  </si>
  <si>
    <t>12. Caracterización de población afectada</t>
  </si>
  <si>
    <t xml:space="preserve">Acta de definición de la población afectada </t>
  </si>
  <si>
    <t xml:space="preserve">Un documento mediante el cual se defina la caracterización o características de la población objeto de atención, variables sociodemográficas, socioeconómicas. Se debe contar con la siguiente información como mínimo al momento de definir la población afectada: estadísticas de población, avaladas por entes rectores, documentos de caracterizaciones de informes de años anteriores. </t>
  </si>
  <si>
    <t xml:space="preserve">12210Acta de definición de Matriz de análisis de involucrados </t>
  </si>
  <si>
    <t>13. Analizar la participación de grupos de interés y actores involucrados</t>
  </si>
  <si>
    <t xml:space="preserve">Acta de definición de Matriz de análisis de involucrados </t>
  </si>
  <si>
    <t xml:space="preserve">Documento soporte (matriz) que determina los actores involucrados después de realizar el cruce entre las variables (Políticas públicas, problemas poblacionales, actores y sectores distritales), con el propósito de determinar su competencia en la formulación del proyecto de inversión. </t>
  </si>
  <si>
    <t xml:space="preserve">12210Acta de Reunión para definición y aprobación de los objetivos. </t>
  </si>
  <si>
    <t>14. Definir objetivo  general del proyecto de inversión.</t>
  </si>
  <si>
    <t xml:space="preserve">Acta de Reunión para definición y aprobación de los objetivos. </t>
  </si>
  <si>
    <t xml:space="preserve">Un documento mediante el cual se aprueban los objetivos general y específicos para el proyecto de inversión. </t>
  </si>
  <si>
    <t xml:space="preserve">12210Acta de Reunión para definición de indicadores de Impacto (Ex post) </t>
  </si>
  <si>
    <t>15. Definición de Indicadores  de Impacto (Ex - post)</t>
  </si>
  <si>
    <t xml:space="preserve">Acta de Reunión para definición de indicadores de Impacto (Ex post) </t>
  </si>
  <si>
    <t xml:space="preserve">Un documento mediante el cual se aprueban los indicadores de impacto (Ex - post) </t>
  </si>
  <si>
    <t>12210Acta de Reunión para definición de objetivos específicos</t>
  </si>
  <si>
    <t>Acta de Reunión para definición de objetivos específicos</t>
  </si>
  <si>
    <t xml:space="preserve">Documento en el cual se evidencian los acuerdos, acciones y lineas dadas sobre el plan de trabajo para la formulación y aprobacion de los objetivos especificos  para el proyecto de inversión. </t>
  </si>
  <si>
    <t>12210Acta de reunión de definición de indicadores del proyecto</t>
  </si>
  <si>
    <t>Acta de Reunión de definición de indicadores del proyecto</t>
  </si>
  <si>
    <t>Documento en el cual se evidencian los acuerdos, acciones y lineas dadas sobre el plan de trabajo para definicion de indicadores del proyecto.</t>
  </si>
  <si>
    <t xml:space="preserve">12210Acta de reunión para análisis de las alternativas. </t>
  </si>
  <si>
    <t>18. Identificar y analizar las alternativas de solución para atender el problema focal.</t>
  </si>
  <si>
    <t xml:space="preserve">Acta de reunión para análisis de las alternativas. </t>
  </si>
  <si>
    <t xml:space="preserve">Un documento mediante el cual se analizan las alternativas de solución para atender el problema focal del proyecto de inversión. </t>
  </si>
  <si>
    <t>12210Acta de reunión para la selección de alternativas</t>
  </si>
  <si>
    <t>Acta de reunión para la selección de alternativas</t>
  </si>
  <si>
    <t xml:space="preserve">Documento en el cual se evidencian los acuerdos, acciones y lineas dadas para selección de las alternativas de solución para atender el problema focal del proyecto de inversión. </t>
  </si>
  <si>
    <t xml:space="preserve">12210Acta de reunión para la definición del modelo de operación del proyecto </t>
  </si>
  <si>
    <t xml:space="preserve">Acta de reunión para la definición del modelo de operación del proyecto </t>
  </si>
  <si>
    <t>Documento en el cual se evidencian los acuerdos, acciones y lineas dadas sobre el plan de trabajo para la formulación y aprobacion del modelo de operación del proyecto</t>
  </si>
  <si>
    <t>12210Acta de Reunión de formulación de metas del proyecto</t>
  </si>
  <si>
    <t>Acta de Reunión de formulación de metas del proyecto</t>
  </si>
  <si>
    <t>Documento en el cual se evidencian los acuerdos, acciones y lineas dadas sobre el plan de trabajo para definicion de metas del proyecto</t>
  </si>
  <si>
    <t>12210Documentos de sustentación de la programación de magnitud de las metas</t>
  </si>
  <si>
    <t>21. Verificar magnitud de las metas del proyecto</t>
  </si>
  <si>
    <t>Documentos de sustentación de la programación de magnitud de las metas</t>
  </si>
  <si>
    <t>Es la justificación de una actividad programa a realizar.</t>
  </si>
  <si>
    <t xml:space="preserve">12210Acta de Reunión de definición de indicadores de eficiencia, eficacia y efectividad </t>
  </si>
  <si>
    <t>23. Describir los aspectos legales, institucionales y ambientales</t>
  </si>
  <si>
    <t xml:space="preserve">Acta de Reunión de definición de indicadores de eficiencia, eficacia y efectividad </t>
  </si>
  <si>
    <t>Documento en el cual se evidencian los acuerdos, acciones y lineas dadas sobre el plan de trabajo para definicion de indicadores eficiencia, eficacia y efectividad</t>
  </si>
  <si>
    <t xml:space="preserve">12210Acta de definición de aspectos legales, institucionales y ambientales. </t>
  </si>
  <si>
    <t xml:space="preserve">Acta de definición de aspectos legales, institucionales y ambientales. </t>
  </si>
  <si>
    <t xml:space="preserve">Un documento mediante el cual se definan los  aspectos legales, institucionales y ambientales del proyecto de inversión. </t>
  </si>
  <si>
    <t>12210Acta de reunión para la definición de estructuras de costos de las alternativas</t>
  </si>
  <si>
    <t>Acta de reunión para la definición de estructuras de costos de las alternativas</t>
  </si>
  <si>
    <t>Documento en el cual se evidencian los acuerdos, acciones y lineas dadas sobre el plan de trabajo para la estructuras de costos de las alternativas</t>
  </si>
  <si>
    <t>12210Acta de reunión para la definición del presupuesto del proyecto</t>
  </si>
  <si>
    <t>Acta de reunión para la definición del presupuesto del proyecto</t>
  </si>
  <si>
    <t>Documento en el cual se evidencian los acuerdos, acciones y lineas dadas sobre el plan de trabajo para la formulacion e implementacion del presupuesto del proyecto</t>
  </si>
  <si>
    <t>12210Documento de formulación del proyecto de inversión</t>
  </si>
  <si>
    <t>26, Consolidar o ajustar el documento de formulación del proyecto de inversión</t>
  </si>
  <si>
    <t>Documento de formulación del proyecto de inversión</t>
  </si>
  <si>
    <t>12210Ficha EBI</t>
  </si>
  <si>
    <t>28. Inscripción y registro de información de proyecto de inversión en SEGPLAN.</t>
  </si>
  <si>
    <t>Ficha EBI</t>
  </si>
  <si>
    <t>Documento generado por el aplicativo del Sistema de seguimiento al Plan de Acción -SEGPLAN utilizado para el registro del proyecto en el Banco de proyectos del Distrito.</t>
  </si>
  <si>
    <t>12210Formato modificación de plan de acción</t>
  </si>
  <si>
    <t>PCD-SG-RAP-574</t>
  </si>
  <si>
    <t>3. Diligenciar y firmar el formato de modificación de plan de acción</t>
  </si>
  <si>
    <t>Formato modificación de plan de acción</t>
  </si>
  <si>
    <t>Serie:PROYECTOS Subserie:Plan de Acción - Proyectos de Inversión</t>
  </si>
  <si>
    <t>12210641</t>
  </si>
  <si>
    <t>12210Informe trimestral</t>
  </si>
  <si>
    <t>11. Operador cierra el sistema y genera informe trimestral</t>
  </si>
  <si>
    <t>Informe trimestral</t>
  </si>
  <si>
    <t>12210Cronograma de seguimiento</t>
  </si>
  <si>
    <t>PCD-MC-PA-581</t>
  </si>
  <si>
    <t>1. Elaborar el cronograma de seguimiento</t>
  </si>
  <si>
    <t>Cronograma de seguimiento</t>
  </si>
  <si>
    <t>12210Informe de ejecución presupuestal</t>
  </si>
  <si>
    <t>4b. Entregar información de ejecución presupuestal</t>
  </si>
  <si>
    <t>Informe de ejecución presupuestal</t>
  </si>
  <si>
    <t>12220Informe de seguimiento</t>
  </si>
  <si>
    <t>Subdirección de Investigación e Información</t>
  </si>
  <si>
    <t>12220Acta de reunión</t>
  </si>
  <si>
    <t>Serie:ACTAS
Subserie:Actas de Comité de Seguridad de la Información</t>
  </si>
  <si>
    <t>1222028</t>
  </si>
  <si>
    <t>Actas de Comité de Seguridad de la Información</t>
  </si>
  <si>
    <t>12220Convocatoria o citación a reunión</t>
  </si>
  <si>
    <t>12220Anexos</t>
  </si>
  <si>
    <t xml:space="preserve">12220Requerimiento, queja, solución </t>
  </si>
  <si>
    <t>12220548</t>
  </si>
  <si>
    <t>12220Comunicación de respuesta</t>
  </si>
  <si>
    <t xml:space="preserve">12220Diagnóstico </t>
  </si>
  <si>
    <t xml:space="preserve">Diagnóstico </t>
  </si>
  <si>
    <t>Esta determinación se realiza sobre la base de datos y hechos recogidos y ordenados sistemáticamente, que permiten juzgar mejor qué es lo que está pasando.</t>
  </si>
  <si>
    <t>Serie:PLANES
Subserie:Plan Estratégico de Tecnologías de la Información PETICS</t>
  </si>
  <si>
    <t>12220556</t>
  </si>
  <si>
    <t>Plan Estratégico de Tecnologías de la Información PETICS</t>
  </si>
  <si>
    <t xml:space="preserve">12220Plan </t>
  </si>
  <si>
    <t>12220Plan de implementación de TIC`s</t>
  </si>
  <si>
    <t>Plan de implementación de TIC`s</t>
  </si>
  <si>
    <t>Pasos específicos de actividades a realizar con programas de informática.</t>
  </si>
  <si>
    <t>12220Informe de avance</t>
  </si>
  <si>
    <t>Informe de avance</t>
  </si>
  <si>
    <t>12220Plan de contingencia informatico</t>
  </si>
  <si>
    <t>Plan de contingencia informatico</t>
  </si>
  <si>
    <t>Pasos especificos de actividades a realizar con programas de informatica.</t>
  </si>
  <si>
    <t>Serie:PLANES Subserie:Plan Estratégico de Tecnologías de la Información PETICS</t>
  </si>
  <si>
    <t xml:space="preserve">12220Hoja de evaluación </t>
  </si>
  <si>
    <t xml:space="preserve">Hoja de evaluación </t>
  </si>
  <si>
    <t>Documento en el cual se califica y diagnostica al evaluado</t>
  </si>
  <si>
    <t>12220Informe de aplicación</t>
  </si>
  <si>
    <t>Informe de aplicación</t>
  </si>
  <si>
    <t>Serie:MANTENIMIENTO Y SOPORTE A LAS TECNOLOGíAS DE LA INFORMACIÓN Y LA COMUNICACIÓN
Subserie:Mantenimiento de Equipos de Computo y Software</t>
  </si>
  <si>
    <t>12220481</t>
  </si>
  <si>
    <t>Mantenimiento de Equipos de Computo y Software</t>
  </si>
  <si>
    <t>MANTENIMIENTO Y SOPORTE A LAS TECNOLOGíAS DE LA INFORMACIÓN Y LA COMUNICACIÓN</t>
  </si>
  <si>
    <t>12220Acta de custodia</t>
  </si>
  <si>
    <t>Acta de custodia</t>
  </si>
  <si>
    <t>12220Informe del caso</t>
  </si>
  <si>
    <t>Informe del caso</t>
  </si>
  <si>
    <t>12220Reporte mensual de las bitácoras</t>
  </si>
  <si>
    <t>Reporte mensual de las bitácoras</t>
  </si>
  <si>
    <t>Es la recopilación de una información específica.</t>
  </si>
  <si>
    <t>12220Requerimiento de cambio en las bases de datos</t>
  </si>
  <si>
    <t>Requerimiento de cambio en las bases de datos</t>
  </si>
  <si>
    <t>Actividad realizada para recuperar información o consultarla.</t>
  </si>
  <si>
    <t>12220Solicitud del requerimiento</t>
  </si>
  <si>
    <t>Solicitud del requerimiento</t>
  </si>
  <si>
    <t>Actividad realizada para recuperar informacion o consultarla.</t>
  </si>
  <si>
    <t xml:space="preserve">Serie:MANTENIMIENTO Y SOPORTE A LAS TECNOLOGíAS DE LA INFORMACIÓN Y LA COMUNICACIÓN
Subserie:Requerimientos de servicio </t>
  </si>
  <si>
    <t>12220482</t>
  </si>
  <si>
    <t xml:space="preserve">Requerimientos de servicio </t>
  </si>
  <si>
    <t>12220Registro de tickets</t>
  </si>
  <si>
    <t>Registro de tickets</t>
  </si>
  <si>
    <t>Es el proceso de recopilar  contro de una informacion determinada.</t>
  </si>
  <si>
    <t xml:space="preserve">Serie:MANTENIMIENTO Y SOPORTE A LAS TECNOLOGíAS DE LA INFORMACIÓN Y LA COMUNICACIÓN Subserie:Requerimientos de servicio </t>
  </si>
  <si>
    <t xml:space="preserve">12220Reporte  de ticket atendido </t>
  </si>
  <si>
    <t xml:space="preserve">Reporte  de ticket atendido </t>
  </si>
  <si>
    <t>Es la recopilacion de una informacion especifica.</t>
  </si>
  <si>
    <t xml:space="preserve">12220Listado de servicios </t>
  </si>
  <si>
    <t xml:space="preserve">Listado de servicios </t>
  </si>
  <si>
    <t>Informacion que facilita la utilizacion de un servicio.</t>
  </si>
  <si>
    <t>12220Evaluación del servicio</t>
  </si>
  <si>
    <t>Evaluación del servicio</t>
  </si>
  <si>
    <t>Medio por el cual se califica la prestacion de un servicio.</t>
  </si>
  <si>
    <t>12220Informe de niveles de servicio actualizado</t>
  </si>
  <si>
    <t>Informe de niveles de servicio actualizado</t>
  </si>
  <si>
    <t>12220Actas de reunión para viabilidad y evaluación de TIC´S</t>
  </si>
  <si>
    <t>Actas de reunión para viabilidad y evaluación de TIC´S</t>
  </si>
  <si>
    <t>Documento que recoge las acciones tomadas en reunión de grupo primario</t>
  </si>
  <si>
    <t>Serie:INSTRUMENTOS DE CONTROL</t>
  </si>
  <si>
    <t>12220432</t>
  </si>
  <si>
    <t>12220Actas de reunión de Gestión de acciones predictivas y preventivas</t>
  </si>
  <si>
    <t>Actas de reunión de Gestión de acciones predictivas y preventivas</t>
  </si>
  <si>
    <t>12220Actas de reunión de Implementación de tecnológias de información y comunicación</t>
  </si>
  <si>
    <t>Actas de reunión de Implementación de tecnológias de información y comunicación</t>
  </si>
  <si>
    <t>12220Actas de reunión de Coordinación Unidad de Componente Geográfico</t>
  </si>
  <si>
    <t>Actas de reunión de Coordinación Unidad de Componente Geográfico</t>
  </si>
  <si>
    <t>12220Actas de reunión de Coordinación Unidad de Factoria de Software.</t>
  </si>
  <si>
    <t>Actas de reunión de Coordinación Unidad de Factoria de Software.</t>
  </si>
  <si>
    <t>12220Actas de reunión de Coordinación Unidad de Infraestructura Técnologica.</t>
  </si>
  <si>
    <t>Actas de reunión de Coordinación Unidad de Infraestructura Técnologica.</t>
  </si>
  <si>
    <t>12220Actas de reunión de Coordinación Unidad de Procesamiento de Datos</t>
  </si>
  <si>
    <t>Actas de reunión de Coordinación Unidad de Procesamiento de Datos</t>
  </si>
  <si>
    <t>12300Actas de reunión de Coordinación Unidad de Transferencia Tecnológica</t>
  </si>
  <si>
    <t>Actas de reunión de Coordinación Unidad de Transferencia Tecnológica</t>
  </si>
  <si>
    <t xml:space="preserve">DIRECCIÓN TERRITORIAL </t>
  </si>
  <si>
    <t>12300Ficha SIRBE</t>
  </si>
  <si>
    <t>Ficha SIRBE</t>
  </si>
  <si>
    <t xml:space="preserve">Documento que registra información individual y básica del beneficiario, relacionada con la familia (núcleo familiar), su estado civil, condición de salud, educación, actividades ocupacionales o laborales </t>
  </si>
  <si>
    <t xml:space="preserve">Serie:HISTORIAS SOCIALES
Subserie:Historias Sociales del Servicio de Comedor Comunitario
</t>
  </si>
  <si>
    <t>123004014</t>
  </si>
  <si>
    <t xml:space="preserve">Historias Sociales del Servicio de Comedor Comunitario
</t>
  </si>
  <si>
    <t>HISTORIAS SOCIALES</t>
  </si>
  <si>
    <t>12300Fotocopia de cédula o tarjeta de identidad o registro civil de nacimiento</t>
  </si>
  <si>
    <t>Fotocopia de cédula o tarjeta de identidad o registro civil de nacimiento</t>
  </si>
  <si>
    <t xml:space="preserve">Son expedientes compuestos por documentos básicos donde se registran los datos Personales </t>
  </si>
  <si>
    <t>12300Carnet de Salud (EPS o ARS)</t>
  </si>
  <si>
    <t>Carnet de Salud (EPS o ARS)</t>
  </si>
  <si>
    <t xml:space="preserve">Documeto que soporta la afilicion de ciudadano a Salud </t>
  </si>
  <si>
    <t>12300Formato Hoja de Vida -IDIPRON (opcional)</t>
  </si>
  <si>
    <t>Formato Hoja de Vida -IDIPRON (opcional)</t>
  </si>
  <si>
    <t>Documneto de presentación de un postulante a un servicio por parte del  El Instituto Distrital para la Protección de la Niñez y la Juventud IDIPRON</t>
  </si>
  <si>
    <t>12300Recibo de servicio público</t>
  </si>
  <si>
    <t>Recibo de servicio público</t>
  </si>
  <si>
    <t>Documento que soporta la informacion suministrada del domicilio y estrato socioeconomico del usuario</t>
  </si>
  <si>
    <t>12300Encuesta grupo familiar - IDIPRON (opcional)</t>
  </si>
  <si>
    <t>Encuesta grupo familiar - IDIPRON (opcional)</t>
  </si>
  <si>
    <t>Documento en el cual se evidencia la entrevista realizada al grupo familiar por parte del Instituto Distrital para la Niñez y la Juventud IDIPRON</t>
  </si>
  <si>
    <t>12300Ficha de egreso</t>
  </si>
  <si>
    <t>Ficha de egreso</t>
  </si>
  <si>
    <t>Documento en el cual se registran los datos del usuario del comedor en el momento del egreso del servicio.</t>
  </si>
  <si>
    <t xml:space="preserve">12300Formato de visita </t>
  </si>
  <si>
    <t xml:space="preserve">Formato de visita </t>
  </si>
  <si>
    <t xml:space="preserve"> Docuemnto en el cual se notifica el resultado de la Visita Domiciliaria para la verificación de la vulnerabilidad y situación socioeconómica.</t>
  </si>
  <si>
    <t>12300Certificación SISBEN</t>
  </si>
  <si>
    <t>Certificación SISBEN</t>
  </si>
  <si>
    <t> Documento que comprueba el nivel de clasificacion de la encuesta socioeconomica y sirve para identificar y clasificar a las personas que no pueden cubrir sus necesidades básicas.</t>
  </si>
  <si>
    <t>12300Registro de asistencia</t>
  </si>
  <si>
    <t>Registro de asistencia</t>
  </si>
  <si>
    <t>12300Registro de datos bàsicos (BD)</t>
  </si>
  <si>
    <t>Registro de datos bàsicos (BD)</t>
  </si>
  <si>
    <t>Registro de los datos básicos de cada beneficiiario</t>
  </si>
  <si>
    <t xml:space="preserve">Serie:HISTORIAS SOCIALES Subserie:Historias Sociales del Servicio de Comedor Comunitario
</t>
  </si>
  <si>
    <t xml:space="preserve">12300Informe </t>
  </si>
  <si>
    <t>12300411</t>
  </si>
  <si>
    <t>12300Comunicación oficial</t>
  </si>
  <si>
    <t xml:space="preserve">12300Requerimiento, queja, solución </t>
  </si>
  <si>
    <t>12300547</t>
  </si>
  <si>
    <t>12310Comunicación de respuesta</t>
  </si>
  <si>
    <t>Subdirección de Gestión Integral Local</t>
  </si>
  <si>
    <t>12310547</t>
  </si>
  <si>
    <t>12310Informe de gestión</t>
  </si>
  <si>
    <t>12310417</t>
  </si>
  <si>
    <t>12310Comunicación oficial</t>
  </si>
  <si>
    <t xml:space="preserve">12310Requerimiento, queja, solución </t>
  </si>
  <si>
    <t>12320Comunicación de respuesta</t>
  </si>
  <si>
    <t>Subdirección para la Identificación, Caracterización e Integración</t>
  </si>
  <si>
    <t>12320547</t>
  </si>
  <si>
    <t>12320Diagnostico Territorial (ficha GSI)</t>
  </si>
  <si>
    <t>PS-PRO-26</t>
  </si>
  <si>
    <t>PCD-PS-ID-558</t>
  </si>
  <si>
    <t>2. Diagnóstico del territorio diligenciamiento de ficha GSI</t>
  </si>
  <si>
    <t>Diagnostico Territorial (ficha GSI)</t>
  </si>
  <si>
    <t xml:space="preserve">Formato establecido que se utiliza para Identificar a la población en situación de fragilidad y vulnerabilidad en los territorios, de acuerdo con las realidades sociales. 
</t>
  </si>
  <si>
    <t>Serie:FOCALIZACIÓN DE POBLACIÓN VULNERABLE</t>
  </si>
  <si>
    <t>12320340</t>
  </si>
  <si>
    <t>FOCALIZACIÓN DE POBLACIÓN VULNERABLE</t>
  </si>
  <si>
    <t>12320Cartografia social</t>
  </si>
  <si>
    <t>Cartografia social</t>
  </si>
  <si>
    <t xml:space="preserve"> Documento en el cual evidencia estudio e informacion geografica del medio físico, de ordenamiento territorial, de preservación y conservación de recursos y contribuye a la planeación del desarrollo social y económico. 
 </t>
  </si>
  <si>
    <t>12320Cronograma anual de recorridos</t>
  </si>
  <si>
    <t>Cronograma anual de recorridos</t>
  </si>
  <si>
    <t xml:space="preserve">Documento donde se reflejan los recorridos o actividades que se realizaran en el año en curso </t>
  </si>
  <si>
    <t>12320Cronograma especifico del territorio</t>
  </si>
  <si>
    <t>Cronograma especifico del territorio</t>
  </si>
  <si>
    <t>Documento donde se reflejan las actividades que se realizaran.</t>
  </si>
  <si>
    <t>12320Convocatoria equipo</t>
  </si>
  <si>
    <t>Convocatoria equipo</t>
  </si>
  <si>
    <t>Documento por el cual se cita al equipo</t>
  </si>
  <si>
    <t>12320Acta de reunión</t>
  </si>
  <si>
    <t>12320Lista de personas identificadas</t>
  </si>
  <si>
    <t>Lista de personas identificadas</t>
  </si>
  <si>
    <t xml:space="preserve">Registro de las personas identificadas </t>
  </si>
  <si>
    <t>12320Panilla de no conformidades</t>
  </si>
  <si>
    <t>Panilla de no conformidades</t>
  </si>
  <si>
    <t>Documento escrito donde se identifica un incumplimiento de un requisito informativo, procedimientos, leyes, regulaciones, etc.</t>
  </si>
  <si>
    <t>12320Informe</t>
  </si>
  <si>
    <t>12320Informe de gestión</t>
  </si>
  <si>
    <t>12320417</t>
  </si>
  <si>
    <t>12320Comunicación oficial</t>
  </si>
  <si>
    <t xml:space="preserve">12320Requerimiento, queja, solución </t>
  </si>
  <si>
    <t>12330Comunicación de respuesta</t>
  </si>
  <si>
    <t xml:space="preserve">Serie:PETICIONES, QUEJAS, RECLAMOS Y SOLUCIONES (PQRS)
Subserie:Baja de Bienes </t>
  </si>
  <si>
    <t xml:space="preserve">Subdirecciones Locales para la Integración Social </t>
  </si>
  <si>
    <t>12330541</t>
  </si>
  <si>
    <t xml:space="preserve">Baja de Bienes </t>
  </si>
  <si>
    <t>12330Acta de reunión</t>
  </si>
  <si>
    <t>Serie:ACTAS
Subserie:Actas del Consejo Local para la Política Social</t>
  </si>
  <si>
    <t>12330222</t>
  </si>
  <si>
    <t>Actas del Consejo Local para la Política Social</t>
  </si>
  <si>
    <t>12330Convocatoria o citación a reunión</t>
  </si>
  <si>
    <t>12330Anexos</t>
  </si>
  <si>
    <t>12330Caja de Herramientas para la Gestion Social Integral</t>
  </si>
  <si>
    <t>Caja de Herramientas para la Gestion Social Integral</t>
  </si>
  <si>
    <t xml:space="preserve">Documento por el cual se informa conjunto de metodologías e instrumentos para el análisis, diseño, implementación, seguimiento y evaluación de las políticas y programas sociales, así como las técnicas para la resolución de conflictos, las metodologías de participación, y las de estructuración y coordinación de redes. 
</t>
  </si>
  <si>
    <t>Serie:AGENDA SOCIAL TERRITORIAL</t>
  </si>
  <si>
    <t>12330Matriz de respuestas integrales</t>
  </si>
  <si>
    <t>CI-PRO-27</t>
  </si>
  <si>
    <t>PCD-CI-RI-553</t>
  </si>
  <si>
    <t>Matriz de respuestas integrales</t>
  </si>
  <si>
    <t>Documento por el cual se define la planecion de las acciones transectoriales para mejorar las condiciones de vida de un territorio, partiendo del análisis de la realidad observada  por sus actores sociales e institucionales.</t>
  </si>
  <si>
    <t>12330322</t>
  </si>
  <si>
    <t>AGENDA SOCIAL TERRITORIAL</t>
  </si>
  <si>
    <t>12330Agenda Social Territorial</t>
  </si>
  <si>
    <t>Agenda Social Territorial</t>
  </si>
  <si>
    <t>Documento por el cual se define la programacion de los eventos social territorial de la entidad</t>
  </si>
  <si>
    <t>12330Planes de accion para la gestion de la agenda Social Territorial</t>
  </si>
  <si>
    <t>Planes de accion para la gestion de la agenda Social Territorial</t>
  </si>
  <si>
    <t>Documento por el cual se priorizan  las iniciativas más importantes para alcanzar los distintos objetivos y metas de la gestion de la agenda social territorial.</t>
  </si>
  <si>
    <t>12330Actas de socializacion</t>
  </si>
  <si>
    <t>Actas de socializacion</t>
  </si>
  <si>
    <t xml:space="preserve">Constancia escrita de la divulgacion de un proyecto de inversion social </t>
  </si>
  <si>
    <t>Serie:ASISTENCIA TÉCNICA A ALCALDIAS EN PROYECTOS DE INVERSIÓN SOCIAL</t>
  </si>
  <si>
    <t>12330Registros de socializacion</t>
  </si>
  <si>
    <t>Registros de socializacion</t>
  </si>
  <si>
    <t>Documento que evidencia el proceso de difusión del proyecto de inversión social</t>
  </si>
  <si>
    <t>12330Correos de emision de recomendaciones</t>
  </si>
  <si>
    <t>Correos de emision de recomendaciones</t>
  </si>
  <si>
    <t>Documento que refleja las recomendaciones hechas al proyecto de inversión social</t>
  </si>
  <si>
    <t>12330Acta de modificacion</t>
  </si>
  <si>
    <t>Acta de modificacion</t>
  </si>
  <si>
    <t>Documento cuyo propósito es dejar constancia escrita de lo tratado en una reunión y los acuerdos alcanzado</t>
  </si>
  <si>
    <t>12330 Concepto tecnico</t>
  </si>
  <si>
    <t xml:space="preserve"> Concepto técnico</t>
  </si>
  <si>
    <t>Juicio u opinión referente a la formulación del proyecto de inversión social</t>
  </si>
  <si>
    <t>12330 Anexos tecnicos formulados y enviados a la Alcaldia Local</t>
  </si>
  <si>
    <t xml:space="preserve"> Anexos tecnicos formulados y enviados a la Alcaldia Local</t>
  </si>
  <si>
    <t>Documentos técnicos que soportan el proyecto de inversión social</t>
  </si>
  <si>
    <t>12330 Actas de reunion de articulacion</t>
  </si>
  <si>
    <t xml:space="preserve"> Actas de reunion de articulacion</t>
  </si>
  <si>
    <t>Certificación o constancia escrita de lo tratado en una reunión y de los acuerdos o compromisos a realizar en cuanto a la articulacion de proyectos</t>
  </si>
  <si>
    <t>12330 Oficio de solicitud de orientacion tecnica con copia a la correspondiente SLIS</t>
  </si>
  <si>
    <t xml:space="preserve"> Oficio de solicitud de orientacion tecnica con copia a la correspondiente SLIS</t>
  </si>
  <si>
    <t>12330 Actas de comité tecnico</t>
  </si>
  <si>
    <t xml:space="preserve"> Actas de comité tecnico</t>
  </si>
  <si>
    <t>Documento que refleja las decisiones y compromisos en reunión de grupo primario</t>
  </si>
  <si>
    <t xml:space="preserve">12330Acta de cierre de proyecto </t>
  </si>
  <si>
    <t>PCD-PS-AL-564</t>
  </si>
  <si>
    <t xml:space="preserve">Acta de cierre de proyecto </t>
  </si>
  <si>
    <t>Documento por el cual se da constancia de la culminacion del proceso del programa.</t>
  </si>
  <si>
    <t>12330 Documento de recomendaciones del Proyecto local social</t>
  </si>
  <si>
    <t>17. Realizar un documento de recomendaciones frente a la ejecución del proyecto</t>
  </si>
  <si>
    <t xml:space="preserve"> Documento de recomendaciones del Proyecto local social</t>
  </si>
  <si>
    <t>Documento donde se resume el diagnostico del proyecto local en la intervencion al proceso del beneficiario con las recomendaciones a seguir.</t>
  </si>
  <si>
    <t>12330Planilla relacion de gastos</t>
  </si>
  <si>
    <t>12330Conciliacion bancaria</t>
  </si>
  <si>
    <t>12330Acta de arqueo caja menor (opcional)</t>
  </si>
  <si>
    <t>123301122</t>
  </si>
  <si>
    <t>12330Soportes (vales, facturas, planilla de transporte)</t>
  </si>
  <si>
    <t>Soportes (vales, facturas, planilla de transporte)</t>
  </si>
  <si>
    <t xml:space="preserve">Documento el cual sustenta y soportan la legalizacion de los gastos de caja menor </t>
  </si>
  <si>
    <t>12330Memorando remisorio</t>
  </si>
  <si>
    <t>Memorando remisorio</t>
  </si>
  <si>
    <t>Documento con el cual se envían la ordenes de pago a la Tesorería Distrital.</t>
  </si>
  <si>
    <t>12330Formato acta de liquidación</t>
  </si>
  <si>
    <t xml:space="preserve">PCD-SG-PE-556 </t>
  </si>
  <si>
    <t>3c. Recomendar depuración o cobro</t>
  </si>
  <si>
    <t>Serie:COBRO COACTIVO</t>
  </si>
  <si>
    <t>123301722</t>
  </si>
  <si>
    <t>COBRO COACTIVO</t>
  </si>
  <si>
    <t>12330Ficha técnica del proceso</t>
  </si>
  <si>
    <t>Ficha técnica del proceso</t>
  </si>
  <si>
    <t>Documento en el cual se encuentra la descripción del conjunto de propiedades y características esenciales, plantilla preestablecida que tiene información relativa al proceso</t>
  </si>
  <si>
    <t>12330Formato contabilización</t>
  </si>
  <si>
    <t>3d. Registro o contabilización</t>
  </si>
  <si>
    <t>Formato contabilización</t>
  </si>
  <si>
    <t>Documento en el cual se relacionan los gastos y se  hacen un seguimiento a la contabilidad.</t>
  </si>
  <si>
    <t>12330Resolución</t>
  </si>
  <si>
    <t>4. Elaborar título ejecutivo (resolución)</t>
  </si>
  <si>
    <t>12330Citación</t>
  </si>
  <si>
    <t>Citación</t>
  </si>
  <si>
    <t xml:space="preserve">Documento por en cual un juez o tribunal ordena la comparecencia de una persona sea parte, testigo, perito o cualquier otro tercero, para realizar o presenciar una diligencia que afecte a un proceso judicial. </t>
  </si>
  <si>
    <t>12330Acta de notificación personal</t>
  </si>
  <si>
    <t>Acta de notificación personal</t>
  </si>
  <si>
    <t>Documento en el cual se deja constancia de la notificación al personal.</t>
  </si>
  <si>
    <t>12330Acta compromiso devolución</t>
  </si>
  <si>
    <t>Acta compromiso de devolución</t>
  </si>
  <si>
    <t>Documento en el cual se estipula la cláusula compromisoria de devolucion</t>
  </si>
  <si>
    <t>12330Copia de consignación</t>
  </si>
  <si>
    <t>Copia de consignación</t>
  </si>
  <si>
    <t>Documento comprobante que elaboran los bancos y suministran a sus clientes para que lo diligencien al consignar. El original queda en el banco y una copia con el sello del cajero o el timbre de la máquina registradora, sirve para la contabilidad de la empresa que consigna. </t>
  </si>
  <si>
    <t>12330Formato constancia de ejecutoria</t>
  </si>
  <si>
    <t>12. Elaborar constancia de ejecutoria</t>
  </si>
  <si>
    <t>Formato constancia de ejecutoria</t>
  </si>
  <si>
    <t>Documento mediante el cual se da una Sentencia firme que con caracter y obligatoriedad de "cosa juzgada" puede y debe ser ejecutada en todos sus puntos.}</t>
  </si>
  <si>
    <t>12330FormatoTesorería Distrital</t>
  </si>
  <si>
    <t>FormatoTesorería Distrital</t>
  </si>
  <si>
    <t>Documento expedido por la Tesoreria Distrital</t>
  </si>
  <si>
    <t>12330Resolución de incumplimiento</t>
  </si>
  <si>
    <t>Resolución de incumplimiento</t>
  </si>
  <si>
    <t>12330Formato constancia de finalización</t>
  </si>
  <si>
    <t>19. Expedir constancia de finalización</t>
  </si>
  <si>
    <t>Formato constancia de finalización</t>
  </si>
  <si>
    <t>Documento mediante el cual se certifica la constancia de finalizacion.</t>
  </si>
  <si>
    <t>12330Comunicación oficial</t>
  </si>
  <si>
    <t>Subserie:Actas de Comité Sectorial de Integración Social</t>
  </si>
  <si>
    <t>123302122</t>
  </si>
  <si>
    <t>12330Informe de ejecución y anexos</t>
  </si>
  <si>
    <t>12330Informe de Supervisión</t>
  </si>
  <si>
    <t xml:space="preserve">12330Informe </t>
  </si>
  <si>
    <t>Serie:INFORMES
Subserie:Informes de Gestión (SLIS)</t>
  </si>
  <si>
    <t>12330419</t>
  </si>
  <si>
    <t>Informes de Gestión (SLIS)</t>
  </si>
  <si>
    <t xml:space="preserve">12330Requerimiento, queja, solución </t>
  </si>
  <si>
    <t>12330Formato de traslado de bienes</t>
  </si>
  <si>
    <t xml:space="preserve">Serie:BIENES MUEBLES Y EQUIPOS
Subserie:Traslados de Bienes </t>
  </si>
  <si>
    <t>12330104</t>
  </si>
  <si>
    <t xml:space="preserve">Traslados de Bienes </t>
  </si>
  <si>
    <t>12330Formato de traslado para reintegro</t>
  </si>
  <si>
    <t>8. Elaborar formato de traslado para reintegro de bienes firmado por el supervisor y el contratista.</t>
  </si>
  <si>
    <t>Formato de traslado para reintegro</t>
  </si>
  <si>
    <t>Documento diligenciado por el supervisor del contrato y remitido al almacén evidenciando el traslado del bien devuelto o reintegrado una vez terminado el contrato, cumpliendo con los requisitos de información requeridos</t>
  </si>
  <si>
    <t>12330Solicitud de Paz y Salvo y anexo: (acta de inicio)</t>
  </si>
  <si>
    <t>Solicitud de Paz y Salvo y anexo: (acta de inicio)</t>
  </si>
  <si>
    <t>Documento escrito que certifica las no sanciones o multas.</t>
  </si>
  <si>
    <t>12330Certificado de Paz y Salvo</t>
  </si>
  <si>
    <t>12330Formato de solicitud de baja por hurto:
Anexos: Denuncio
Informe explicación de los hechos
Kardex de inventarios</t>
  </si>
  <si>
    <t>1. Formato de solicitud de baja</t>
  </si>
  <si>
    <t>Formato de solicitud de baja por hurto:
Anexos: Denuncio
Informe explicación de los hechos
Kardex de inventarios</t>
  </si>
  <si>
    <t>documento escrito donde se indica toda la disminución del patrimonio de una entidad debida al robo , perdida, daños o deterioro de sus bienes.</t>
  </si>
  <si>
    <t>12330Informe de NO retiro</t>
  </si>
  <si>
    <t>Informe de NO retiro</t>
  </si>
  <si>
    <t>12330Formato solicitud de bienes firmado por quien entrega y quien recibe</t>
  </si>
  <si>
    <t>7. Hacer el retiro de los bienes  y llevarlos a la bodega de la SDIS</t>
  </si>
  <si>
    <t>Formato solicitud de bienes firmado por quien entrega y quien recibe</t>
  </si>
  <si>
    <t xml:space="preserve">Documento que se utiliza como control y soporte solicitado de la entra y salida de los bienes. </t>
  </si>
  <si>
    <t>12330Acta de valorización de bienes</t>
  </si>
  <si>
    <t>12330Fotografías</t>
  </si>
  <si>
    <t>9. Tomar fotos de los bienes objeto de la baja.</t>
  </si>
  <si>
    <t>Fotografías</t>
  </si>
  <si>
    <t>Grupo de fotografías tomadas a los bienes evidenciando las características y estado de los mismos.</t>
  </si>
  <si>
    <t>12330Formato solicitud de reintegro</t>
  </si>
  <si>
    <t>4. Recibir formato de solicitud de reintegro debidamente diligenciado y firmado por el servidor responsable del bien . Si no cumple con los requisitos de información requeridos se debe informar al responsable o servidor solicitante para que realice los ajustes correspondientes.</t>
  </si>
  <si>
    <t>Formato solicitud de reintegro</t>
  </si>
  <si>
    <t>Documento diligenciado por el servidor responsable del bien y remitido al almacén solicitando el reintegro, cumpliendo con los requisitos de información requeridos</t>
  </si>
  <si>
    <t>12330Oficio de ofrecimiento para oferta</t>
  </si>
  <si>
    <t>11. Elaborar oficio de ofrecimiento informando la decisión final de los bienes.</t>
  </si>
  <si>
    <t>Oficio de ofrecimiento para oferta</t>
  </si>
  <si>
    <t xml:space="preserve">Es el oficio suscrito por el servidor competente o el designado, en el cual ofrece bienes obsoletos a otras entidades autorizadas para ejecutar venta de bienes en pública subasta </t>
  </si>
  <si>
    <t>12330Resolución de baja de bienes</t>
  </si>
  <si>
    <t>13. Enviar el proyecto de resolución de bajas para revisión.  14. Obtener firma en el documento de resolución de baja.</t>
  </si>
  <si>
    <t>Resolución de baja de bienes</t>
  </si>
  <si>
    <t>Es el Acto Administrativo emitido por la Entidad Distrital en el cual se relacionan bienes y se autoriza la baja de los mismos por inservibles</t>
  </si>
  <si>
    <t>12330Acta de entrega de bienes</t>
  </si>
  <si>
    <t>12330Comprobante de baja</t>
  </si>
  <si>
    <t>12330Memorando remisirio a contabilidad</t>
  </si>
  <si>
    <t>Memorando remisirio a contabilidad</t>
  </si>
  <si>
    <t>Comuncación remisoria sobre un bien para proceso de baja</t>
  </si>
  <si>
    <t>12330Planilla de inventarios</t>
  </si>
  <si>
    <t>Serie:INVENTARIO DE BIENES MUEBLES Subserie:Inventarios Generales de Bienes</t>
  </si>
  <si>
    <t>12330442</t>
  </si>
  <si>
    <t>12330listado de actualización de inventarios</t>
  </si>
  <si>
    <t>listado de actualización de inventarios</t>
  </si>
  <si>
    <t>Es el documento generado por el equipo almacén e inventarios de la Entidad donde se registran los datos obtenidos y verificados en el software de inventarios</t>
  </si>
  <si>
    <t>12330Comunicaciones oficiales</t>
  </si>
  <si>
    <t>12330750</t>
  </si>
  <si>
    <t>12330Inventario de transferencias</t>
  </si>
  <si>
    <t>Inventario de transferencias</t>
  </si>
  <si>
    <t>Documento escrito mediante el cual se indica todos los documentos que se remiten del archivo de gestión al central y de este al archivo histórico.</t>
  </si>
  <si>
    <t>12330Acta de transferencias</t>
  </si>
  <si>
    <t>12330Inventario de eliminación documental</t>
  </si>
  <si>
    <t>Inventario de eliminación documental</t>
  </si>
  <si>
    <t xml:space="preserve">Documento escrito mediante el cual se indica todos los documentos que se encuentran en desuso, procedimiento que consiste en la destrucción de los mismos autorizados expresamente por el Archivo General de la Nación. </t>
  </si>
  <si>
    <t>12330752</t>
  </si>
  <si>
    <t>12330Acta de eliminación</t>
  </si>
  <si>
    <t>12330Programación de cursos</t>
  </si>
  <si>
    <t>Programación de cursos</t>
  </si>
  <si>
    <t xml:space="preserve">documento donde se especifica la metodologia y las actividades del curso en cuestion </t>
  </si>
  <si>
    <t>Serie:CURSOS Y TALLERES</t>
  </si>
  <si>
    <t>123302411</t>
  </si>
  <si>
    <t>CURSOS Y TALLERES</t>
  </si>
  <si>
    <t>12330Planilla de inscripcion a cursos (SENA)</t>
  </si>
  <si>
    <t>Planilla de inscripcion a cursos (SENA)</t>
  </si>
  <si>
    <t>Instrumento donde se registran y se lleva el control de las personas inscritas a los cursos del SENA</t>
  </si>
  <si>
    <t>12330Ficha Sirbe</t>
  </si>
  <si>
    <t>Ficha Sirbe</t>
  </si>
  <si>
    <t>12330Planilla de asistencia a cursos</t>
  </si>
  <si>
    <t>Planilla de asistencia a cursos</t>
  </si>
  <si>
    <t>Documento en cual se relacionan y controla la asistencia de los participantes de los cursos de formación.</t>
  </si>
  <si>
    <t>12330Encuesta de satisfación de cursos</t>
  </si>
  <si>
    <t>Encuesta de satisfación de cursos</t>
  </si>
  <si>
    <t xml:space="preserve">Documento con el cual se Evalua el desempeño del curso y la satisfaccion de los usuarios del mismo </t>
  </si>
  <si>
    <t xml:space="preserve">12330Planilla de entrega de certificados </t>
  </si>
  <si>
    <t xml:space="preserve">Planilla de entrega de certificados </t>
  </si>
  <si>
    <t>Documento en el cual se relacionan los partcipantes que reciben el certificado de asistencia a la formación.</t>
  </si>
  <si>
    <t>12330Informe de gestión</t>
  </si>
  <si>
    <t>Serie:INFORMES
Subserie:Informes de Gestión (CDC)</t>
  </si>
  <si>
    <t>12330418</t>
  </si>
  <si>
    <t>Informes de Gestión (CDC)</t>
  </si>
  <si>
    <t>12330Cronograma de prestamo de espacios</t>
  </si>
  <si>
    <t>Cronograma de prestamo de espacios</t>
  </si>
  <si>
    <t xml:space="preserve">Documeto por el cual se planea el prestamo de espacios para eventos </t>
  </si>
  <si>
    <t>Serie:PRESTAMO DE ESPACIOS</t>
  </si>
  <si>
    <t>12330Solicitud interna o externa de prestamo de espacios (si aplica)</t>
  </si>
  <si>
    <t>Solicitud interna o externa de prestamo de espacios (si aplica)</t>
  </si>
  <si>
    <t xml:space="preserve">Documento por el cual se solicita el prestamo de algun espacio sea interno o externo </t>
  </si>
  <si>
    <t>12330Comunicación oficial de respuesta (si aplica)</t>
  </si>
  <si>
    <t>Comunicación oficial de respuesta (si aplica)</t>
  </si>
  <si>
    <t>12330588</t>
  </si>
  <si>
    <t>PRESTAMO DE ESPACIOS</t>
  </si>
  <si>
    <t xml:space="preserve">12330Plan de contingencia </t>
  </si>
  <si>
    <t xml:space="preserve">Plan de contingencia </t>
  </si>
  <si>
    <t>Proceso preventivo que presenta una estructura estratégica y operativa que ayudara a controlar una situación de emergencia y a minimizar sus consecuencias negativas.</t>
  </si>
  <si>
    <t>12330Acta de compromiso por prestamo de espacios</t>
  </si>
  <si>
    <t>Acta de compromiso por prestamo de espacios</t>
  </si>
  <si>
    <t>Documento que evidencia el estado y los scomponentes del espacio solicitado en préstamo</t>
  </si>
  <si>
    <t>12340Planilla de control de entrega de espacios y verificación de participantes</t>
  </si>
  <si>
    <t>Planilla de control de entrega de espacios y verificación de participantes</t>
  </si>
  <si>
    <t>Documento mediante el cual se controla la entrega de espacios y se verifica los asistentes según solicitud recibida.</t>
  </si>
  <si>
    <t>Subdirección para Asuntos LGBTI</t>
  </si>
  <si>
    <t xml:space="preserve">12340Informe </t>
  </si>
  <si>
    <t>12340411</t>
  </si>
  <si>
    <t>12340Comunicación oficial</t>
  </si>
  <si>
    <t xml:space="preserve">12340Requerimiento, queja, solución </t>
  </si>
  <si>
    <t>12340547</t>
  </si>
  <si>
    <t xml:space="preserve">12400Solicitud de Ingreso al proyecto 
Anexos: Fotocopia documento de identidad
Fotocopia Carnet de afiliación al sistema de seguridad social                                                                      
Diagnóstico  médico (psicología, psiquiatría o neurología) . </t>
  </si>
  <si>
    <t xml:space="preserve">Solicitud de Ingreso al proyecto 
Anexos: Fotocopia documento de identidad
Fotocopia Carnet de afiliación al sistema de seguridad social                                                                      
Diagnóstico  médico (psicología, psiquiatría o neurología) . </t>
  </si>
  <si>
    <t>Documentos que soportan el ingreso de un adulto con limitaciones al proyecto de discapacidad</t>
  </si>
  <si>
    <t xml:space="preserve">Serie:HISTORIAS SOCIALES Subserie:Historias Sociales de Adultos con limitaciones
</t>
  </si>
  <si>
    <t>12400Comunicación Oficial</t>
  </si>
  <si>
    <t>Comunicación Oficial</t>
  </si>
  <si>
    <t>12400Concepto de ingreso</t>
  </si>
  <si>
    <t>Concepto de ingreso</t>
  </si>
  <si>
    <t>Es el documento mediante el cual el comité da un concepto de ingreso o no al proyecto</t>
  </si>
  <si>
    <t xml:space="preserve">Serie:HISTORIAS SOCIALES
Subserie:Historias Sociales de Adultos con limitaciones
</t>
  </si>
  <si>
    <t>12400404</t>
  </si>
  <si>
    <t xml:space="preserve">Historias Sociales de Adultos con limitaciones
</t>
  </si>
  <si>
    <t>12400Ficha de clasificación</t>
  </si>
  <si>
    <t>Ficha de clasificación</t>
  </si>
  <si>
    <t>Documento mediante el cual se encuentra la descripción del conjunto de propiedades y características esenciales para cada clasificación de la población a la cual se le prestara el servicio.</t>
  </si>
  <si>
    <t>12400Ficha Sirbe</t>
  </si>
  <si>
    <t>12400Hoja de seguimiento de caso</t>
  </si>
  <si>
    <t>Hoja de seguimiento de caso</t>
  </si>
  <si>
    <t>Documento en el cual se registra los Seguimientos que se han realizado a cada caso.</t>
  </si>
  <si>
    <t>12400Formulario de entrevista</t>
  </si>
  <si>
    <t>12400Acta de visita</t>
  </si>
  <si>
    <t>Acta de visita</t>
  </si>
  <si>
    <t>Documento mediante el cual se deja constancia de la acción que realiza el asistente social en su hogar, con fines de investigación o de fragmento.</t>
  </si>
  <si>
    <t>12400Informe estudio de caso</t>
  </si>
  <si>
    <t>13. Elaborar el informe del concepto social y presentar al Comité de Ingresos</t>
  </si>
  <si>
    <t>Informe estudio de caso</t>
  </si>
  <si>
    <t>Es el docuemnto mediante el cual se da el concepto social del solicitante</t>
  </si>
  <si>
    <t>12400Formato solicitud del servicio</t>
  </si>
  <si>
    <t>PCD-PS-CC-550</t>
  </si>
  <si>
    <t>1. Registrar solicitudes del servicio</t>
  </si>
  <si>
    <t>Formato solicitud del servicio</t>
  </si>
  <si>
    <t>Documento por medio del cual se pide el goce de un derecho , benefician o servicio  que se considera que pueda ser atendido.</t>
  </si>
  <si>
    <t>Serie:HISTORIAS SOCIALES Subserie:Historias Sociales niños, niñas y Adolecentes con limitaciones - Centros Crecer</t>
  </si>
  <si>
    <t xml:space="preserve">12400Formato recepción de caso </t>
  </si>
  <si>
    <t xml:space="preserve">Formato recepción de caso </t>
  </si>
  <si>
    <t>Documento en el cual se hace el ingreso del niño, niña, o adolecente para la atencion y se ingresa el caso</t>
  </si>
  <si>
    <t>12400Ficha SIRBE</t>
  </si>
  <si>
    <t>12400Fotocopia cedula del beneficiario y grupo familiar</t>
  </si>
  <si>
    <t>Fotocopia cedula del beneficiario y grupo familiar</t>
  </si>
  <si>
    <t>Documentos que soportan la información dada por el beneficiario o grupo familiar.</t>
  </si>
  <si>
    <t>12400Carnet de salud</t>
  </si>
  <si>
    <t>Carnet de salud</t>
  </si>
  <si>
    <t xml:space="preserve">Documeto que soporta la afilicion del menor a Salud </t>
  </si>
  <si>
    <t>12400Carnet de vacunación (si aplica)</t>
  </si>
  <si>
    <t>Carnet de vacunación (si aplica)</t>
  </si>
  <si>
    <t>Documento que certifica que el beneficiario o grupo familiar (niños de 0 a 5) cuenta con la atención medica requerida.</t>
  </si>
  <si>
    <t>12400Puntaje sisben o Fotocopia EPS</t>
  </si>
  <si>
    <t>Puntaje sisben o Fotocopia EPS</t>
  </si>
  <si>
    <t>Documentos que certifica que el beneficiario o grupo familiar cumple con las condiciones mínimas requeridas para aplicar en alguno de los proyectos.</t>
  </si>
  <si>
    <t xml:space="preserve">12400Recibo servicio publico </t>
  </si>
  <si>
    <t xml:space="preserve">Recibo servicio publico </t>
  </si>
  <si>
    <t>Documento que certifica que el beneficiario o grupo familiar vive o convive en la localidad que allí lo requiera en benéfico del mismo.</t>
  </si>
  <si>
    <t>12400Formato de visita domiciliaria</t>
  </si>
  <si>
    <t>9. Visita domiciliaria</t>
  </si>
  <si>
    <t>Formato de visita domiciliaria</t>
  </si>
  <si>
    <t xml:space="preserve"> Documento en el cual se notifica el resultado de la Visita Domiciliaria para la verificación de la vulnerabilidad y situación socioeconómica.</t>
  </si>
  <si>
    <t>12400Formato de valoración, por las diferentes áreas de atención (psicología, terapia ocupacional, educación especial, trabajo social, terapia física, enfermería etc.)</t>
  </si>
  <si>
    <t>Formato de valoración, por las diferentes áreas de atención (psicología, terapia ocupacional, educación especial, trabajo social, terapia física, enfermería etc.)</t>
  </si>
  <si>
    <t>Documento en el cual de deja constancia de la Evaluación  de las aéreas profesionales de atención de los servicios sociales para el caso de ingreso al servicio.</t>
  </si>
  <si>
    <t>12400Informe interdisciplinario</t>
  </si>
  <si>
    <t>Informe interdisciplinario</t>
  </si>
  <si>
    <t xml:space="preserve">Documento en el cual se registran las valoraciones o evaluaciones de las aéreas profesionales de atención durante la prestación de los servicios sociales para caso de cambio de medidas de protección. </t>
  </si>
  <si>
    <t>12400Hoja de matrícula</t>
  </si>
  <si>
    <t>Hoja de matrícula</t>
  </si>
  <si>
    <t>Documento que legaliza el ingreso de un ciudadano-a- al programa de capacitacion</t>
  </si>
  <si>
    <t>12400Formato de ingreso</t>
  </si>
  <si>
    <t>16. solicitar documentos</t>
  </si>
  <si>
    <t>Formato de ingreso</t>
  </si>
  <si>
    <t>Documento en el cual se hace el ingreso del niño, niña, o adolecente para la atención y servicio dentro de cada proyecto.</t>
  </si>
  <si>
    <t>12400Acta de compromiso</t>
  </si>
  <si>
    <t>17. Firmar acta de compromiso</t>
  </si>
  <si>
    <t>Acta de compromiso</t>
  </si>
  <si>
    <t>documento por el cual el candidato a un contrato público presenta su oferta o su propuesta y se compromete a conformarse a las cláusulas del pliego de condiciones y a respetar el precio que propone</t>
  </si>
  <si>
    <t>12400Formato de estudio de caso</t>
  </si>
  <si>
    <t>19. Revisar estudio de caso</t>
  </si>
  <si>
    <t>Formato de estudio de caso</t>
  </si>
  <si>
    <t>Documento en el cual se hace el ingreso del niño, niña, o adolecente para la atención y se ingresa el caso</t>
  </si>
  <si>
    <t>12400Plan de atención integral individual</t>
  </si>
  <si>
    <t>21. Diseñar el plan de atención integral</t>
  </si>
  <si>
    <t>Plan de atención integral individual</t>
  </si>
  <si>
    <t>Documento en el cual detallan la actividades contempladas en el proyecto de atención Institucional adecuado a las condiciones especificas en cada caso</t>
  </si>
  <si>
    <t>12400Hojas de seguimiento del equipo interdisciplinario en los componentes de desarrollo personal</t>
  </si>
  <si>
    <t>Hojas de seguimiento del equipo interdisciplinario en los componentes de desarrollo personal</t>
  </si>
  <si>
    <t>Documento en el cual se registra los Seguimientos que se han realizado al ciudadano en los componentes de desarrollo personal.</t>
  </si>
  <si>
    <t>12400Guía de actividades en casa</t>
  </si>
  <si>
    <t>Guía de actividades en casa</t>
  </si>
  <si>
    <t>Documento en el cual se registra el plan de trabajo para las actividades se  ejecutarían en casa.</t>
  </si>
  <si>
    <t>12400Excusas médicas</t>
  </si>
  <si>
    <t>Excusas médicas</t>
  </si>
  <si>
    <t>Documento por el cual se justifica la inasistencia a una reunión o al centro o jardín infantil</t>
  </si>
  <si>
    <t>12400Actas de Comité Técnico de Ampliación de Cobertura</t>
  </si>
  <si>
    <t>Actas de Comité Técnico de Ampliación de Cobertura</t>
  </si>
  <si>
    <t>Certificación o constancia escrita de lo tratado en una reunión y de los acuerdos o compromisos a realizar con el comité técnico.</t>
  </si>
  <si>
    <t>Serie:PROGRAMAS
Subserie:Programa de Ampliación de Cobertura en Servicios</t>
  </si>
  <si>
    <t>12400621</t>
  </si>
  <si>
    <t>Programa de Ampliación de Cobertura en Servicios</t>
  </si>
  <si>
    <t>12400Informe de ampliación de cobertura</t>
  </si>
  <si>
    <t>Informe de ampliación de cobertura</t>
  </si>
  <si>
    <t>Documento escrito mediante el cual se informa la ampliacion en la covertura de las localidades en donde se presta el servicio social.</t>
  </si>
  <si>
    <t xml:space="preserve">12410Plan </t>
  </si>
  <si>
    <t>Serie:PLANES Subserie:Plan de atención institucional (PAI)</t>
  </si>
  <si>
    <t>Subdirección Para La Infancia</t>
  </si>
  <si>
    <t>12410Ficha Sirbe</t>
  </si>
  <si>
    <t>PCD-PS-CA-552</t>
  </si>
  <si>
    <t>4 Diligenciar la Ficha Sirbe
10 Ingresar la información contenida en ficha SIRBE  y activarla.</t>
  </si>
  <si>
    <t xml:space="preserve">Serie:HISTORIAS SOCIALES
Subserie:Historia Social de Niños, Niñas y Adolescentes en riesgo de Trabajo Infantil - Centros Amar </t>
  </si>
  <si>
    <t>12410401</t>
  </si>
  <si>
    <t xml:space="preserve">Historia Social de Niños, Niñas y Adolescentes en riesgo de Trabajo Infantil - Centros Amar </t>
  </si>
  <si>
    <t>12410Informes o remisiones (ICBF/Comisaria de Familia, etc.)</t>
  </si>
  <si>
    <t>Informes o remisiones (ICBF/Comisaria de Familia, etc.)</t>
  </si>
  <si>
    <t>Documento escrito donde se informa todas las remisiones realizadas a la comisarias de familia, ICBF, ETC.</t>
  </si>
  <si>
    <t xml:space="preserve">Serie:HISTORIAS SOCIALES Subserie:Historia Social de Niños, Niñas y Adolescentes en riesgo de Trabajo Infantil - Centros Amar </t>
  </si>
  <si>
    <t xml:space="preserve">12410Formato recepción de caso </t>
  </si>
  <si>
    <t>12410Acta de compromiso</t>
  </si>
  <si>
    <t xml:space="preserve">12410Fotocopia cedula del acudiente </t>
  </si>
  <si>
    <t xml:space="preserve">Fotocopia cedula del acudiente </t>
  </si>
  <si>
    <t>Documento que soporta los datos de la cedula y anexo de la historia social del beneficiario</t>
  </si>
  <si>
    <t>12410Autorizacion de salida de niños, niñas y adolescentes</t>
  </si>
  <si>
    <t>Autorizacion de salida de niños, niñas y adolescentes</t>
  </si>
  <si>
    <t>Documeno por el cual se autoriza la salida de los niños, niñas o adolecentes a retirarse</t>
  </si>
  <si>
    <t xml:space="preserve">12410Registro Civil o Tarjeta de Identidad </t>
  </si>
  <si>
    <t xml:space="preserve">Registro Civil o Tarjeta de Identidad </t>
  </si>
  <si>
    <t xml:space="preserve">Documeto que soporta los datos de la tarjeta de identidad y el registro civil del niño, niña y/o adolecente ingresados en la historia social </t>
  </si>
  <si>
    <t>12410Carnet de salud</t>
  </si>
  <si>
    <t xml:space="preserve">12410Carnet de vacunación </t>
  </si>
  <si>
    <t xml:space="preserve">Carnet de vacunación </t>
  </si>
  <si>
    <t>Documeto que soporta la vacunacion que le han realizado al menor y si esta al dia con estas</t>
  </si>
  <si>
    <t xml:space="preserve">12410Certificados escolares </t>
  </si>
  <si>
    <t xml:space="preserve">Certificados escolares </t>
  </si>
  <si>
    <t xml:space="preserve">Deocumento que hace la afirmacion o acreditacion que el menor esta matriculado en una institucion, año cursado, calificaciones. </t>
  </si>
  <si>
    <t xml:space="preserve">12410Recibo de servicio publico </t>
  </si>
  <si>
    <t xml:space="preserve">Recibo de servicio publico </t>
  </si>
  <si>
    <t>12410Novedades</t>
  </si>
  <si>
    <t>Novedades</t>
  </si>
  <si>
    <t>Documento en el cual se registran las novedades de salud diarias del niño, niña o adolecente.</t>
  </si>
  <si>
    <t>12410Incapacidades</t>
  </si>
  <si>
    <t>12410Fórmulas medicas</t>
  </si>
  <si>
    <t>Fórmulas medicas</t>
  </si>
  <si>
    <t>Documento legal por medio del cual los médicos legalmente capacitados prescriben la medicación al paciente para su dispensación por parte delfarmacéutico</t>
  </si>
  <si>
    <t>12410Notas seguimiento a compromisos</t>
  </si>
  <si>
    <t>Notas seguimiento a compromisos</t>
  </si>
  <si>
    <t>Documento en le cual se registra las novedades de los compromisos correspondientes a cada caso objeto de seguimiento</t>
  </si>
  <si>
    <t xml:space="preserve">12410Hoja de seguimientos salud familias </t>
  </si>
  <si>
    <t xml:space="preserve">Hoja de seguimientos salud familias </t>
  </si>
  <si>
    <t>Documento en le cual se registra las novedades de la salud de las familias correspondientes a cada caso objeto de seguimiento</t>
  </si>
  <si>
    <t xml:space="preserve">12410Actas estudio de caso </t>
  </si>
  <si>
    <t xml:space="preserve">Actas estudio de caso </t>
  </si>
  <si>
    <t>Documento donde se resume el diagnostico de las aéreas de servicios prestados a los beneficiarios o usuarios, se registran acuerdos con la familia plan de intervención y recomendaciones a seguir.</t>
  </si>
  <si>
    <t>12410Formato ingreso familia</t>
  </si>
  <si>
    <t>Formato ingreso familia</t>
  </si>
  <si>
    <t>Documento en el cual se registran los datos del beneficiario para el control de ingreso del núcleo familiar.</t>
  </si>
  <si>
    <t>12410Formato ingreso niño</t>
  </si>
  <si>
    <t>Formato ingreso niño</t>
  </si>
  <si>
    <t>Documento en el cual se registran los datos del beneficiario para el control de ingresos del niños, niñas o adolecentes.</t>
  </si>
  <si>
    <t>12410Hoja de seguimiento familia</t>
  </si>
  <si>
    <t>Hoja de seguimiento familia</t>
  </si>
  <si>
    <t>Documento que registra todas las novedades que se le realizan a las familias mientras que se encuentran activas en el programa</t>
  </si>
  <si>
    <t>12410Hoja de seguimiento niño</t>
  </si>
  <si>
    <t>Hoja de seguimiento niño</t>
  </si>
  <si>
    <t>Documento que registra todas las novedades que se le realizan a los niño, niñas y/o adolecentes mientras que se encuentran activas en el programa</t>
  </si>
  <si>
    <t>12410Formato egreso familia</t>
  </si>
  <si>
    <t>Formato egreso familia</t>
  </si>
  <si>
    <t>Documento en el cual se registran los datos del usuario de cada proyecto en el momento del egreso del servicio</t>
  </si>
  <si>
    <t>12410Formato egreso niño</t>
  </si>
  <si>
    <t>Formato egreso niño</t>
  </si>
  <si>
    <t>12410Trabajo Social Familiar</t>
  </si>
  <si>
    <t>Trabajo Social Familiar</t>
  </si>
  <si>
    <t xml:space="preserve">Documento en el cual se registra el trabajo que realizan los funcionarios con las familias y en sus ambientes, con el fin de dar  solucion a  problematicas y generar cambios. </t>
  </si>
  <si>
    <t>12410Acta de visita domiciliaria</t>
  </si>
  <si>
    <t xml:space="preserve">10B. Una vez confirmado el diagnóstico, realiza la visita domiciliaria para verificar situación socioeconómica (estrato y nivel de Sisben) y sus condiciones de vulnerabilidad. 
2. Realizar visita domiciliaria, donde se efectúe un diagnóstico sociofamiliar y una indagación precisa frente a las actividades ocupacionales o laborales de las familias, con el fin de articularlas con el proceso de formación ocupacional de las personas en situación de discapacidad
</t>
  </si>
  <si>
    <t>Acta de visita domiciliaria</t>
  </si>
  <si>
    <t>Es el documento mediante el cual se verifica la vulnerabilidad y situación socioeconómica del solicitante</t>
  </si>
  <si>
    <t>12410Hoja de seguimiento (incluyen las remisiones)</t>
  </si>
  <si>
    <t>18. Acompañamiento, seguimiento y análisis de casos c on enfásis en la corresponsabilidad de la familia</t>
  </si>
  <si>
    <t>Hoja de seguimiento (incluyen las remisiones)</t>
  </si>
  <si>
    <t>Documento en el cual se registra los Seguimientos que se han realizado al ciudadano.</t>
  </si>
  <si>
    <t>12410Psicologia Familiar</t>
  </si>
  <si>
    <t>Psicologia Familiar</t>
  </si>
  <si>
    <t>12410Terapia Ocupacional</t>
  </si>
  <si>
    <t>Terapia Ocupacional</t>
  </si>
  <si>
    <t xml:space="preserve">Documento en el cual se registra el conjunto de técnicas, métodos y actuaciones que realizan para el mejorarmiento  y mantenimiento de  la salud.  </t>
  </si>
  <si>
    <t>12410Hoja de evaluación</t>
  </si>
  <si>
    <t>Hoja de evaluación</t>
  </si>
  <si>
    <t>Documento donde se registra los avances del ciudadano con respecto a la evolución Pedagógica</t>
  </si>
  <si>
    <t>12410Perfil ocupacional</t>
  </si>
  <si>
    <t>Perfil ocupacional</t>
  </si>
  <si>
    <t>Documento en el cual se describe un perfil ocupacional de las habilidades que un profesional o trabajador debe tener para ejercer eficientemente un puesto de trabajo.</t>
  </si>
  <si>
    <t xml:space="preserve">12410Psicologia </t>
  </si>
  <si>
    <t xml:space="preserve">Psicologia </t>
  </si>
  <si>
    <t>12410Historia psicologica</t>
  </si>
  <si>
    <t>Historia psicologica</t>
  </si>
  <si>
    <t>Documento que resume el perfil psicológico del beneficiario del programa</t>
  </si>
  <si>
    <t>12410Pruebas piscotecnicas</t>
  </si>
  <si>
    <t>Pruebas piscotecnicas</t>
  </si>
  <si>
    <t>Docuemento por el cual se realiza un tests diseñado para reflejar tanto el nivel de inteligencia, las aptitudes específicas y las capacidades del ciudadano</t>
  </si>
  <si>
    <t xml:space="preserve">12410Psicopedagogia </t>
  </si>
  <si>
    <t xml:space="preserve">Psicopedagogia </t>
  </si>
  <si>
    <t xml:space="preserve">12410Valoración </t>
  </si>
  <si>
    <t xml:space="preserve">Valoración </t>
  </si>
  <si>
    <t xml:space="preserve">Documento en el cual se introducen una serie de valores preestablecidos. </t>
  </si>
  <si>
    <t>12410Hoja de seguimiento  (incluyen remisiones )</t>
  </si>
  <si>
    <t>Hoja de seguimiento  (incluyen remisiones )</t>
  </si>
  <si>
    <t>12410Pedagogia</t>
  </si>
  <si>
    <t>Pedagogia</t>
  </si>
  <si>
    <t>12410Línea base</t>
  </si>
  <si>
    <t>Línea base</t>
  </si>
  <si>
    <t>Documento que permite establecer alternativas de pedagogía para los beneficiarios del programa</t>
  </si>
  <si>
    <t xml:space="preserve">12410Fichas de observación </t>
  </si>
  <si>
    <t xml:space="preserve">Fichas de observación </t>
  </si>
  <si>
    <t>Instrumento de recolección de datos, referido a un niño, niña o adolecente especifico, en el que se determinan variables especificas.</t>
  </si>
  <si>
    <t xml:space="preserve">12410Terapia Ocupacional </t>
  </si>
  <si>
    <t xml:space="preserve">Terapia Ocupacional </t>
  </si>
  <si>
    <t>12410Historia clínica</t>
  </si>
  <si>
    <t>Historia clínica</t>
  </si>
  <si>
    <t>Documento en el cual se resume la situacion actual del niño, niña o adolecente en el area de Terapia Ocupacional.</t>
  </si>
  <si>
    <t>12410Pruebas</t>
  </si>
  <si>
    <t>12410Nutrición</t>
  </si>
  <si>
    <t>Nutrición</t>
  </si>
  <si>
    <t>Documento en el cual de deja constancia de la Evaluación  de la Nutrición y la mal Nutrición del Usuario. Ayudar a desarrollar una dieta saludable.</t>
  </si>
  <si>
    <t>12410Valoración nutricional</t>
  </si>
  <si>
    <t>Valoración nutricional</t>
  </si>
  <si>
    <t>12410Historia alimentaria</t>
  </si>
  <si>
    <t>Historia alimentaria</t>
  </si>
  <si>
    <t>Documento en el cual se resume la condicion actual del niño, niña o adolecente en el area Alimentacion.</t>
  </si>
  <si>
    <t>12410Enfermeria</t>
  </si>
  <si>
    <t>Enfermeria</t>
  </si>
  <si>
    <t>12410Valoración médica (epicrisis)</t>
  </si>
  <si>
    <t>Valoración médica (epicrisis)</t>
  </si>
  <si>
    <t>Documento en el cual se identifica las necesidades del Ciudadano-a y así poder elaborar un diagnóstico de la vulnerabilidad y situación socioeconómica del solicitante para ingresar o no a un programa.</t>
  </si>
  <si>
    <t xml:space="preserve">12410Fotocopia documento de identidad </t>
  </si>
  <si>
    <t xml:space="preserve">Fotocopia documento de identidad </t>
  </si>
  <si>
    <t>Serie:HISTORIAS SOCIALES
Subserie:Historias Sociales de Adolescentes vinculados al Sistema de Responsabilidad Penal – RPA (Centros FORJAR)</t>
  </si>
  <si>
    <t>12410403</t>
  </si>
  <si>
    <t>Historias Sociales de Adolescentes vinculados al Sistema de Responsabilidad Penal – RPA (Centros FORJAR)</t>
  </si>
  <si>
    <t>12410Certificado de afiliación al Sistema de Seguridad Social en salud</t>
  </si>
  <si>
    <t>Certificado de afiliación al Sistema de Seguridad Social en salud</t>
  </si>
  <si>
    <t>Documento que consta que el beneficiario o grupo familiar se encuentran afiliados a cualquier EPS.</t>
  </si>
  <si>
    <t>12410Ficha SIRBE</t>
  </si>
  <si>
    <t>12410Formato de remisión (Defensoría de Familia) o comunicación oficial (Centro de Servicios Judiciales CESPA)</t>
  </si>
  <si>
    <t>Formato de remisión (Defensoría de Familia) o comunicación oficial (Centro de Servicios Judiciales CESPA)</t>
  </si>
  <si>
    <t>Documento mediante el cual el competente envia al menor al Centro de Servcios Judiciales CESPA</t>
  </si>
  <si>
    <t>12410Acta de verificación de la garantía de derechos (Defensoría de Familia)</t>
  </si>
  <si>
    <t>Acta de verificación de la garantía de derechos (Defensoría de Familia)</t>
  </si>
  <si>
    <t>Documento que evidencia la responsabilidad asumidas por las autoridades competentes que permite la garantía de los derechos señalando cuales le competen a la entidad que presta la atencion.</t>
  </si>
  <si>
    <t xml:space="preserve">12410Remision de Defensoría de Familia a otros servicios </t>
  </si>
  <si>
    <t xml:space="preserve">Remision de Defensoría de Familia a otros servicios </t>
  </si>
  <si>
    <t>Comunicación remitiendo al menor a un centro especialista para proceso de rehabilitacón</t>
  </si>
  <si>
    <t>Serie:HISTORIAS SOCIALES Subserie:Historias Sociales de Adolescentes vinculados al Sistema de Responsabilidad Penal – RPA (Centros FORJAR)</t>
  </si>
  <si>
    <t>12410Fotocopia cedula de ciudadanía del acudiente o familiar</t>
  </si>
  <si>
    <t>Fotocopia cedula de ciudadanía del acudiente o familiar</t>
  </si>
  <si>
    <t xml:space="preserve">12410Fotocopia recibo de servicio público  </t>
  </si>
  <si>
    <t xml:space="preserve">Fotocopia recibo de servicio público  </t>
  </si>
  <si>
    <t xml:space="preserve">12410Citación a inducción </t>
  </si>
  <si>
    <t xml:space="preserve">Citación a inducción </t>
  </si>
  <si>
    <t>Documento por el cual se registra la temática a tratar, la metodología utilizada, logros y dificultades.</t>
  </si>
  <si>
    <t>12410Formato de análisis de la situación de derechos y estado del proceso administrativo/judicial.</t>
  </si>
  <si>
    <t>Formato de análisis de la situación de derechos y estado del proceso administrativo/judicial.</t>
  </si>
  <si>
    <t>Documeto donde evidencia la  evaluacion de la situacion de derechos y estado del proceso administrativo/judicial</t>
  </si>
  <si>
    <t>12410Acuerdo del Centro Forjar</t>
  </si>
  <si>
    <t>Acuerdo del Centro Forjar</t>
  </si>
  <si>
    <t>Documento emitido por el competente en el cual se adopta medida de protección a las victimas, de acuerdo con el nivel de riesgo en cada caso particular.</t>
  </si>
  <si>
    <t>12410Reporte de Valoración Inicial</t>
  </si>
  <si>
    <t>Reporte de Valoración Inicial</t>
  </si>
  <si>
    <t>Documento en el cual se identifica las necesidades del Ciudadano-a y así poder elaborar un diagnóstico de la vulnerabilidad y situacion socioeconomica del solicitante para ingresar o no a un programa</t>
  </si>
  <si>
    <t>12410Valoración psicológica inicial</t>
  </si>
  <si>
    <t>Valoración psicológica inicial</t>
  </si>
  <si>
    <t>Documento donde se deja constancia una valoración diagnóstica, el conocer al paciente y su problemática,  e indicar una intervención terapéutica si se requiere.</t>
  </si>
  <si>
    <t xml:space="preserve">12410Valoración de trabajo social inicial </t>
  </si>
  <si>
    <t xml:space="preserve">Valoración de trabajo social inicial </t>
  </si>
  <si>
    <t>Documento en el cual se deja constancia de la Interpretación y valoración de la situación o problema, causas y concecuencias socioeconomico y de vulnerabilidad</t>
  </si>
  <si>
    <t>12410Valoración de enfermería</t>
  </si>
  <si>
    <t>Valoración de enfermería</t>
  </si>
  <si>
    <t>La valoración es el primer paso del proceso de enfermería en el cual el profesional de auxiliar en enfermería debe llevar a cabo una evaluación de enfermería completa  de las necesidades de cada paciente.</t>
  </si>
  <si>
    <t>12410Valoración psiquiatría inicial</t>
  </si>
  <si>
    <t>Valoración psiquiatría inicial</t>
  </si>
  <si>
    <t>Documento en el cual se deja constancia de la evaluacion y diagnostico sobre diversos trastornos emocionales, del comportamiento o del desarrollo.</t>
  </si>
  <si>
    <t>12410Valoración de Medicina General (EPS)</t>
  </si>
  <si>
    <t>Valoración de Medicina General (EPS)</t>
  </si>
  <si>
    <t>Documento en el cual de deja constancia de la Evaluacion  medica del usuario y la deteccion de enfermedades. Ayudar a desarrollar un estilo de vida saludable.</t>
  </si>
  <si>
    <t>12410Valoración Odontológica (EPS)</t>
  </si>
  <si>
    <t>Valoración Odontológica (EPS)</t>
  </si>
  <si>
    <t>Documento en el cual de deja constancia de la Evaluacion  de la Salud Oral del usuario y la deteccion de enfermedades. Ayudar a desarrollar un estilo de vida saludable.</t>
  </si>
  <si>
    <t>12410Valoración Nutricional (EPS)</t>
  </si>
  <si>
    <t>Valoración Nutricional (EPS)</t>
  </si>
  <si>
    <t>Documento en el cual de deja constancia de la Evaluacion  de la Nutricion y la mal Nutricion del Usuario. Ayudar a desarrollar una dieta saludable.</t>
  </si>
  <si>
    <t>12410Acta de visita socio-familiar</t>
  </si>
  <si>
    <t>Acta de visita socio-familiar</t>
  </si>
  <si>
    <t xml:space="preserve">Cláusula compromisoria donde se  estipula y  la familia del niño, niña o adolecente  adopta una obligación específica . </t>
  </si>
  <si>
    <t>12410Plan de Atención Integral - PAI</t>
  </si>
  <si>
    <t>Plan de Atención Integral - PAI</t>
  </si>
  <si>
    <t>12410Registro de citación a Atención Integral Especializada.</t>
  </si>
  <si>
    <t>Registro de citación a Atención Integral Especializada.</t>
  </si>
  <si>
    <t xml:space="preserve"> Citación es un Acto por en cual un juez o tribunal ordena la comparecencia de una persona: sea parte, testigo, perito o cualquier otro tercero, para realizar o presenciar una diligencia que afecte a un proceso judicial. </t>
  </si>
  <si>
    <t>12410Certificaciones de gestiones para la garantía y restablecimiento de derechos</t>
  </si>
  <si>
    <t>Certificaciones de gestiones para la garantía y restablecimiento de derechos</t>
  </si>
  <si>
    <t>Comprobante de la gestion desarrollada para la garantia y restablecimiento de los derechos</t>
  </si>
  <si>
    <t>12410Reporte de Seguimientos</t>
  </si>
  <si>
    <t>Reporte de Seguimientos</t>
  </si>
  <si>
    <t>Documento en el cual se evidencia el proceso de análisis y recopilación de información relevante sobre el avance y el logro de los objetivos y cumplimiento de metas.</t>
  </si>
  <si>
    <t>12410Hoja de seguimiento psicosocial</t>
  </si>
  <si>
    <t>Hoja de seguimiento psicosocial</t>
  </si>
  <si>
    <t>Documento en el cual se evidencia el proceso de análisis y recopilación de información relevante sobre el avance Psicosocial del usuario</t>
  </si>
  <si>
    <t>12410Formato de acuerdos de prestación de servicios</t>
  </si>
  <si>
    <t>Formato de acuerdos de prestación de servicios</t>
  </si>
  <si>
    <t>Documento por el cual se evidencia la decisión de las dos partes de comun acuerdo para la prestacion de servicios.</t>
  </si>
  <si>
    <t xml:space="preserve">12410Hoja de seguimiento psicosocial </t>
  </si>
  <si>
    <t xml:space="preserve">Hoja de seguimiento psicosocial </t>
  </si>
  <si>
    <t>Documento en el cual se evidencia el proceso de análisis y recopilación de información relevante sobre el avance Psicosocial del usuario.</t>
  </si>
  <si>
    <t>12410Registro de asistencia a los escenarios de prestación de servicios</t>
  </si>
  <si>
    <t>Registro de asistencia a los escenarios de prestación de servicios</t>
  </si>
  <si>
    <t xml:space="preserve">Rerporte de las personas que asisten a los escenarios de prestacion de servicios </t>
  </si>
  <si>
    <t>12410Actas de equipos técnicos de Defensoría de Familia o equipo de seguimiento del CSJ</t>
  </si>
  <si>
    <t>Actas de equipos técnicos de Defensoría de Familia o equipo de seguimiento del CSJ</t>
  </si>
  <si>
    <t>Documento mediante el cual se registra de forma escrita al equipos técnicos de Defensoría de Familia o equipo de seguimiento del CSJ.</t>
  </si>
  <si>
    <t>12410Informe de vinculación al servicio</t>
  </si>
  <si>
    <t>Informe de vinculación al servicio</t>
  </si>
  <si>
    <t>Documento escrito en el cual se relacionan las solicitudes de ingreso al Centro Único de Recepción de Niños, Niñas y adolecentes al servicio.</t>
  </si>
  <si>
    <t>12410Informe de seguimiento de caso</t>
  </si>
  <si>
    <t>Informe de seguimiento de caso</t>
  </si>
  <si>
    <t>Documento en el cual se registran las novedades correspondientes de los casos en comisarías de familia , objeto de seguimiento</t>
  </si>
  <si>
    <t>12410Informe extraordinario</t>
  </si>
  <si>
    <t>Informe extraordinario</t>
  </si>
  <si>
    <t>Documento a través del cual se da cuenta de los avances realizados en un proyecto.</t>
  </si>
  <si>
    <t>12410Informe final</t>
  </si>
  <si>
    <t>Informe final</t>
  </si>
  <si>
    <t>Documento en el cual se sintetiza el cumplimiento de los objetivos financieros y tecnicos preestablecidos en el contrato</t>
  </si>
  <si>
    <t>Serie:HISTORIAS SOCIALES Subserie:Historia Social de Niños, Niñas y Adolescentes víctimas o en riesgo de Explotación Sexual y Comercial (ESCNNA)</t>
  </si>
  <si>
    <t xml:space="preserve">12410Copia recibo servicio publico </t>
  </si>
  <si>
    <t xml:space="preserve">Copia recibo servicio publico </t>
  </si>
  <si>
    <t>Serie:HISTORIAS SOCIALES
Subserie:Historia Social de Niños, Niñas y Adolescentes víctimas o en riesgo de Explotación Sexual y Comercial (ESCNNA)</t>
  </si>
  <si>
    <t>12410402</t>
  </si>
  <si>
    <t>Historia Social de Niños, Niñas y Adolescentes víctimas o en riesgo de Explotación Sexual y Comercial (ESCNNA)</t>
  </si>
  <si>
    <t>12410Informes o remisiones (icbf/comisarias de familia, etc.)</t>
  </si>
  <si>
    <t>Informes o remisiones (icbf/comisarias de familia, etc.)</t>
  </si>
  <si>
    <t>Documentos que permiten el ingreso del menor a un centro especialista para su atención</t>
  </si>
  <si>
    <t>12410Ficha sirbe</t>
  </si>
  <si>
    <t>Ficha sirbe</t>
  </si>
  <si>
    <t>12410Formato solicitud del servicio</t>
  </si>
  <si>
    <t>PCD-PS-CU-526</t>
  </si>
  <si>
    <t>1. Ficha solicitud del servicio</t>
  </si>
  <si>
    <t>Serie:HISTORIAS SOCIALES
Subserie:Historias Sociales de Primera Infancia</t>
  </si>
  <si>
    <t>124104013</t>
  </si>
  <si>
    <t>Historias Sociales de Primera Infancia</t>
  </si>
  <si>
    <t xml:space="preserve">12410Ficha Sirbe </t>
  </si>
  <si>
    <t>6. Divulgar y diligenciar la ficha SIRBE</t>
  </si>
  <si>
    <t xml:space="preserve">Ficha Sirbe </t>
  </si>
  <si>
    <t>Documento público, de carácter reservado, que contiene información confidencial del participante y su familia y que aporta entre otros, elementos para focalizar, seleccionar y priorizar su atención. </t>
  </si>
  <si>
    <t>12410Formato de visita domiciliaria (opcional)</t>
  </si>
  <si>
    <t>8, Realizar visita domiciliaria</t>
  </si>
  <si>
    <t>Formato de visita domiciliaria (opcional)</t>
  </si>
  <si>
    <t xml:space="preserve">12410Hoja de matrícula </t>
  </si>
  <si>
    <t>13. Realizar matrícula</t>
  </si>
  <si>
    <t xml:space="preserve">Hoja de matrícula </t>
  </si>
  <si>
    <t>Documento que legaliza el ingreso de un ciudadano-a- al programa de capacitación</t>
  </si>
  <si>
    <t>12410Registro civil de nacimiento</t>
  </si>
  <si>
    <t>Registro civil de nacimiento</t>
  </si>
  <si>
    <t>Documento anexo a la Historia Social para certicar la informacion suministrada por los usuarios</t>
  </si>
  <si>
    <t>12410Formato Valoración Curva de Crecimiento y Desarrollo Psicomotor o Certificado de programa crecimiento y desarrollo EPS o ARS</t>
  </si>
  <si>
    <t>Formato Valoración Curva de Crecimiento y Desarrollo Psicomotor o Certificado de programa crecimiento y desarrollo EPS o ARS</t>
  </si>
  <si>
    <t>Documento en el cual se representan gráficas de los valores de peso y/o altura de un niño a lo largo de los primeros años de vida.</t>
  </si>
  <si>
    <t xml:space="preserve">12410Formato valoración visual y Auditiva </t>
  </si>
  <si>
    <t xml:space="preserve">Formato valoración visual y Auditiva </t>
  </si>
  <si>
    <t>Documento en el cual de deja constancia de la Valoración  de la parte visual y auditiva que presenta el beneficiario o grupo familiar.</t>
  </si>
  <si>
    <t>12410Certificado médico de la EPS (valoración médica)</t>
  </si>
  <si>
    <t>Certificado médico de la EPS (valoración médica)</t>
  </si>
  <si>
    <t>Documento que soporta la afiliación del menor a Salud</t>
  </si>
  <si>
    <t xml:space="preserve">12410Constancia de Afiliación en salud (EPS o ARS) o Carnet </t>
  </si>
  <si>
    <t xml:space="preserve">Constancia de Afiliación en salud (EPS o ARS) o Carnet </t>
  </si>
  <si>
    <t xml:space="preserve">Documento que soporta la afiliación de ciudadano a Salud </t>
  </si>
  <si>
    <t>12410Fotocopia cédula de ciudadanía de madre y/o padre</t>
  </si>
  <si>
    <t>Fotocopia cédula de ciudadanía de madre y/o padre</t>
  </si>
  <si>
    <t>12410Constancia laboral de la madre y/o padre del menor (opcional)</t>
  </si>
  <si>
    <t>Constancia laboral de la madre y/o padre del menor (opcional)</t>
  </si>
  <si>
    <t>Documento emitido por  el empleador donde se acredita que el padre o madre esta vinculado laboralmente.</t>
  </si>
  <si>
    <t>12410Puntaje Sisben (opcional)</t>
  </si>
  <si>
    <t>Puntaje Sisben (opcional)</t>
  </si>
  <si>
    <t> Documento que certifica el nivel de clasificacion de la encuesta socioeconomica y sirve para identificar y clasificar a las personas que no pueden cubrir sus necesidades básicas.</t>
  </si>
  <si>
    <t xml:space="preserve">12410Fotocopia recibo servicio publico </t>
  </si>
  <si>
    <t xml:space="preserve">Fotocopia recibo servicio publico </t>
  </si>
  <si>
    <t>12410Carta de desplazados (si aplica)</t>
  </si>
  <si>
    <t>Carta de desplazados (si aplica)</t>
  </si>
  <si>
    <t>Documneto en el que certifica que los beneficiarios son desplazados por conflicto armado</t>
  </si>
  <si>
    <t>12410Autorización de retiro del menor (se anexa fotocopia de cedula)</t>
  </si>
  <si>
    <t>Autorización de retiro del menor (se anexa fotocopia de cedula)</t>
  </si>
  <si>
    <t>Documento en el cual se solicita la salida al menor en un horario diferente a la hora de salida</t>
  </si>
  <si>
    <t>12410Observador (opcional)</t>
  </si>
  <si>
    <t>Observador (opcional)</t>
  </si>
  <si>
    <t>Documento que hace la afirmación o acreditación que el menor esta matriculado en una institución, año cursado, calificaciones y si cuenta con alguna observación dentro del año escolar.</t>
  </si>
  <si>
    <t>12410Certificado médico (situaciones especiales)</t>
  </si>
  <si>
    <t>Certificado médico (situaciones especiales)</t>
  </si>
  <si>
    <t>Documento mediante el cual se certifica  que el beneficiario se encuentra en situación especial dictaminado por un profesional medico.</t>
  </si>
  <si>
    <t>12410Soportes legales para la atención (opcional)</t>
  </si>
  <si>
    <t>Soportes legales para la atención (opcional)</t>
  </si>
  <si>
    <t xml:space="preserve">Documento el cual soporta la atencion legal de los Anexos emitidos por una Autoridad legal </t>
  </si>
  <si>
    <t>12410Excusas</t>
  </si>
  <si>
    <t>Excusas</t>
  </si>
  <si>
    <t>Documento por el cual se justifica la inasistencia a una reunion o al centro o jardin infantil</t>
  </si>
  <si>
    <t xml:space="preserve">12410Fotocopia documentos de identidad de los participantes y su grupo familiar </t>
  </si>
  <si>
    <t xml:space="preserve">Fotocopia documentos de identidad de los participantes y su grupo familiar </t>
  </si>
  <si>
    <t>Documento que soporta los datos de la cedula y anexo de la historia social del núcleo familiar.</t>
  </si>
  <si>
    <t>Serie:HISTORIAS SOCIALES Subserie:Historias Sociales de Ambito Familiar</t>
  </si>
  <si>
    <t>12410Registro Civil de Nacimiento</t>
  </si>
  <si>
    <t>Registro Civil de Nacimiento</t>
  </si>
  <si>
    <t xml:space="preserve">12410Registro Civil de Defunción </t>
  </si>
  <si>
    <t xml:space="preserve">Registro Civil de Defunción </t>
  </si>
  <si>
    <t>Documento medico legal que acredita la muerte del fallecido.</t>
  </si>
  <si>
    <t xml:space="preserve">12410Control Prenatal </t>
  </si>
  <si>
    <t xml:space="preserve">Control Prenatal </t>
  </si>
  <si>
    <t xml:space="preserve">Documento en el cual se registra el analisis de cómo avanza el embarazo para que, llegado el parto, éste se produzca sin problemas, con la madre y el niño en buen estado de salud.
</t>
  </si>
  <si>
    <t>12410Formato Valoración Curva de Crecimiento y Desarrollo Psicomotor</t>
  </si>
  <si>
    <t>Formato Valoración Curva de Crecimiento y Desarrollo Psicomotor</t>
  </si>
  <si>
    <t>12410Certificado de nacido vivo</t>
  </si>
  <si>
    <t>Certificado de nacido vivo</t>
  </si>
  <si>
    <t>Documento legal de medio probatorio  que da fe de la existencia de la persona, expedido por la autoridad competente (notario, juez o alcalde) y con fecha de emisión no superior a tres meses. </t>
  </si>
  <si>
    <t>12410Epicrisis (Si aplica)</t>
  </si>
  <si>
    <t>Epicrisis (Si aplica)</t>
  </si>
  <si>
    <t>Documento en el cual la entidad prestadora de servicios de salud resume la historia clínia del paciente que ha recibido servicios de urgencia con observación o de hospitalización.</t>
  </si>
  <si>
    <t>CURNNA y CIP´s</t>
  </si>
  <si>
    <t>12410Carnet de salud (EPS o ARS)</t>
  </si>
  <si>
    <t>Carnet de salud (EPS o ARS)</t>
  </si>
  <si>
    <t>12410Certificación SISBEN</t>
  </si>
  <si>
    <t>12410Carnét de Vacunación</t>
  </si>
  <si>
    <t>Carnét de Vacunación</t>
  </si>
  <si>
    <t>Documento que refleja el estado de las vacunas aplicadas al menor</t>
  </si>
  <si>
    <t xml:space="preserve">12410Recibo servicio Publico </t>
  </si>
  <si>
    <t xml:space="preserve">Recibo de servicio público </t>
  </si>
  <si>
    <t>12410Formato de visita domiciliaria</t>
  </si>
  <si>
    <t xml:space="preserve">12410Formato Orientación Individual </t>
  </si>
  <si>
    <t xml:space="preserve">Formato Orientación Individual </t>
  </si>
  <si>
    <t>Documeto dond ese evidencia el Acompañamiento, apoyo y seguimiento individual a cada caso.</t>
  </si>
  <si>
    <t>12410Formato de remisión</t>
  </si>
  <si>
    <t>Formato de remisión</t>
  </si>
  <si>
    <t>Documento mediante el cual el competente envía al ciudadano a otras entidades a los servicios pertinentes</t>
  </si>
  <si>
    <t xml:space="preserve">12410Formato encuentro pedagógico domiciliario </t>
  </si>
  <si>
    <t xml:space="preserve">Formato encuentro pedagógico domiciliario </t>
  </si>
  <si>
    <t>Documento mediante el cual se documenta los encuentros pedagógicos domiciliarios.</t>
  </si>
  <si>
    <t>12410Acta de compromiso (Componente nutricional y psicosocial)</t>
  </si>
  <si>
    <t>Acta de compromiso (Componente nutricional y psicosocial)</t>
  </si>
  <si>
    <t xml:space="preserve">Cláusula compromisoria donde se  estipula y  se adopta una obligación específica. </t>
  </si>
  <si>
    <t xml:space="preserve">12410Actas de gestión de seguimiento </t>
  </si>
  <si>
    <t xml:space="preserve">Actas de gestión de seguimiento </t>
  </si>
  <si>
    <t>12410Acta egreso</t>
  </si>
  <si>
    <t>Acta egreso</t>
  </si>
  <si>
    <t>Constancia por la cual el usuario egresa del programa</t>
  </si>
  <si>
    <t xml:space="preserve">12410Informe </t>
  </si>
  <si>
    <t>12410411</t>
  </si>
  <si>
    <t>12410Comunicación oficial</t>
  </si>
  <si>
    <t>12410Informe</t>
  </si>
  <si>
    <t>Serie:INFORMES
Subserie:Informes a otras Entidades</t>
  </si>
  <si>
    <t>12410412</t>
  </si>
  <si>
    <t>12410Comunicaciones oficiales</t>
  </si>
  <si>
    <t>12410Acta de reunión</t>
  </si>
  <si>
    <t>Serie:REUNIONES CON PADRES DE FAMILIA</t>
  </si>
  <si>
    <t>12410702</t>
  </si>
  <si>
    <t>REUNIONES CON PADRES DE FAMILIA</t>
  </si>
  <si>
    <t>12410Lista de asistencia</t>
  </si>
  <si>
    <t xml:space="preserve">12410Requerimiento, queja, solución </t>
  </si>
  <si>
    <t>12410542</t>
  </si>
  <si>
    <t>12420Comunicación de respuesta</t>
  </si>
  <si>
    <t>Subdirección Para La Juventud</t>
  </si>
  <si>
    <t>12420542</t>
  </si>
  <si>
    <t xml:space="preserve">12420Piezas comunicacionales </t>
  </si>
  <si>
    <t xml:space="preserve">Piezas comunicacionales </t>
  </si>
  <si>
    <t>Documento en el cual se informa mavamente la Ciudadania sobre los Proyectos</t>
  </si>
  <si>
    <t>Serie:CAMPAÑAS DE DIVULGACION</t>
  </si>
  <si>
    <t xml:space="preserve">12420Informe </t>
  </si>
  <si>
    <t>12420411</t>
  </si>
  <si>
    <t>12420Comunicación oficial</t>
  </si>
  <si>
    <t>12420Informe</t>
  </si>
  <si>
    <t>12420412</t>
  </si>
  <si>
    <t>12420Comunicaciones oficiales</t>
  </si>
  <si>
    <t xml:space="preserve">12420Requerimiento, queja, solución </t>
  </si>
  <si>
    <t>12420Actas de Reunión de mesas de trabajo</t>
  </si>
  <si>
    <t>Actas de Reunión de mesas de trabajo</t>
  </si>
  <si>
    <t>Certificación o constancia escrita de lo tratado en una reunión y de los acuerdos o compromisos a realizar en cuanto a la articulación de proyectos con las mesas de trabajo.</t>
  </si>
  <si>
    <t>Serie:POLÍTICA DE JUVENTUD</t>
  </si>
  <si>
    <t>12420572</t>
  </si>
  <si>
    <t>POLÍTICA DE JUVENTUD</t>
  </si>
  <si>
    <t>12420Actas de equipo EDI y ELAIS</t>
  </si>
  <si>
    <t>Actas de equipo EDI y ELAIS</t>
  </si>
  <si>
    <t>12420Informes de festivales de juventud</t>
  </si>
  <si>
    <t>Informes de festivales de juventud</t>
  </si>
  <si>
    <t>Documentos mediante el cual se documentan cada actividad de los festivales de juventud.</t>
  </si>
  <si>
    <t>12420Sistema de Información Distrital de Juventud</t>
  </si>
  <si>
    <t>Sistema de Información Distrital de Juventud</t>
  </si>
  <si>
    <t>El sistema con los jóvenes permite dinamizar la construcción y organización juvenil de la ciudad en un marco de viabilidad técnica y jurídica.</t>
  </si>
  <si>
    <t xml:space="preserve">12420Hoja de identificación de recursos humanos e institucionales para la promoción de los Derechos Sexuales y Reproductivos y para la prevención del uso indebido de sustancias psicoactivas </t>
  </si>
  <si>
    <t xml:space="preserve">Hoja de identificación de recursos humanos e institucionales para la promoción de los Derechos Sexuales y Reproductivos y para la prevención del uso indebido de sustancias psicoactivas </t>
  </si>
  <si>
    <t xml:space="preserve">Documento mediante el cual  se identifica la Promocion d e los Derechos Sexuales y Reproductivos y la prevencion del uso indevido de sustancias psicoactivas   </t>
  </si>
  <si>
    <t xml:space="preserve">Serie:PROGRAMAS Subserie:Programa de Formación </t>
  </si>
  <si>
    <t>12420623</t>
  </si>
  <si>
    <t>12420Plan de trabajo</t>
  </si>
  <si>
    <t>12420Ficha Sirbe</t>
  </si>
  <si>
    <t>12430Evaluación de metodología</t>
  </si>
  <si>
    <t>Evaluación de metodología</t>
  </si>
  <si>
    <t xml:space="preserve">Documento en el cual se Identifica y Califica la calidad y beneficio de la aplicación de la metodologia </t>
  </si>
  <si>
    <t>Subdirección Para La Adultez</t>
  </si>
  <si>
    <t>12430Hoja de georreferenciación</t>
  </si>
  <si>
    <t>Hoja de georreferenciación</t>
  </si>
  <si>
    <t>Es el documento mediante el cual los promotores registran los datos básicos y observaciones a cerca de la población objeto</t>
  </si>
  <si>
    <t>Serie:GEOREFERENCIACIÓN DE POBLACIÓN ADULTA VULNERABLE</t>
  </si>
  <si>
    <t>12430Planilla de contacto</t>
  </si>
  <si>
    <t>Planilla de contacto</t>
  </si>
  <si>
    <t>Instrumento donde se registran y se lleva el control de los beneficiarios.</t>
  </si>
  <si>
    <t>12430350</t>
  </si>
  <si>
    <t>GEOREFERENCIACIÓN DE POBLACIÓN ADULTA VULNERABLE</t>
  </si>
  <si>
    <t>12430Planilla de transporte</t>
  </si>
  <si>
    <t>Planilla de transporte</t>
  </si>
  <si>
    <t>Es el documento mediente el cual se coordina el servicio de transporte para el discapacitado</t>
  </si>
  <si>
    <t>12430Informe de Georreferenciación</t>
  </si>
  <si>
    <t>Informe de Georreferenciación</t>
  </si>
  <si>
    <t>Es el documento mediante el cual se plasma la gestión realizada en Georreferenciación</t>
  </si>
  <si>
    <t>Subdirección de adultez</t>
  </si>
  <si>
    <t>12430Cronograma de recorridos</t>
  </si>
  <si>
    <t>Cronograma de recorridos</t>
  </si>
  <si>
    <t>Documento donde se reflejan los recorridos o actividades que se realizaran en el año en curso.</t>
  </si>
  <si>
    <t>12430Cronograma de actividades</t>
  </si>
  <si>
    <t>Cronograma de actividades</t>
  </si>
  <si>
    <t xml:space="preserve">12430Solicitud de Ingreso al proyecto
Anexos: Formato Historico Sirbe
Formato Valoración Médica 
Formato Valoración Psiquiátrica 
Carnet de afiliación al sistema de seguridad social (Fotocopia) o Certificado de Servicios de Salud                                       
 Formato de seguimiento de enfermería
 Fórmula de medicamentos
 Certificado de población especial </t>
  </si>
  <si>
    <t xml:space="preserve">Solicitud de Ingreso al proyecto
Anexos: Formato Historico Sirbe
Formato Valoración Médica 
Formato Valoración Psiquiátrica 
Carnet de afiliación al sistema de seguridad social (Fotocopia) o Certificado de Servicios de Salud                                       
 Formato de seguimiento de enfermería
 Fórmula de medicamentos
 Certificado de población especial </t>
  </si>
  <si>
    <t>Documentos soporte del ingreso al programa establecido para habitante de calle</t>
  </si>
  <si>
    <t>Serie:HISTORIAS SOCIALES Subserie:Historias Sociales de Habitantes de Calle</t>
  </si>
  <si>
    <t>12430Concepto de ingreso</t>
  </si>
  <si>
    <t>Serie:HISTORIAS SOCIALES
Subserie:Historias Sociales de Habitantes de Calle</t>
  </si>
  <si>
    <t>12430407</t>
  </si>
  <si>
    <t>Historias Sociales de Habitantes de Calle</t>
  </si>
  <si>
    <t>12430Ficha Sirbe</t>
  </si>
  <si>
    <t>12430Hoja de seguimiento de caso</t>
  </si>
  <si>
    <t>12430Inventario elementos de alojamiento</t>
  </si>
  <si>
    <t>Inventario elementos de alojamiento</t>
  </si>
  <si>
    <t xml:space="preserve">Es el documento mediante el cual se deja constancia de los elementos  de alojamiento entregados al Ciudadano </t>
  </si>
  <si>
    <t>12430Planilla entrega kit de aseo</t>
  </si>
  <si>
    <t>Planilla entrega kit de aseo</t>
  </si>
  <si>
    <t>Documento en el cual se deja constancia  la entrega del kid de Aso al ciudadano</t>
  </si>
  <si>
    <t>12430Evaluación pedagógica</t>
  </si>
  <si>
    <t>Evaluación pedagógica</t>
  </si>
  <si>
    <t>es el documento mediante el cual se evalua el ciclo teórico del programa</t>
  </si>
  <si>
    <t>12430Valoración  y diagnóstico pedagógico</t>
  </si>
  <si>
    <t>Valoración  y diagnóstico pedagógico</t>
  </si>
  <si>
    <t>Documento en el cual se introducen una serie de valores pedagógicos.</t>
  </si>
  <si>
    <t>12430Hoja de atención y recomendaciones pedagógicas</t>
  </si>
  <si>
    <t>Hoja de atención y recomendaciones pedagógicas</t>
  </si>
  <si>
    <t>Es el documento donde se registra la atención recibida y las recomendaciones al respecto</t>
  </si>
  <si>
    <t>12430Hoja de Evolución pedagógica</t>
  </si>
  <si>
    <t>Hoja de evolución pedagógica</t>
  </si>
  <si>
    <t>Documento donde se registra los avances del ciudadano con respecto a la evolucion Pedagogica</t>
  </si>
  <si>
    <t>12430Comunicación oficial</t>
  </si>
  <si>
    <t>12430Valoración  y diagnóstico ocupacional</t>
  </si>
  <si>
    <t>Valoración  y diagnóstico ocupacional</t>
  </si>
  <si>
    <t>Documento en el cual se introducen una serie de valores preestablecidos.          Documento que le da una evaluacion al nivel de problemática que presenta el paciente con el fin de darle solucion.</t>
  </si>
  <si>
    <t>12430Hoja de atención y recomendaciones ocupacionales</t>
  </si>
  <si>
    <t>Hoja de atención y recomendaciones ocupacionales</t>
  </si>
  <si>
    <t>12430Hoja de evolución ocupacional</t>
  </si>
  <si>
    <t>Hoja de evolución ocupacional</t>
  </si>
  <si>
    <t>Es el documento donde se registran los avances del ciudadano en el campo ocupacional</t>
  </si>
  <si>
    <t>12430Modelo Integral de Evaluación ocupacional</t>
  </si>
  <si>
    <t>Modelo Integral de Evaluación ocupacional</t>
  </si>
  <si>
    <t>Es la evaluación integral que se realiza al ciudadano para ver su evolución</t>
  </si>
  <si>
    <t>12430Hoja de exploración vocacional</t>
  </si>
  <si>
    <t>Hoja de exploración vocacional</t>
  </si>
  <si>
    <t>Es el documento en el que se consigna la información sobre capacitación imparitda al ciudadano</t>
  </si>
  <si>
    <t>12430Valoración  y diagnóstico social</t>
  </si>
  <si>
    <t>Valoración  y diagnóstico social</t>
  </si>
  <si>
    <t xml:space="preserve">Documento en el cual se introducen una serie de valores preestablecidos.          Documento que le da una evaluacion al nivel de problemática que presenta las personas en su ambiente.  </t>
  </si>
  <si>
    <t>12430Hoja de atención y recomendaciones sociales</t>
  </si>
  <si>
    <t>Hoja de atención y recomendaciones sociales</t>
  </si>
  <si>
    <t>12430Hoja de evolución social</t>
  </si>
  <si>
    <t>Hoja de evolución social</t>
  </si>
  <si>
    <t>Es el documento donde se registran los avances del ciudadano en el campo Social</t>
  </si>
  <si>
    <t>12430Informe del habitante de calle a otras entidades (opcional)</t>
  </si>
  <si>
    <t>Informe del habitante de calle a otras entidades (opcional)</t>
  </si>
  <si>
    <t>Es un documento escrito que tiene como propósito informar a las entidades de todos los procedimientos que se están llevando acabo con los habitantes de la calle.</t>
  </si>
  <si>
    <t>12430Acta de visita domiciliaria</t>
  </si>
  <si>
    <t>12430Acta de compromiso (opcional)</t>
  </si>
  <si>
    <t>Acta de compromiso (opcional)</t>
  </si>
  <si>
    <t>Es el documento mediente el cual el familiar del discapacitado se compromete a cumplir con el reglamento del programa</t>
  </si>
  <si>
    <t>12430Ficha de intervención</t>
  </si>
  <si>
    <t>Ficha de intervención</t>
  </si>
  <si>
    <t>Es el documento mediente el cual se registra la intervención al proceso del ciudadano</t>
  </si>
  <si>
    <t>12430Ficha de Interrupción del programa</t>
  </si>
  <si>
    <t>Ficha de Interrupción del programa</t>
  </si>
  <si>
    <t>Documento mediante el cual deja constancia de la interrupción de programa o proyecto al cual se encuentra vinculado</t>
  </si>
  <si>
    <t>12430Solicitud de retiro voluntario (opcional)</t>
  </si>
  <si>
    <t>Solicitud de retiro voluntario (opcional)</t>
  </si>
  <si>
    <t>Documento por el cual el usuario solicita el retiro del programa.</t>
  </si>
  <si>
    <t>12430Hoja de inclusión social (opcional)</t>
  </si>
  <si>
    <t>Hoja de inclusión social (opcional)</t>
  </si>
  <si>
    <t>Es el documento mediente el cual el ciudadano se inscribe en el grupo de prevensión y seguimiento del CDPT</t>
  </si>
  <si>
    <t>12430Informe estudio de caso</t>
  </si>
  <si>
    <t>12430Certificado de capacitación</t>
  </si>
  <si>
    <t>Certificado de capacitación</t>
  </si>
  <si>
    <t xml:space="preserve">Por el cual se Certifica la capacitacion obtenida </t>
  </si>
  <si>
    <t>12430Concepto médico (opcional)</t>
  </si>
  <si>
    <t>Concepto médico (opcional)</t>
  </si>
  <si>
    <t>Es el documento que emite el profesional competente sobre el adulto consultado</t>
  </si>
  <si>
    <t>Serie:HISTORIAS CLÍNICAS</t>
  </si>
  <si>
    <t>12430377</t>
  </si>
  <si>
    <t>HISTORIAS CLÍNICAS</t>
  </si>
  <si>
    <t>12430Valoración  y diagnóstico Psicológico</t>
  </si>
  <si>
    <t>Valoración  y diagnóstico Psicológico</t>
  </si>
  <si>
    <t xml:space="preserve">Documento en el cual se introducen una serie de valores preestablecidos.          Documento donde se deja constancia y se prioriza las  problematicas  que presente un paciente y con ellas se pueden  indicar una intervención terapéutica si se requiere. </t>
  </si>
  <si>
    <t>12430Hoja de atención y recomendaciones Psicológicas</t>
  </si>
  <si>
    <t>Hoja de atención y recomendaciones Psicológicas</t>
  </si>
  <si>
    <t>Es el documento donde se registrala atención Psicológica recibida</t>
  </si>
  <si>
    <t>12430Hoja de Evolución Psocológica</t>
  </si>
  <si>
    <t>Hoja de evolución psicológica</t>
  </si>
  <si>
    <t>Documento que evidencia el seguimiento en materia psicológica dado al benefeciario</t>
  </si>
  <si>
    <t>12430Solicitud de ingreso al proyecto
Anexos:Documento de identificación (Fotocopia)
Carnet de salud (Fotocopia) 
Certificación de población especial. 
Recibo público lugar de residencia (Fotocopia)</t>
  </si>
  <si>
    <t>Solicitud de ingreso al proyecto
Anexos:Documento de identificación (Fotocopia)
Carnet de salud (Fotocopia) 
Certificación de población especial. 
Recibo público lugar de residencia (Fotocopia)</t>
  </si>
  <si>
    <t>Documento por el cual el ciudadano o una Subdireccion Local de la SDIS o un Juez de la Republica Solicita el ingreso a una persona a un programa.</t>
  </si>
  <si>
    <t>Serie:HISTORIAS SOCIALES
Subserie:Historias Sociales de Personas Vinculadas a la Prostitución</t>
  </si>
  <si>
    <t>124304012</t>
  </si>
  <si>
    <t>Historias Sociales de Personas Vinculadas a la Prostitución</t>
  </si>
  <si>
    <t xml:space="preserve">12430Hoja de seguimientos </t>
  </si>
  <si>
    <t>Documento en el cual se evidencia el procedimiento de conocimiento profundo y crítico de la intervención de las Historias Sociales</t>
  </si>
  <si>
    <t>12430Solicitud de servicio profesional</t>
  </si>
  <si>
    <t>Solicitud de servicio profesional</t>
  </si>
  <si>
    <t>Es documento mediente el cual el ciudadano-a  socilicita cita Psicológica o asesoría legal</t>
  </si>
  <si>
    <t>Profesional correspondiente</t>
  </si>
  <si>
    <t>12430Citación a asesoría legal o psicológica</t>
  </si>
  <si>
    <t>Citación a asesoría legal o psicológica</t>
  </si>
  <si>
    <t>12430Acta cierre de proceso legal</t>
  </si>
  <si>
    <t>Acta cierre de proceso legal</t>
  </si>
  <si>
    <t>Documento donde consta el cierre del proceso legal</t>
  </si>
  <si>
    <t>12430Acta de cierre de historia o programa</t>
  </si>
  <si>
    <t>Acta de cierre de historia o programa</t>
  </si>
  <si>
    <t>Documento escrito que deja constancia del cierre de la historia social o del programa al cual el beneficiario se encuentra vinculado.</t>
  </si>
  <si>
    <t>12430Formulario de entrevista</t>
  </si>
  <si>
    <t>12430Hoja de Evolución Pedagógica</t>
  </si>
  <si>
    <t>12430Reporte de interesados en formación de artes u oficios</t>
  </si>
  <si>
    <t>Reporte de interesados en formación de artes u oficios</t>
  </si>
  <si>
    <t>Es el documento mediente el cual se relacionan los interesados en formación de un arte u oficio</t>
  </si>
  <si>
    <t xml:space="preserve">Serie:PROGRAMAS
Subserie:Programa de Formación </t>
  </si>
  <si>
    <t>12430623</t>
  </si>
  <si>
    <t xml:space="preserve">Programa de Formación </t>
  </si>
  <si>
    <t>12430Evaluación de conocimientos arte u oficio</t>
  </si>
  <si>
    <t>Evaluación de conocimientos arte u oficio</t>
  </si>
  <si>
    <t>Identificar y Diagosticar los conocimientos sobre el arte u oficio del ciudadano</t>
  </si>
  <si>
    <t>12430Convocatoria a taller de orientación y/o temático</t>
  </si>
  <si>
    <t>Convocatoria a taller de orientación y/o temático</t>
  </si>
  <si>
    <t>Es el documento mediente el cual se convoca a un taller o curso a los beneficiarios del programa</t>
  </si>
  <si>
    <t xml:space="preserve">12430 Lista de ingresados </t>
  </si>
  <si>
    <t xml:space="preserve"> Lista de ingresados </t>
  </si>
  <si>
    <t>Documento en el cual se registra los usuarios ingresados al programa.</t>
  </si>
  <si>
    <t>12430Formato de inscripción</t>
  </si>
  <si>
    <t>Formato de inscripción</t>
  </si>
  <si>
    <t>Documneto por el cual el ciudadano aparta un cupo para una capacitacion en el centro o en otra entidad</t>
  </si>
  <si>
    <t>12430Hoja de Matrícula</t>
  </si>
  <si>
    <t>Hoja de Matrícula</t>
  </si>
  <si>
    <t xml:space="preserve">12430Planilla de asistencia </t>
  </si>
  <si>
    <t xml:space="preserve">Planilla de asistencia </t>
  </si>
  <si>
    <t>12430Ficha técnica de taller</t>
  </si>
  <si>
    <t>Ficha técnica de taller</t>
  </si>
  <si>
    <t>Es el documento mediente el cual se registra el trabajo a realizar  en el taller</t>
  </si>
  <si>
    <t>12430Informe de capacitación</t>
  </si>
  <si>
    <t>Informe de capacitación</t>
  </si>
  <si>
    <t xml:space="preserve">12430Informe </t>
  </si>
  <si>
    <t>12430411</t>
  </si>
  <si>
    <t>12430Informe</t>
  </si>
  <si>
    <t>12430412</t>
  </si>
  <si>
    <t>12430Comunicaciones oficiales</t>
  </si>
  <si>
    <t xml:space="preserve">12430Requerimiento, queja, solución </t>
  </si>
  <si>
    <t>12430542</t>
  </si>
  <si>
    <t>12440Comunicación de respuesta</t>
  </si>
  <si>
    <t>Subdirección Para La Vejez</t>
  </si>
  <si>
    <t>12440542</t>
  </si>
  <si>
    <t>12440Ficha SIRBE</t>
  </si>
  <si>
    <t>Serie:HISTORIAS SOCIALES
Subserie:Historias Sociales de de la Persona Mayor con Subsidio Económico</t>
  </si>
  <si>
    <t>12440406</t>
  </si>
  <si>
    <t>Historias Sociales de de la Persona Mayor con Subsidio Económico</t>
  </si>
  <si>
    <t>12440Solicitud de ingreso</t>
  </si>
  <si>
    <t>Solicitud de ingreso</t>
  </si>
  <si>
    <t xml:space="preserve">Documento por el cual el ciudadano o una Subdireccion Local de la SDIS o un Juez de la Republica Solicita el ingreso a una persona a un programa </t>
  </si>
  <si>
    <t>12440Documento de identificación o constancia de pérdida de documento</t>
  </si>
  <si>
    <t>Documento de identificación o constancia de pérdida de documento</t>
  </si>
  <si>
    <t>Documento original que certifique la perdida de los documentos.</t>
  </si>
  <si>
    <t>12440Carnet del sisben (opcional)</t>
  </si>
  <si>
    <t>Carnet del sisben (opcional)</t>
  </si>
  <si>
    <t>Documento que soporta la afiliación del menor en el SISBEN.</t>
  </si>
  <si>
    <t>12440Puntaje sisben de Nivel Nacional (DNP)</t>
  </si>
  <si>
    <t>Puntaje sisben de Nivel Nacional (DNP)</t>
  </si>
  <si>
    <t> Documento que certifica el nivel de clasificación de la encuesta socioeconómica y sirve para identificar y clasificar a las personas que no pueden cubrir sus necesidades básicas.</t>
  </si>
  <si>
    <t>12440Certificado Comprobador de derechos (Secretaría de Salud)</t>
  </si>
  <si>
    <t>Certificado Comprobador de derechos (Secretaría de Salud)</t>
  </si>
  <si>
    <t>Documento mediante el cual se da constancia del certificado comprobador de derechos.</t>
  </si>
  <si>
    <t>12440Certificado de población especial (opcional)</t>
  </si>
  <si>
    <t>Certificado de población especial (opcional)</t>
  </si>
  <si>
    <t>Documento que certifica la condición de vulnerabilidad de un ciudadano</t>
  </si>
  <si>
    <t>12440Certificación de Catastro</t>
  </si>
  <si>
    <t>Certificación de Catastro</t>
  </si>
  <si>
    <t>Registro administrativo dependiente del Estado en el que se describen los bienes inmuebles rústicos, urbanos y de características especiales.</t>
  </si>
  <si>
    <t>12440Recibo de servicio público</t>
  </si>
  <si>
    <t>12440Certificación de residencia de Junta de Acción Comunal  (opcional)</t>
  </si>
  <si>
    <t>Certificación de residencia de Junta de Acción Comunal  (opcional)</t>
  </si>
  <si>
    <t>Documento mediante el cual el beneficiario certifica su residencia en la Junta de Acción Comunal.</t>
  </si>
  <si>
    <t>12440Certificación de desplazado (si aplica)</t>
  </si>
  <si>
    <t>Certificación de desplazado (si aplica)</t>
  </si>
  <si>
    <t>Documento mediante el cual el beneficiario certifica que se encuentra en situación de desplazado.</t>
  </si>
  <si>
    <t xml:space="preserve">12440Reporte FOSYGA </t>
  </si>
  <si>
    <t xml:space="preserve">Reporte FOSYGA </t>
  </si>
  <si>
    <t>Herramienta que se utiliza para obtener reportes a travez del SISBE.</t>
  </si>
  <si>
    <t>12440Certificación valor aportado por el ciudadano</t>
  </si>
  <si>
    <t>Certificación valor aportado por el ciudadano</t>
  </si>
  <si>
    <t>Documento mediante el cual el beneficiario certifica el valor apartado.</t>
  </si>
  <si>
    <t>12440Formato de discapacidad (si aplica)</t>
  </si>
  <si>
    <t>Formato de discapacidad (si aplica)</t>
  </si>
  <si>
    <t>Documento mediante el cual certifica que el beneficiario se encuentra en situación de discapacidad.</t>
  </si>
  <si>
    <t>12440Reporte SISPRO</t>
  </si>
  <si>
    <t>Reporte SISPRO</t>
  </si>
  <si>
    <t>Herramienta la cual es la encargada de recopilar los datos informativos de las diferentes instituciones para tomar decisiones políticas, el monitoreo regulatorio y la gestión de servicios en el sector, haciendo uso de la tecnología de bodega de datos.</t>
  </si>
  <si>
    <t>12440Certificación de no recibir pensión</t>
  </si>
  <si>
    <t>Certificación de no recibir pensión</t>
  </si>
  <si>
    <t>Documento mediante el cual certifica que el beneficiario no recibe pensión.</t>
  </si>
  <si>
    <t>12440Formato de visita de validación de condiciones</t>
  </si>
  <si>
    <t>Formato de visita de validación de condiciones</t>
  </si>
  <si>
    <t>12440Ficha de validación de condiciones</t>
  </si>
  <si>
    <t>Ficha de validación de condiciones</t>
  </si>
  <si>
    <t>Es un documento en el que se valida la vulnerabilidad de la persona mayor interesada en el servicio</t>
  </si>
  <si>
    <t>12440Ficha para calificación de criterios de priorización</t>
  </si>
  <si>
    <t>Ficha para calificación de criterios de priorización</t>
  </si>
  <si>
    <t>Es un documento  donde se inscribe al beneficiario en orden de prioridad teniendo en cuenta su grado de vulnerabilidad</t>
  </si>
  <si>
    <t>12440Comunicaciones oficiales</t>
  </si>
  <si>
    <t>12440Ficha actualizacion de datos</t>
  </si>
  <si>
    <t>Ficha actualizacion de datos</t>
  </si>
  <si>
    <t>Documento que recoge datos básicos de los beneficiarios y que sirve para actualizar el aplicatvo SIRBE</t>
  </si>
  <si>
    <t>12440Formato de visita domiciliaria</t>
  </si>
  <si>
    <t xml:space="preserve">12440Ficha de seguimiento a la persona mayor </t>
  </si>
  <si>
    <t xml:space="preserve">Ficha de seguimiento a la persona mayor </t>
  </si>
  <si>
    <t>12440Citaciones</t>
  </si>
  <si>
    <t>Citaciones</t>
  </si>
  <si>
    <t>12440Constancia de autorización de expedición, entrega y bloqueo de tarjeta débito</t>
  </si>
  <si>
    <t>PCD-PS-TA-568</t>
  </si>
  <si>
    <t>8. Revisa solicitud de creación de tarjetas y firma</t>
  </si>
  <si>
    <t>Constancia de autorización de expedición, entrega y bloqueo de tarjeta débito</t>
  </si>
  <si>
    <t>Documento que certifica la autorización de expedición, entrega y bloque de las tarjetas debito.</t>
  </si>
  <si>
    <t>12440Formato de entrega de tarjeta débito</t>
  </si>
  <si>
    <t>16.  Acta entrega de tarjeta/formato de autorización y bloqueo de tarjeta</t>
  </si>
  <si>
    <t>Formato de entrega de tarjeta débito</t>
  </si>
  <si>
    <t>Documento mediante el cual se registra las entregas de tarjetas debito a los beneficiarios.</t>
  </si>
  <si>
    <t>12440Solicitud de bloqueo de tarjeta débito</t>
  </si>
  <si>
    <t>Solicitud de bloqueo de tarjeta débito</t>
  </si>
  <si>
    <t xml:space="preserve">Documento por el cual el funcionario o la persona pide que le blouquen la tarjeta. </t>
  </si>
  <si>
    <t>12440Notificaciones (ingreso, suspensión y/o egreso)</t>
  </si>
  <si>
    <t>Notificaciones (ingreso, suspensión y/o egreso)</t>
  </si>
  <si>
    <t>Es el procedimiento mediante el cual se hace publica la actuación de la Administración de carácter particular en conocimiento del interesado.</t>
  </si>
  <si>
    <t xml:space="preserve">12440Acta de ingreso por excepción </t>
  </si>
  <si>
    <t xml:space="preserve">Acta de ingreso por excepción </t>
  </si>
  <si>
    <t xml:space="preserve">Documento que registra el ingreso excepcional de la persona mayor al proyecto,por que a pesar de no cumplir con los requisitos establecidos presenta condiciones de vulnerabilidad </t>
  </si>
  <si>
    <t xml:space="preserve">12440Acta de aceptacion de ingreso </t>
  </si>
  <si>
    <t>3 Verificar el cumplimiento de requisitos para ingreso a la Modalidad Subsidio.
2 Remitir a la Subdirección para la Vejez, los documentos que soportan cumplimiento de requisitos para ingreso a la Modalidad Subsidio y certificación del CDS donde se encontraba la persona mayor, indicando fecha de ingreso.
7 Solicitar a la Subdirección Local para la Integración Social la emisión del acto administrativo de ingreso  y activación en Sirbe en la Modalidad Subsidio
9 Activar al beneficiario(a) en Sirbe en la Modalidad Subsidio – submodalidad B.</t>
  </si>
  <si>
    <t xml:space="preserve">Acta de aceptacion de ingreso </t>
  </si>
  <si>
    <t xml:space="preserve">Acta por medio de la cual se  acepta el ingreso del beneficiario al proyecto Apoyos Vitales  </t>
  </si>
  <si>
    <t>12440Formato de acta de entrega motivada de tarjeta por discapacidad</t>
  </si>
  <si>
    <t>Formato de acta de entrega motivada de tarjeta por discapacidad</t>
  </si>
  <si>
    <t>Documento mediante el cual se registra las entregas de tarjetas a personas con discapacidad.</t>
  </si>
  <si>
    <t>12440Acta de compromiso</t>
  </si>
  <si>
    <t>12440Certificado laboral del acudiente (ingreso base de cotización IBC)</t>
  </si>
  <si>
    <t>Certificado laboral del acudiente (ingreso base de cotización IBC)</t>
  </si>
  <si>
    <t>Documento que hace la afirmación o acreditación que el acudiente actualmente labora.</t>
  </si>
  <si>
    <t>12440Solicitud de traslado y formato de visita domiciliaria (opcional)</t>
  </si>
  <si>
    <t>Solicitud de traslado y formato de visita domiciliaria (opcional)</t>
  </si>
  <si>
    <t>Documento mediante el cual se realiza la solicito de traslado en formato establecido para las visitas domiciliarias.</t>
  </si>
  <si>
    <t xml:space="preserve">12440Hoja  de descargos y sus anexos </t>
  </si>
  <si>
    <t xml:space="preserve">Hoja  de descargos y sus anexos </t>
  </si>
  <si>
    <t>documentos asociados y a la información de la  Historia Social del Usuario</t>
  </si>
  <si>
    <t>12440Recurso de reposición (opcional)</t>
  </si>
  <si>
    <t>Recurso de reposición (opcional)</t>
  </si>
  <si>
    <t>12440Certificado de defunción (opcional)</t>
  </si>
  <si>
    <t>Certificado de defunción (opcional)</t>
  </si>
  <si>
    <t xml:space="preserve">Documento en el  que se constata el fallecimiento del beneficiario </t>
  </si>
  <si>
    <t>12440Comunicación oficial</t>
  </si>
  <si>
    <t xml:space="preserve">12440Edicto </t>
  </si>
  <si>
    <t xml:space="preserve">Edicto </t>
  </si>
  <si>
    <t>Forma de comunicación de resoluciones judiciales que dispone la observancia de ciertas reglas en algún asunto. de acuerdo a un Mandato o decreto publicado con la autoridad de un magistrado.</t>
  </si>
  <si>
    <t>12440Ingreso al servicio y anexos: formato de solicitud, fotocopia de la cedula, fotocopia del documento que soporta la vinculación al sistema de seguridad social en salud, certificación de catastro de no tenencia de propiedad, certificación de no recibir pensión (fondo de pensiones), resumen de historia clinica, epicrisis; ficha Sirbe e informe social (SLIS)</t>
  </si>
  <si>
    <t>Ingreso al servicio y anexos: formato de solicitud, fotocopia de la cedula, fotocopia del documento que soporta la vinculación al sistema de seguridad social en salud, certificación de catastro de no tenencia de propiedad, certificación de no recibir pensión (fondo de pensiones), resumen de historia clinica, epicrisis; ficha Sirbe e informe social (SLIS)</t>
  </si>
  <si>
    <t>Documentos soporte del ingreso al programa establecido para la persona mayor</t>
  </si>
  <si>
    <t>Serie:HISTORIAS SOCIALES Subserie:Historias Sociales de la Persona Mayor- Centros de Protección Social (CPS)</t>
  </si>
  <si>
    <t xml:space="preserve">12440Ficha de identificación de la persona mayor </t>
  </si>
  <si>
    <t xml:space="preserve">Ficha de identificación de la persona mayor </t>
  </si>
  <si>
    <t>Documento mediante el cual se realiza la identificación de la persona mayor.</t>
  </si>
  <si>
    <t>Serie:HISTORIAS SOCIALES
Subserie:Historias Sociales de la Persona Mayor- Centros de Protección Social (CPS)</t>
  </si>
  <si>
    <t>12440408</t>
  </si>
  <si>
    <t>Historias Sociales de la Persona Mayor- Centros de Protección Social (CPS)</t>
  </si>
  <si>
    <t>12440Formato de visita domiciliaria o en calle (opcional)</t>
  </si>
  <si>
    <t>Formato de visita domiciliaria o en calle (opcional)</t>
  </si>
  <si>
    <t>12440Ficha Sirbe</t>
  </si>
  <si>
    <t xml:space="preserve">12440Acta de ingreso </t>
  </si>
  <si>
    <t xml:space="preserve">Acta de ingreso </t>
  </si>
  <si>
    <t xml:space="preserve">Acta por medio de la cual se  valida y acepta el ingreso  al proyecto de Viejos y Viejas Protegidos </t>
  </si>
  <si>
    <t xml:space="preserve">12440Acta de ingreso cuando la persona llega directamente al CDS por policia,extraviado o particular </t>
  </si>
  <si>
    <t xml:space="preserve">Acta de ingreso cuando la persona llega directamente al CDS por policia,extraviado o particular </t>
  </si>
  <si>
    <t xml:space="preserve">Documento por medio del cual se valida y acepta  el ingreso de la persona mayor al subcomponente Viejos y Viejas Protegidos  </t>
  </si>
  <si>
    <t xml:space="preserve">12440Acta de compromiso para el cumplimiento del manual de convivencia </t>
  </si>
  <si>
    <t xml:space="preserve">Acta de compromiso para el cumplimiento del manual de convivencia </t>
  </si>
  <si>
    <t xml:space="preserve">Documento donde consta el compromiso que se tiene con el   manual de convivencia de la institución </t>
  </si>
  <si>
    <t xml:space="preserve">12440Acta de transitoriedad en los CDS </t>
  </si>
  <si>
    <t xml:space="preserve">Acta de transitoriedad en los CDS </t>
  </si>
  <si>
    <t xml:space="preserve">Documento donde consta que la persona mayor fue informada del carácter transitorio en la institución </t>
  </si>
  <si>
    <t>12440Solicitud y autorización de permisos para usuarios (anexa boleta de salida )</t>
  </si>
  <si>
    <t>Solicitud y autorización de permisos para usuarios (anexa boleta de salida )</t>
  </si>
  <si>
    <t xml:space="preserve">Documento mediante el cual el Viejo o Vieja o su referente social solicita permiso para salir de la Institución por un determinado numero de dias </t>
  </si>
  <si>
    <t xml:space="preserve">12440Acta de egreso </t>
  </si>
  <si>
    <t xml:space="preserve">Acta de egreso </t>
  </si>
  <si>
    <t xml:space="preserve">Documento que se diligencia cuando la persona sale de las modalidaes Apoyos Vitales o Viejos y Viejas Protegidos según el motivo de egreso (cambio de modalidad, reintegro familiar, retiro voluntario, fallecimiento).Contiene datos básicos de la persona mayor.  </t>
  </si>
  <si>
    <t>12440Solicitud y anexos:</t>
  </si>
  <si>
    <t>Solicitud y anexos:</t>
  </si>
  <si>
    <t>Documento mediante el cual se solicita los documentos asociados y a la información de la  Historia Social del Usuario</t>
  </si>
  <si>
    <t>Serie:HISTORIAS SOCIALES
Subserie:Historias Sociales de la Persona Mayor- Centros Día</t>
  </si>
  <si>
    <t>12440409</t>
  </si>
  <si>
    <t>Historias Sociales de la Persona Mayor- Centros Día</t>
  </si>
  <si>
    <t>12440Documento de identificación del solicitante</t>
  </si>
  <si>
    <t>Documento de identificación del solicitante</t>
  </si>
  <si>
    <t>12440Certificado de población especial</t>
  </si>
  <si>
    <t>Certificado de población especial</t>
  </si>
  <si>
    <t>Documento mediante el cual se certifica e identifican toda la población en condiciones especiales tales como habitante de la calle o persona mayor en abandono, con el fin de facilitar su acceso a los servicios de salud y demás programas sociales.</t>
  </si>
  <si>
    <t>12440Carnet de afiliación a EPS o ARS</t>
  </si>
  <si>
    <t>Carnet de afiliación a EPS o ARS</t>
  </si>
  <si>
    <t>12440Solicitud y sus anexos:</t>
  </si>
  <si>
    <t>Solicitud y sus anexos:</t>
  </si>
  <si>
    <t>Documento o comunicación escrita de carácter netamente oficial en donde se puede realizar alguna solicitud y sus anexos son documentación que se utiliza como Soportes de dicha solicitud.</t>
  </si>
  <si>
    <t>Serie:HISTORIAS SOCIALES
Subserie:Historias Sociales de la Persona Mayor- Centros Noche</t>
  </si>
  <si>
    <t>124404010</t>
  </si>
  <si>
    <t>Historias Sociales de la Persona Mayor- Centros Noche</t>
  </si>
  <si>
    <t>12440documento de identificación del solicitante</t>
  </si>
  <si>
    <t>documento de identificación del solicitante</t>
  </si>
  <si>
    <t>12440carnet del sisben</t>
  </si>
  <si>
    <t>carnet del sisben</t>
  </si>
  <si>
    <t>Documento que soporta la afiliación del menor a SISBEN.</t>
  </si>
  <si>
    <t>12440puntaje sisben</t>
  </si>
  <si>
    <t>puntaje sisben</t>
  </si>
  <si>
    <t>12440consulta sisben</t>
  </si>
  <si>
    <t>consulta sisben</t>
  </si>
  <si>
    <t> Documento que comprueba el nivel de clasificación de la encuesta socioeconómica y sirve para identificar y clasificar a las personas que no pueden cubrir sus necesidades básicas.</t>
  </si>
  <si>
    <t>12440Carta de información de la Secretaría de Salud</t>
  </si>
  <si>
    <t>Carta de información de la Secretaría de Salud</t>
  </si>
  <si>
    <t>Documento mediante el cual informa asuntos relacionados con la Secretaria de Salud.</t>
  </si>
  <si>
    <t>12440certificado de población especial</t>
  </si>
  <si>
    <t>certificado de población especial</t>
  </si>
  <si>
    <t xml:space="preserve">12440Hoja de evolución medica </t>
  </si>
  <si>
    <t xml:space="preserve">Hoja de evolución medica </t>
  </si>
  <si>
    <t xml:space="preserve">Documento en el cual se registra el estado de salud  de la  persona mayor  </t>
  </si>
  <si>
    <t>124403710</t>
  </si>
  <si>
    <t xml:space="preserve">12440Hoja de evolución de terapia respiratoria </t>
  </si>
  <si>
    <t xml:space="preserve">Hoja de evolución de terapia respiratoria </t>
  </si>
  <si>
    <t>Documento donde se registra los avances del ciudadano con respecto a la evolución en la terapia respiratoria.</t>
  </si>
  <si>
    <t xml:space="preserve">12440Hoja de evolución de fisioterapia </t>
  </si>
  <si>
    <t xml:space="preserve">Hoja de evolución de fisioterapia </t>
  </si>
  <si>
    <t>Documento donde se registra los avances del ciudadano con respecto a la evolución en la fisioterapia.</t>
  </si>
  <si>
    <t xml:space="preserve">12440Planilla de registro de Medicamentos </t>
  </si>
  <si>
    <t xml:space="preserve">Planilla de registro de Medicamentos </t>
  </si>
  <si>
    <t xml:space="preserve">Documento mediante el cual se registran  los medicamentos que se le brindan a la persona mayor </t>
  </si>
  <si>
    <t xml:space="preserve">12440Acta comité historias clinicas </t>
  </si>
  <si>
    <t xml:space="preserve">Acta de Comité Historias Clínicas </t>
  </si>
  <si>
    <t xml:space="preserve">12440Informe </t>
  </si>
  <si>
    <t>12440411</t>
  </si>
  <si>
    <t>12440Informe</t>
  </si>
  <si>
    <t>12440412</t>
  </si>
  <si>
    <t xml:space="preserve">12440Requerimiento, queja, solución </t>
  </si>
  <si>
    <t>12450Tablas de priorización (opcional)de la Historia Social Viejos y Viejas Protegidos</t>
  </si>
  <si>
    <t>Tablas de priorización (opcional)de la Historia Social Viejos y Viejas Protegidos</t>
  </si>
  <si>
    <t>Documento en el cual se Prioriza la atencion a los servicios y/o programas</t>
  </si>
  <si>
    <t>Serie:INSTRUMENTOS DE CONTROL Subserie:Listas de espera Servicio Social Viejos y Viejas Protegidos</t>
  </si>
  <si>
    <t>Subdirección Para la Familia</t>
  </si>
  <si>
    <t>12450Solicitud atención por Alimentos, Custodia y Visitas y/o Conflicto, Separación de Bienes o Fijación de Residencia Separada.                              Anexos: 
Registro Civil de Nacimiento 
Registro Civil de Matrimonio
Afiliación al Sistema de Seguridad Social en Salud
Información de Escolaridad  
Carné de vacunas 
Crecimiento y desarrollo
Certificado médico  (Si aplican)</t>
  </si>
  <si>
    <t>Solicitud atención por Alimentos, Custodia y Visitas y/o Conflicto, Separación de Bienes o Fijación de Residencia Separada.                              Anexos: 
Registro Civil de Nacimiento 
Registro Civil de Matrimonio
Afiliación al Sistema de Seguridad Social en Salud
Información de Escolaridad  
Carné de vacunas 
Crecimiento y desarrollo
Certificado médico  (Si aplican)</t>
  </si>
  <si>
    <t>Documentos que soportan el proceso de familia por alimentos, custodia y visitas, conflictos, separación de bienes o fijación de residencia separada</t>
  </si>
  <si>
    <t>Serie:PROCESOS DE FAMILIA Subserie:Conciliaciones Generales</t>
  </si>
  <si>
    <t>12450Registro Único de Gestión (RUG)</t>
  </si>
  <si>
    <t>Registro Único de Gestión (RUG)</t>
  </si>
  <si>
    <t>Documento que registra información individual y básica del ciudadano que solicita el servicio, con el cual se abre e identifica un expediente de acciones en comisarías de familia, denominado Registro Único de Gestión</t>
  </si>
  <si>
    <t>Serie:PROCESOS DE FAMILIA
Subserie:Conciliaciones Generales</t>
  </si>
  <si>
    <t>12450591</t>
  </si>
  <si>
    <t>Conciliaciones Generales</t>
  </si>
  <si>
    <t>PROCESOS DE FAMILIA</t>
  </si>
  <si>
    <t>12450Sin procedimiento relacionado</t>
  </si>
  <si>
    <t>Orden administrativa</t>
  </si>
  <si>
    <t>12450Informe secretarial (Si aplica)</t>
  </si>
  <si>
    <t>Informe secretarial (Si aplica)</t>
  </si>
  <si>
    <t>Documento en el cual el secretario informa al competente de las actuaciones que se realizan en casos de comisaria de familia.</t>
  </si>
  <si>
    <t>12450Remisión a otras Entidades: Medicina Legal, Psicología, Centro de Emergencia, Hogar de Protección Temporal. (Si aplica)</t>
  </si>
  <si>
    <t>Remisión a otras Entidades: Medicina Legal, Psicología, Centro de Emergencia, Hogar de Protección Temporal. (Si aplica)</t>
  </si>
  <si>
    <t>Documento mediante el cual el competente envia al ciudadano a otras entidades a los servicios pertinetes</t>
  </si>
  <si>
    <t>12450Boleta de citación</t>
  </si>
  <si>
    <t>Boleta de citación</t>
  </si>
  <si>
    <t>Documento mediante el cual la entidad o competente cita a las partes</t>
  </si>
  <si>
    <t>12450Oficio Apoyo Policivo</t>
  </si>
  <si>
    <t>Oficio Apoyo Policivo</t>
  </si>
  <si>
    <t>Comisaría de Familia</t>
  </si>
  <si>
    <t>12450Hoja de evaluación de auditoria</t>
  </si>
  <si>
    <t>12450Acta de NO Comparecencia</t>
  </si>
  <si>
    <t>Acta de NO Comparecencia</t>
  </si>
  <si>
    <t>Documento en el cual se establece que una persona no se presentó a comparecer a una audiencia, despues de haber sido citada en dos ocasiones</t>
  </si>
  <si>
    <t>12450Acta de imposibilidad de acuerdo (Constancia             Ley 640 de 2001)</t>
  </si>
  <si>
    <t>Acta de imposibilidad de acuerdo (Constancia             Ley 640 de 2001)</t>
  </si>
  <si>
    <t>Documento que evidencia el resultado de cuando en una audiencia no se logre acuerdo de conformidad con la ley o evidencia de cuando una de las partes no comparece a la audiencia sin excusa de inasistencia</t>
  </si>
  <si>
    <t>12450Acta de Medida correctiva  (Caución o Amonestación) (Si aplica)</t>
  </si>
  <si>
    <t>Acta de Medida correctiva  (Caución o Amonestación) (Si aplica)</t>
  </si>
  <si>
    <t>Documento que evidencia una advertencia de palabra o por escrito dirigida como correccion disciplinaria a un imputado.</t>
  </si>
  <si>
    <t>12450Acta de Conciliación parcial o Total</t>
  </si>
  <si>
    <t>Acta de Conciliación parcial o Total</t>
  </si>
  <si>
    <t>Documento en el cual se registra el consentimiento de las partes en un acto judicial, previo a la iniciación de un pleito o un posible acuerdo por desestimiento de su actitud enemistosa, por renuncias recíprocas o unilaterales.</t>
  </si>
  <si>
    <t>12450Citación para el seguimiento de caso</t>
  </si>
  <si>
    <t>Citación para el seguimiento de caso</t>
  </si>
  <si>
    <t>Documento con el cual se convoca a las partes involucradas para realizar seguimiento del caso correspondiente</t>
  </si>
  <si>
    <t>Serie:PROCESOS DE FAMILIA
Subserie:Medidas de Protección</t>
  </si>
  <si>
    <t>12450593</t>
  </si>
  <si>
    <t>Medidas de Protección</t>
  </si>
  <si>
    <t>12450Orden administrativa</t>
  </si>
  <si>
    <t>Documento que evidencia el direccionamiento del servicio solicitado por el ciudadano, dando apertura a las acciones en comisaría de familia</t>
  </si>
  <si>
    <t>12450Comunicación para apoyo Policivo</t>
  </si>
  <si>
    <t>Comunicación para apoyo Policivo</t>
  </si>
  <si>
    <t>12450Informe secretarial</t>
  </si>
  <si>
    <t>Informe secretarial</t>
  </si>
  <si>
    <t>Documento en el cual el secretario informa al competente de las actuaciones que se realizan en casos de comisaría de familia</t>
  </si>
  <si>
    <t xml:space="preserve">12450Auto avocando conocimiento, inadmitiendo o rechazando el proceso </t>
  </si>
  <si>
    <t xml:space="preserve">Auto avocando conocimiento, inadmitiendo o rechazando el proceso </t>
  </si>
  <si>
    <t xml:space="preserve">Documento en el cual un juez llama a si, o no sin provocacion o apelacion, la causa de la medida de proteccion o el incumplimiento de de la misma o el restablecimiento de derechos que se esta litigando o  que debe litigarse; admite la solicitud o niega el tramite de la misma </t>
  </si>
  <si>
    <t>12450Notificaciones (personal, por estrado o por aviso)</t>
  </si>
  <si>
    <t>Notificaciones (personal, por estrado o por aviso)</t>
  </si>
  <si>
    <t>12450Auto señalando nueva audiencia (Si aplica)</t>
  </si>
  <si>
    <t>Auto señalando nueva audiencia (Si aplica)</t>
  </si>
  <si>
    <t>Documento por el cual el competente ordena el inicio de la investigación formal del Asunto. Generado para las acciones de restablecimiento de Derechos.</t>
  </si>
  <si>
    <t>12450Acta de audiencia</t>
  </si>
  <si>
    <t>Acta de audiencia</t>
  </si>
  <si>
    <t>Documento que redacta y autoriza un secretario judicial para constancia de una vista, de las declaraciones de las partes.</t>
  </si>
  <si>
    <t>12450Acta de conciliación e imposición de medida de protección (Si aplica)</t>
  </si>
  <si>
    <t>Acta de conciliación e imposición de medida de protección (Si aplica)</t>
  </si>
  <si>
    <t>Documento en el cual se registra el consentimiento entre partes discordes en un acto judicial, que resuelven desistir de su actitud enemistosa, por renuncias recíprocas o unilaterales.</t>
  </si>
  <si>
    <t>12450Auto de práctica de pruebas</t>
  </si>
  <si>
    <t>Auto de práctica de pruebas</t>
  </si>
  <si>
    <t>Documento mediante el cual el competente disciplinario ordena la práctica de pruebas solicitadas por los sujetos procesales o de oficio, los cuales sirven para demostrar la veracidad de los hechos</t>
  </si>
  <si>
    <t>12450Solicitud de Entrevista, valoración o evaluación psicológica</t>
  </si>
  <si>
    <t>Solicitud de Entrevista, valoración o evaluación psicológica</t>
  </si>
  <si>
    <t>Documento mediante el cual el competente solicita la correspondiente valoración o evaluación psicológica</t>
  </si>
  <si>
    <t>12450Consentimiento informado para la realización de entrevistas, valoraciones o evaluaciones psicológicas</t>
  </si>
  <si>
    <t>Consentimiento informado para la realización de entrevistas, valoraciones o evaluaciones psicológicas</t>
  </si>
  <si>
    <t>Documento que evidencia desde el punto de vista jurídico un acuerdo entre dos voluntades para la realización de investigaciones con sujetos humanos, por respeto a la autonomía de los mismos, requerido para el ingreso del Niño, niña o adolescente al servicio y por las acciones en comisarías de familia.</t>
  </si>
  <si>
    <t xml:space="preserve">12450Valoración Psicológica </t>
  </si>
  <si>
    <t xml:space="preserve">Valoración Psicológica </t>
  </si>
  <si>
    <t>12450Informe de entrevista</t>
  </si>
  <si>
    <t>Informe de entrevista</t>
  </si>
  <si>
    <t>Documento mediante el cual se comunica la información obtenida durante una entrevista.</t>
  </si>
  <si>
    <t>12450Informe Psicosocial (Opcional)</t>
  </si>
  <si>
    <t>Informe Psicosocial (Opcional)</t>
  </si>
  <si>
    <t>Documento en el cual se presenta la situación psicológica y social del niño, niña o adolescente, según requerimiento del competente o la entidad interesada</t>
  </si>
  <si>
    <t xml:space="preserve">12450Orden de Visita  Domiciliaria </t>
  </si>
  <si>
    <t xml:space="preserve">Orden de Visita  Domiciliaria </t>
  </si>
  <si>
    <t>Documento mediante el cual el competente ordena la realización de una visita domiciliaria</t>
  </si>
  <si>
    <t>12450Informe de Visita Domiciliaria</t>
  </si>
  <si>
    <t>Informe de Visita Domiciliaria</t>
  </si>
  <si>
    <t>Documento mediante el cual se verifican las condiciones socioeconómicas del usuario o beneficiario. Requerida durante la prestación de los servicios sociales y las acciones en comisaría de familia por conflictos, restablecimiento de derechos y medidas de protección</t>
  </si>
  <si>
    <t>12450Acta de Conciliación</t>
  </si>
  <si>
    <t>Acta de Conciliación</t>
  </si>
  <si>
    <t>Es el documento que suscriben las partes involucradas en un caso por presunto acoso laboral y la Comisión de Personal, en el cual constan los hechos y acuerdos que motivaron la queja.</t>
  </si>
  <si>
    <t>12450Sentencia o fallo</t>
  </si>
  <si>
    <t>Sentencia o fallo</t>
  </si>
  <si>
    <t>Documento donde va explícita, la orden impartida por el Juez de familia, para que se cumpla lo decidido sobre un asunto de restablecimiento de derechos.</t>
  </si>
  <si>
    <t>12450Comunicación oficial</t>
  </si>
  <si>
    <t>12450Recurso de apelación</t>
  </si>
  <si>
    <t>Recurso de apelación</t>
  </si>
  <si>
    <t>Documento mediante el cual se interpone un recurso procesal a través del cual se busca que un tribunal superior enmiende conforme a Derecho la resolución del inferior.</t>
  </si>
  <si>
    <t>12450Constancia secretarial de aporte copia de expediente al juez de familia</t>
  </si>
  <si>
    <t>Constancia secretarial de aporte copia de expediente al juez de familia</t>
  </si>
  <si>
    <t>Documento con el cual se evidencia el aporte de la copia del expediente al Juez de familia.</t>
  </si>
  <si>
    <t xml:space="preserve">12450Auto de estarse a lo dispuesto por el superior </t>
  </si>
  <si>
    <t xml:space="preserve">Auto de estarse a lo dispuesto por el superior </t>
  </si>
  <si>
    <t>Documento mediante el cual el competente se compromete a acatar y cumplir lo resuelto por el Juez de familia.</t>
  </si>
  <si>
    <t>12450Informe de seguimiento de caso</t>
  </si>
  <si>
    <t>12450Solicitud de levantamiento o cancelación de medida de protección</t>
  </si>
  <si>
    <t>Solicitud de levantamiento o cancelación de medida de protección</t>
  </si>
  <si>
    <t>Documento mediante el cual se solicita al competente el cese anticipado de la medida de protección proferida con anticipación o la cancelación de la misma.</t>
  </si>
  <si>
    <t xml:space="preserve">12450Auto cancelando o levantando la medida de protección </t>
  </si>
  <si>
    <t xml:space="preserve">Auto cancelando o levantando la medida de protección </t>
  </si>
  <si>
    <t>Documento mediante el cual el ministerio publico o el defensor de familia ordena el cese de la anticipado o cancelacion de la medida de proteccion</t>
  </si>
  <si>
    <t>12450Auto de archivo del expediente</t>
  </si>
  <si>
    <t>Auto de archivo del expediente</t>
  </si>
  <si>
    <t>documento mediante el cual el competente ordena el archivo del expediente una vez cerrado el caso.</t>
  </si>
  <si>
    <t xml:space="preserve">12450Solicitud de atención </t>
  </si>
  <si>
    <t xml:space="preserve">Solicitud de atención </t>
  </si>
  <si>
    <t>Documento por medio del cual  la persona solicita que se le sea prestado un servicio.</t>
  </si>
  <si>
    <t xml:space="preserve">Serie:PROCESOS DE FAMILIA
Subserie:Incumplimiento a Medidas de Protección </t>
  </si>
  <si>
    <t>12450592</t>
  </si>
  <si>
    <t xml:space="preserve">Incumplimiento a Medidas de Protección </t>
  </si>
  <si>
    <t xml:space="preserve">12450Auto avocando conocimiento, inadmitiendo o rechazando. </t>
  </si>
  <si>
    <t xml:space="preserve">Auto avocando conocimiento, inadmitiendo o rechazando. </t>
  </si>
  <si>
    <t>Documento en el cual un juez llama a sí, o no, sin provocación o apelación, la causa de la medida de protección o el incumplimiento de la misma o el restablecimiento de derechos que se está litigando o que debe litigarse; admite la solicitud o niega el trámite de la misma</t>
  </si>
  <si>
    <t>12450Notificaciones (Personal, estrado o por aviso)</t>
  </si>
  <si>
    <t>Notificaciones (Personal, estrado o por aviso)</t>
  </si>
  <si>
    <t>12450Auto señalando nueva fecha y hora de audiencia por excusa de las partes o correccion de dirección</t>
  </si>
  <si>
    <t>Auto señalando nueva fecha y hora de audiencia por excusa de las partes o correccion de dirección</t>
  </si>
  <si>
    <t xml:space="preserve">Documento por el cua se define nueva fecha y hora de una nueva audiencia y del cual debe ser notificado el implicado. </t>
  </si>
  <si>
    <t>12450Citaciones (práctica de pruebas, fallo)</t>
  </si>
  <si>
    <t>Citaciones (práctica de pruebas, fallo)</t>
  </si>
  <si>
    <t>Documento en el cual se convoca a la s partes involucradas para realizar la diligencia de practica de pruebas ordenadas por el competente</t>
  </si>
  <si>
    <t>12450Comunicación de desestimiento (Si aplica)</t>
  </si>
  <si>
    <t>Comunicación de desestimiento (Si aplica)</t>
  </si>
  <si>
    <t>Documento por el cual se convoca a las partes involucradas para proferir la sentencia o fallo correspondiente al proceso</t>
  </si>
  <si>
    <t>12450Auto admitiendo el desestimiento (Si aplica)</t>
  </si>
  <si>
    <t>Auto admitiendo el desestimiento (Si aplica)</t>
  </si>
  <si>
    <t>Documento mediante el cual el competente admite el desistimiento previo estudio cuando hay terceros involucrados en el proceso</t>
  </si>
  <si>
    <t>12450Acta de NO comparescencia</t>
  </si>
  <si>
    <t>Acta de NO comparescencia</t>
  </si>
  <si>
    <t>Constancia que evidencia la no comparecencia de un ciudadano (a) a la Comisaría</t>
  </si>
  <si>
    <t>12450Acta de diligencia de testimonios</t>
  </si>
  <si>
    <t>Acta de diligencia de testimonios</t>
  </si>
  <si>
    <t>Documento en el cual se registra el testimonio de las partes citadas, prueba del acervo probatorio del proceso.</t>
  </si>
  <si>
    <t>12450Sentencia o fallo de incumplimiento</t>
  </si>
  <si>
    <t>Sentencia o fallo de incumplimiento</t>
  </si>
  <si>
    <t>Documento donde va explícita, la orden impartida por la autoridad competente, para que se cumpla lo decidido sobre un asunto de incumplimiento de medidas de protección.</t>
  </si>
  <si>
    <t xml:space="preserve">12450Comunicación oficial </t>
  </si>
  <si>
    <t xml:space="preserve">Comunicación oficial </t>
  </si>
  <si>
    <t>Documento escrito que se utiliza como medio de comunicación entre las dependencias u organizaciones que sirven como soporte tanto en el ámbito interno como externo.</t>
  </si>
  <si>
    <t xml:space="preserve">12450Fallo </t>
  </si>
  <si>
    <t xml:space="preserve">Fallo </t>
  </si>
  <si>
    <t>Documento donde va explicita la decision que resuelve el proceso</t>
  </si>
  <si>
    <t>12450Consignación de la multa en tesorería</t>
  </si>
  <si>
    <t>Consignación de la multa en tesorería</t>
  </si>
  <si>
    <t>Documento soporte que evidencia el cumplimiento de la orden referente a la consignación del valor estipulado en el fallo.</t>
  </si>
  <si>
    <t>12450Auto de conversión multa en arresto</t>
  </si>
  <si>
    <t>Auto de conversión multa en arresto</t>
  </si>
  <si>
    <t>Documento mediante el cual el competente ordena suspender del ciudadano imputado la sanción inicial representada en multa a cambio del arresto correspondiente.</t>
  </si>
  <si>
    <t>12450Solicitud de atención por Maltrato Infantil y/o presunto Abuso Sexual</t>
  </si>
  <si>
    <t>Solicitud de atención por Maltrato Infantil y/o presunto Abuso Sexual</t>
  </si>
  <si>
    <t>Documento en el cual se registran los datos de la persona quien solicita la atención del competente para el restablecimiento de derechos por motivo maltrato infantil y/o presunto abuso sexual</t>
  </si>
  <si>
    <t>Serie:PROCESOS DE FAMILIA
Subserie:Restablecimiento de Derechos</t>
  </si>
  <si>
    <t>12450594</t>
  </si>
  <si>
    <t>Restablecimiento de Derechos</t>
  </si>
  <si>
    <t xml:space="preserve">12450Acta de verificación de la garantía y estado de cumplimiento de derechos.                                                             
Anexos: Registro Civil de Nacimiento                                                            
Afiliación al Sistema de Seguridad Social en Salud             
Información de Escolaridad                                                                          
Carné de vacunas                                                                                
Crecimiento y desarrollo                                                                   
Certificado médico                                     </t>
  </si>
  <si>
    <t xml:space="preserve">Acta de verificación de la garantía y estado de cumplimiento de derechos.                                                             
Anexos: Registro Civil de Nacimiento                                                            
Afiliación al Sistema de Seguridad Social en Salud             
Información de Escolaridad                                                                          
Carné de vacunas                                                                                
Crecimiento y desarrollo                                                                   
Certificado médico                                     </t>
  </si>
  <si>
    <t>Documentos que soportan el proceso de familia por restablecimiento de derechos vulnerados</t>
  </si>
  <si>
    <t>Serie:PROCESOS DE FAMILIA Subserie:Restablecimiento de Derechos</t>
  </si>
  <si>
    <t>12450Auto avocando conocimiento</t>
  </si>
  <si>
    <t>12450Formato de remisión a otras Entidades: Medicina Legal, Psicología, Centro de Emergencia, Hogar de Protección Temporal. (Si aplica)</t>
  </si>
  <si>
    <t>Formato de remisión a otras Entidades: Medicina Legal, Psicología, Centro de Emergencia, Hogar de Protección Temporal. (Si aplica)</t>
  </si>
  <si>
    <t>12450Informe Técnico Médico Legal de Lesiones No Fatales (Si aplica)</t>
  </si>
  <si>
    <t>Informe Técnico Médico Legal de Lesiones No Fatales (Si aplica)</t>
  </si>
  <si>
    <t>Documento expedido por el Instituto Nacional de Medicina Legal y Ciencias Forenses, caracterizando la naturaleza de las lesiones sufridas por las victimas de violencia intrafamiliar, maltrato infantil, delitos sexuales y lesiones accidentales; con variables ligadas a la persona, tiempo, lugar de los hechos y circunstancias, requerido para el ingreso a los servicios sociales y a las acciones por restablecimiento de derechos.</t>
  </si>
  <si>
    <t>12450Formato de consentimiento para la realización de entrevistas, valoraciones o evaluaciones psicológicas</t>
  </si>
  <si>
    <t>Formato de consentimiento para la realización de entrevistas, valoraciones o evaluaciones psicológicas</t>
  </si>
  <si>
    <t>Documento por el cual se evalúa el ingreso al programa documento donde se registran los avances Pedagógicos del usuario.</t>
  </si>
  <si>
    <t>12450Valoración Psicológica</t>
  </si>
  <si>
    <t>Valoración Psicológica</t>
  </si>
  <si>
    <t>Documento mediante el cual se hace un diagnóstico psicológico a unapersona, con el objeto indicar una intervención terapéutica si es el caso. Requerido para el ingreso a los servicios sociales y para acciones en comisarías de familia.</t>
  </si>
  <si>
    <t>12450Orden de Visita  Domiciliaria</t>
  </si>
  <si>
    <t>Orden de Visita  Domiciliaria</t>
  </si>
  <si>
    <t xml:space="preserve">Documento mediante el cual el competente ordena la realización de una visita domiciliaria </t>
  </si>
  <si>
    <t>12450Denuncia de oficio y/o penal</t>
  </si>
  <si>
    <t>Denuncia de oficio y/o penal</t>
  </si>
  <si>
    <t>Documento que evidencia el procedimiento que inicia la autoridad competente atendiendo a sus facultades o cuando una persona denuncia a la autoridad las conductas punibles de otra.</t>
  </si>
  <si>
    <t>12450Auto apertura de la investigación</t>
  </si>
  <si>
    <t>Auto apertura de la investigación</t>
  </si>
  <si>
    <t>Documento mediante el cual el competente ordena el inicio a la investigación formal del asunto. Generado para las acciones de restablecimiento de derechos.</t>
  </si>
  <si>
    <t>12450Notificación en estrados</t>
  </si>
  <si>
    <t>Notificación por estrado</t>
  </si>
  <si>
    <t>La notificación es la actividad mediante la cual se comunica el contenido de un acto o resolución con el objetivo de reconstituir la prueba de su conocimiento por parte del destinatario.</t>
  </si>
  <si>
    <t>12450Contestación al auto de apertura de la investigación</t>
  </si>
  <si>
    <t>Contestación al auto de apertura de la investigación</t>
  </si>
  <si>
    <t>Documento mediante el cual el ente jurídico acepta e inicia formalmente el proceso de investigación.</t>
  </si>
  <si>
    <t>12450Acta de medida de protección</t>
  </si>
  <si>
    <t>Acta de medida de protección</t>
  </si>
  <si>
    <t>Documento emitido por el competente en el cual se adoptan medidas de protección a las víctimas, de acuerdo con el nivel de riesgo en cada caso particular, cuando exista amenaza contra sus derechos fundamentales a la vida, la integridad, la libertad y la seguridad personal, atendiendo la jurisprudencia existente sobre la materia</t>
  </si>
  <si>
    <t>12450Auto de apertura de pruebas</t>
  </si>
  <si>
    <t>Auto de apertura de pruebas</t>
  </si>
  <si>
    <t>Documento mediante el cual el comisario (a) efectúa la práctica de pruebas establecidas en el auto de pruebas, que sirven para demostrar la veracidad de los hechos</t>
  </si>
  <si>
    <t>12450Notificación (Personal, aviso, por estrados, edicto)</t>
  </si>
  <si>
    <t>Notificación (Personal, aviso, por estrados, edicto)</t>
  </si>
  <si>
    <t>Documento en el cual se deja constancia de la notificacion personal la sujeto procesal, por aviso, por aviso luego que el citado no concurra a la citacion</t>
  </si>
  <si>
    <t>12450Diligencia para práctica de pruebas</t>
  </si>
  <si>
    <t>Diligencia para práctica de pruebas</t>
  </si>
  <si>
    <t>Documento por el cual se realiza un test diseñado para reflejar tanto el nivel de inteligencia, las aptitudes específicas y las capacidades del ciudadano.</t>
  </si>
  <si>
    <t>12450Citaciones</t>
  </si>
  <si>
    <t>12450Sentencia o Fallo</t>
  </si>
  <si>
    <t>Sentencia o Fallo</t>
  </si>
  <si>
    <t>12450Constancia de envío por correo certificado</t>
  </si>
  <si>
    <t>Constancia de envío por correo certificado</t>
  </si>
  <si>
    <t>Documento con el cual se evidencia el envio de la notificacion al implicado por el medio de correo electronico</t>
  </si>
  <si>
    <t>12450Recurso de reposición</t>
  </si>
  <si>
    <t>Recurso de reposición</t>
  </si>
  <si>
    <t>Documento mediante el cual la parte  no  conforme con el fallo interpone los recursos establecidos por ley.</t>
  </si>
  <si>
    <t>12450Auto resolviendo el recurso</t>
  </si>
  <si>
    <t>Auto resolviendo el recurso</t>
  </si>
  <si>
    <t>Documento mediante el  cual el competente informa al apelante la decisión de dar o no trámite al recurso interpuesto y cita para la notificación correspondiente.</t>
  </si>
  <si>
    <t>12450Petición de homologación ante Juez de familia</t>
  </si>
  <si>
    <t>Petición de homologación ante Juez de familia</t>
  </si>
  <si>
    <t>Documento mediante el cual el ciudadano solicita al Juez de familia la homologación del fallo, una vez resuelto el recurso de reposición o vencido el término para interponerlo</t>
  </si>
  <si>
    <t>12450Auto de cierre y envío expediente al defensor de familia.</t>
  </si>
  <si>
    <t>Auto de cierre y envío expediente al defensor de familia.</t>
  </si>
  <si>
    <t>Documento mediante el  cual el competente ordena el cierre del expediente y envío al defensor de familia.</t>
  </si>
  <si>
    <t>12450Libro radicador de Solicitudes</t>
  </si>
  <si>
    <t>Libro radicador de Solicitudes</t>
  </si>
  <si>
    <t>Libro donde se relacionan las solicitudes del servicio que se radican a diario en la comisaría de familia.</t>
  </si>
  <si>
    <t>Serie:INSTRUMENTOS DE CONTROL
Subserie:Libros radicadores</t>
  </si>
  <si>
    <t>124504321</t>
  </si>
  <si>
    <t>Libros radicadores</t>
  </si>
  <si>
    <t>12450Libro de registro de Citaciones</t>
  </si>
  <si>
    <t>Libro de registro de Citaciones</t>
  </si>
  <si>
    <t>Libro donde se relacionan las citaciones ordenadas por la comisaría de familia para su seguimiento y control</t>
  </si>
  <si>
    <t>12450Libro de registro de Conciliaciones</t>
  </si>
  <si>
    <t>Libro de registro de Conciliaciones</t>
  </si>
  <si>
    <t>Libro donde se registran las conciliaciones efectuadas por casos  en comisaría de familia.</t>
  </si>
  <si>
    <t>12450Libro de registro de Constancias de NO Acuerdo (Ley 640 de 2001)</t>
  </si>
  <si>
    <t>Libro de registro de Constancias de NO Acuerdo (Ley 640 de 2001)</t>
  </si>
  <si>
    <t>Libro donde se registra las costancias de NO acuerdos por casos en comisaria de familia.</t>
  </si>
  <si>
    <t>12450Libro de registro de Conflictos</t>
  </si>
  <si>
    <t>Libro de registro de Conflictos</t>
  </si>
  <si>
    <t>Libro donde se registran los números de RUG por acciones en comisaría de familia por conflicto familiar</t>
  </si>
  <si>
    <t>12450Libro de registro de Medidas de Protección</t>
  </si>
  <si>
    <t>Libro de registro de Medidas de Protección</t>
  </si>
  <si>
    <t>Libro donde se registran los números de RUG por acciones en comisaría de familia por medidas de protección</t>
  </si>
  <si>
    <t>12450Libro de registro de RUG</t>
  </si>
  <si>
    <t>Libro de registro de RUG</t>
  </si>
  <si>
    <t>Libro donde se registran los números de RUG por acciones en comisaría de familia en general</t>
  </si>
  <si>
    <t>12450Libro de regisro de usuarios</t>
  </si>
  <si>
    <t>Libro de regisro de usuarios</t>
  </si>
  <si>
    <t>Libro donde se registran los nombres de los usuario que a diario solicitan los servicios de comisarias de familia en general.</t>
  </si>
  <si>
    <t>Serie:INSTRUMENTOS DE CONTROL
Subserie:Instrumentos de control para registro de servicios</t>
  </si>
  <si>
    <t>124504312</t>
  </si>
  <si>
    <t>Instrumentos de control para registro de servicios</t>
  </si>
  <si>
    <t>12450Libro de registro de acciones de seguimiento</t>
  </si>
  <si>
    <t>Libro de registro de acciones de seguimiento</t>
  </si>
  <si>
    <t>Libro donde se registran las acciones realizadas en el procedimiento de seguimiento a casos en comisaría de familia</t>
  </si>
  <si>
    <t>12450Control de asistencia a talleres de acciones de prevención</t>
  </si>
  <si>
    <t>Control de asistencia a talleres de acciones de prevención</t>
  </si>
  <si>
    <t>Documento mediante el cual se deja constancia de la asistencia a los talleres de acciones de prevención</t>
  </si>
  <si>
    <t>12450Evaluación a las acciones de prevención                        (Post-test - Pre-test)</t>
  </si>
  <si>
    <t>Evaluación a las acciones de prevención                        (Post-test - Pre-test)</t>
  </si>
  <si>
    <t xml:space="preserve">Documento donde se registra la informacion resultado de las acciones de prevencion en comisarias de familia </t>
  </si>
  <si>
    <t>Serie:INSTRUMENTOS DE CONTROL Subserie:Instrumentos de control para registro de servicios</t>
  </si>
  <si>
    <t>12450Providencia o sentencia con medida de protección o restablecimiento de derechos</t>
  </si>
  <si>
    <t>Providencia o sentencia con medida de protección o restablecimiento de derechos</t>
  </si>
  <si>
    <t>Documento donde va explícita, la orden impartida por la autoridad competente, para que se cumpla lo decidido sobre un asunto de medida de protección o de restablecimiento de derechos</t>
  </si>
  <si>
    <t>Serie:HISTORIAS SOCIALES
Subserie:Historias Sociales de Niños, Niñas y Adolescentes con Medida de Restablecimiento de Derechos - CIP</t>
  </si>
  <si>
    <t>124504011</t>
  </si>
  <si>
    <t>Historias Sociales de Niños, Niñas y Adolescentes con Medida de Restablecimiento de Derechos - CIP</t>
  </si>
  <si>
    <t>12450Ficha de ingreso</t>
  </si>
  <si>
    <t>Ficha de ingreso</t>
  </si>
  <si>
    <t>Formulario en el cual se registran los datos del niño, niña o adolescente  beneficiario en el momento de su ingreso al servicio, diligenciado en el Curnna y Centros Integrales de Protección.</t>
  </si>
  <si>
    <t>12450Ficha SIRBE</t>
  </si>
  <si>
    <t>12450Acta de verificación de la garantía y estado de cumplimiento de derechos. Anexos: Registro Civil de Nacimiento o Tarjeta de identidad
Afiliación al Sistema de Seguridad Social en Salud
Información Escolar
Carnet de vacunas
Formato de Crecimiento y desarrollo
Certificado médico
Certificado de estado de vivienda (Si aplican)</t>
  </si>
  <si>
    <t>Acta de verificación de la garantía y estado de cumplimiento de derechos. Anexos: Registro Civil de Nacimiento o Tarjeta de identidad
Afiliación al Sistema de Seguridad Social en Salud
Información Escolar
Carnet de vacunas
Formato de Crecimiento y desarrollo
Certificado médico
Certificado de estado de vivienda (Si aplican)</t>
  </si>
  <si>
    <t>Documentos soporte del ingreso al programa establecido para los menores con medidad de restablecimiento de derechos</t>
  </si>
  <si>
    <t>Serie:HISTORIAS SOCIALES Subserie:Historias Sociales de Niños, Niñas y Adolescentes con Medida de Restablecimiento de Derechos - CIP</t>
  </si>
  <si>
    <t>12450Informe Técnico Médico Legal de Lesiones No Fatales  (Si aplica)</t>
  </si>
  <si>
    <t>Informe Técnico Médico Legal de Lesiones No Fatales  (Si aplica)</t>
  </si>
  <si>
    <t>Documento escrito que tiene como fin dar respuesta a la solicitud de la autoridad competente para determinar tipos de lesiones, incapacidad medico legal y posibles secuelas a la victimas expuestas a cualquier tipo de violencia.</t>
  </si>
  <si>
    <t>12450Denuncia penal o de oficio. (Si aplica)</t>
  </si>
  <si>
    <t>Denuncia penal o de oficio. (Si aplica)</t>
  </si>
  <si>
    <t>Procedimiento mediante el cual se pone en conocimiento ante la autoridad el hecho que se incrimina a fin que se le practique la investigación pertinente.</t>
  </si>
  <si>
    <t>12450Auto de apertura de investigación</t>
  </si>
  <si>
    <t>Auto de apertura de investigación</t>
  </si>
  <si>
    <t>Documento escrito que ordena de manera motivada, la iniciación de procesos disciplinarios con el propósito de profundizar en los pormenores de las infracciones disciplinarias.</t>
  </si>
  <si>
    <t>12450Boleta de citación a la familia</t>
  </si>
  <si>
    <t>Boleta de citación a la familia</t>
  </si>
  <si>
    <t>Documento mediante el cual la entidad o competente cita a los miembros de la familia del niño, niña o adolescente.</t>
  </si>
  <si>
    <t>12450Solicitud de publicación a Defensoria de Familia                  (Si aplica)</t>
  </si>
  <si>
    <t>Solicitud de publicación a Defensoria de Familia                  (Si aplica)</t>
  </si>
  <si>
    <t>Documento por el cual se solicita la publicacion oficial de la foto y datos del niño, niña o adolecente beneficiario</t>
  </si>
  <si>
    <t>12450Notificación y recepción de declaración de los padres</t>
  </si>
  <si>
    <t>Notificación y recepción de declaración de los padres</t>
  </si>
  <si>
    <t>Documento que contiene el relato formal que hacen los padres del niño, niña o adolescente sobre los hechos que motivan el ingreso al servicio, previa notificación e imposición de las formalidades legales.</t>
  </si>
  <si>
    <t>12450Solicitud de remisión a Medicina Legal (Si aplica)</t>
  </si>
  <si>
    <t>Solicitud de remisión a Medicina Legal (Si aplica)</t>
  </si>
  <si>
    <t>Documento mediante el cual se solicita el envio del niño, niña o adolecente al servicio de Medicin Legal</t>
  </si>
  <si>
    <t>12450Valoraciones de ingreso (Medicina, odontología, psicología, trabajo social, fonoaudiologia, pedagogía, terapia ocupacional y fisioterapia) (Si aplican)</t>
  </si>
  <si>
    <t>Valoraciones de ingreso (Medicina, odontología, psicología, trabajo social, fonoaudiologia, pedagogía, terapia ocupacional y fisioterapia) (Si aplican)</t>
  </si>
  <si>
    <t>Documento en el cual de deja constancia de la Evaluacion  de las areas profecionales de atencion de los servicios sociales para el caso de ingreso al servicio.</t>
  </si>
  <si>
    <t>12450Informe de novedades de salud</t>
  </si>
  <si>
    <t>Informe de novedades de salud</t>
  </si>
  <si>
    <t>12450Plan de intervención individual y familiar (Platin)</t>
  </si>
  <si>
    <t>Plan de intervención individual y familiar (Platin)</t>
  </si>
  <si>
    <t>Documento en el cual se detallan las actividades contempladas en el Proyecto de Atención Institucional adecuado a las condiciones específicas de cada caso</t>
  </si>
  <si>
    <t>12450Acta de compromiso con la Familia</t>
  </si>
  <si>
    <t>Acta de compromiso con la Familia</t>
  </si>
  <si>
    <t>Es el documento mediante el cual la familia del niño, niña o adolescente se compromete o acuerda cumplir con las disposiciones de la entidad en los Centros Integrales de Protección, durante su ingreso al servicio y permanencia en el mismo.</t>
  </si>
  <si>
    <t>12450Seguimiento estado de salud (Si aplica)</t>
  </si>
  <si>
    <t>Seguimiento estado de salud (Si aplica)</t>
  </si>
  <si>
    <t>Documento donde se resume el diagnóstico del área de salud en la intervención al proceso del niño, niña o adolescente beneficiario con las  recomendaciones a seguir.</t>
  </si>
  <si>
    <t>12450Notas de enfermería (Si aplica)</t>
  </si>
  <si>
    <t>Notas de enfermería (Si aplica)</t>
  </si>
  <si>
    <t>Documento en el cual se registra a diario por parte del profesional de enfermería las novedades de niño, niña o adolescente</t>
  </si>
  <si>
    <t>12450Planilla suministro de medicamentos</t>
  </si>
  <si>
    <t>Planilla suministro de medicamentos</t>
  </si>
  <si>
    <t>Documento donde se lleva el registro y control de los medicamentos del niño, niña o adolescente beneficiario</t>
  </si>
  <si>
    <t>12450Control de Diuresis y Deposición (Si aplica)</t>
  </si>
  <si>
    <t>Control de Diuresis y Deposición (Si aplica)</t>
  </si>
  <si>
    <t xml:space="preserve">Documento en el cual se registran datos referentes a diuresis y deposición del niño, niña o adolescente en CIP Renacer </t>
  </si>
  <si>
    <t>12450Control de Signos Vitales (Si aplica)</t>
  </si>
  <si>
    <t>Control de Signos Vitales (Si aplica)</t>
  </si>
  <si>
    <t>Docuemnto donde se registra los signos vitales de los beneficiarios para contro de la salud de los mismos</t>
  </si>
  <si>
    <t>12450Registro de Convulsiones (Si aplica)</t>
  </si>
  <si>
    <t>Registro de Convulsiones (Si aplica)</t>
  </si>
  <si>
    <t>Documento en el cual se registra las convulsiones que se registran del niño, niña o adolecente según el caso</t>
  </si>
  <si>
    <t>12450Reporte de accidentes (Si aplica)</t>
  </si>
  <si>
    <t>Reporte de accidentes (Si aplica)</t>
  </si>
  <si>
    <t>Docuemto en donde se registran los pormenores y caracteristicas de accidentes ocurridos al beneficiario</t>
  </si>
  <si>
    <t>12450Epicrisis (Si aplica)</t>
  </si>
  <si>
    <t xml:space="preserve">12450Resumen de Historia Clínica                               </t>
  </si>
  <si>
    <t xml:space="preserve">Resumen de Historia Clínica                               </t>
  </si>
  <si>
    <t>Documento en el cual se resume la situacion actual del niño, niña o adolecente en el area de salud para casos de adoptabilidad</t>
  </si>
  <si>
    <t xml:space="preserve">12450Informe técnico interdisciplinario </t>
  </si>
  <si>
    <t xml:space="preserve">Informe técnico interdisciplinario </t>
  </si>
  <si>
    <t xml:space="preserve">Documento en el cual se registran las valoraciones o evaluaciones de las areas profesionales de atencion durante la prestacion de los servicios sociales para caso de cambio de medidas de proteccion. </t>
  </si>
  <si>
    <t>12450Oficio Remisorio informe</t>
  </si>
  <si>
    <t>Oficio Remisorio informe</t>
  </si>
  <si>
    <t>12450Seguimiento al plan de intervención individual y familiar (Platin)</t>
  </si>
  <si>
    <t>Seguimiento al plan de intervención individual y familiar (Platin)</t>
  </si>
  <si>
    <t>Documento donde se resume el  diagnóstico del área de trabajo social  en la intervención al proceso del niño, niña o adolescente beneficiario con las  recomendaciones a seguir.</t>
  </si>
  <si>
    <t xml:space="preserve">12450Remisión a Otros Servicios  </t>
  </si>
  <si>
    <t xml:space="preserve">Remisión a Otros Servicios  </t>
  </si>
  <si>
    <t>Documento mediante el cual la entidad remite al niño, niña o adolescente a los servicios adicionales requeridos según el caso.</t>
  </si>
  <si>
    <t>12450Estudio de Caso</t>
  </si>
  <si>
    <t>Estudio de Caso</t>
  </si>
  <si>
    <t xml:space="preserve">Documento donde se resume el diagnóstico de las áreas de servicios prestados al niño, niña o adolescente beneficiario o usuario. Se registran acuerdos con la familia, plan de intervención y recomendaciones a seguir </t>
  </si>
  <si>
    <t>12450Acta de entrega de documentos, dotación y elementos personales</t>
  </si>
  <si>
    <t>Acta de entrega de documentos, dotación y elementos personales</t>
  </si>
  <si>
    <t>Documento en el cual se relaciona la documentación, la dotación y los elementos personales del niño, niña o adolescente beneficiario para casos de traslado de centro de atención</t>
  </si>
  <si>
    <t xml:space="preserve">12450Acta de Traslado Institucional (Si aplica) </t>
  </si>
  <si>
    <t xml:space="preserve">Acta de Traslado Institucional (Si aplica) </t>
  </si>
  <si>
    <t>Documento mediante el cual se verifica las condiciones de traslado de un niño, niña o adolecente a otra entidad o servicio.</t>
  </si>
  <si>
    <t>12450Informe de egreso</t>
  </si>
  <si>
    <t>Informe de egreso</t>
  </si>
  <si>
    <t>Documento en el cual se evidencian las causales del egreso del niño, niña o adolescente del servicio</t>
  </si>
  <si>
    <t xml:space="preserve">12450Denuncia de desaparición </t>
  </si>
  <si>
    <t xml:space="preserve">Denuncia de desaparición </t>
  </si>
  <si>
    <t xml:space="preserve">Documento generado por el competente por motivo de reporte de desaparacion o evacion </t>
  </si>
  <si>
    <t>12450Solicitud de certificado de defunción (Si aplica)</t>
  </si>
  <si>
    <t>Solicitud de certificado de defunción (Si aplica)</t>
  </si>
  <si>
    <t>Documento emitido por la entidad prestadora del servicio solicitado a la entidad competente copia del certificado de defuncion correspondiente</t>
  </si>
  <si>
    <t xml:space="preserve">12450Certificado de defunción </t>
  </si>
  <si>
    <t xml:space="preserve">Certificado de defunción </t>
  </si>
  <si>
    <t>Documento medico legal que acredota la muerte del fallecido.</t>
  </si>
  <si>
    <t>12450Auto cierre de historia social</t>
  </si>
  <si>
    <t>Auto cierre de historia social</t>
  </si>
  <si>
    <t>Documento mediante el cual la entidad  ordena el archivo de la historia biopsicosocial del niño, niña o adolescente una vez cerrada</t>
  </si>
  <si>
    <t>12450Boleta de Ingreso</t>
  </si>
  <si>
    <t>Boleta de Ingreso</t>
  </si>
  <si>
    <t>Documento en el cual se registran los datos del beneficiario para el contral de ingreso del niño, niña o adolecente al CURNNA</t>
  </si>
  <si>
    <t>124504311</t>
  </si>
  <si>
    <t>12450Libro de Ingresos</t>
  </si>
  <si>
    <t>Libro de Ingresos</t>
  </si>
  <si>
    <t xml:space="preserve">Es un libro en el que se registra el ingreso de cada beneficiario del proyecto </t>
  </si>
  <si>
    <t>12450Libro de Empalme de Turno</t>
  </si>
  <si>
    <t>Libro de Empalme de Turno</t>
  </si>
  <si>
    <t>Libro en el cual se relacionan las novedades de cada turno en el CURNNA dejando constancia de dichas observaciones</t>
  </si>
  <si>
    <t>12450Seguimiento diario de cupos</t>
  </si>
  <si>
    <t>Seguimiento diario de cupos</t>
  </si>
  <si>
    <t>Documento en el cual se relacionan los beneficiarios o usuarios del servicio a diario, con el fin de llevar el control de los cupos utilizados en el CURNNA</t>
  </si>
  <si>
    <t>12450Programación de actividades básicas cotidianas (ABC)</t>
  </si>
  <si>
    <t>Programación de actividades básicas cotidianas (ABC)</t>
  </si>
  <si>
    <t>Documento en el cual se registra el plan de trabajo para las actividades pedagógicas por un periodo determinado en centros de integración familiar</t>
  </si>
  <si>
    <t xml:space="preserve">12450Cuaderno de empalme de enfermería </t>
  </si>
  <si>
    <t xml:space="preserve">Cuaderno de empalme de enfermería </t>
  </si>
  <si>
    <t>Libro en el cual se relacionan las novedades del personal de enfermería en cada turno en los CIP´s, dejando constancia de dichas observaciones</t>
  </si>
  <si>
    <t xml:space="preserve">12450Planilla brigadas de salud                     </t>
  </si>
  <si>
    <t xml:space="preserve">Planilla brigadas de salud                     </t>
  </si>
  <si>
    <t>Documento en el cual se registra la participación de niños, niñas y adolescentes de los CIP´s en las brigadas de salud programadas por la entidad prestadora del servicio.</t>
  </si>
  <si>
    <t>12450Programación citas médicina general y especializada</t>
  </si>
  <si>
    <t>Programación citas médicina general y especializada</t>
  </si>
  <si>
    <t>Documento mediante el cual la entidad programa el servicio de citas de medicina general y especializada del niño, niña o adolescente, durante su permanencia en el servicio</t>
  </si>
  <si>
    <t>12450Listado de vacunación</t>
  </si>
  <si>
    <t>Listado de vacunación</t>
  </si>
  <si>
    <t>Documento en el cual se relacionan los niños, niñas o adolescentes para llevar el control de vacunas de los mismos</t>
  </si>
  <si>
    <t>12450Kardex de Elementos</t>
  </si>
  <si>
    <t>Kardex de Elementos</t>
  </si>
  <si>
    <t>Documento en el cual se relacionan los elementos de cada niño, niña o adolescente en el CIP, con el fin de llevar el control de los mismos</t>
  </si>
  <si>
    <t>12450Kardex de Medicamentos</t>
  </si>
  <si>
    <t>Kardex de Medicamentos</t>
  </si>
  <si>
    <t>Documento en el cual se relacionan los medicamentos a suministrar a cada niño, niña o adolescente en el CIP, con el fin de llevar el control de los mismos</t>
  </si>
  <si>
    <t xml:space="preserve">12450Control de leches especiales                 </t>
  </si>
  <si>
    <t xml:space="preserve">Control de leches especiales                 </t>
  </si>
  <si>
    <t>Documento donde se lleva el control de suministros de leches especiales según sea el caso.</t>
  </si>
  <si>
    <t>12450Registro de peso y talla</t>
  </si>
  <si>
    <t>Registro de peso y talla</t>
  </si>
  <si>
    <t>Documento donde se lleva el registro y control de peso y talla del niño o niña</t>
  </si>
  <si>
    <t xml:space="preserve">12450Control de capacitación y tiempo complementario </t>
  </si>
  <si>
    <t xml:space="preserve">Control de capacitación y tiempo complementario </t>
  </si>
  <si>
    <t>Documeto en el cual se relaciona los servidores publicos en los CIP's que reciben capacitaciones, con el fin de llevar el control de las mismas y el tiempo complementario</t>
  </si>
  <si>
    <t xml:space="preserve">12450Registro de inscripción a capacitaciones a padres de familia               </t>
  </si>
  <si>
    <t xml:space="preserve">Registro de inscripción a capacitaciones a padres de familia               </t>
  </si>
  <si>
    <t xml:space="preserve">Documento en el cual se registra la inscripción de los padres de familia a las capacitaciones que programa la entidad </t>
  </si>
  <si>
    <t xml:space="preserve">12450Control de asistencia </t>
  </si>
  <si>
    <t xml:space="preserve">Control de asistencia </t>
  </si>
  <si>
    <t>Es el documento mediante el cual se deja constancia de la asistencia a reuniones, talleres y demás actividades programadas por la entidad</t>
  </si>
  <si>
    <t xml:space="preserve">12450Informe </t>
  </si>
  <si>
    <t>12450411</t>
  </si>
  <si>
    <t>12450Informe</t>
  </si>
  <si>
    <t>12450412</t>
  </si>
  <si>
    <t>12450Comunicaciones oficiales</t>
  </si>
  <si>
    <t xml:space="preserve">12450Plan </t>
  </si>
  <si>
    <t>Serie:PLANES
Subserie:Plan de acción de promoción y prevención</t>
  </si>
  <si>
    <t>12450551</t>
  </si>
  <si>
    <t>Plan de acción de promoción y prevención</t>
  </si>
  <si>
    <t>12450Acta de reunión de prevención en Comisarías de Familia</t>
  </si>
  <si>
    <t>Acta de reunión de prevención en Comisarías de Familia</t>
  </si>
  <si>
    <t>Documento en el cual se registra relación escrita de los sucedido, tratado o acordado en una junta o reunión referente al tema de programas de prevención en comisarías de familia</t>
  </si>
  <si>
    <t xml:space="preserve">12450Requerimiento, queja, solución </t>
  </si>
  <si>
    <t>12450541</t>
  </si>
  <si>
    <t>90000Comunicación de respuesta</t>
  </si>
  <si>
    <t>Secretaria Técnica Distrital de Discapacidad</t>
  </si>
  <si>
    <t>90000Acta de reunión</t>
  </si>
  <si>
    <t>Serie:ACTAS
Subserie:Actas del Consejo Distrital de Discapacidad</t>
  </si>
  <si>
    <t>90000221</t>
  </si>
  <si>
    <t>Actas del Consejo Distrital de Discapacidad</t>
  </si>
  <si>
    <t>90000Convocatoria o citación a reunión</t>
  </si>
  <si>
    <t>90000Planilla de asistencia</t>
  </si>
  <si>
    <t>90000Anexos</t>
  </si>
  <si>
    <t xml:space="preserve">90000Informe </t>
  </si>
  <si>
    <t>Serie:INFORMES
Subserie:Informes de Seguimiento a Consejos Locales de Discapacidad</t>
  </si>
  <si>
    <t>900004114</t>
  </si>
  <si>
    <t>Informes de Seguimiento a Consejos Locales de Discapacidad</t>
  </si>
  <si>
    <t>90000Informe</t>
  </si>
  <si>
    <t>Serie:INFORMES
Subserie:Informes de Gestión Anual</t>
  </si>
  <si>
    <t>900004110</t>
  </si>
  <si>
    <t>Informes de Gestión Anual</t>
  </si>
  <si>
    <t xml:space="preserve">90000Plan </t>
  </si>
  <si>
    <t>Serie:PLANES
Subserie:Plan Operativo del Consejo Distrital de Discapacidad</t>
  </si>
  <si>
    <t>900005510</t>
  </si>
  <si>
    <t>Plan Operativo del Consejo Distrital de Discapacidad</t>
  </si>
  <si>
    <t>90000Informe de seguimiento</t>
  </si>
  <si>
    <t>ya</t>
  </si>
  <si>
    <t>YA</t>
  </si>
  <si>
    <t>Cuadro de Clasificacion Documental</t>
  </si>
  <si>
    <t>UNIDAD ADMINISTRATIVA: SECRETARIA DISTRITAL DE INTEGRACION SOCIAL</t>
  </si>
  <si>
    <t>SERIE</t>
  </si>
  <si>
    <t>SUBSERIE</t>
  </si>
  <si>
    <t>NOMBRE DE LAS SERIES Y SUBSERIES</t>
  </si>
  <si>
    <t>CODIGO DE LA DEPENDENCIA</t>
  </si>
  <si>
    <t>NOMBRE DE LA DEPENDENCIA</t>
  </si>
  <si>
    <t>LEGISLACION</t>
  </si>
  <si>
    <t>100002</t>
  </si>
  <si>
    <t>DECRETO 607 DE 2007 "Por el cual se determina el Objeto, la Estructura Organizacional y Funciones de la Secretaría Distrital de Integración Social". Articulo 28, Consejo Directivo. El consejo directivo es la máxima instancia para la formulación, seguimiento y análisis de políticas de la Secretaría y deliberación y asesoría de la entidad. Estará conformado por el Secretario de Integración Social, quien lo preside, el subsecretario, los directores y los jefes de oficina y por los demás servidores y servidoras públicas que defina la-el Secretaria-o.</t>
  </si>
  <si>
    <t>10000216</t>
  </si>
  <si>
    <t>Actas de Consejo para la Gestión Social Integral</t>
  </si>
  <si>
    <t>DECRETO 607 DE 2007 "Por el cual se determina el Objeto, la Estructura Organizacional y Funciones de la Secretaría Distrital de Integración Social". Articulo 30. Consejo para la Gestión Integral Social. Es la instancia que articula las áreas misionales de la Secretaría en torno de una forma de gestión particular que garantice la respuesta integral de la institución a los derechos individuales y colectivos de los ciudadanos y ciudadanas atendiendo especialmente al momento de su ciclo vital, a los grupos humanos más directos en los que transcurre su vida cotidiana y al territorio social en el que se inscriben.</t>
  </si>
  <si>
    <t>10000214</t>
  </si>
  <si>
    <t>Actas de Consejo de Seguimiento al cumplimiento de Metas Sociales y Financieras</t>
  </si>
  <si>
    <t>DECRETO 607 DE 2007 "Por el cual se determina el Objeto, la Estructura Organizacional y Funciones de la Secretaría Distrital de Integración Social". Articulo 31. Consejo de Seguimiento al Cumplimiento de Metas Sociales y Financieras. Es la instancia de deliberación, análisis y toma de decisiones frente al estado de avance de las metas sociales y financieras de la Secretaría. Estará presidido por el Secretario de Integración Social y harán parte de el, el Subsecretario-a, los directores y subdirectores. Adicionalmente podrán ser convocados los demás servidores y servidoras públicas que el Secretario considere pertinentes.</t>
  </si>
  <si>
    <t>10000210</t>
  </si>
  <si>
    <t>Actas de Comité Sectorial de Integración Social</t>
  </si>
  <si>
    <t>Decreto 505 de 2007, "Por el cual se reglamenta el Consejo de Gobierno Distrital y los Comités Sectoriales"</t>
  </si>
  <si>
    <t>1000016</t>
  </si>
  <si>
    <t>CIRCULARES</t>
  </si>
  <si>
    <t>DECRETO 607 DE 2007 "Por el cual se determina el Objeto, la Estructura Organizacional y Funciones de la Secretaría Distrital de Integración Social". Articulo 4, numeral h) Preparar los proyectos de acuerdo, de decreto, de resolución y demás actos administrativos que deban dictarse relacionados con el Sector de Integración Social.</t>
  </si>
  <si>
    <t>1000041</t>
  </si>
  <si>
    <t>DECRETO 607 DE 2007 "Por el cual se determina el Objeto, la Estructura Organizacional y Funciones de la Secretaría Distrital de Integración Social". Articulo 4, numeral a) Liderar y orientar, bajo las directrices del Alcalde o Alcaldesa Mayor y de los Consejos Superiores de la Administración Distrital, la formulación de las políticas generales, estrategias, planes, programas y proyectos del Sector de Integración Social</t>
  </si>
  <si>
    <t>Informes a Organismos de Control</t>
  </si>
  <si>
    <t>10000412</t>
  </si>
  <si>
    <t>1000069</t>
  </si>
  <si>
    <t>RESOLUCIONES</t>
  </si>
  <si>
    <t>ACCIONES CONSTITUCIONALES</t>
  </si>
  <si>
    <t>Tutelas</t>
  </si>
  <si>
    <t>DECRETO 607 DE 2007 "Por el cual se determina el Objeto, la Estructura Organizacional y Funciones de la Secretaría Distrital de Integración Social". Articulo 5, Numeral, g) Atender y vigilar las tutelas, acciones de cumplimiento, conciliaciones y cumplimiento de sentencias en coordinación con las dependencias comprometidas para su adecuada resolución y por las que deba responder o sea parte la Secretaría.</t>
  </si>
  <si>
    <t>100102</t>
  </si>
  <si>
    <t>Resolución 783 de 2012, "por medio de la cual se regulan los lineamientos del Comité de Conciliación de la Secretaría Distrital de Integración Social, se señala la conformación, funciones y se establecen las líneas decisionales para su aplicación"</t>
  </si>
  <si>
    <t>1001019</t>
  </si>
  <si>
    <t>DECRETO 607 DE 2007 "Por el cual se determina el Objeto, la Estructura Organizacional y Funciones de la Secretaría Distrital de Integración Social". Articulo 5, numeral d) Emitir conceptos, absolver consultas y responder derechos de petición que en materia jurídica formulen los ciudadanos o ciudadanas, las distintas dependencias de la Secretaria, el sector y las autoridades en general, que tengan relación con los asuntos de competencia de la Secretaría</t>
  </si>
  <si>
    <t>1001020</t>
  </si>
  <si>
    <t>CONCILIACIONES PREJUDICIALES</t>
  </si>
  <si>
    <t>DECRETO 607 DE 2007 "Por el cual se determina el Objeto, la Estructura Organizacional y Funciones de la Secretaría Distrital de Integración Social". Articulo 5, Numeral f) Ejercer la representación judicial y extrajudicial de la Secretaría en los diferentes procesos y ante las instancias judiciales y administrativas, de conformidad con la delegación y bajo las directrices e instructivos que en materia de defensa judicial se establezcan en el Distrito Capital.</t>
  </si>
  <si>
    <t>DECRETO 607 DE 2007 "Por el cual se determina el Objeto, la Estructura Organizacional y Funciones de la Secretaría Distrital de Integración Social". Articulo 5, numeral a) Asesorar en materia jurídica al Despacho y a las demás dependencias de la Secretaría, así como rendir los conceptos y resolver las peticiones sobre los asuntos jurídicos relacionados con el sector</t>
  </si>
  <si>
    <t>1001061</t>
  </si>
  <si>
    <t>10010613</t>
  </si>
  <si>
    <t>Procesos de lo Contencioso Administrativo</t>
  </si>
  <si>
    <t>10010614</t>
  </si>
  <si>
    <t>Procesos Laborales</t>
  </si>
  <si>
    <t>10010616</t>
  </si>
  <si>
    <t>Procesos Penales</t>
  </si>
  <si>
    <t>1001054</t>
  </si>
  <si>
    <t>Circular 33 de 2008 Secretaría General Alcaldía Mayor de Bogotá (SDQS)</t>
  </si>
  <si>
    <t>100201</t>
  </si>
  <si>
    <t>PROGRAMA DE COMUNICACIONES</t>
  </si>
  <si>
    <t>DECRETO 607 DE 2007 "Por el cual se determina el Objeto, la Estructura Organizacional y Funciones de la Secretaría Distrital de Integración Social". Articulo 6, numeral b) Diseñar e implantar sistemas de comunicación y divulgación interna y externa que permitan mantener informados a los servidores, ciudadanía y opinión pública en general, sobre las actividades de la Secretaría y las gestiones y trámites que debe adelantar ante ella, evaluando formativamente sus resultados.</t>
  </si>
  <si>
    <t>1002041</t>
  </si>
  <si>
    <t>DECRETO 607 DE 2007 "Por el cual se determina el Objeto, la Estructura Organizacional y Funciones de la Secretaría Distrital de Integración Social". Articulo 6, numeral b) Diseñar e implantar sistemas de comunicación y divulgación interna y
externa que permitan mantener informados a los servidores, ciudadanía y
opinión pública en general, sobre las actividades de la Secretaría y las
gestiones y trámites que debe adelantar ante ella, evaluando formativamente
sus resultados</t>
  </si>
  <si>
    <t>1002050</t>
  </si>
  <si>
    <t xml:space="preserve">PRODUCTO IMAGEN CORPORATIVA </t>
  </si>
  <si>
    <t>DECRETO 607 DE 2007 "Por el cual se determina el Objeto, la Estructura Organizacional y Funciones de la Secretaría Distrital de Integración Social". Articulo 6, numeral f) Formular y presentar a la Secretaría estrategias, planes, acciones y productos que permitan el conocimiento, manejo y cuidado de la identidad e imagen corporativa al interior de la entidad, así como en escenarios externos y coordinar su implementación una vez aprobados y evaluar su ejecución.</t>
  </si>
  <si>
    <t>100302</t>
  </si>
  <si>
    <t>Resolución 1242 de 2013 "por la cual se conforma el comité coordinador del sistema de control interno en la Secretaría Distrital de Integración Social y se adopta su reglamento"</t>
  </si>
  <si>
    <t>100309</t>
  </si>
  <si>
    <t>DECRETO 607 DE 2007 "Por el cual se determina el Objeto, la Estructura Organizacional y Funciones de la Secretaría Distrital de Integración Social". Articulo 7, numeral j) Formular y desarrollar los programas de auditorias integrales y de gestión
selectiva, adoptar medidas de control y proponer correctivos inmediatos cuando
sean necesarios.</t>
  </si>
  <si>
    <t>1003041</t>
  </si>
  <si>
    <t>DECRETO 607 DE 2007 "Por el cual se determina el Objeto, la Estructura Organizacional y Funciones de la Secretaría Distrital de Integración Social". Articulo 7, numeral l) Asesorar al Despacho de la Secretaria en la definición de la filosofía, fines, misión y visión de la Entidad y en la definición y adopción de las políticas, estrategias, planes y programas que deba adoptar la entidad.</t>
  </si>
  <si>
    <t>10030413</t>
  </si>
  <si>
    <t>Informes de Balance Social</t>
  </si>
  <si>
    <t>1003054</t>
  </si>
  <si>
    <t>1003073</t>
  </si>
  <si>
    <t>Plan de Manejo del Riesgo</t>
  </si>
  <si>
    <t>DECRETO 607 DE 2007 "Por el cual se determina el Objeto, la Estructura Organizacional y Funciones de la Secretaría Distrital de Integración Social". Articulo 7, numeral i) Diseñar y proponer al Secretario la puesta en operación de las políticas de gestión de los riesgos identificados, en el marco de una gestión de calidad.</t>
  </si>
  <si>
    <t>Programa de Auditoria Integral y de Gestión</t>
  </si>
  <si>
    <t>DECRETO 607 DE 2007 "Por el cual se determina el Objeto, la Estructura Organizacional y Funciones de la Secretaría Distrital de Integración Social". Articulo 7, numeral j) Formular y desarrollar los programas de auditorias integrales y de gestión electiva, adoptar medidas de control y proponer correctivos inmediatos cuando sean necesarios</t>
  </si>
  <si>
    <t>1004041</t>
  </si>
  <si>
    <t>DECRETO 607 DE 2007 "Por el cual se determina el Objeto, la Estructura Organizacional y Funciones de la Secretaría Distrital de Integración Social". Articulo 8,numeral a) Asesorar al Despacho y demás dependencias de la Secretaría en la
aplicación del régimen disciplinario</t>
  </si>
  <si>
    <t>1004060</t>
  </si>
  <si>
    <t>DECRETO 607 DE 2007 "Por el cual se determina el Objeto, la Estructura Organizacional y Funciones de la Secretaría Distrital de Integración Social". Articulo 8, numeral d) Practicar las diligencias preliminares y adelantar las investigaciones por hechos, actos u omisiones de los-as servidores-as de la entidad que puedan configurar faltas disciplinarias y dar lugar a la imposición de sanciones, de acuerdo con las normas vigentes.</t>
  </si>
  <si>
    <t>1200031</t>
  </si>
  <si>
    <t xml:space="preserve">ESTANDARES DE CALIDAD DE SERVICIOS SOCIALES </t>
  </si>
  <si>
    <t>DECRETO 607 DE 2007 "Por el cual se determina el Objeto, la Estructura Organizacional y Funciones de la Secretaría Distrital de Integración Social". Articulo 9, numeral e) Asesorar a la Secretaría en la formulación y el desarrollo de las políticas de gestión de los riesgos corporativos, en el marco de una gestión de calidad.</t>
  </si>
  <si>
    <t>1200054</t>
  </si>
  <si>
    <t>1200043</t>
  </si>
  <si>
    <t>120004313</t>
  </si>
  <si>
    <t>Instrumentos de Verificacion</t>
  </si>
  <si>
    <t>1200041</t>
  </si>
  <si>
    <t>DECRETO 607 DE 2007 "Por el cual se determina el Objeto, la Estructura Organizacional y Funciones de la Secretaría Distrital de Integración Social". Articulo 9, numeral c) Liderar la gestión interna de la Secretaría, garantizando el cumplimiento de las responsabilidades de las diferentes áreas y su articulación, en procura de una gestión social integral.</t>
  </si>
  <si>
    <t>DECRETO 607 DE 2007 "Por el cual se determina el Objeto, la Estructura Organizacional y Funciones de la Secretaría Distrital de Integración Social". Articulo 9, numeral g) Estructurar el área de defensa de la ciudadanía y fortalecer el control social en procura de una mejor prestación de los servicios sociales, así como las estrategias para dar respuesta pertinente y oportuna a sus peticiones, quejas, reclamos y sugerencias</t>
  </si>
  <si>
    <t>1200062</t>
  </si>
  <si>
    <t>DECRETO 607 DE 2007 "Por el cual se determina el Objeto, la Estructura Organizacional y Funciones de la Secretaría Distrital de Integración Social". Articulo 9, numeral g) Estructurar el área de defensa de la ciudadanía y fortalecer el control social en procura de una mejor prestación de los servicios sociales, así como las estrategias para dar respuesta pertinente y oportuna a sus peticiones, quejas, reclamos y sugerencias.</t>
  </si>
  <si>
    <t>120002</t>
  </si>
  <si>
    <t>12000212</t>
  </si>
  <si>
    <t>Actas de Comité Técnico de Coordinaciòn del Servicio de Educación Inicial</t>
  </si>
  <si>
    <t>1200067</t>
  </si>
  <si>
    <t>DECRETO 607 DE 2007 "Por el cual se determina el Objeto, la Estructura Organizacional y Funciones de la Secretaría Distrital de Integración Social". Articulo 9, numeral i) Modificado por el Decreto Distrital 057 de 2009. Dirigir y desarrollar las funciones de certificación, registro y control que correspondan a la Secretaría Distrital de Integración Social, en especial las consagradas en los Acuerdos 138 de 2004 y 188 de 2005 y en el Decreto 063 de 2006.</t>
  </si>
  <si>
    <t>1240041</t>
  </si>
  <si>
    <t>12400417</t>
  </si>
  <si>
    <t>1240054</t>
  </si>
  <si>
    <t>121102</t>
  </si>
  <si>
    <t>Resolución 1019 de 2011, mediante la cual se modifica la resolución 948 de 2007</t>
  </si>
  <si>
    <t>1211019</t>
  </si>
  <si>
    <t>DECRETO 607 DE 2007 "Por el cual se determina el Objeto, la Estructura Organizacional y Funciones de la Secretaría Distrital de Integración Social". Articulo 11, numeral e) Absolver las peticiones que en relación con los procedimientos de celebración, ejecución y liquidación de contratos formulen las diferentes dependencias de la Secretaría, los particulares y los organismos y entidades distritales.</t>
  </si>
  <si>
    <t>1211023</t>
  </si>
  <si>
    <t>DECRETO 607 DE 2007 "Por el cual se determina el Objeto, la Estructura Organizacional y Funciones de la Secretaría Distrital de Integración Social". Articulo 11, numeral a) Dirigir y ejecutar los procesos de contratación que se adelanten para el funcionamiento y desarrollo de actividades, proyectos y programas propios de la entidad, en sus etapas precontractual, contractual y postcontractual.</t>
  </si>
  <si>
    <t>1211021</t>
  </si>
  <si>
    <t>12110214</t>
  </si>
  <si>
    <t>Contratos de Consultoria</t>
  </si>
  <si>
    <t>12110215</t>
  </si>
  <si>
    <t>Contratos de Interventoría</t>
  </si>
  <si>
    <t>12110218</t>
  </si>
  <si>
    <t>Contratos de Suministros</t>
  </si>
  <si>
    <t>1211022</t>
  </si>
  <si>
    <t>12110222</t>
  </si>
  <si>
    <t>Convenios de Cooperación</t>
  </si>
  <si>
    <t>12110223</t>
  </si>
  <si>
    <t>Convenios Interadministrativos</t>
  </si>
  <si>
    <t>1211055</t>
  </si>
  <si>
    <t>DECRETO 607 DE 2007 "Por el cual se determina el Objeto, la Estructura Organizacional y Funciones de la Secretaría Distrital de Integración Social". Articulo 11, numeral f) Organizar con la Dirección de Análisis y Diseño Estratégico y la Dirección de Gestión Corporativa la elaboración del Plan de Contratación.</t>
  </si>
  <si>
    <t>1211054</t>
  </si>
  <si>
    <t>121202</t>
  </si>
  <si>
    <t>Resolución 0697 de 2008, por la cual se modifica el Comité de Gestión Documental, Archivo y Correspondencia de la Secretaría Distrital de Integración Social</t>
  </si>
  <si>
    <t>1212019</t>
  </si>
  <si>
    <t>DECRETO 607 DE 2007 "Por el cual se determina el Objeto, la Estructura Organizacional y Funciones de la Secretaría Distrital de Integración Social". Articulo 12, numeral a) Diseñar y poner en operación las instancias, procesos y mecanismos de soporte para la gestión institucional.</t>
  </si>
  <si>
    <t>1212041</t>
  </si>
  <si>
    <t>DECRETO 607 DE 2007 "Por el cual se determina el Objeto, la Estructura Organizacional y Funciones de la Secretaría Distrital de Integración Social". Articulo 12, numeral i) Coordinar, supervisar y hacer el seguimiento de la implementación y ejecución de las políticas, estrategias, planes y programas distritales en las localidades y prestarles asesoría, cooperación y asistencia técnica.</t>
  </si>
  <si>
    <t>1212054</t>
  </si>
  <si>
    <t>1212075</t>
  </si>
  <si>
    <t>12120751</t>
  </si>
  <si>
    <t>Consecutivo de Comunicaciones Oficiales</t>
  </si>
  <si>
    <t>12120754</t>
  </si>
  <si>
    <t>Planillas de Entrega de Comunicaciones</t>
  </si>
  <si>
    <t>12120755</t>
  </si>
  <si>
    <t>Planillas de Entrega de Comunicaciones Oficiales Externas por correo certificado</t>
  </si>
  <si>
    <t>12120759</t>
  </si>
  <si>
    <t>Registro de control de comunicaciones oficiales</t>
  </si>
  <si>
    <t>1212076</t>
  </si>
  <si>
    <t>12120761</t>
  </si>
  <si>
    <t>Guia del Sistema Integrado de Conservación</t>
  </si>
  <si>
    <t>12120762</t>
  </si>
  <si>
    <t>Programa de Adecuación, Inspección y Mantenimiento de Instalaciones</t>
  </si>
  <si>
    <t>12120763</t>
  </si>
  <si>
    <t>Programa de Adquisición, Adecuación y Mantenimiento de Mobiliario</t>
  </si>
  <si>
    <t>12120767</t>
  </si>
  <si>
    <t>Programa de Monitoreo y Control de Condiciones Ambientales</t>
  </si>
  <si>
    <t>12120768</t>
  </si>
  <si>
    <t>Programa de Prevención de Desastres y Manejo de Emergencias</t>
  </si>
  <si>
    <t>12120769</t>
  </si>
  <si>
    <t>Programa de Saneamiento Ambiental</t>
  </si>
  <si>
    <t>12120764</t>
  </si>
  <si>
    <t>Programa de Almacenamiento y Realmacenamiento</t>
  </si>
  <si>
    <t>12120766</t>
  </si>
  <si>
    <t>Programa de Intervenciones Menores</t>
  </si>
  <si>
    <t>Decreto 1228 de 2005, por el cual se reglamenta el artículo 16 de la Ley 909 de 2004 sobre las Comisiones de Personal</t>
  </si>
  <si>
    <t>ELECCIONES DE LA COMISION DE PERSONAL</t>
  </si>
  <si>
    <t>12120265</t>
  </si>
  <si>
    <t>Actas de Comité de Convivencia Laboral</t>
  </si>
  <si>
    <t>Decreto 437 de 2012, Por medio del cual se establecen las funciones del Comité de Convivencia Laboral, y se modifica parcialmente el Decreto Distrital 515 de 2006</t>
  </si>
  <si>
    <t>1212027</t>
  </si>
  <si>
    <t>Decreto 614 de 1984, por el cual se determinan las bases para la organización y administración de Salud Ocupacional en el país</t>
  </si>
  <si>
    <t>1212028</t>
  </si>
  <si>
    <t>Resolución 1053 de 2008, por la cual se deroga la resolución 0152 de 2004</t>
  </si>
  <si>
    <t>121205</t>
  </si>
  <si>
    <t xml:space="preserve">DECRETO 607 DE 2007 "Por el cual se determina el Objeto, la Estructura Organizacional y Funciones de la Secretaría Distrital de Integración Social". Articulo 12. k) Orientar la aplicación de la normatividad, los procesos, los procedimientos e instrumentos para el mejoramiento continuo de las actividades de administración, inducción, capacitación, clima organizacional, desarrollo y bienestar del talento humano. </t>
  </si>
  <si>
    <t>121206</t>
  </si>
  <si>
    <t>APORTES PARAFISCALES</t>
  </si>
  <si>
    <t>1212039</t>
  </si>
  <si>
    <t>1212049</t>
  </si>
  <si>
    <t>MANUALES</t>
  </si>
  <si>
    <t>DECRETO 607 DE 2007 "Por el cual se determina el Objeto, la Estructura Organizacional y Funciones de la Secretaría Distrital de Integración Social". Articulo 12 b) Coordinar la implementación de las políticas, estrategias, planes y programas definidos por la Dirección en materia de administración de los recursos físicos, financieros y de talento humano.</t>
  </si>
  <si>
    <t>12120491</t>
  </si>
  <si>
    <t>Manual de Inducción y Reinducción de Personal</t>
  </si>
  <si>
    <t>12120492</t>
  </si>
  <si>
    <t xml:space="preserve">Manual Específico de Funciones y Competencias Laborales </t>
  </si>
  <si>
    <t>Resolucion 629 de 2007 Por la cual se modifica el Manual Especifico de Funciones y de Competencias Laborales para los empleos de la Planta de Personal de la Secretaría Distrital de Integración Social</t>
  </si>
  <si>
    <t>1212052</t>
  </si>
  <si>
    <t>12120521</t>
  </si>
  <si>
    <t>Novedades de Nómina</t>
  </si>
  <si>
    <t>1212055</t>
  </si>
  <si>
    <t>1212056</t>
  </si>
  <si>
    <t>1212062</t>
  </si>
  <si>
    <t>1212063</t>
  </si>
  <si>
    <t>DECRETO 607 DE 2007 "Por el cual se determina el Objeto, la Estructura Organizacional y Funciones de la Secretaría Distrital de Integración Social". Articulo 12. k) Orientar la aplicación de la normatividad, los procesos, los procedimientos e instrumentos para el mejoramiento continuo de las actividades de administración, inducción, capacitación, clima organizacional, desarrollo y bienestar del talento humano.</t>
  </si>
  <si>
    <t>1212074</t>
  </si>
  <si>
    <t>Ley 1562 de 2012 por la cual se modifica el Sistema de Riesgos Laborales y se dictan otras disposiciones en materia de salud ocupacional</t>
  </si>
  <si>
    <t>1212043</t>
  </si>
  <si>
    <t>121204322</t>
  </si>
  <si>
    <t>Liquidaciones incapacidades PILA</t>
  </si>
  <si>
    <t>Resolución 056 de 2009 por la cual se modifica y ajusta la resolucion 0796 de 2001 mediante la cual se creo el Comité de Inventarios en la Secretaría Distrital de Integración Social</t>
  </si>
  <si>
    <t>1212010</t>
  </si>
  <si>
    <t>DECRETO 607 DE 2007 "Por el cual se determina el Objeto, la Estructura Organizacional y Funciones de la Secretaría Distrital de Integración Social". Articulo 12, numeral b) Coordinar la implementación de las políticas, estrategias, planes y programas definidos por la Dirección en materia de administración de los recursos físicos, financieros y de talento humano.</t>
  </si>
  <si>
    <t>1212011</t>
  </si>
  <si>
    <t>1212044</t>
  </si>
  <si>
    <t>1212047</t>
  </si>
  <si>
    <t>1212071</t>
  </si>
  <si>
    <t>DECRETO 607 DE 2007 "Por el cual se determina el Objeto, la Estructura Organizacional y Funciones de la Secretaría Distrital de Integración Social". Articulo 12. i) Coordinar el registro de los seguros y garantías que amparan los bienes de la entidad, y coordinar la elaboración de los informes, la formulación de denuncias y la realización de trámites relacionados con el hurto o pérdida de bienes de propiedad de la entidad.</t>
  </si>
  <si>
    <t>1212072</t>
  </si>
  <si>
    <t>SERVICIOS PUBLICOS</t>
  </si>
  <si>
    <t>DECRETO 607 DE 2007 "Por el cual se determina el Objeto, la Estructura Organizacional y Funciones de la Secretaría Distrital de Integración Social". Articulo 12. h) Acordar y ejecutar con la Subdirección de Plantas Físicas los trámites necesarios para obtener las acometidas definitivas de servicios públicos en los proyectos de construcción, ampliación, adecuación y/o, reparación de las obras físicas requeridas por la Secretaría.</t>
  </si>
  <si>
    <t>12120213</t>
  </si>
  <si>
    <t xml:space="preserve">Actas de Comité Técnico de Sostenibilidad Contable </t>
  </si>
  <si>
    <t>Resolución 1494 de 2008, por la cual se modifica la resolución 1216 de 2006 y actualiza en su estructura el Comité Técnico de Sostenibilidad del Sistema Conmtable de la Secretaría Distrital de Integración Social</t>
  </si>
  <si>
    <t>1212029</t>
  </si>
  <si>
    <t>DECRETO 607 DE 2007 "Por el cual se determina el Objeto, la Estructura Organizacional y Funciones de la Secretaría Distrital de Integración Social". Articulo 12 numeral g) Organizar, dirigir y ejecutar las operaciones financieras, contables, de tesorería, presupuesto y recaudo de la Secretaría.</t>
  </si>
  <si>
    <t>1212018</t>
  </si>
  <si>
    <t>1212020</t>
  </si>
  <si>
    <t>121204111</t>
  </si>
  <si>
    <t>Informes de Gestion Contable</t>
  </si>
  <si>
    <t>121204117</t>
  </si>
  <si>
    <t>Reporte de Informacion Tributaria</t>
  </si>
  <si>
    <t>1212046</t>
  </si>
  <si>
    <t>LIBROS DE CONTABILIDAD</t>
  </si>
  <si>
    <t>12120462</t>
  </si>
  <si>
    <t>Libro Mayor y Balance</t>
  </si>
  <si>
    <t>12120461</t>
  </si>
  <si>
    <t>Libro Diarios</t>
  </si>
  <si>
    <t>12120463</t>
  </si>
  <si>
    <t>Libros Auxiliares</t>
  </si>
  <si>
    <t>1212013</t>
  </si>
  <si>
    <t>1212014</t>
  </si>
  <si>
    <t>1212068</t>
  </si>
  <si>
    <t>12120681</t>
  </si>
  <si>
    <t>1212051</t>
  </si>
  <si>
    <t>121207</t>
  </si>
  <si>
    <t>121204115</t>
  </si>
  <si>
    <t>Informes de tramite de cuentas</t>
  </si>
  <si>
    <t>1212053</t>
  </si>
  <si>
    <t>12120431</t>
  </si>
  <si>
    <t>Actas</t>
  </si>
  <si>
    <t>1212015</t>
  </si>
  <si>
    <t>12120218</t>
  </si>
  <si>
    <t>Actas del Comité de Coordinación PIGA</t>
  </si>
  <si>
    <t>1212030</t>
  </si>
  <si>
    <t>1212042</t>
  </si>
  <si>
    <t>1212064</t>
  </si>
  <si>
    <t>1213019</t>
  </si>
  <si>
    <t>DECRETO 607 DE 2007 "Por el cual se determina el Objeto, la Estructura Organizacional y Funciones de la Secretaría Distrital de Integración Social". Articulo 13 numeral a) Dirigir y elaborar con la Dirección de Análisis y Diseño Estratégico el Plan de Obras de infraestructura nueva, remodelaciones, reforzamiento estructural, adecuaciones, ampliaciones y mantenimiento locativo de acuerdo con las necesidades y prioridades enmarcadas dentro del Plan de Equipamiento del Sector de Bienestar.</t>
  </si>
  <si>
    <t>1213045</t>
  </si>
  <si>
    <t>DECRETO 607 DE 2007 "Por el cual se determina el Objeto, la Estructura Organizacional y Funciones de la Secretaría Distrital de Integración Social". Articulo 13 numeral j) Administrar, controlar y mantener actualizado el Inventario de Plantas Físicas, manteniendo al día los avalúos.</t>
  </si>
  <si>
    <t>1213038</t>
  </si>
  <si>
    <t>1213054</t>
  </si>
  <si>
    <t>1213043</t>
  </si>
  <si>
    <t>12200434</t>
  </si>
  <si>
    <t>Actas de Reunión</t>
  </si>
  <si>
    <t>1220054</t>
  </si>
  <si>
    <t>1220055</t>
  </si>
  <si>
    <t>DECRETO 607 DE 2007 "Por el cual se determina el Objeto, la Estructura Organizacional y Funciones de la Secretaría Distrital de Integración Social". Articulo 14 numeral j) Formular en coordinación con las demás Direcciones el Plan Operativo Anual de Inversión, el Plan Estratégico y el Plan de Acción de la Entidad, definiendo metodologías para su seguimiento, evaluación y control.</t>
  </si>
  <si>
    <t>1221077</t>
  </si>
  <si>
    <t>DECRETO 607 DE 2007 "Por el cual se determina el Objeto, la Estructura Organizacional y Funciones de la Secretaría Distrital de Integración Social". Articulo 14 numera c) Orientar a las demás Direcciones en la aplicación de metodologías para el análisis, diseño, seguimiento y evaluación, normalización y sistematización de los planes, proyectos, procesos y procedimientos institucionales y sectoriales, en procura del cumplimiento de la misión y funciones de la Entidad, en concordancia con el Plan de Desarrollo de la Ciudad.</t>
  </si>
  <si>
    <t>122104</t>
  </si>
  <si>
    <t>DECRETO 607 DE 2007 "Por el cual se determina el Objeto, la Estructura Organizacional y Funciones de la Secretaría Distrital de Integración Social". Articulo 15 numeral e) Elaborar el anteproyecto y proyecto de presupuesto de la Entidad y promover su articulación con el anteproyecto de presupuesto de funcionamiento, adelantar las modificaciones requeridas y realizar el seguimiento de la ejecución del presupuesto de la Secretaría, de conformidad con las disposiciones legales y procedimientos administrativos y fiscales vigentes.</t>
  </si>
  <si>
    <t>1221054</t>
  </si>
  <si>
    <t>1221064</t>
  </si>
  <si>
    <t>12210643</t>
  </si>
  <si>
    <t>Proyectos de Inversion</t>
  </si>
  <si>
    <t>DECRETO 607 DE 2007 "Por el cual se determina el Objeto, la Estructura Organizacional y Funciones de la Secretaría Distrital de Integración Social". Articulo 15 numeral d) Asesorar a la Dirección de Análisis y Diseño Estratégico para realizar la inscripción y registro de los proyectos de la entidad en el banco de proyectos de la Secretaria Distrital de Planeación, así como la evaluación financiera de los mismos y asistir en lo pertinente a las entidades adscritas.</t>
  </si>
  <si>
    <t>12220641</t>
  </si>
  <si>
    <t>Plan de Acción - Proyectos de Inversión</t>
  </si>
  <si>
    <t>122202</t>
  </si>
  <si>
    <t>Resolución 1564 de 2010 por la cual se crea el Comité de Seguridad de la Información de la Secretaría Distrital de Integración Social</t>
  </si>
  <si>
    <t>1222054</t>
  </si>
  <si>
    <t>1222055</t>
  </si>
  <si>
    <t>DECRETO 607 DE 2007 "Por el cual se determina el Objeto, la Estructura Organizacional y Funciones de la Secretaría Distrital de Integración Social". Articulo 16, numeral i) Formular, implementar y realizar el seguimiento al Plan Estratégico de Sistemas para la Secretaría y asistir en lo pertinente a las entidades adscritas.</t>
  </si>
  <si>
    <t>1222048</t>
  </si>
  <si>
    <t>DECRETO 607 DE 2007 "Por el cual se determina el Objeto, la Estructura Organizacional y Funciones de la Secretaría Distrital de Integración Social". Articulo 16, numeral h) Proponer, aplicar y desarrollar las políticas tanto de los sistemas de información como del desarrollo informático de la Secretaría, realizando el procesamiento y control de los mismos, y asistir en lo pertinente a las entidades adscritas.</t>
  </si>
  <si>
    <t>1230043</t>
  </si>
  <si>
    <t>1230040</t>
  </si>
  <si>
    <t>DECRETO 607 DE 2007 "Por el cual se determina el Objeto, la Estructura Organizacional y Funciones de la Secretaría Distrital de Integración Social". Articulo 17, numeral c) Formular, en coordinación con las Direcciones Poblacional y de Análisis y Diseño Estratégico, las líneas de inversión de la Secretaría Distrital de Integración Social, los planes, programas y proyectos dirigidos a los grupos poblacionales sujetos de atención, los lineamientos técnicos para la operación de los servicios en las localidades, la normatividad, los procesos y procedimientos para el establecimiento de los horarios, tarifas y servicios de la Secretaría en las localidades, así como la realización de estudios e investigaciones necesarios para la fijación de políticas, modelos y estrategias que faciliten el desarrollo local de los proyectos a partir del conocimiento de las realidades y circunstancias locales.</t>
  </si>
  <si>
    <t>1230041</t>
  </si>
  <si>
    <t>DECRETO 607 DE 2007 "Por el cual se determina el Objeto, la Estructura Organizacional y Funciones de la Secretaría Distrital de Integración Social". Articulo 17, numeral a) Asesorar al Despacho de la Secretaria en la definición de la filosofía, fines, misión y visión de la Entidad y en la definición y adopción de las políticas, estrategias, planes y programas que deba adoptar la entidad.</t>
  </si>
  <si>
    <t>12300417</t>
  </si>
  <si>
    <t>1231054</t>
  </si>
  <si>
    <t>1231041</t>
  </si>
  <si>
    <t>DECRETO 607 DE 2007 "Por el cual se determina el Objeto, la Estructura Organizacional y Funciones de la Secretaría Distrital de Integración Social". Articulo 18, numeral a) Participar en la formulación de políticas de integración social y en la implementación del Sistema Integral de Protección y Seguridad Social del Distrito a nivel local y darles aplicación.</t>
  </si>
  <si>
    <t>1232054</t>
  </si>
  <si>
    <t>1232034</t>
  </si>
  <si>
    <t>DECRETO 607 DE 2007 "Por el cual se determina el Objeto, la Estructura Organizacional y Funciones de la Secretaría Distrital de Integración Social". Articulo 19, numeral b) Concertar con las Direcciones Poblacional y de Análisis y Diseño Estratégico la elaboración y definición de los procedimientos para caracterizar a los
ciudadanos y ciudadanas en términos de reconocer sus intereses y necesidades y la definición de los lineamientos técnicos y los procedimientos para que en los territorios se priorice la población que se vinculará a los servicios sociales ofrecidos.</t>
  </si>
  <si>
    <t>1232041</t>
  </si>
  <si>
    <t>1233054</t>
  </si>
  <si>
    <t>123302</t>
  </si>
  <si>
    <t>DECRETO 607 DE 2007 "Por el cual se determina el Objeto, la Estructura Organizacional y Funciones de la Secretaría Distrital de Integración Social". Articulo 20, numeral a) Representar a la Secretaría Distrital de Integración Social en las localidades, en los Consejos Locales de Política Social y demás instancias locales de gestión y decisión de conformidad con las políticas, enfoques y estrategias
definidas por la Dirección Territorial para la intervención de la entidad en las
localidades.</t>
  </si>
  <si>
    <t>123303</t>
  </si>
  <si>
    <t>DECRETO 607 DE 2007 "Por el cual se determina el Objeto, la Estructura Organizacional y Funciones de la Secretaría Distrital de Integración Social". Articulo 20, numeral b) Asesorar a la Dirección Territorial en la planeación, diseño, ejecución, supervisión, control, evaluación y sistematización de las estrategias, programas, proyectos y servicios que se prestan en cada localidad, por medio de los proyectos de inversión de la Secretaría, o por medio de los Centros de Desarrollo Social, adscritos a las Subdirecciones Locales para la Integración Social o a través de contratos o convenios con organizaciones públicas o privadas.</t>
  </si>
  <si>
    <t>123308</t>
  </si>
  <si>
    <t>ASISTENCIA TÉCNICA A ALCALDIAS EN PROYECTOS DE INVERSIÓN SOCIAL</t>
  </si>
  <si>
    <t>DECRETO 607 DE 2007 "Por el cual se determina el Objeto, la Estructura Organizacional y Funciones de la Secretaría Distrital de Integración Social". Articulo 20, numeral e) Establecer relaciones de coordinación con instituciones locales que presten servicios afines o complementarios a los de la Secretaría y promover ante la Dirección Territorial la celebración de convenios o contratos con entidades privadas o públicas en procura de fortalecer los proyectos y servicios que se prestan en las Localidades.</t>
  </si>
  <si>
    <t>1233011</t>
  </si>
  <si>
    <t>DECRETO 607 DE 2007 "Por el cual se determina el Objeto, la Estructura Organizacional y Funciones de la Secretaría Distrital de Integración Social". Articulo 20, numeral c) Dirigir la organización y funcionamiento general de los Centros de Desarrollo Social que le estén adscritos, desarrollando la aplicación, evaluación y control de los recursos físicos, financieros y de talento humano asignados a la respectiva Subdirección Local para la Integración Social y Centros de Desarrollo Social adscritos.</t>
  </si>
  <si>
    <t>1233017</t>
  </si>
  <si>
    <t>DECRETO 607 DE 2007 "Por el cual se determina el Objeto, la Estructura Organizacional y Funciones de la Secretaría Distrital de Integración Social". Articulo 20, numeral h) Orientar la aplicación de los procesos, procedimientos, herramientas y controles sobre la información de los beneficiarios-as de los proyectos y servicios de responsabilidad de las Subdirecciones Locales para la Integración Social para garantizar información oportuna, pertinente y veraz a los ciudadanos y ciudadanas sobre los servicios, horarios, tarifas y demás regulaciones concernientes a los servicios prestados por la Secretaría Distrital de Integración Social, en el marco de las directrices impartidas por las Direcciones Territorial y de Análisis y Diseño Estratégico.</t>
  </si>
  <si>
    <t>1233021</t>
  </si>
  <si>
    <t>1233022</t>
  </si>
  <si>
    <t>1233041</t>
  </si>
  <si>
    <t>DECRETO 607 DE 2007 "Por el cual se determina el Objeto, la Estructura Organizacional y Funciones de la Secretaría Distrital de Integración Social". Articulo 20, numeralb) Asesorar a la Dirección Territorial en la planeación, diseño, ejecución, supervisión, control, evaluación y sistematización de las estrategias, programas, proyectos y servicios que se prestan en cada localidad, por medio de los proyectos de inversión de la Secretaría, o por medio de los Centros de Desarrollo Social, adscritos a las Subdirecciones Locales para la Integración Social o a través de contratos o convenios con organizaciones públicas o privadas.</t>
  </si>
  <si>
    <t>123304112</t>
  </si>
  <si>
    <t>Informes de Gestión del Sistema SIRBE</t>
  </si>
  <si>
    <t>12330411</t>
  </si>
  <si>
    <t>12330542</t>
  </si>
  <si>
    <t>123307512</t>
  </si>
  <si>
    <t xml:space="preserve">Transferencias Documentales </t>
  </si>
  <si>
    <t>12330544</t>
  </si>
  <si>
    <t>12330545</t>
  </si>
  <si>
    <t>12330211</t>
  </si>
  <si>
    <t>Actas de Comité Técnico</t>
  </si>
  <si>
    <t>Resolución 111 de 2010 por la cual se derogala resolución 0900 de 2005 y se reglamenta el funcionamiento y operación de los Centros de Desarrollo Comunitario CDC  en la Secretaría Distrital de Integración Social, Art. 8 Comité Técnico</t>
  </si>
  <si>
    <t>1233024</t>
  </si>
  <si>
    <t>1233058</t>
  </si>
  <si>
    <t>12340581</t>
  </si>
  <si>
    <t>Reglamentos internos (CDC)</t>
  </si>
  <si>
    <t>1234041</t>
  </si>
  <si>
    <t>12340417</t>
  </si>
  <si>
    <t>1240040</t>
  </si>
  <si>
    <t>DECRETO 607 DE 2007 "Por el cual se determina el Objeto, la Estructura Organizacional y Funciones de la Secretaría Distrital de Integración Social". Articulo 21, numeral b) Definir los lineamientos técnicos para la prestación de los servicios dirigidos a los diferentes grupos poblacionales y para el fortalecimiento de los servicios y la atención a la población sujeto en el marco de las perspectivas, estrategias misionales y parámetros definidos por la Secretaría y en concurrencia con otras entidades cuando sea del caso.</t>
  </si>
  <si>
    <t>124004015</t>
  </si>
  <si>
    <t>Historias Sociales niños, niñas y Adolecentes con limitaciones - Centros Crecer</t>
  </si>
  <si>
    <t>1240062</t>
  </si>
  <si>
    <t>DECRETO 607 DE 2007 "Por el cual se determina el Objeto, la Estructura Organizacional y Funciones de la Secretaría Distrital de Integración Social". Articulo 21, numeral c) Participar, con la Dirección Territorial, en el manejo de los planes, programas y proyectos dirigidos a los grupos poblacionales sujetos de atención, así como los lineamientos técnicos para la operación de los servicios en las localidades.</t>
  </si>
  <si>
    <t>1240055</t>
  </si>
  <si>
    <t>12400553</t>
  </si>
  <si>
    <t>Plan de atención institucional (PAI)</t>
  </si>
  <si>
    <t>1241040</t>
  </si>
  <si>
    <t>DECRETO 607 DE 2007 "Por el cual se determina el Objeto, la Estructura Organizacional y Funciones de la Secretaría Distrital de Integración Social". Articulo 22, numeral a) Brindar a la Dirección Poblacional mecanismos para la planeación, diseño, ejecución, supervisión, control, evaluación y sistematización de las estrategias, programas, proyectos y servicios que se prestan directamente o a través de convenios o contratos con organizaciones públicas o privadas al grupo de población de niños/as sujetos de atención, de conformidad con la misión de la
entidad.</t>
  </si>
  <si>
    <t>12410405</t>
  </si>
  <si>
    <t>Historias Sociales de Ambito Familiar</t>
  </si>
  <si>
    <t>1241041</t>
  </si>
  <si>
    <t>1241070</t>
  </si>
  <si>
    <t>1241054</t>
  </si>
  <si>
    <t>1242012</t>
  </si>
  <si>
    <t>CAMPAÑAS DE DIVULGACION</t>
  </si>
  <si>
    <t>DECRETO 607 DE 2007 "Por el cual se determina el Objeto, la Estructura Organizacional y Funciones de la Secretaría Distrital de Integración Social". Articulo 23, numeral d) Establecer los métodos y procedimientos para verificar y evaluar la operación de los programas, proyectos y servicios de su área en el marco de los lineamientos políticas, enfoques, estrategias, procesos y procedimientos definidos por la entidad para la atención de el-los grupos poblacionales a su cargo.</t>
  </si>
  <si>
    <t>1242032</t>
  </si>
  <si>
    <t>ESTUDIOS E INVESTIGACIONES</t>
  </si>
  <si>
    <t>DECRETO 607 DE 2007 "Por el cual se determina el Objeto, la Estructura Organizacional y Funciones de la Secretaría Distrital de Integración Social". Articulo 23, numeral c) Apoyar a la Dirección Poblacional, en coordinación con la Dirección de Análisis y Diseño Estratégico, la Dirección Territorial y las demás Subdirecciones, en la realización de los estudios, análisis e investigaciones, sobre promoción, prevención, protección integral y restitución de derechos para orientar las formulación de políticas planes, programas y proyectos que respondan a las condiciones, necesidades y características de la población de jóvenes o adolescentes.</t>
  </si>
  <si>
    <t>12420321</t>
  </si>
  <si>
    <t>Estudios de Sustancias Psicoactivas</t>
  </si>
  <si>
    <t>1242041</t>
  </si>
  <si>
    <t>DECRETO 607 DE 2007 "Por el cual se determina el Objeto, la Estructura Organizacional y Funciones de la Secretaría Distrital de Integración Social". Articulo 23, numeral a) Brindar a la Dirección Poblacional mecanismos para la planeación, diseño, ejecución, supervisión, control, evaluación y sistematización de las estrategias, programas, proyectos y servicios que se prestan directamente o a través de convenios o contratos con organizaciones públicas o privadas a los jóvenes, para promover, prevenir o restituir los derechos vulnerados a esta población, de conformidad con la misión de la entidad.</t>
  </si>
  <si>
    <t>1242054</t>
  </si>
  <si>
    <t>1242057</t>
  </si>
  <si>
    <t>DECRETO 607 DE 2007 "Por el cual se determina el Objeto, la Estructura Organizacional y Funciones de la Secretaría Distrital de Integración Social". Articulo 23, numeral e) Apoyar al Despacho de la Secretaria en la definición de la filosofía, fines, misión y visión de la Entidad y en la definición y adopción de las políticas, estrategias, planes y programas que deba adoptar la entidad.</t>
  </si>
  <si>
    <t>1242062</t>
  </si>
  <si>
    <t>1243035</t>
  </si>
  <si>
    <t>DECRETO 607 DE 2007 "Por el cual se determina el Objeto, la Estructura Organizacional y Funciones de la Secretaría Distrital de Integración Social". Articulo 24, numeral a) Brindar a la Dirección Poblacional mecanismos para la planeación, diseño, ejecución, supervisión, control, evaluación y sistematización de las estrategias, programas, proyectos y servicios que se prestan directamente o a través de convenios o contratos con organizaciones públicas o privadas, a los adultos en situación de vulnerabilidad, para promover, prevenir o restituir los derechos vulnerados a esta población, de conformidad con la misión de la entidad.</t>
  </si>
  <si>
    <t>40</t>
  </si>
  <si>
    <t>DECRETO 607 DE 2007 "Por el cual se determina el Objeto, la Estructura Organizacional y Funciones de la Secretaría Distrital de Integración Social". Articulo 24, numeral c) Apoyar a la Dirección Poblacional, en coordinación con las Direcciones de Análisis y Diseño Estratégico, Territorial y las demás Subdirecciones, en la realización de los estudios, análisis e investigaciones, sobre promoción, prevención, protección integral y restitución de derechos para orientar la formulación de políticas planes, programas y proyectos que respondan a las condiciones, necesidades y características de la población adulta del Distrito.</t>
  </si>
  <si>
    <t>1243037</t>
  </si>
  <si>
    <t>RESOLUCION NUMERO 1995 DE 1999 MINISTERIO DE SALUD "Por la cual se establecen normas para el manejo de la Historia Clínica"</t>
  </si>
  <si>
    <t>1243062</t>
  </si>
  <si>
    <t>DECRETO 607 DE 2007 "Por el cual se determina el Objeto, la Estructura Organizacional y Funciones de la Secretaría Distrital de Integración Social". Articulo 24, numeral d) Establecer los métodos y procedimientos para verificar y evaluar la operación de los programas, proyectos y servicios de su área en el marco de los lineamientos, políticas, enfoques, estrategias, procesos y procedimientos definidos por la entidad para la atención de el-los grupos poblacionales a su cargo.</t>
  </si>
  <si>
    <t>1243041</t>
  </si>
  <si>
    <t>1244054</t>
  </si>
  <si>
    <t>1244040</t>
  </si>
  <si>
    <t xml:space="preserve">DECRETO 607 DE 2007 "Por el cual se determina el Objeto, la Estructura Organizacional y Funciones de la Secretaría Distrital de Integración Social". Articulo 25, numeral a) Brindar a la Dirección Poblacional mecanismos para la planeación, diseño, ejecución, supervisión, control, evaluación y sistematización de las estrategias, programas, proyectos y servicios que se prestan directamente o a través de convenios o contratos con organizaciones públicas o privadas a los adultos, para promover, prevenir o restituir los derechos vulnerados a esta población, de conformidad con la misión de la entidad. </t>
  </si>
  <si>
    <t>1244037</t>
  </si>
  <si>
    <t>1244069</t>
  </si>
  <si>
    <t>DECRETO 607 DE 2007 "Por el cual se determina el Objeto, la Estructura Organizacional y Funciones de la Secretaría Distrital de Integración Social". Articulo 25, numeral c) Establecer los métodos y procedimientos para verificar y evaluar la operación de los programas, proyectos y servicios de su área en el marco de los lineamientos políticas, enfoques, estrategias, procesos y procedimientos definidos por la entidad para la atención de el-los grupos poblacionales a su cargo.</t>
  </si>
  <si>
    <t>1244041</t>
  </si>
  <si>
    <t>1244043</t>
  </si>
  <si>
    <t>124404326</t>
  </si>
  <si>
    <t>Planillas control de visitas Historia Social Apoyos Vitales</t>
  </si>
  <si>
    <t>124404331</t>
  </si>
  <si>
    <t>Planillas registro de visitas domiciliarias Historia Social Apoyos Vitales</t>
  </si>
  <si>
    <t>124404310</t>
  </si>
  <si>
    <t>Fichas para calificación de criterios de priorización de la Historia social Apoyos Vitales</t>
  </si>
  <si>
    <t>124404327</t>
  </si>
  <si>
    <t xml:space="preserve">Planillas de control de entrega de certificados de supervivencia </t>
  </si>
  <si>
    <t>12440433</t>
  </si>
  <si>
    <t>Actas de entrega elementos dotación y aseo personal Viejos y Viejas Protegidos</t>
  </si>
  <si>
    <t>124404314</t>
  </si>
  <si>
    <t>Inventarios de pertenencias de la Historia social Viejos y Viejas Protegidos</t>
  </si>
  <si>
    <t>124404320</t>
  </si>
  <si>
    <t>Libros de solicitudes de la Historia Social Viejos y Viejas Protegidos</t>
  </si>
  <si>
    <t>124404337</t>
  </si>
  <si>
    <t>Seguimientos de intervención de solicitudes y concepto de la Historia Social Viejos y Viejas Protegidos</t>
  </si>
  <si>
    <t>124404323</t>
  </si>
  <si>
    <t>Listas de espera Servicio Social Viejos y Viejas Protegidos</t>
  </si>
  <si>
    <t>124404318</t>
  </si>
  <si>
    <t>Libros de ingresos de la Historia Social Viejos y Viejas Protegidos</t>
  </si>
  <si>
    <t>124404333</t>
  </si>
  <si>
    <t>Registro de personas mayores en Viejos y Viejas Protegidos</t>
  </si>
  <si>
    <t>124404334</t>
  </si>
  <si>
    <t>Registro de Tramites de Salud servicio Viejos y Viejas Protegidos</t>
  </si>
  <si>
    <t>124404319</t>
  </si>
  <si>
    <t>Libros de Reuniones de la  Historia Social Viejos y Viejas Protegidos</t>
  </si>
  <si>
    <t>124404332</t>
  </si>
  <si>
    <t>Registro de Fin de Semana servicio Viejos y Viejas Protegidos</t>
  </si>
  <si>
    <t>124404317</t>
  </si>
  <si>
    <t>Libros de Entrega de Turno de la Historia Social Viejos y Viejas Protegidos</t>
  </si>
  <si>
    <t>124404325</t>
  </si>
  <si>
    <t>Planilla de registro de signos vitales</t>
  </si>
  <si>
    <t>124404324</t>
  </si>
  <si>
    <t>Planilla actividades de la vida diaria</t>
  </si>
  <si>
    <t>1245059</t>
  </si>
  <si>
    <t>DECRETO 607 DE 2007 "Por el cual se determina el Objeto, la Estructura Organizacional y Funciones de la Secretaría Distrital de Integración Social". Articulo 26, numeral d) Dirigir la gestión de las comisarías de familia a fin de que estas garanticen el acceso a la justicia familiar y la aplicación de medidas de protección de acuerdo con las competencias legales de prevención, protección y policivas, en el marco de la legislación vigente de infancia y de familia. Ver el Concepto de la Sec. General 098 de 2008</t>
  </si>
  <si>
    <t>1245043</t>
  </si>
  <si>
    <t>INSTRUMENTOS DE CONTROL - Comisarias</t>
  </si>
  <si>
    <t>1245040</t>
  </si>
  <si>
    <t>DECRETO 607 DE 2007 "Por el cual se determina el Objeto, la Estructura Organizacional y Funciones de la Secretaría Distrital de Integración Social". Articulo 26, numeral e) Participar en la formulación de planes, programas y proyectos para la atención y trámite de demandas y/o denuncias relativas a la protección de niños y víctimas de violencia intrafamiliar, delitos sexuales y explotación infantil.</t>
  </si>
  <si>
    <t>INSTRUMENTOS DE CONTROL CIP</t>
  </si>
  <si>
    <t>1245041</t>
  </si>
  <si>
    <t>DECRETO 607 DE 2007 "Por el cual se determina el Objeto, la Estructura Organizacional y Funciones de la Secretaría Distrital de Integración Social". Articulo 26, numeral a) Apoyara la Dirección Poblacional en la planeación, diseño, ejecución, supervisión, control, evaluación y sistematización de las estrategias, programas, proyectos y servicios que se prestan directamente o a través de convenios o contratos con organizaciones públicas o privadas a las familias en situación de vulnerabilidad conforme la misión de la entidad, por medio de los proyectos a cargo de esta Subdirección.</t>
  </si>
  <si>
    <t>1245055</t>
  </si>
  <si>
    <t>DECRETO 607 DE 2007 "Por el cual se determina el Objeto, la Estructura Organizacional y Funciones de la Secretaría Distrital de Integración Social". Articulo 26, numeral f) Asistir a la Dirección Poblacional en el diseño, planeación, ejecución y evaluación de medidas tendientes a multiplicar mecanismos que permitan prevenir, reducir y evitar las causas de la violencia intrafamiliar, los delitos sexuales y sus consecuencias.</t>
  </si>
  <si>
    <t>1245054</t>
  </si>
  <si>
    <t>900002</t>
  </si>
  <si>
    <t>SECRETARIA TECNICA DE DISCAPACIDAD</t>
  </si>
  <si>
    <t>Acuerdo 137 de 2004 Por medio del cual se establece el Sistema Distrital de Atención Integral de Personas en condición de discapacidad en el Distrito Capital y se modifica el Acuerdo 022 de 1999, art. 5.</t>
  </si>
  <si>
    <t>90000220</t>
  </si>
  <si>
    <t>Actas del Comité Técnico de Discapacidad</t>
  </si>
  <si>
    <t>Acuerdo 137 de 2004 Por medio del cual se establece el Sistema Distrital de Atención Integral de Personas en condición de discapacidad en el Distrito Capital y se modifica el Acuerdo 022 de 1999, art. 11.</t>
  </si>
  <si>
    <t>90000222</t>
  </si>
  <si>
    <t>Actas del Consejo Local de Discapacidad</t>
  </si>
  <si>
    <t>Acuerdo 137 de 2004 Por medio del cual se establece el Sistema Distrital de Atención Integral de Personas en condición de discapacidad en el Distrito Capital y se modifica el Acuerdo 022 de 1999, art. 15.</t>
  </si>
  <si>
    <t>9000036</t>
  </si>
  <si>
    <t>GUIAS</t>
  </si>
  <si>
    <t>90000361</t>
  </si>
  <si>
    <t>Guías de Consejos Locales de Discapacidad</t>
  </si>
  <si>
    <t>9000041</t>
  </si>
  <si>
    <t>Acuerdo 137 de 2004 Por medio del cual se establece el Sistema Distrital de Atención Integral de Personas en condición de discapacidad en el Distrito Capital y se modifica el Acuerdo 022 de 1999, art. 6.</t>
  </si>
  <si>
    <t>9000055</t>
  </si>
  <si>
    <t>90000552</t>
  </si>
  <si>
    <t>Plan de Acción Distrital de Discapacidad</t>
  </si>
  <si>
    <t>FUENTE: DAB. Guía para: elaboración, presentación, aprobación, aplicación, seguimiento tablas de retención documental para entidades distritales,2011</t>
  </si>
  <si>
    <t>Formato Tabla de Retención Documental</t>
  </si>
  <si>
    <r>
      <t xml:space="preserve">ENTIDAD PRODUCTORA: </t>
    </r>
    <r>
      <rPr>
        <sz val="10"/>
        <rFont val="Arial"/>
        <family val="2"/>
      </rPr>
      <t xml:space="preserve">SECRETARÍA DISTRITAL DE INTEGRACIÓN SOCIAL                </t>
    </r>
    <r>
      <rPr>
        <b/>
        <sz val="10"/>
        <rFont val="Arial"/>
        <family val="2"/>
      </rPr>
      <t xml:space="preserve">                                                                                                                                                              </t>
    </r>
  </si>
  <si>
    <r>
      <t xml:space="preserve">OFICINA PRODUCTORA:  </t>
    </r>
    <r>
      <rPr>
        <sz val="10"/>
        <rFont val="Arial"/>
        <family val="2"/>
      </rPr>
      <t>DESPACHO DEL SECRETARIO</t>
    </r>
    <r>
      <rPr>
        <b/>
        <sz val="10"/>
        <rFont val="Arial"/>
        <family val="2"/>
      </rPr>
      <t xml:space="preserve">                                                                                      </t>
    </r>
  </si>
  <si>
    <t>CÓDIGO</t>
  </si>
  <si>
    <t>SERIES, Subseries y tipos documentales</t>
  </si>
  <si>
    <t>SUBSISTEMA DE GESTIÓN DE CALIDAD</t>
  </si>
  <si>
    <t>RETENCIÓN (años)</t>
  </si>
  <si>
    <t>DISPOSICIÓN FINAL</t>
  </si>
  <si>
    <t>Original/Copia</t>
  </si>
  <si>
    <t>Soporte</t>
  </si>
  <si>
    <t>PROCEDIMIENTOS</t>
  </si>
  <si>
    <t>Dependencia</t>
  </si>
  <si>
    <t>Serie</t>
  </si>
  <si>
    <t>Subserie</t>
  </si>
  <si>
    <t>Formato</t>
  </si>
  <si>
    <t>Archivo de Gestión</t>
  </si>
  <si>
    <t>Archivo Central</t>
  </si>
  <si>
    <t>CT</t>
  </si>
  <si>
    <t>E</t>
  </si>
  <si>
    <t>MT</t>
  </si>
  <si>
    <t>S</t>
  </si>
  <si>
    <t>02</t>
  </si>
  <si>
    <t>Actas Consejo Directivo</t>
  </si>
  <si>
    <t>X</t>
  </si>
  <si>
    <t>Se conservan totalmente como evidencia de la toma de decisiones de la máxima instancia para la formulación y seguimiento de las políticas de la Secretaría y constituye parte del patrimonio histórico, cultural e investigativo de la SDIS.  Decreto 607 de 2007, Art. 28; Ley 734 2002, Código Único Disciplinario, Art.30.</t>
  </si>
  <si>
    <t>Actas Consejo de Seguimiento al Cumplimiento de Metas Sociales y Financieras</t>
  </si>
  <si>
    <r>
      <t>Se conservan totalmente como evidencia de la toma de decisiones frente al estado de avance de las metas sociales y financieras de la Secretaría y constituye parte del patrimonio histórico, cultural e investigativo de la SDIS.</t>
    </r>
    <r>
      <rPr>
        <i/>
        <sz val="10"/>
        <rFont val="Arial"/>
        <family val="2"/>
      </rPr>
      <t xml:space="preserve"> </t>
    </r>
    <r>
      <rPr>
        <sz val="10"/>
        <rFont val="Arial"/>
        <family val="2"/>
      </rPr>
      <t>Decreto 607 de 2007, Art. 31; Ley 734 2002, Código Único Disciplinario, Art.30.</t>
    </r>
  </si>
  <si>
    <t>Actas Consejo para la Gestión Social Integral</t>
  </si>
  <si>
    <t>Se conservan totalmente como evidencia de la toma de decisiones de las áreas misionales de la Secretaría y constituye parte del patrimonio histórico, cultural e investigativo de la SDIS.  Decreto 607 de 2007, Art. 30; Ley 734 2002, Código Único Disciplinario, Art.30.</t>
  </si>
  <si>
    <t>06</t>
  </si>
  <si>
    <t>Se seleccionaran las Circulares normativas que evidencien las políticas sociales y su focalización a los grupos poblacionales.</t>
  </si>
  <si>
    <t>Circular</t>
  </si>
  <si>
    <t>01</t>
  </si>
  <si>
    <t>PCD-IC-OP-030</t>
  </si>
  <si>
    <t>Físico/ Digital</t>
  </si>
  <si>
    <t>Se conservan totalmente para evidenciar los distintos requerimientos de los organismos de control.</t>
  </si>
  <si>
    <t>Informes a Otras Entidades</t>
  </si>
  <si>
    <t xml:space="preserve"> </t>
  </si>
  <si>
    <t>Se conservan totalmente para evidenciar el cumplimiento de los objetivos misionales de la SDIS.</t>
  </si>
  <si>
    <t>41</t>
  </si>
  <si>
    <t xml:space="preserve">Se conservan totalmente porque son documentos dispositivos, de actividades y misional y son parte del patrimonio histórico, cultural e investigativo de la SDIS.  </t>
  </si>
  <si>
    <r>
      <t xml:space="preserve">Medio Técnico: </t>
    </r>
    <r>
      <rPr>
        <sz val="10"/>
        <rFont val="Arial"/>
        <family val="2"/>
      </rPr>
      <t>Proceso de Microfilmación y/o Digitalización con fines de respaldo y consulta, de acuerdo a la Ley 527 de 1999 Art.11 al 13 y Ley 594 de 2000 Art. 19, Decreto 2527 de 1950 art. 1, Ley 39 de 1981 art. 2, Ley 270 de 1996 art. 95,Decreto 3354 de 1954. Art único. El medio técnico será utilizado como medio de consulta más no se debe destruir el original.</t>
    </r>
  </si>
  <si>
    <t>CT= Conservación Total</t>
  </si>
  <si>
    <t xml:space="preserve">RESPONSABLE DIRECTOR CORPORATIVO: ALVARO JOSÉ ARRIETA CONSUEGRA                                                                                                                                                              </t>
  </si>
  <si>
    <t>FIRMA RESPONSABLE DIRECTOR CORPORATIVO:</t>
  </si>
  <si>
    <t>E=Eliminación</t>
  </si>
  <si>
    <t>MT= Medio Tecnológico</t>
  </si>
  <si>
    <t xml:space="preserve">RESPONSABLE DEL ÁREA DE GESTIÓN DOCUMENTAL: ELIBER AURORA DURAN LÓPEZ </t>
  </si>
  <si>
    <t>FIRMA RESPONSABLE DEL ÁREA DE GESTIÓN DOCUMENTAL:</t>
  </si>
  <si>
    <t>S= Selección</t>
  </si>
  <si>
    <r>
      <t xml:space="preserve">ENTIDAD PRODUCTORA: </t>
    </r>
    <r>
      <rPr>
        <sz val="10"/>
        <rFont val="Arial"/>
        <family val="2"/>
      </rPr>
      <t xml:space="preserve">SECRETARÍA DISTRITAL DE INTEGRACIÓN SOCIAL           </t>
    </r>
    <r>
      <rPr>
        <b/>
        <sz val="10"/>
        <rFont val="Arial"/>
        <family val="2"/>
      </rPr>
      <t xml:space="preserve">                                                                                                                                                              </t>
    </r>
  </si>
  <si>
    <r>
      <t xml:space="preserve">OFICINA PRODUCTORA:  </t>
    </r>
    <r>
      <rPr>
        <sz val="10"/>
        <rFont val="Arial"/>
        <family val="2"/>
      </rPr>
      <t xml:space="preserve">OFICINA ASESORA JURÍDICA  </t>
    </r>
    <r>
      <rPr>
        <b/>
        <sz val="10"/>
        <rFont val="Arial"/>
        <family val="2"/>
      </rPr>
      <t xml:space="preserve">                                                                       </t>
    </r>
  </si>
  <si>
    <t>Acciones de Grupo</t>
  </si>
  <si>
    <t xml:space="preserve">Se  elimina siguiendo el lineamiento establecido en la SDIS para este fin;  porque cumplida su vigencia administrativa y legal no desarrolla valores secundarios y el original reposa en los estrados judiciales.  </t>
  </si>
  <si>
    <t>Demanda</t>
  </si>
  <si>
    <t>Contestación</t>
  </si>
  <si>
    <t>Fallo</t>
  </si>
  <si>
    <t>Acciones de Tutelas</t>
  </si>
  <si>
    <t>Tutela</t>
  </si>
  <si>
    <t>Respuesta a la tutela</t>
  </si>
  <si>
    <t>03</t>
  </si>
  <si>
    <t>Acciones Populares</t>
  </si>
  <si>
    <t>Acción popular</t>
  </si>
  <si>
    <t>Contestación de la acción</t>
  </si>
  <si>
    <t>Respuesta</t>
  </si>
  <si>
    <t>Memoriales</t>
  </si>
  <si>
    <t>Soportes etapa probatoria</t>
  </si>
  <si>
    <t>Recursos de apelación o reposición</t>
  </si>
  <si>
    <t>Sustentación recursos</t>
  </si>
  <si>
    <t>Oficio de cumplimiento</t>
  </si>
  <si>
    <t xml:space="preserve">ACTAS </t>
  </si>
  <si>
    <t>Actas Comité de Conciliación</t>
  </si>
  <si>
    <t>Se  conservan totalmente como evidencia de la toma de decisiones de este Comité  y constituye parte del patrimonio histórico, cultural e investigativo de la SDIS.  Resolución 0783 de 2012.</t>
  </si>
  <si>
    <t>10</t>
  </si>
  <si>
    <t>Se realiza una selección documental  del 10% por vigencia, teniendo en cuenta aquellos conceptos que sirvan para dictar doctrina jurídica sobre el tema de servicios sociales a población vulnerable.</t>
  </si>
  <si>
    <t>Se selecciona una muestra del 5%  por vigencia, como evidencia de la etapa prejudicial que adelanta la SDIS como gestión judicial.  Decreto 1716 de 2009.</t>
  </si>
  <si>
    <t>Resolución que ordena el cumplimiento</t>
  </si>
  <si>
    <t>04</t>
  </si>
  <si>
    <t>Se elimina siguiendo el lineamiento establecido en la SDIS para este fin;  porque pierde valores primarios y no tienen valores secundarios; debido a que la Subsecretaria Distrital de Integración Social tiene por función consolidar estos informes.</t>
  </si>
  <si>
    <t>Comunicación  oficial</t>
  </si>
  <si>
    <t>Se seleccionará una muestra del 10% de la producción documental por cada 10 años,  como muestra representativa de esta clase de proceso.</t>
  </si>
  <si>
    <t>Comunicaciones oficiales (incluye notificaciones, autos y memoriales)</t>
  </si>
  <si>
    <t>Acta de Audiencia preliminar</t>
  </si>
  <si>
    <t>Procesos Contencioso Administrativo</t>
  </si>
  <si>
    <t xml:space="preserve">Demanda </t>
  </si>
  <si>
    <t>Presentación de la demanda (si aplica)</t>
  </si>
  <si>
    <t>Se seleccionará una muestra del  20% de la producción documental por cada 10 años,  como muestra representativa de esta clase de proceso.</t>
  </si>
  <si>
    <t xml:space="preserve">Denuncia </t>
  </si>
  <si>
    <t>Comunicaciones oficiales (incluye notificaciones, autos y requerimientos)</t>
  </si>
  <si>
    <t>Acta de audiencia de acusación</t>
  </si>
  <si>
    <t>Escrito de acusación</t>
  </si>
  <si>
    <r>
      <t xml:space="preserve">Medio Técnico:  </t>
    </r>
    <r>
      <rPr>
        <sz val="10"/>
        <rFont val="Arial"/>
        <family val="2"/>
      </rPr>
      <t>Proceso de Microfilmación y/o Digitalización con fines de respaldo y consulta, de acuerdo a la Ley 527 de 1999 Art.11 al 13 y Ley 594 de 2000 Art. 19, Decreto 2527 de 1950 art. 1, Ley 39 de 1981 art. 2, Ley 270 de 1996 art. 95,Decreto 3354 de 1954. Art único. El medio técnico será utilizado como medio de consulta más no se debe destruir el original.</t>
    </r>
  </si>
  <si>
    <t xml:space="preserve">RESPONSABLE DIRECTOR CORPORATIVO: ALVARO JOSÉ ARRIETA CONSUEGRA                                                                                                                                                            </t>
  </si>
  <si>
    <r>
      <t xml:space="preserve">OFICINA PRODUCTORA:  </t>
    </r>
    <r>
      <rPr>
        <sz val="10"/>
        <rFont val="Arial"/>
        <family val="2"/>
      </rPr>
      <t xml:space="preserve">OFICINA ASESORA DE COMUNICACIONES                    </t>
    </r>
    <r>
      <rPr>
        <b/>
        <sz val="10"/>
        <rFont val="Arial"/>
        <family val="2"/>
      </rPr>
      <t xml:space="preserve">                                       </t>
    </r>
  </si>
  <si>
    <t>COMUNICADOS DE PRENSA</t>
  </si>
  <si>
    <t>PCD-IC-CI-601</t>
  </si>
  <si>
    <t xml:space="preserve">Se selecciona una muestra del 10% por cada cuatro años como evidencia la gestión interna de la dependencia y no forma parte del patrimonio documental de la SDIS. </t>
  </si>
  <si>
    <t>Solicitudes y requerimientos de divulgación</t>
  </si>
  <si>
    <t>Físico/Magnético</t>
  </si>
  <si>
    <t>Plan de medios</t>
  </si>
  <si>
    <t>Comunicado de prensa</t>
  </si>
  <si>
    <t>18</t>
  </si>
  <si>
    <t>EVENTOS INSTITUCIONALES</t>
  </si>
  <si>
    <t>PCD-CO-RE-067</t>
  </si>
  <si>
    <t xml:space="preserve">Se establece seleccionar una muestra por cada cuatro de años de producción documental, conservando, el primero y el último del periodo.                                                            </t>
  </si>
  <si>
    <t>Protocolo de eventos</t>
  </si>
  <si>
    <t>Comunicación</t>
  </si>
  <si>
    <t>Registro fotográfico y audiovisual del evento</t>
  </si>
  <si>
    <t>24</t>
  </si>
  <si>
    <t>Manuales Imagen Corporativa</t>
  </si>
  <si>
    <t>Se establece su conservación total  debido a que es parte del patrimonio histórico, cultural e investigativo de la SDIS.</t>
  </si>
  <si>
    <t>37</t>
  </si>
  <si>
    <t>05</t>
  </si>
  <si>
    <t xml:space="preserve">Programas de Comunicaciones </t>
  </si>
  <si>
    <t>PCD-IC-CE-602</t>
  </si>
  <si>
    <t xml:space="preserve">Acta de reunión </t>
  </si>
  <si>
    <t>Formato de solicitud piezas comunicativas</t>
  </si>
  <si>
    <t>14</t>
  </si>
  <si>
    <t>Programas de Mercadeo Social</t>
  </si>
  <si>
    <t>Protocolo de mercado social</t>
  </si>
  <si>
    <t>Acta componente de mercadeo social</t>
  </si>
  <si>
    <t>Ficha de seguimiento acciones de mercadeo social</t>
  </si>
  <si>
    <t xml:space="preserve">Informe de resultados  </t>
  </si>
  <si>
    <t>Reporte de resultados de las acciones de mercadeo social</t>
  </si>
  <si>
    <t xml:space="preserve">RESPONSABLE DIRECTOR CORPORATIVO: ALVARO JOSÉ ARRIETA CONSUEGRA                                                                                                                                                          </t>
  </si>
  <si>
    <r>
      <t xml:space="preserve">ENTIDAD PRODUCTORA: </t>
    </r>
    <r>
      <rPr>
        <sz val="10"/>
        <rFont val="Arial"/>
        <family val="2"/>
      </rPr>
      <t xml:space="preserve">SECRETARÍA DISTRITAL DE INTEGRACIÓN SOCIAL            </t>
    </r>
    <r>
      <rPr>
        <b/>
        <sz val="10"/>
        <rFont val="Arial"/>
        <family val="2"/>
      </rPr>
      <t xml:space="preserve">                                                                                                                                                              </t>
    </r>
  </si>
  <si>
    <r>
      <t xml:space="preserve">OFICINA PRODUCTORA: </t>
    </r>
    <r>
      <rPr>
        <sz val="10"/>
        <rFont val="Arial"/>
        <family val="2"/>
      </rPr>
      <t xml:space="preserve">  OFICINA DE CONTROL INTERNO</t>
    </r>
    <r>
      <rPr>
        <b/>
        <sz val="10"/>
        <rFont val="Arial"/>
        <family val="2"/>
      </rPr>
      <t xml:space="preserve">                                                                                       </t>
    </r>
  </si>
  <si>
    <t>07</t>
  </si>
  <si>
    <t>Actas Comité Coordinador del Sistema de Control Interno</t>
  </si>
  <si>
    <t>Se conservan totalmente como evidencia de la toma de decisiones de este Comité asesor y constituye parte del patrimonio histórico, cultural e investigativo de la SDIS.  Resolución 1242 de 2013; Ley 734 2002, Código Único Disciplinario, Art.30.</t>
  </si>
  <si>
    <t>Papel 
Magnético</t>
  </si>
  <si>
    <t>Se selecciona un 5%  cada cuatro años como evidencia del proceso administrativo de auditoria que adelantan los entes de control externo.</t>
  </si>
  <si>
    <t>Informe final de la auditoria externa</t>
  </si>
  <si>
    <t xml:space="preserve">Plan de mejoramiento </t>
  </si>
  <si>
    <t>Acta de seguimiento al instrumento de registro y control de acciones de mejora</t>
  </si>
  <si>
    <t xml:space="preserve">Informe de seguimiento </t>
  </si>
  <si>
    <t xml:space="preserve">PCD-EV-MC-216 PCD-EI-SI-219  </t>
  </si>
  <si>
    <t xml:space="preserve">Se selecciona un 5%  cada cuatro años como evidencia del proceso administrativo variando las dependencias cada año como referente del proceso de auditoria interna que se realiza en la SDIS.  </t>
  </si>
  <si>
    <t>Acta de reunión de apertura</t>
  </si>
  <si>
    <t>Evaluación de auditoría</t>
  </si>
  <si>
    <t>Acta de comité de Sistema Integrado de Gestión</t>
  </si>
  <si>
    <t>Magnético</t>
  </si>
  <si>
    <t>Se conservan totalmente para dar  cumplimiento a la Resolución 034 de 2009 de la Contraloría Distrital.</t>
  </si>
  <si>
    <t>Se elimina  siguiendo el lineamiento establecido en la SDIS para este fin;  porque pierde valores primarios y no tienen valores secundarios; debido a que la Subsecretaria Distrital de Integración Social tiene por función consolidar estos informes.</t>
  </si>
  <si>
    <t>Papel</t>
  </si>
  <si>
    <t>Se conservan totalmente para evidenciar la rendición de cuentas presentadas por la SDIS.</t>
  </si>
  <si>
    <t>33</t>
  </si>
  <si>
    <t>Planes de Manejo del Riesgo</t>
  </si>
  <si>
    <t>Se conserva totalmente como fuente para la formulación del mapa de riesgos y las acciones de mejora que mitigan dichos riesgos.</t>
  </si>
  <si>
    <t>Programas de Auditoria Integral y de Gestión</t>
  </si>
  <si>
    <t>Se selecciona una muestra del 5% por cada cuatro  años de producción documental como evidencia de los programas de auditoria interna de la entidad.</t>
  </si>
  <si>
    <t>Proyecto de programa de auditoria</t>
  </si>
  <si>
    <t xml:space="preserve">Acta de aprobación del programa de auditoria </t>
  </si>
  <si>
    <r>
      <t xml:space="preserve">Medio Técnico: </t>
    </r>
    <r>
      <rPr>
        <sz val="10"/>
        <rFont val="Arial"/>
        <family val="2"/>
      </rPr>
      <t xml:space="preserve"> Proceso de Microfilmación y/o Digitalización con fines de respaldo y consulta, de acuerdo a la Ley 527 de 1999 Art.11 al 13 y Ley 594 de 2000 Art. 19, Decreto 2527 de 1950 art. 1, Ley 39 de 1981 art. 2, Ley 270 de 1996 art. 95,Decreto 3354 de 1954. Art único. El medio técnico será utilizado como medio de consulta más no se debe destruir el original.</t>
    </r>
  </si>
  <si>
    <t xml:space="preserve">RESPONSABLE DIRECTOR CORPORATIVO: ALVARO JOSÉ ARRIETA CONSUEGRA                                                                                                                                                       </t>
  </si>
  <si>
    <t xml:space="preserve">FIRMA RESPONSABLE DIRECTOR CORPORATIVO: </t>
  </si>
  <si>
    <r>
      <t xml:space="preserve">ENTIDAD PRODUCTORA: </t>
    </r>
    <r>
      <rPr>
        <sz val="10"/>
        <rFont val="Arial"/>
        <family val="2"/>
      </rPr>
      <t xml:space="preserve">SECRETARÍA DISTRITAL DE INTEGRACIÓN SOCIAL             </t>
    </r>
    <r>
      <rPr>
        <b/>
        <sz val="10"/>
        <rFont val="Arial"/>
        <family val="2"/>
      </rPr>
      <t xml:space="preserve">                                                                                                                                                              </t>
    </r>
  </si>
  <si>
    <r>
      <t xml:space="preserve">OFICINA PRODUCTORA:  </t>
    </r>
    <r>
      <rPr>
        <sz val="10"/>
        <rFont val="Arial"/>
        <family val="2"/>
      </rPr>
      <t xml:space="preserve"> OFICINA DE ASUNTOS DISCIPLINARIOS  </t>
    </r>
    <r>
      <rPr>
        <b/>
        <sz val="10"/>
        <rFont val="Arial"/>
        <family val="2"/>
      </rPr>
      <t xml:space="preserve">                                                                         </t>
    </r>
  </si>
  <si>
    <t>Procesos Disciplinarios Ordinarios</t>
  </si>
  <si>
    <t xml:space="preserve">Se seleccionarán una muestra del  10% por cada 10 años de producción documental, que permita identificar los procesos con fallos sancionatorios y absolutorios, para conocer retrospectivamente la gestión institucional.   Ley 734 de 2002, art. 30 y 32.  </t>
  </si>
  <si>
    <t>Queja, informe o de oficio</t>
  </si>
  <si>
    <t>Informe de hechos constitutivos de faltas disciplinarias</t>
  </si>
  <si>
    <t>Auto de comisión</t>
  </si>
  <si>
    <t xml:space="preserve">Auto de Abstenerse (si aplica) </t>
  </si>
  <si>
    <t>Auto inhibitorio (si aplica)</t>
  </si>
  <si>
    <t>Auto de apertura de Investigación Disciplinaria (si aplica)</t>
  </si>
  <si>
    <t>Auto de apertura indagación preliminar (si aplica)</t>
  </si>
  <si>
    <t>Citación al investigado (si aplica)</t>
  </si>
  <si>
    <t>Notificación personal, por edicto (si aplica)</t>
  </si>
  <si>
    <t>Notificación por estado (si aplica)</t>
  </si>
  <si>
    <t xml:space="preserve">Auto decreta o niega pruebas </t>
  </si>
  <si>
    <t>Auto de prorroga de investigación (si aplica)</t>
  </si>
  <si>
    <t xml:space="preserve">Auto cierre de investigación </t>
  </si>
  <si>
    <t>Solicitud de reposición (si aplica)</t>
  </si>
  <si>
    <t>Auto que resuelve recurso (si aplica)</t>
  </si>
  <si>
    <t>Notificación personal (si aplica)</t>
  </si>
  <si>
    <t>Notificación pliego de cargos</t>
  </si>
  <si>
    <t>Solicitud al consultorio juridico para nombrar defensor</t>
  </si>
  <si>
    <t>Solicitud de fotocopias del expediente por el denfensor</t>
  </si>
  <si>
    <t>Comunicado de presentación del defensor</t>
  </si>
  <si>
    <t>Comisión del defensor</t>
  </si>
  <si>
    <t>Notificación sobre el pliego de cargos</t>
  </si>
  <si>
    <t>Auto que concede o no recurso</t>
  </si>
  <si>
    <t>Auto que obedézcase y cumplase</t>
  </si>
  <si>
    <t>Oficio para remitir a segunda instancia</t>
  </si>
  <si>
    <t>Auto que resuelve recurso</t>
  </si>
  <si>
    <t>Escrito recurso de apelación (si aplica)</t>
  </si>
  <si>
    <t>Procesos Disciplinarios Verbales</t>
  </si>
  <si>
    <t>Auto de apertura</t>
  </si>
  <si>
    <t>Compilación probatoria (pruebas:   Declaraciones, documentos, videos , CD )</t>
  </si>
  <si>
    <t>Citación a audiencia</t>
  </si>
  <si>
    <t>Notificación de la Audiencia</t>
  </si>
  <si>
    <t>Actas de audiencia</t>
  </si>
  <si>
    <t>Pruebas aportadas o practicadas</t>
  </si>
  <si>
    <t>Recurso de reposición o apelación</t>
  </si>
  <si>
    <t>Decisión de segunda instancia</t>
  </si>
  <si>
    <t xml:space="preserve">RESPONSABLE DIRECTOR CORPORATIVO: ALVARO JOSÉ ARRIETA CONSUEGRA                                                                                                                              </t>
  </si>
  <si>
    <t>RESPONSABLE DEL ÁREA DE GESTIÓN DOCUMENTAL: ELIBER AURORA DURAN LÓPEZ  MUÑOZ</t>
  </si>
  <si>
    <r>
      <t xml:space="preserve">OFICINA PRODUCTORA:  </t>
    </r>
    <r>
      <rPr>
        <sz val="10"/>
        <rFont val="Arial"/>
        <family val="2"/>
      </rPr>
      <t xml:space="preserve">SUBSECRETARÍA DISTRITAL DE INTEGRACIÓN SOCIAL                                                         </t>
    </r>
    <r>
      <rPr>
        <b/>
        <sz val="10"/>
        <rFont val="Arial"/>
        <family val="2"/>
      </rPr>
      <t xml:space="preserve">          </t>
    </r>
  </si>
  <si>
    <t>Actas Comité Sectorial de Integración Social</t>
  </si>
  <si>
    <t xml:space="preserve">Se conservan totalmente como evidencia de la ejecución de las políticas sectoriales de desarrollo administrativo y constituye parte del patrimonio histórico, cultural e investigativo de la SDIS.  Decreto 505 de 2007, Art. 13; Ley 734 2002, Código Único Disciplinario, Art.30. </t>
  </si>
  <si>
    <t>Actas Consejo Distrital de Política Social</t>
  </si>
  <si>
    <t>Se conservan totalmente como evidencia de la toma de decisiones de este consejo asesor y constituye parte del patrimonio histórico, cultural e investigativo de la SDIS.  Decreto 460 de 2008, Art 9; Ley 734 2002, Código Único Disciplinario, Art.30.</t>
  </si>
  <si>
    <t xml:space="preserve">Auditorias de Inspección y Vigilancia a Instituciones y Establecimientos  </t>
  </si>
  <si>
    <t xml:space="preserve">DS-PRO-22 </t>
  </si>
  <si>
    <t xml:space="preserve">PCD-DS-ATIN-501                            PCD-DS-CO-503 </t>
  </si>
  <si>
    <t>Físico o 
magnético</t>
  </si>
  <si>
    <t>Se conserva totalmente como evidencia del proceso de inspección y vigilancia en las unidades operativas de la SDIS.</t>
  </si>
  <si>
    <t>Formulario de inscripción (Anexos)</t>
  </si>
  <si>
    <t>Formulario de autoevaluación</t>
  </si>
  <si>
    <t>Formulario único de solicitud de licencia de construcción</t>
  </si>
  <si>
    <t>Formulario plan de mejoramiento</t>
  </si>
  <si>
    <t>Formato de instrumento único de visita</t>
  </si>
  <si>
    <t>Informe de visita</t>
  </si>
  <si>
    <t>Formato plan de mejoramiento tipo 2</t>
  </si>
  <si>
    <t>Formato de instrumento único de verificación - Educación Inicial</t>
  </si>
  <si>
    <t>Programación de la visita de inspección y vigilancia al servicio de educación inicial</t>
  </si>
  <si>
    <t>Comunicaciones iniciales</t>
  </si>
  <si>
    <t xml:space="preserve">Concepto técnico de la visita </t>
  </si>
  <si>
    <t>Acta de inspección y vigilancia</t>
  </si>
  <si>
    <t>Registro de educación inicial (REI)</t>
  </si>
  <si>
    <t>Proyecto pedagógico</t>
  </si>
  <si>
    <t>Actas administrativas</t>
  </si>
  <si>
    <t>Actas pedagógicas</t>
  </si>
  <si>
    <t>Actas nutricionales</t>
  </si>
  <si>
    <t>Agenda de asistencia técnica</t>
  </si>
  <si>
    <t xml:space="preserve">Evaluación de la prestación de asistencia técnica del servicio </t>
  </si>
  <si>
    <t xml:space="preserve">Documentos requisito para registro </t>
  </si>
  <si>
    <t>comunicación oficial</t>
  </si>
  <si>
    <t>Plan operativo de inspección y vigilancia</t>
  </si>
  <si>
    <t>Auto de notificación</t>
  </si>
  <si>
    <t>Físico, Magnético</t>
  </si>
  <si>
    <t xml:space="preserve">Se conservan totalmente debido a que se consolida la información de la gestión realizada por las distintas Dependencias y constituye parte del patrimonio histórico, cultural e investigativo de la SDIS. </t>
  </si>
  <si>
    <t xml:space="preserve">Se  seleccionaran anualmente aquellas PQRS que involucren los procesos misionales de la SDIS. </t>
  </si>
  <si>
    <t>Programas de Estándares de Calidad de Servicios Sociales</t>
  </si>
  <si>
    <t xml:space="preserve">Se establece seleccionar una muestra por cada cuatro de años de producción documental, conservando , el primero y el ultimo del periodo.  Serie documental de valor administrativo, evidencia de los estándares de calidad de los servicios misionales.  </t>
  </si>
  <si>
    <r>
      <t>Medio Técnico:</t>
    </r>
    <r>
      <rPr>
        <sz val="10"/>
        <rFont val="Arial"/>
        <family val="2"/>
      </rPr>
      <t xml:space="preserve">  Proceso de Microfilmación y/o Digitalización con fines de respaldo y consulta, de acuerdo a la Ley 527 de 1999 Art.11 al 13 y Ley 594 de 2000 Art. 19, Decreto 2527 de 1950 art. 1, Ley 39 de 1981 art. 2, Ley 270 de 1996 art. 95,Decreto 3354 de 1954. Art único. El medio técnico será utilizado como medio de consulta más no se debe destruir el original.</t>
    </r>
  </si>
  <si>
    <t xml:space="preserve">RESPONSABLE DIRECTOR CORPORATIVO: ALVARO JOSÉ ARRIETA CONSUEGRA                                                                                                                                               </t>
  </si>
  <si>
    <r>
      <t xml:space="preserve">ENTIDAD PRODUCTORA: </t>
    </r>
    <r>
      <rPr>
        <sz val="10"/>
        <rFont val="Arial"/>
        <family val="2"/>
      </rPr>
      <t xml:space="preserve">SECRETARÍA DISTRITAL DE INTEGRACIÓN SOCIAL               </t>
    </r>
    <r>
      <rPr>
        <b/>
        <sz val="10"/>
        <rFont val="Arial"/>
        <family val="2"/>
      </rPr>
      <t xml:space="preserve">                                                                                                                                                              </t>
    </r>
  </si>
  <si>
    <r>
      <t xml:space="preserve">OFICINA PRODUCTORA:  </t>
    </r>
    <r>
      <rPr>
        <sz val="10"/>
        <rFont val="Arial"/>
        <family val="2"/>
      </rPr>
      <t xml:space="preserve">DIRECCIÓN DE GESTIÓN CORPORATIVA                    </t>
    </r>
    <r>
      <rPr>
        <b/>
        <sz val="10"/>
        <rFont val="Arial"/>
        <family val="2"/>
      </rPr>
      <t xml:space="preserve">                                            </t>
    </r>
  </si>
  <si>
    <t xml:space="preserve">Se conserva totalmente debido a que se consolida la información de la gestión realizada por las distintas Subdirecciones y constituye parte del patrimonio histórico, cultural e investigativo de la SDIS. </t>
  </si>
  <si>
    <t xml:space="preserve">RESPONSABLE DIRECTOR CORPORATIVO: ALVARO JOSÉ ARRIETA CONSUEGRA                                                                                                                                            </t>
  </si>
  <si>
    <r>
      <t xml:space="preserve">ENTIDAD PRODUCTORA: </t>
    </r>
    <r>
      <rPr>
        <sz val="10"/>
        <rFont val="Arial"/>
        <family val="2"/>
      </rPr>
      <t xml:space="preserve">SECRETARÍA DISTRITAL DE INTEGRACIÓN SOCIAL     </t>
    </r>
    <r>
      <rPr>
        <b/>
        <sz val="10"/>
        <rFont val="Arial"/>
        <family val="2"/>
      </rPr>
      <t xml:space="preserve">                                                                                                                                                              </t>
    </r>
  </si>
  <si>
    <r>
      <t xml:space="preserve">OFICINA PRODUCTORA:   </t>
    </r>
    <r>
      <rPr>
        <sz val="10"/>
        <rFont val="Arial"/>
        <family val="2"/>
      </rPr>
      <t>SUBDIRECCIÓN DE CONTRATACIÓN</t>
    </r>
    <r>
      <rPr>
        <b/>
        <sz val="10"/>
        <rFont val="Arial"/>
        <family val="2"/>
      </rPr>
      <t xml:space="preserve">                                                                              </t>
    </r>
  </si>
  <si>
    <t>Actas Comité de Contratación</t>
  </si>
  <si>
    <t xml:space="preserve">Se conservan totalmente como evidencia de la actualización de los procesos contractuales de la secretaría que se han planeado y ejecutado.  Resolución 1019 de 2011; Ley 734 2002, Código Único Disciplinario, Art.30.   </t>
  </si>
  <si>
    <t>PCD-AD-CCI</t>
  </si>
  <si>
    <t>Físico</t>
  </si>
  <si>
    <t xml:space="preserve">Una vez cumplidos los tiempos de retención, se hara una selección del 20% la cual se define de la siguiente manera, 10% para contratos misionales, 5% contratos con dificultades jurídicas (incumplimientos, caducidades, multas y demandas) y el 5% para contratos de mayor cuantía con la salvedad que no sean misionales.   Ley 80 de 1993, art. 55; Ley 1150 de 2007. </t>
  </si>
  <si>
    <t xml:space="preserve">Solicitud de contratación </t>
  </si>
  <si>
    <t>Certificado de disponibilidad presupuestal</t>
  </si>
  <si>
    <t>Solicitud de certificación de no existencia o insuficiencia de personal expedido por el área de talento humano (si aplica)</t>
  </si>
  <si>
    <t>Estudios previos, anexo técnico y análisis del sector</t>
  </si>
  <si>
    <t>Proyecto de pliego de condiciones (si aplica)</t>
  </si>
  <si>
    <t>Comunicación con observaciones al proyecto de pliego de condiciones y documento de respuestas a las mismas (si aplica)</t>
  </si>
  <si>
    <t>Resolución de apertura (si aplica)</t>
  </si>
  <si>
    <t>Pliego de Condiciones Definitivo (si aplica)</t>
  </si>
  <si>
    <t>Acta de audiencia de aclaración de pliegos y asignación y estimación de riesgos (si aplica)</t>
  </si>
  <si>
    <t>Comunicación con observaciones al  pliego de condiciones y documento de respuestas a las mismas (si aplica)</t>
  </si>
  <si>
    <t>Adendas (si aplica)</t>
  </si>
  <si>
    <t>Acta de sorteo de consolidación de oferentes (si aplica)</t>
  </si>
  <si>
    <t>Informe de precalificación (si aplica)</t>
  </si>
  <si>
    <t>Acta de cierre del proceso (si aplica)</t>
  </si>
  <si>
    <t>Propuesta y anexos</t>
  </si>
  <si>
    <t>Informe de evaluación de propuestas (si aplica)</t>
  </si>
  <si>
    <t>Comunicación con observaciones al informe de evaluación y respuestas a las mismas (si aplica)</t>
  </si>
  <si>
    <t>Documentos allegados durante el termino de traslado para subsanar (si aplica)</t>
  </si>
  <si>
    <t>Informe de evaluación de propuestas definitivo (si aplica)</t>
  </si>
  <si>
    <t>Documento de consolidación de oferentes habilitados (si aplica)</t>
  </si>
  <si>
    <t>Acta de audiencia de adjudicación (si aplica)</t>
  </si>
  <si>
    <t>Resolución de adjudicación o declaratoria de desierta del proceso (si aplica)</t>
  </si>
  <si>
    <t>Recursos a la declaratoria de desierta del proceso (si aplica)</t>
  </si>
  <si>
    <t>Respuesta al recurso interpuesto (si aplica)</t>
  </si>
  <si>
    <t>Minuta del contrato</t>
  </si>
  <si>
    <t>Certificado registro presupuestal</t>
  </si>
  <si>
    <t>Póliza (si aplica)</t>
  </si>
  <si>
    <t>Impresión de la publicación en el portal de contratación a la vista</t>
  </si>
  <si>
    <t>Impresión de la publicacion en el portal de colombia compra eficiente</t>
  </si>
  <si>
    <t>Acta de inicio</t>
  </si>
  <si>
    <t>Memorando de designación de apoyo a la supervision (si aplica)</t>
  </si>
  <si>
    <t>Informes de ejecución</t>
  </si>
  <si>
    <t>Informes de supervision</t>
  </si>
  <si>
    <t>Documento de acciones de mejora (si aplica)</t>
  </si>
  <si>
    <t>Remisión iniciación trámite de incumplimiento (si aplica)</t>
  </si>
  <si>
    <t>Citaciones a audiencia de declaratoria de incumplimiento (si aplica)</t>
  </si>
  <si>
    <t>Acta de audicencia de declaratoria de incumplimiento y anexos (si aplica)</t>
  </si>
  <si>
    <t>Acto administrativo que declara o archiva el incumplimiento contractual (si aplica)</t>
  </si>
  <si>
    <t>Recurso al acto administrativo que declara el incumplimiento contractual (si aplica)</t>
  </si>
  <si>
    <t>Acto que resuelve el recurso interpuesto contra el acto que declara el incumplimiento (si aplica)</t>
  </si>
  <si>
    <t>Solicitud de modificación (si aplica)</t>
  </si>
  <si>
    <t>Justificación y anexos (si aplica)</t>
  </si>
  <si>
    <t>Minuta de modificación (si aplica)</t>
  </si>
  <si>
    <t>Acta de liquidación</t>
  </si>
  <si>
    <t>Se elimina siguiendo el lineamiento establecido en la SDIS para este fin;  porque pierde valores primarios y no tienen valores secundarios; debido a que la Dirección de Gestión Corporativa tiene por función consolidar estos informes.</t>
  </si>
  <si>
    <t xml:space="preserve">Planes Anuales de Adquisiciones </t>
  </si>
  <si>
    <t xml:space="preserve">Se selecciona el 5%  por cada 4 años de producción como evidencia de este procedimiento.  Decreto 1510 de 2013 Art. 3. </t>
  </si>
  <si>
    <t>Plan anual de adquisiciones por proyecto</t>
  </si>
  <si>
    <t>Modificaciones al plan anual de adquisiciones</t>
  </si>
  <si>
    <r>
      <t>Medio Técnico:</t>
    </r>
    <r>
      <rPr>
        <sz val="10"/>
        <rFont val="Arial"/>
        <family val="2"/>
      </rPr>
      <t xml:space="preserve">  Proceso de Microfilmación y/o Digitalización con fines de respaldo y consulta, de acuerdo a la Ley 527 de 1999 Art.11 al 13 y Ley 594 de 2000 Art. 19, Decreto 2527 de 1950 art. 1, Ley 39 de 1981 art. 2, Ley 270 de 1996 art. 95,Decreto 3354 de 1954. Art unico. El medio técnico será utilizado como medio de consulta más no se debe destruir el original.</t>
    </r>
  </si>
  <si>
    <t xml:space="preserve">RESPONSABLE DIRECTOR CORPORATIVO: ALVARO JOSÉ ARRIETA CONSUEGRA                                                                                                                                           </t>
  </si>
  <si>
    <r>
      <t xml:space="preserve">ENTIDAD PRODUCTORA: </t>
    </r>
    <r>
      <rPr>
        <sz val="10"/>
        <rFont val="Arial"/>
        <family val="2"/>
      </rPr>
      <t xml:space="preserve">SECRETARÍA DISTRITAL DE INTEGRACIÓN SOCIAL                  </t>
    </r>
    <r>
      <rPr>
        <b/>
        <sz val="10"/>
        <rFont val="Arial"/>
        <family val="2"/>
      </rPr>
      <t xml:space="preserve">                                                                                                                                                              </t>
    </r>
  </si>
  <si>
    <r>
      <t xml:space="preserve">OFICINA PRODUCTORA:  </t>
    </r>
    <r>
      <rPr>
        <sz val="10"/>
        <rFont val="Arial"/>
        <family val="2"/>
      </rPr>
      <t xml:space="preserve">SUBDIRECCIÓN ADMINISTRATIVA Y FINANCIERA      </t>
    </r>
    <r>
      <rPr>
        <b/>
        <sz val="10"/>
        <rFont val="Arial"/>
        <family val="2"/>
      </rPr>
      <t xml:space="preserve">                                                       </t>
    </r>
  </si>
  <si>
    <t>Actas Comisión de Personal</t>
  </si>
  <si>
    <t>Se conservan totalmente como evidencia de la toma de decisiones de este Comité asesor  y constituye parte del patrimonio histórico, cultural e investigativo de la SDIS.  Decreto 1228 de 2005; Ley 734 2002, Código Único Disciplinario, Art.30.</t>
  </si>
  <si>
    <t>Actas Comité de Archivo</t>
  </si>
  <si>
    <t>Se conservan totalmente como evidencia de la toma de decisiones de este Comité asesor y constituye parte del patrimonio histórico, cultural e investigativo de la SDIS.  Resolución 0697 de 2008; Ley 734 2002, Código Único Disciplinario, Art.30.</t>
  </si>
  <si>
    <t>Actas Comité de Convivencia Laboral</t>
  </si>
  <si>
    <t xml:space="preserve">Se conservan totalmente como evidencia de la toma de decisiones de este Comité asesor y constituye parte del patrimonio histórico, cultural e investigativo de la SDIS.  Decreto 437 de 2012.  Resolución 829 de 2013;  Ley 734 2002, Código Único Disciplinario, Art.30.   </t>
  </si>
  <si>
    <t xml:space="preserve">Actas Comité de Coordinación del Plan Institucional de Gestión Ambiental </t>
  </si>
  <si>
    <t>Se conservan totalmente como evidencia de la toma de decisiones de este Comité asesor y constituye parte del patrimonio histórico, cultural e investigativo de la SDIS.  Resolución 082 de 2009;  Ley 734 2002, Código Único Disciplinario, Art.30.</t>
  </si>
  <si>
    <t>08</t>
  </si>
  <si>
    <t>Actas Comité de Inventarios</t>
  </si>
  <si>
    <t>Se conservan totalmente como evidencia de la toma de decisiones de este Comité asesor y constituye parte del patrimonio histórico, cultural e investigativo de la SDIS.  Resolución 056 de 2009;  Ley 734 2002, Código Único Disciplinario, Art.30.</t>
  </si>
  <si>
    <t>Actas Comité de Primas Técnicas</t>
  </si>
  <si>
    <t xml:space="preserve"> Se conservan totalmente como evidencia de la toma de decisiones de este Comité asesor  y constituye parte del patrimonio histórico, cultural e investigativo de la SDIS.  Decreto 320 de 1995.  Resolución 1053 de 2008;  Ley 734 2002, Código Único Disciplinario, Art.30.</t>
  </si>
  <si>
    <t>Actas Comité Paritario de Salud Ocupacional</t>
  </si>
  <si>
    <t>Se conservan totalmente como evidencia de la toma de decisiones de este Comité asesor  y constituye parte del patrimonio histórico, cultural e investigativo de la SDIS.  Decreto 614 de 1984 y 1295 de 1994.  Resolución 2013 de 1986 Ministerio de Salud;  Ley 734 2002, Código Único Disciplinario, Art.30.</t>
  </si>
  <si>
    <t>16</t>
  </si>
  <si>
    <t>Actas Comité Técnico de Sostenibilidad Contable</t>
  </si>
  <si>
    <t>Se conservan totalmente como evidencia de la toma de decisiones de este Comité asesor y constituye parte del patrimonio histórico, cultural e investigativo de la SDIS.  Resolución 0223 de 2013;  Ley 734 2002, Código Único Disciplinario, Art.30.</t>
  </si>
  <si>
    <t>PCD-GF-EG-023</t>
  </si>
  <si>
    <t>Se elimina en razón a que se remite a Contabilidad para causación de gastos y posterior reembolso. Además los soportes forman parte de la respectiva orden de pago.</t>
  </si>
  <si>
    <t>Planilla relación de gastos</t>
  </si>
  <si>
    <t>Conciliación bancaria</t>
  </si>
  <si>
    <t>COMPROBANTES DE ALMACEN</t>
  </si>
  <si>
    <t xml:space="preserve"> GL-3-PR-0                    </t>
  </si>
  <si>
    <t>Se elimina la documentación cumplida su vigencia contable y fiscal, siguiendo el lineamiento establecido en la SDIS para este fin;  porque la información se halla consolidada en los libros oficiales.  Artículo 28 Ley 962 de 2005.</t>
  </si>
  <si>
    <t>Comprobante de ingreso de bienes</t>
  </si>
  <si>
    <t>Concepto de no existencia en bodega</t>
  </si>
  <si>
    <t xml:space="preserve">Facturas originales o copias legibles o relación valorizada del bien y garantía   </t>
  </si>
  <si>
    <t xml:space="preserve">Certificado de recibo a satisfacción </t>
  </si>
  <si>
    <t xml:space="preserve">Carta de ofrecimiento  </t>
  </si>
  <si>
    <t xml:space="preserve">Carta de aceptación      </t>
  </si>
  <si>
    <t xml:space="preserve">Concepto técnico de los bienes    </t>
  </si>
  <si>
    <t xml:space="preserve">Acta de aprobación comité técnico  </t>
  </si>
  <si>
    <t>Comprobantes de Egreso de Bienes</t>
  </si>
  <si>
    <t>09</t>
  </si>
  <si>
    <t xml:space="preserve">Se establece eliminar siguiendo el lineamiento establecido en la SDIS para este fin;  ya que esta información se consolida en los libros contables Diario, Mayor y Balance de acuerdo a lo establecido en Decreto 2649 de 1993. Art. 56 Código de Comercio Art. 53.  Ley 962 de 2005, Art. 28 y Art 86. </t>
  </si>
  <si>
    <t>Comprobantes de Ajuste</t>
  </si>
  <si>
    <t>Soportes</t>
  </si>
  <si>
    <t>Comprobantes de Amortizaciones</t>
  </si>
  <si>
    <t xml:space="preserve">Se establece eliminar siguiendo el lineamiento establecido en la SDIS para este fin;  ya que esta información se consolida en los Libros Diarios de acuerdo a lo establecido en Decreto 2649 de 1993. Art. 56 Código de Comercio Art. 53.  Ley 962 de 2005, Art. 28 y Art 86. </t>
  </si>
  <si>
    <t>Comprobantes de movimiento diario</t>
  </si>
  <si>
    <t>Soportes contables</t>
  </si>
  <si>
    <t>Comprobantes de Pago</t>
  </si>
  <si>
    <t xml:space="preserve">Se establece eliminar siguiendo el lineamiento establecido en la SDIS para este fin; ya que esta información se consolida en los Libros Diarios de acuerdo a lo establecido en Decreto 2649 de 1993. Art. 56 Código de Comercio Art. 53.  Ley 962 de 2005, Art. 28 y Art 86. </t>
  </si>
  <si>
    <t xml:space="preserve">Factura </t>
  </si>
  <si>
    <t>Certificación supervisor del contrato y/o jefe inmediato</t>
  </si>
  <si>
    <t xml:space="preserve">Recibos </t>
  </si>
  <si>
    <t>Certificados de pagos parafiscales</t>
  </si>
  <si>
    <t>Comprobantes de Presupuesto</t>
  </si>
  <si>
    <t xml:space="preserve">Se establece eliminar ya que esta información se consolida en los Libros Diarios de acuerdo a lo establecido en Decreto 2649 de 1993. Art. 56 Código de Comercio Art. 53.  Ley 962 de 2005, Art. 28 y Art 86. </t>
  </si>
  <si>
    <t>Solicitud liberación de saldo</t>
  </si>
  <si>
    <t>Acta mensual de anulaciones y liberaciones de saldo de reservas presupuéstales.</t>
  </si>
  <si>
    <t xml:space="preserve">Comprobantes de Traslado Presupuestal </t>
  </si>
  <si>
    <t>CONCILIACIONES BANCARIAS</t>
  </si>
  <si>
    <t xml:space="preserve">Se establece eliminar siguiendo el lineamiento establecido en la SDIS para este fin; serie documental de valor administrativo y contable, evidencia de todas las actividades financieras y económicas de la SDIS.  Ley 962 de 2005, Art. 28 y Art 86. </t>
  </si>
  <si>
    <t>Conciliaciones por cuenta de enlace</t>
  </si>
  <si>
    <t>Conciliación de inventarios</t>
  </si>
  <si>
    <t xml:space="preserve">CONSECUTIVO DE COMUNICACIONES OFICIALES </t>
  </si>
  <si>
    <t>Consecutivo de Comunicaciones Oficiales Enviadas</t>
  </si>
  <si>
    <t>BS-PRO-24</t>
  </si>
  <si>
    <t>PCD-BS-EC-520</t>
  </si>
  <si>
    <t>Se elimina siguiendo el lineamiento establecido en la SDIS para este fin; porque pierde valores primarios y no tienen valores secundarios; careciendo de valores para la investigación.</t>
  </si>
  <si>
    <t>Consecutivo de Comunicaciones Oficiales Internas</t>
  </si>
  <si>
    <t>PCD-BS-RD-522</t>
  </si>
  <si>
    <t>ESTADOS FINANCIEROS</t>
  </si>
  <si>
    <t xml:space="preserve">Se conserva totalmente esta información como parte de la memoria financiera de la SDIS.  Ley 962 de 2005, Art. 28. </t>
  </si>
  <si>
    <t>Se realiza una selección de una muestra del 10% de toda la producción documental por cada 10 años, de aquellas historias laborales de Servidores Públicos que hayan tenido un reconocimiento frente a su labor en la SDIS; debido a que es una  serie documental de valor administrativo jurídico, legal y penal, evidencia de las posibles reclamaciones de los derechos laborales,  sobre todo en lo relacionado con los reconocimientos de  pensiones, reliquidaciones, bonos pensiónales,  cálculos actuariales, sustituciones pensiónales, entre otros.   Código Sustantivo de Trabajo Art. 264, Decreto 1145 DE 2004.Circular 004 de 2002 y 012  DAFP, Constitución Política de Colombia, artículo  15, 25, 29, 39, 43, 48, 53, 55, 56, 123, 125, 130. Leyes 190 de 1995, 594 de 2000, 100 de 1993, 909 de 2004.</t>
  </si>
  <si>
    <t>Certificados de estudios (formación académica)</t>
  </si>
  <si>
    <t>Acta de concertación de compromisos laborales</t>
  </si>
  <si>
    <t>Formato Evaluación del Desempeño (CNSC) y plan de seguimiento (si aplica)</t>
  </si>
  <si>
    <t>Derecho de petición</t>
  </si>
  <si>
    <t>Cesantías</t>
  </si>
  <si>
    <t>Retiro (renuncia, insubsistencia o muerte)</t>
  </si>
  <si>
    <t>Liquidación de prestaciones</t>
  </si>
  <si>
    <t>25</t>
  </si>
  <si>
    <t xml:space="preserve">INSTRUMENTOS ARCHIVISTICOS </t>
  </si>
  <si>
    <t xml:space="preserve">Programa de Gestión Documental </t>
  </si>
  <si>
    <t>PCD-DO-OD-069</t>
  </si>
  <si>
    <t>Se conserva totalmente como evidencia del cumplimiento de la Ley 594 de 2000 y el decreto 2609 del 2012.</t>
  </si>
  <si>
    <t>Diagnostico integral</t>
  </si>
  <si>
    <t xml:space="preserve">Programa </t>
  </si>
  <si>
    <t>Acta de comité de archivo</t>
  </si>
  <si>
    <t>Documento publicación en la Web</t>
  </si>
  <si>
    <t xml:space="preserve">Tabla de Retención Documental </t>
  </si>
  <si>
    <t>Se conserva totalmente como evidencia de la implementación de este instrumento archivístico de acuerdo a la normatividad vigente.</t>
  </si>
  <si>
    <t xml:space="preserve">Normatividad </t>
  </si>
  <si>
    <t>Cuadros de Clasificación</t>
  </si>
  <si>
    <t>Cuadros de Caracterización</t>
  </si>
  <si>
    <t>Fichas de Valoración Documental</t>
  </si>
  <si>
    <t>Concepto Técnico de Validación</t>
  </si>
  <si>
    <t xml:space="preserve">Registro único de series y subseries </t>
  </si>
  <si>
    <t xml:space="preserve">Tabla de Valoración Documental </t>
  </si>
  <si>
    <t>3</t>
  </si>
  <si>
    <t xml:space="preserve">Instrumentos de Descripción de Archivos </t>
  </si>
  <si>
    <t xml:space="preserve">Se conserva totalmente debido a que es de carácter dispositivo, de actividades y misional, siendo  parte del patrimonio histórico, cultural e investigativo de la SDIS.  Artículo 19, parágrafo 2°, Ley 594 de 2000.  Acuerdo 038 de 2002. Art. 1, 2 y 3. y al Acuerdo 042 de 2002 Art. 7. Ley 594 de 2000. Art. 15 y 26. </t>
  </si>
  <si>
    <t xml:space="preserve">Inventarios Documentales </t>
  </si>
  <si>
    <t xml:space="preserve">LIBROS DE CONTABILIDAD </t>
  </si>
  <si>
    <t xml:space="preserve">Se establece eliminar siguiendo el lineamiento establecido en la SDIS para este fin; ya que esta información se consolida en los libros Mayores y de Balance.  Serie documental de valor administrativo y contable, evidencia de todas las actividades financieras y económicas de la SDIS.  Ley 962 de 2005, Art. 28 y Art 86.  
</t>
  </si>
  <si>
    <t>Libro auxiliar</t>
  </si>
  <si>
    <t>Libros Diarios</t>
  </si>
  <si>
    <t xml:space="preserve">Se establece eliminar siguiendo el lineamiento establecido en la SDIS para este fin; ya que esta información se consolida en los libros Mayores y de Balance.  Serie documental de valor administrativo y contable, evidencia de todas las actividades financieras y económicas de la SDIS.  Ley 962 de 2005, Art. 28 y Art 86.  
</t>
  </si>
  <si>
    <t>Libro diario</t>
  </si>
  <si>
    <t>Libros Mayor y Balance</t>
  </si>
  <si>
    <t xml:space="preserve">Se establece su conservación total debido a que es una serie documental de carácter dispositivo, de actividades y misional,  y es parte del patrimonio histórico, cultural e investigativo de la SDIS.   Ley 962 de 2005, Art. 28 y Art 86.  </t>
  </si>
  <si>
    <t>Libro mayor y balances</t>
  </si>
  <si>
    <t xml:space="preserve">Manuales de Funciones y Competencias Laborales </t>
  </si>
  <si>
    <t xml:space="preserve">Se conserva totalmente debido a que es misional y forma parte del patrimonio histórico, cultural e investigativo de la SDIS.  Artículo 19, parágrafo 2; Ley 594 de 2000.   Resolución 629 de 2007.
</t>
  </si>
  <si>
    <t>Manual</t>
  </si>
  <si>
    <t>Se selecciona una muestra del  5% por cada 10 años de producción documental, que permita conocer retrospectivamente la gestión institucional en cuanto al manejo de los recursos.  Código Sustantivo de Trabajo Art. 264, Constitución Política de Colombia, artículo  15, 25, 29, 48, 53, 55, 56, 123, 125. Ley 190 de 1995. Art. 17, Ley 594 de 2000, Ley 100 de 1993, Ley 909 de 2004.</t>
  </si>
  <si>
    <t>Novedades mensuales</t>
  </si>
  <si>
    <t>Reporte mensual de horas extras</t>
  </si>
  <si>
    <t>Certificado de Registro Presupuestal CRP</t>
  </si>
  <si>
    <t>Certificado de Transferencias Fondo Nacional del Ahorro</t>
  </si>
  <si>
    <t>Nómina</t>
  </si>
  <si>
    <t xml:space="preserve">Formularios de autoliquidaciones </t>
  </si>
  <si>
    <t>Listado de cesantías</t>
  </si>
  <si>
    <t>30</t>
  </si>
  <si>
    <t>NOVEDADES DE NOMINA</t>
  </si>
  <si>
    <t>Novedades (vacaciones, horas extras, reajuste de prima técnica, descuentos por: cooperativa, sindicatos, embargos, incapacidades (EPS o ARL), licencias, nombramientos, encargos, comisiones, retiros, sanciones, multas, libranzas.</t>
  </si>
  <si>
    <t>NOTAS CONTABLES</t>
  </si>
  <si>
    <t xml:space="preserve">Se establece eliminar  siguiendo el lineamiento establecido en la SDIS para este fin; ya que esta información se consolida en los Libros Diarios de acuerdo a lo establecido en Decreto 2649 de 1993. Art. 56 Código de Comercio Art. 53.  Ley 962 de 2005, Art. 28 y Art 86. </t>
  </si>
  <si>
    <t>Notas contables de ingresos</t>
  </si>
  <si>
    <t>Notas contables de egresos</t>
  </si>
  <si>
    <t>Traslados</t>
  </si>
  <si>
    <t>Boletín diario de caja y bancos</t>
  </si>
  <si>
    <t>Planes de Emergencia y Evacuación</t>
  </si>
  <si>
    <t>Se elimina siguiendo el lineamiento establecido en la SDIS para este fin; debido a que no carece de valores para la investigación.</t>
  </si>
  <si>
    <t>Convocatoria para la elección de las brigadas</t>
  </si>
  <si>
    <t>Listado de postulados para la conformación de brigadas</t>
  </si>
  <si>
    <t>Listado de asistencia a la capacitación de brigadas</t>
  </si>
  <si>
    <t>Plan de Emergencia</t>
  </si>
  <si>
    <t xml:space="preserve">Comunicación oficial informando la realización del simulacro </t>
  </si>
  <si>
    <t xml:space="preserve">Informe de los simulacros de emergencia </t>
  </si>
  <si>
    <t>Planes de Incentivos</t>
  </si>
  <si>
    <t>Planes Institucionales de Capacitación</t>
  </si>
  <si>
    <t>Planes Institucionales de Gestión Ambiental</t>
  </si>
  <si>
    <t xml:space="preserve">PCD-BS-GA/IA-523/524 </t>
  </si>
  <si>
    <t xml:space="preserve">Se conserva totalmente  para evidenciar el cumplimiento de la normatividad vigente y el plan de gestión ambiental que desarrollo la SDIS.  Decreto 456 de 2008.  Resolución 6416 de 2011 SDA. </t>
  </si>
  <si>
    <t>Programas de Bienestar Social</t>
  </si>
  <si>
    <t xml:space="preserve">Se seleccionará un 5%  por cada 5 años como evidencia de este procedimiento y así conocer la manera de incentivar a los funcionarios de mejor evaluación por su desempeño.    </t>
  </si>
  <si>
    <t>Programas de Gestión Ambiental</t>
  </si>
  <si>
    <t>Se selecciona una muestra del  10%  por cada cuatro años de producción documental, conservando los programas que evidencien mayor impacto en el tema ambiental para la SDIS.  Decreto 456 de2008.</t>
  </si>
  <si>
    <t>Acta de Intervención Ambiental</t>
  </si>
  <si>
    <t>Formato Plan de Intervención Ambiental</t>
  </si>
  <si>
    <t>Diagnóstico de condiciones ambientales</t>
  </si>
  <si>
    <t>Acta de Inspección, vigilancia y control sanitario a establecimientos educativos</t>
  </si>
  <si>
    <t>Formato Pre-test de conocimientos</t>
  </si>
  <si>
    <t>Formato Pos-test de conocimientos</t>
  </si>
  <si>
    <t>Informe técnico de diagnóstico ambiental</t>
  </si>
  <si>
    <t>Informe de políticas ambientales</t>
  </si>
  <si>
    <t>Informe técnico de la Matriz de aspectos e impactos ambientales</t>
  </si>
  <si>
    <t>Matriz de evaluación de aspectos e impactos ambientales</t>
  </si>
  <si>
    <t>Formato de compromiso</t>
  </si>
  <si>
    <t>Formato acuerdo de corresponsabilidad en acción afirmativa</t>
  </si>
  <si>
    <t>Plan de acción para el aprovechamiento de residuos solidos</t>
  </si>
  <si>
    <t>Certificado de recolección de material reciclado</t>
  </si>
  <si>
    <t>Formato de evaluación y seguimiento a la separación en la fuente</t>
  </si>
  <si>
    <t>Formato generación de residuos orgánicos</t>
  </si>
  <si>
    <t xml:space="preserve">Formato generación de residuos </t>
  </si>
  <si>
    <t>Formato registro y control  de bolsas con material susceptible de recuperación</t>
  </si>
  <si>
    <t>Formato de seguimiento y control para el manejo integral de residuos solidos</t>
  </si>
  <si>
    <t>Formato mapa áreas RESPEL</t>
  </si>
  <si>
    <t>Formato solicitud de canecas</t>
  </si>
  <si>
    <t>Formato registro de información trimestral de RSPEL</t>
  </si>
  <si>
    <t>Formato para revisión de puntos hidráulicos</t>
  </si>
  <si>
    <t>Registro de Vertimientos</t>
  </si>
  <si>
    <t>Lista de chequeo limpieza de trampas de grasa</t>
  </si>
  <si>
    <t>12</t>
  </si>
  <si>
    <t>Programas de Mantenimiento de Bienes Muebles y Equipos</t>
  </si>
  <si>
    <t xml:space="preserve">Se establece eliminar de acuerdo a la prescripción de vigencia administrativa, siguiendo el lineamiento establecido en la SDIS para este fin.  Cumplidos sus valores primarios no desarrolla valores secundarios y es una serie documental de valor administrativo, evidencia del mantenimiento preventivo y correctivo de las instalaciones físicas de la SDIS, con el propósito de garantizar un ambiente adecuado en los sitios de trabajo y evitar su deterioro. </t>
  </si>
  <si>
    <t>15</t>
  </si>
  <si>
    <t>Programas de Salud Ocupacional</t>
  </si>
  <si>
    <t xml:space="preserve">Se seleccionará un 5% por cada 5 años como evidencia de este procedimiento y así conocer los programas de salud ocupacional de la SDIS.     </t>
  </si>
  <si>
    <t>Plan de Acción</t>
  </si>
  <si>
    <t>Formato registro de accidentes de trabajo</t>
  </si>
  <si>
    <t>Formato reporte de incidentes de trabajo</t>
  </si>
  <si>
    <t>17</t>
  </si>
  <si>
    <t xml:space="preserve">Programas de Transferencias Documentales </t>
  </si>
  <si>
    <t xml:space="preserve">Se conservan totalmente para evidenciar la aplicación de los instrumentos archivísticos Tabla de Retención Documental y Tabla de Valoración Documental de la entidad. </t>
  </si>
  <si>
    <t>Cronograma de trasferencias</t>
  </si>
  <si>
    <t xml:space="preserve">Acta de trasferencias </t>
  </si>
  <si>
    <t>Acta de comité de archivo (si aplica)</t>
  </si>
  <si>
    <t>Comunicaciones</t>
  </si>
  <si>
    <t>REGISTRO DE COMUNICACIONES OFICIALES</t>
  </si>
  <si>
    <t>Registro de Comunicaciones Oficiales Enviadas</t>
  </si>
  <si>
    <t xml:space="preserve">Se establece eliminar siguiendo el lineamiento establecido en la SDIS para este fin; de acuerdo a la prescripción de vigencia administrativa.  Cumplidos sus valores primarios no desarrolla valores secundarios.   Acuerdo AGN 060 de 2001. </t>
  </si>
  <si>
    <t xml:space="preserve">Planilla Registro Según modalidad entrega de correo
</t>
  </si>
  <si>
    <t>Registro de Comunicaciones Oficiales Internas</t>
  </si>
  <si>
    <t>Planilla soporte entrega de documentos</t>
  </si>
  <si>
    <t xml:space="preserve">RESPONSABLE DIRECTOR CORPORATIVO: ALVARO JOSÉ ARRIETA CONSUEGRA                                                                                                                                    </t>
  </si>
  <si>
    <r>
      <t xml:space="preserve">OFICINA PRODUCTORA:  </t>
    </r>
    <r>
      <rPr>
        <sz val="10"/>
        <rFont val="Arial"/>
        <family val="2"/>
      </rPr>
      <t>SUBDIRECCIÓN DE PLANTAS FÍSICAS</t>
    </r>
    <r>
      <rPr>
        <b/>
        <sz val="10"/>
        <rFont val="Arial"/>
        <family val="2"/>
      </rPr>
      <t xml:space="preserve">                                                                            </t>
    </r>
  </si>
  <si>
    <t xml:space="preserve">Conceptos Técnicos de Infraestructura </t>
  </si>
  <si>
    <t>Se conserva totalmente como evidencia de este proceso.  Decreto 316 de 2006 y Resolución 326 de 2008.</t>
  </si>
  <si>
    <t>HISTORIAS DE BIENES INMUEBLES</t>
  </si>
  <si>
    <t>Se establece seleccionar una muestra del 5% por cada 20 años de producción documental, que permita conocer retrospectivamente la gestión institucional frente al manejo de los recursos.  Serie documental de valor administrativo jurídico y penal, evidencia las acciones encaminadas al control resguardo y custodia de los inmuebles.
Ley 599 de 2000. Art. 397.</t>
  </si>
  <si>
    <t xml:space="preserve">Planos arquitectónicos </t>
  </si>
  <si>
    <t xml:space="preserve">Planos instalación de servicios públicos </t>
  </si>
  <si>
    <t>Constancia de atención del servicio</t>
  </si>
  <si>
    <t>Se elimina siguiendo el lineamiento establecido en la SDIS para este fin; en razón a que la información se consolida en la Dirección de Gestión Corporativa.</t>
  </si>
  <si>
    <t>26</t>
  </si>
  <si>
    <t>INVENTARIOS</t>
  </si>
  <si>
    <t>Inventarios de Bienes Muebles e Inmuebles</t>
  </si>
  <si>
    <t xml:space="preserve">Se establece eliminar siguiendo el lineamiento establecido en la SDIS para este fin; de acuerdo a la prescripción de vigencia administrativa.  Cumplidos sus valores primarios no desarrolla valores secundarios.  Serie documental de valor administrativo, evidencia de la verificación cuantitativa y cualitativa de los bienes devolutivos y de consumo que se encuentran en la SDIS.   </t>
  </si>
  <si>
    <t>Planes de Obras de Infraestructura</t>
  </si>
  <si>
    <t>Se  seleccionara una muestra conservando el primero y el ultimo del periodo, para evidenciar los planes de obras de infraestructura que adelanto la SDIS.</t>
  </si>
  <si>
    <t xml:space="preserve">RESPONSABLE DIRECTOR CORPORATIVO: ALVARO JOSÉ ARRIETA CONSUEGRA                                                                                                                                          </t>
  </si>
  <si>
    <r>
      <t xml:space="preserve">OFICINA PRODUCTORA:  </t>
    </r>
    <r>
      <rPr>
        <sz val="10"/>
        <rFont val="Arial"/>
        <family val="2"/>
      </rPr>
      <t>DIRECCIÓN DE ANÁLISIS Y DISEÑO ESTRATÉGICO</t>
    </r>
    <r>
      <rPr>
        <b/>
        <sz val="10"/>
        <rFont val="Arial"/>
        <family val="2"/>
      </rPr>
      <t xml:space="preserve">                                                            </t>
    </r>
  </si>
  <si>
    <t xml:space="preserve">RESPONSABLE DIRECTOR CORPORATIVO: ALVARO JOSÉ ARRIETA CONSUEGRA                                                                                                                                         </t>
  </si>
  <si>
    <r>
      <t xml:space="preserve">OFICINA PRODUCTORA:  </t>
    </r>
    <r>
      <rPr>
        <sz val="10"/>
        <rFont val="Arial"/>
        <family val="2"/>
      </rPr>
      <t>SUBDIRECCIÓN DE DISEÑO, EVALUACIÓN Y SISTEMATIZACIÓN</t>
    </r>
    <r>
      <rPr>
        <b/>
        <sz val="10"/>
        <rFont val="Arial"/>
        <family val="2"/>
      </rPr>
      <t xml:space="preserve">                                       </t>
    </r>
  </si>
  <si>
    <t>Se elimina siguiendo el lineamiento establecido en la SDIS para este fin;  por cuanto el anteproyecto se modifica antes de su aprobación y la información definitiva se encuentra en el presupuesto anual.</t>
  </si>
  <si>
    <t>Anteproyecto de Presupuesto versión cero</t>
  </si>
  <si>
    <t xml:space="preserve">Lista de chequeo de programación presupuestal </t>
  </si>
  <si>
    <t>Anteproyecto Versión 1</t>
  </si>
  <si>
    <t>Proyecto consolidado</t>
  </si>
  <si>
    <t>Acuerdo de aprobación</t>
  </si>
  <si>
    <t>Decreto de liquidación</t>
  </si>
  <si>
    <t>POAI</t>
  </si>
  <si>
    <t>Programa Anual de Caja calendarizado</t>
  </si>
  <si>
    <t>Presupuesto aprobado</t>
  </si>
  <si>
    <t>Instructivo del plan de contratación</t>
  </si>
  <si>
    <t>Seguimientos mensuales de la programación y modificaciones</t>
  </si>
  <si>
    <t>Se elimina siguiendo el lineamiento establecido en la SDIS para este fin; en razón a que la información se consolida en la Dirección de Ánalisis y Diseño Estratégico.</t>
  </si>
  <si>
    <t xml:space="preserve">Planes de Acción </t>
  </si>
  <si>
    <t>SG-PRO-2 
MC-PRO-25</t>
  </si>
  <si>
    <t>PCD-SG-RAP-574    PCD-MC-PA-581</t>
  </si>
  <si>
    <t>Se elimina siguiendo el lineamiento establecido en la SDIS para este fin; dado que la, información no desarrolla valores secundarios.</t>
  </si>
  <si>
    <t>Comunicaciones oficiales con cronograma</t>
  </si>
  <si>
    <t>Documentos soportes</t>
  </si>
  <si>
    <t>Informes de ejecución presupuestal con concepto de gasto, meta y fuente</t>
  </si>
  <si>
    <t xml:space="preserve">Formato de plan de acción componente de inversión y gestión </t>
  </si>
  <si>
    <t>Correo de validación dirigido a la Secretaria Distrital de Planeación</t>
  </si>
  <si>
    <t>Observaciones de la Secretaria Distrital de Planeación</t>
  </si>
  <si>
    <t>Planes Estratégicos Institucionales</t>
  </si>
  <si>
    <t>Se conserva totalmente porque es el plan que se enmarca dentro del Gobierno de Bogotá Humana y orienta el direccionamiento político hacia la misión y visón de la SDIS.</t>
  </si>
  <si>
    <t>13</t>
  </si>
  <si>
    <t>Planes Operativos Anuales de Inversiones</t>
  </si>
  <si>
    <t>Se elimina siguiendo el lineamiento establecido en la SDIS para este fin; porque la  información no posee valores secundarios.</t>
  </si>
  <si>
    <t xml:space="preserve">Programas del Sistema Integrado de Gestión </t>
  </si>
  <si>
    <t xml:space="preserve">   SG-PRO-2    MC-PRO-25</t>
  </si>
  <si>
    <t xml:space="preserve">  PCD-BS-CD-533   PCD-MC-RD-524 </t>
  </si>
  <si>
    <t xml:space="preserve">Se conserva totalmente como evidencia para identificar, analizar, valorar y actualizar los riesgos a los que pueden estar expuestos los procesos institucionales, y dar cumplimiento a la Ley 872 de 2003.  </t>
  </si>
  <si>
    <t>Comunicaciones oficiales con sus anexos</t>
  </si>
  <si>
    <t>Circular numerada y firmada</t>
  </si>
  <si>
    <t>Catalogo codificado</t>
  </si>
  <si>
    <t xml:space="preserve">Informe preliminar consolidado del sistema integrado de gestión </t>
  </si>
  <si>
    <t>Acta de Revisión del Sistema Integrado de Gestión</t>
  </si>
  <si>
    <t>Proyectos de Inversión</t>
  </si>
  <si>
    <t>Se seleccionara una muestra del  5%  por cada 4 años de producción, teniendo en cuenta los proyectos de mayor impacto para la SDIS.</t>
  </si>
  <si>
    <t>Acta de reunión de definición de indicadores del proyecto</t>
  </si>
  <si>
    <t>Registro de infrmación en SEGPLAN</t>
  </si>
  <si>
    <r>
      <t xml:space="preserve">Medio Técnico:  </t>
    </r>
    <r>
      <rPr>
        <sz val="10"/>
        <rFont val="Arial"/>
        <family val="2"/>
      </rPr>
      <t>Proceso de Microfilmación y/o Digitalización con fines de respaldo y consulta, de acuerdo a la Ley 527 de 1999 Art.11 al 13 y Ley 594 de 2000 Art. 19, Decreto 2527 de 1950 art. 1, Ley 39 de 1981 art. 2, Ley 270 de 1996 art. 95,Decreto 3354 de 1954. Art unico. El medio técnico será utilizado como medio de consulta más no se debe destruir el original.</t>
    </r>
  </si>
  <si>
    <t xml:space="preserve">ENTIDAD PRODUCTORA:   SECRETARÍA DISTRITAL DE INTEGRACIÓN SOCIAL                                                                                                                                                                         </t>
  </si>
  <si>
    <r>
      <t xml:space="preserve">OFICINA PRODUCTORA:   </t>
    </r>
    <r>
      <rPr>
        <sz val="10"/>
        <rFont val="Arial"/>
        <family val="2"/>
      </rPr>
      <t>SUBDIRECCIÓN DE INVESTIGACIÓN E INFORMACIÓN</t>
    </r>
    <r>
      <rPr>
        <b/>
        <sz val="10"/>
        <rFont val="Arial"/>
        <family val="2"/>
      </rPr>
      <t xml:space="preserve">                                                       </t>
    </r>
  </si>
  <si>
    <t>Actas Comité de Seguridad de la Información</t>
  </si>
  <si>
    <t>Se conservan totalmente como evidencia de la toma de decisiones de este Comité asesor  y constituye parte del patrimonio histórico, cultural e investigativo de la SDIS.  Resolución 1564 de 2010; Ley 734 2002, Código Único Disciplinario, Art.30.</t>
  </si>
  <si>
    <t xml:space="preserve">ESTUDIOS PARA LA EVALUACIÓN DEL IMPACTO DE LOS PROGRAMAS Y SERVICIOS INSTITUCIONALES </t>
  </si>
  <si>
    <t xml:space="preserve">Se conservan totalmente como evidencia de los diferentes estudios que realiza la SDIS para mejorar el conocimiento de las condiciones de vida de la niñez, la adolescencia, la familia, la adultez y la vejez colombiana  y constituye parte del patrimonio histórico, cultural e investigativo de la SDIS.  </t>
  </si>
  <si>
    <t>Informe de investigación</t>
  </si>
  <si>
    <t xml:space="preserve">Estudio </t>
  </si>
  <si>
    <t>Se elimina siguiendo el lineamiento establecido en la SDIS para este fin; en razón a que la información se consolida en la Dirección de Análisis y Diseño Estratégico.</t>
  </si>
  <si>
    <t xml:space="preserve">PROGRAMAS </t>
  </si>
  <si>
    <t>Programas de Implementación de Tecnologías de la Información</t>
  </si>
  <si>
    <t>TE-PRO-14</t>
  </si>
  <si>
    <t>PCD-TE-SO-596</t>
  </si>
  <si>
    <t>Se conservan totalmente como soporte de la implementación de las Tecnologías Informáticas y de Comunicación realizadas por la SDIS.</t>
  </si>
  <si>
    <t>Plan de contingencia informático</t>
  </si>
  <si>
    <t xml:space="preserve">Registro de evaluación </t>
  </si>
  <si>
    <t>Programas de Mantenimiento de Equipos de Computo y Software</t>
  </si>
  <si>
    <t xml:space="preserve">RESPONSABLE DIRECTOR CORPORATIVO: ALVARO JOSÉ ARRIETA CONSUEGRA                                                                                                                             </t>
  </si>
  <si>
    <r>
      <t xml:space="preserve">OFICINA PRODUCTORA:   </t>
    </r>
    <r>
      <rPr>
        <sz val="10"/>
        <rFont val="Arial"/>
        <family val="2"/>
      </rPr>
      <t>DIRECCIÓN TERRITORIAL</t>
    </r>
    <r>
      <rPr>
        <b/>
        <sz val="10"/>
        <rFont val="Arial"/>
        <family val="2"/>
      </rPr>
      <t xml:space="preserve">                                                                                             </t>
    </r>
  </si>
  <si>
    <t xml:space="preserve">RESPONSABLE DIRECTOR CORPORATIVO: ALVARO JOSÉ ARRIETA CONSUEGRA                                                                                                                </t>
  </si>
  <si>
    <r>
      <t xml:space="preserve">OFICINA PRODUCTORA:  </t>
    </r>
    <r>
      <rPr>
        <sz val="10"/>
        <rFont val="Arial"/>
        <family val="2"/>
      </rPr>
      <t xml:space="preserve">SUBDIRECCIÓN DE GESTIÓN INTEGRAL LOCAL                       </t>
    </r>
    <r>
      <rPr>
        <b/>
        <sz val="10"/>
        <rFont val="Arial"/>
        <family val="2"/>
      </rPr>
      <t xml:space="preserve">                                                 </t>
    </r>
  </si>
  <si>
    <t>Se elimina siguiendo el lineamiento establecido en la SDIS para este fin;  porque pierde valores primarios y no tienen valores secundarios; debido a que la Dirección Territorial tiene por función consolidar estos informes.</t>
  </si>
  <si>
    <t>Planes de Seguimiento a la Prestación del Servicio de Alimentación</t>
  </si>
  <si>
    <t>PCD-GE-SA-236</t>
  </si>
  <si>
    <t>Se  seleccionara una muestra del 10% por cada cuatro años de producción documental, consevando los planes que evidencien mayor impacto en el tema de prestación del servicio de alimentación para la SDIS.</t>
  </si>
  <si>
    <t>Plan de Seguimiento</t>
  </si>
  <si>
    <t>Instructivo diseño minuta patrón</t>
  </si>
  <si>
    <t>Instructivo diseño de ciclo de menus</t>
  </si>
  <si>
    <t>Instructivo estandarización de recetas</t>
  </si>
  <si>
    <t>Instructivo elaboración de ficha técnica</t>
  </si>
  <si>
    <t>Instructivo compra directa de alimentos</t>
  </si>
  <si>
    <t>Instructivo de recibo de alimentos</t>
  </si>
  <si>
    <t>Instructivo de almacenamiento</t>
  </si>
  <si>
    <t>Instructivo de preparación de alimentos</t>
  </si>
  <si>
    <t xml:space="preserve">Instructivo de servido y preparación </t>
  </si>
  <si>
    <t>Instructivo para la evaluación de la operación</t>
  </si>
  <si>
    <t>Instructivo para la evaluación nutricional y organoléptica</t>
  </si>
  <si>
    <t>Cronograma de visitas</t>
  </si>
  <si>
    <t xml:space="preserve">Programas de Capacitación en Estilos de Vida Saludable </t>
  </si>
  <si>
    <t>PCD-GE-ES-554</t>
  </si>
  <si>
    <t xml:space="preserve">Se selecciona una muestra del  10%  por cada cuatro años de producción documental, conservando los programas que evidencien mayor impacto en el tema de estilos de vida saludable para la SDIS.  </t>
  </si>
  <si>
    <t xml:space="preserve">Acta de actividades </t>
  </si>
  <si>
    <t>Cronograma de actividades mensuales</t>
  </si>
  <si>
    <t>Comunicación escrita para Convocatoria</t>
  </si>
  <si>
    <t>Formato Pre-Test</t>
  </si>
  <si>
    <t>Formato de asistencia a capacitación</t>
  </si>
  <si>
    <t xml:space="preserve">Formato Post-Test </t>
  </si>
  <si>
    <t xml:space="preserve">Informe Cuali-Cuantitativo del proceso de capacitación </t>
  </si>
  <si>
    <t>Informe de Evaluación</t>
  </si>
  <si>
    <t>Esquema Guía Técnica de Capacitación</t>
  </si>
  <si>
    <t xml:space="preserve">RESPONSABLE DIRECTOR CORPORATIVO: ALVARO JOSÉ ARRIETA CONSUEGRA                                                                                                                                   </t>
  </si>
  <si>
    <r>
      <t xml:space="preserve">OFICINA PRODUCTORA:  </t>
    </r>
    <r>
      <rPr>
        <sz val="10"/>
        <rFont val="Arial"/>
        <family val="2"/>
      </rPr>
      <t>SUBDIRECCIÓN PARA LA IDENTIFICACIÓN, CARACTERIZACIÓN E INTEGRACIÓN</t>
    </r>
    <r>
      <rPr>
        <b/>
        <sz val="10"/>
        <rFont val="Arial"/>
        <family val="2"/>
      </rPr>
      <t xml:space="preserve">             </t>
    </r>
  </si>
  <si>
    <t>GEOREFERENCIACIÓN DE POBLACIÓN EN SITUACIÓN DE FLAGILIDAD Y VULNERABILIDAD</t>
  </si>
  <si>
    <t xml:space="preserve">Son de conservación total, porque permite conocer las características de la población en situación de flagilidad y vulnerabilidad y las medidas tomadas para ayudarlos, la información puede ser analizada desde distintos campos debido a su componente administrativo y técnico y se relaciona con la percepción y apropiación de los servicios sociales que presta la SDIS a esta población. </t>
  </si>
  <si>
    <t xml:space="preserve">Paln de trabajo </t>
  </si>
  <si>
    <t>Diagnóstico Territorial (ficha GSI)</t>
  </si>
  <si>
    <t>Cartografía social</t>
  </si>
  <si>
    <t>Acta de asistencia</t>
  </si>
  <si>
    <t xml:space="preserve">Se elimina siguiendo el lineamiento establecido en la SDIS para este fin; porque pierde valores primarios y no tienen valores secundarios; debido a que la Dirección Territorial tiene por función consolidar estos informes. </t>
  </si>
  <si>
    <t>39</t>
  </si>
  <si>
    <t>Proyectos de Cogestión y Fortalecimiento de Redes</t>
  </si>
  <si>
    <t>PCD-GE-RS-198</t>
  </si>
  <si>
    <t>Se seleccionara una muestra del 2% de los documentos producidos por cada periodo de administración, teniendo en cuenta los proyectos de mayor impacto para la SDIS.</t>
  </si>
  <si>
    <t>Acta de reconocimiento de Redes</t>
  </si>
  <si>
    <t>Acta de reunión de presentación y propuesta</t>
  </si>
  <si>
    <t>Memorando</t>
  </si>
  <si>
    <t>Listado de organizaciones</t>
  </si>
  <si>
    <t>Diagnostico de relatorias y anexos (Cartografia y graficos)</t>
  </si>
  <si>
    <t>Informe de concensos y discensos</t>
  </si>
  <si>
    <t>Proyecto plan de cogestión y fortalecimiento de redes</t>
  </si>
  <si>
    <t xml:space="preserve">Acta de reunión de acompañamiento y asesoria </t>
  </si>
  <si>
    <t>Acta de reunión de asesoría para ajustes</t>
  </si>
  <si>
    <t>Acta de reunión de asesoría</t>
  </si>
  <si>
    <t>Reporte mensual de seguimiento a metas fisicas y financieras</t>
  </si>
  <si>
    <t xml:space="preserve">SERVICIOS SOCIALES DE EMERGENCIA </t>
  </si>
  <si>
    <t>Servicios Sociales de Alojamiento</t>
  </si>
  <si>
    <t>PCD-PS-OR-597</t>
  </si>
  <si>
    <t xml:space="preserve">Una vez cumplidos los tiempos de retención, se hará una selección del 2% de  los expediente por cada año de producción, como evidencia de este procedimiento teniendo en cuenta el seguimiento y la implementación de medidas y a la efectividad en pro del beneficio social, y teniendo en cuenta que la información responde a varios tipos de emergencias, éstos pueden ser analizados por diferentes campos investigativos con un aprovechamiento que va de lo técnico hasta los procedimientos y la apropiación por parte de la sociedad  de las ayudas brindadas a diferentes solicitudes aprobadas. </t>
  </si>
  <si>
    <t>Formato verificación de derechos</t>
  </si>
  <si>
    <t>Ficha de emergencia social</t>
  </si>
  <si>
    <t>Formato visita domiciliaria</t>
  </si>
  <si>
    <t>Concepto Profesional</t>
  </si>
  <si>
    <t>Formato solicitud de servicio de alojamiento</t>
  </si>
  <si>
    <t>Formato del sistema de manejo de suministros humanitarios</t>
  </si>
  <si>
    <t>Control diario de servicio de alojamiento recibido (formato)</t>
  </si>
  <si>
    <t>Servicios Sociales de Emergencia Natural</t>
  </si>
  <si>
    <t>PCD-GE-AH-201</t>
  </si>
  <si>
    <t>Una   vez   cumplidos  los   tiempos de retención, se  hará una   selección del 5% de los expediente por cada año de producción, como evidencia de este procedimiento teniendo en cuenta el   seguimiento y la implementación de medidas y a la efectividad en pro del beneficio social, y   teniendo en cuenta  que la información responde a varios  tipos de  emergencias, éstos    pueden ser analizados por diferentes  campos investigativos con un aprovechamiento que va de  lo técnico hasta los procedimientos y la apropiación por parte de la sociedad  de las ayudas brindadas a diferentes solicitudes aprobadas.</t>
  </si>
  <si>
    <t>Registro de población afectada ( F05)</t>
  </si>
  <si>
    <t>Acta de crítica a registros (F05 o F06)</t>
  </si>
  <si>
    <t>Identificación para entrega masiva de ayudas de una sola clase (F06)</t>
  </si>
  <si>
    <t>Consolidado  de afectados y ayudas humanitarias (F07)</t>
  </si>
  <si>
    <t>Reporte de la emergencia (F08)</t>
  </si>
  <si>
    <t>Entrega de ayudas humanitarias  SDIS (F09)</t>
  </si>
  <si>
    <t>Control de ayudas humanitarias por donación (F09A)</t>
  </si>
  <si>
    <t>Servicios Sociales de Transporte</t>
  </si>
  <si>
    <t>Formato solicitud de servicio de transporte</t>
  </si>
  <si>
    <t>Control diario de servicios de transporte recibidos (formato)</t>
  </si>
  <si>
    <t>Servicios Sociales Funerario</t>
  </si>
  <si>
    <t>Fotocopia documento de identidad (fallecido y solicitante)</t>
  </si>
  <si>
    <t>Certificado de defunción</t>
  </si>
  <si>
    <t>Registro civil de nacimiento (si aplica)</t>
  </si>
  <si>
    <t>Formato solicitud de servicio funerario</t>
  </si>
  <si>
    <t>Formato de verificación del servicio funerario</t>
  </si>
  <si>
    <t>Formato de evaluación del servicio funerario</t>
  </si>
  <si>
    <t xml:space="preserve">RESPONSABLE DIRECTOR CORPORATIVO: ALVARO JOSÉ ARRIETA CONSUEGRA                                                                                                                          </t>
  </si>
  <si>
    <r>
      <t xml:space="preserve">OFICINA PRODUCTORA:   </t>
    </r>
    <r>
      <rPr>
        <sz val="10"/>
        <rFont val="Arial"/>
        <family val="2"/>
      </rPr>
      <t>SUBDIRECCIONES LOCALES PARA LA INTEGRACIÓN SOCIAL</t>
    </r>
    <r>
      <rPr>
        <b/>
        <sz val="10"/>
        <rFont val="Arial"/>
        <family val="2"/>
      </rPr>
      <t xml:space="preserve">                                          </t>
    </r>
  </si>
  <si>
    <t>Archivo Gestión</t>
  </si>
  <si>
    <t xml:space="preserve">Actas Comité Técnico Centros de Desarrollo Comunitario </t>
  </si>
  <si>
    <t>Se conservan totalmente como evidencia de la toma de decisiones de este Comité asesor  y constituye parte del patrimonio histórico, cultural e investigativo de la SDIS.  Resolución 111 de 2010; Ley 734 2002, Código Único Disciplinario, Art.30.</t>
  </si>
  <si>
    <t>Actas Comité Técnico para la Excepcionalidad</t>
  </si>
  <si>
    <t>Son de conservación total como evidencia de la toma de decisiones de este Comité técnico y constituye parte del patrimonio histórico, cultural e investigativo de la SDIS.  Resolución 767 de 2009; Ley 734 2002, Código Único Disciplinario, Art.30.</t>
  </si>
  <si>
    <t>Actas Consejo Local para la Política Social</t>
  </si>
  <si>
    <t>Son de conservación total porque representa acciones conjuntas llevadas a cabo y el análisis y las medidas que velen el ejercicio pleno y el aprovechamiento que se puede dar para salvaguardar los derechos sociales, cuyo complemento cultural de la información frente a las realidades sociales y el conjunto de herramientas que se planeen desde los diferentes  sectores vulnerables. Decreto 607 de 2007, Art. 20; Ley 734 2002, Código Único Disciplinario, Art.30.</t>
  </si>
  <si>
    <t>COBRO PERSUASIVO</t>
  </si>
  <si>
    <t>Se selecciona una muestra del  3%  al año variando de Subdirección Local.  Además la información se consolida en la contabilidad de la SDIS.</t>
  </si>
  <si>
    <t>Acta compromiso devolución</t>
  </si>
  <si>
    <t>Formato Tesorería Distrital</t>
  </si>
  <si>
    <t>11</t>
  </si>
  <si>
    <t xml:space="preserve">Conceptos Técnico en Proyectos de Inversión Social </t>
  </si>
  <si>
    <t>Se seleccionará un 5% por cada cuatro años como evidencia de la asesoría prestada respecto a la formulación y seguimiento de los proyectos de inversión social.</t>
  </si>
  <si>
    <t>Actas de socialización</t>
  </si>
  <si>
    <t>Registros de socialización</t>
  </si>
  <si>
    <t>Correos de emisión de recomendaciones</t>
  </si>
  <si>
    <t>Acta de modificación</t>
  </si>
  <si>
    <t>Anexos técnicos formulados y enviados a la Alcaldía Local</t>
  </si>
  <si>
    <t>Actas de reunión de articulación</t>
  </si>
  <si>
    <t>Oficio de solicitud de orientación técnica con copia a la correspondiente SLIS</t>
  </si>
  <si>
    <t>Actas de comité técnico</t>
  </si>
  <si>
    <t>Documento de recomendaciones del Proyecto local social</t>
  </si>
  <si>
    <t xml:space="preserve">Informes de Gestión </t>
  </si>
  <si>
    <t>Se elimina siguiendo el lineamiento establecido en la SDIS para este fin; porque pierde valores primarios y no tienen valores secundarios; debido a que la Dirección Territorial  tiene por función consolidar estos informes.</t>
  </si>
  <si>
    <t xml:space="preserve">Historias Sociales del Servicio de Alimentación
</t>
  </si>
  <si>
    <t>PCD-PS-IN-559  PCD-PS-PS-560 PCD-PS-EG-562  PCD-PS-SVSN-574 PCD-PS-PC-585</t>
  </si>
  <si>
    <t xml:space="preserve">Son de conservación total porque abarca ampliamente el concepto de testimonio frente a las desigualdades sociales, y sirven de evidencia en acontecimientos históricos, culturales y su repercusión en la sociedad y desde el punto de vista científico esta provista de información que permite generar constantes inquietudes   a los investigadores tanto de las ciencias humanas como de las ciencias exactas ya sea desde un campo específico de investigación como desde una interdisciplinariedad, que  caracterizan a los grupos humanos y que comprende, más allá de las artes, modos de vida, derechos humanos y son insumos para la interpretación y construcción de un relato nutrido, consistente y coherente sobre las realidades sociales y las interacciones de las estructuras de poder en la capital colombiana, a través de la SDIS, son evidencia de los tramites para el restablecimiento de los derechos de la población en situación vulnerable. </t>
  </si>
  <si>
    <t>Fotocopia de documento de identidad del beneficiario y/o grupo familiar</t>
  </si>
  <si>
    <t>Comunicación de desplazado</t>
  </si>
  <si>
    <t>Reporte impreso de las bases de datos de verificación de criterios</t>
  </si>
  <si>
    <t>Formato unico de visita</t>
  </si>
  <si>
    <t xml:space="preserve">Registro de razones de no acceso a la base de datos del sistema informatico </t>
  </si>
  <si>
    <t xml:space="preserve">Lista de asignación del servicio social en el sistema informatico </t>
  </si>
  <si>
    <t xml:space="preserve">Acta de Comité de Excepcionalidad con soportes </t>
  </si>
  <si>
    <t xml:space="preserve">Resolución de ingreso por excepcionalidad </t>
  </si>
  <si>
    <t xml:space="preserve">Registro de ciudadanos activos en los servicios sociales de la SDIS en el sistema informatico </t>
  </si>
  <si>
    <t xml:space="preserve">Documento de aceptación de derechos y deberes del ciudadano  </t>
  </si>
  <si>
    <t>Diagnostico del ciudadano</t>
  </si>
  <si>
    <t>Plan de atención integral del servicio social</t>
  </si>
  <si>
    <t>Registro de agenda de actividades</t>
  </si>
  <si>
    <t>Registro del desarrollo de actividades en sistema</t>
  </si>
  <si>
    <t>Registro de no asistencia en sistema</t>
  </si>
  <si>
    <t>Informe de estado del ciudadano o ciudadana</t>
  </si>
  <si>
    <t>Evaluación de las condiciones del ciudadano(a) participante del servicio</t>
  </si>
  <si>
    <t xml:space="preserve">Concepto </t>
  </si>
  <si>
    <t>Acta de Egreso</t>
  </si>
  <si>
    <t>Resolución de egreso</t>
  </si>
  <si>
    <t>Programas de Formación</t>
  </si>
  <si>
    <t xml:space="preserve">Cumplidos los tiempos de retención se selecciona el  10% de la producción por cada 5 años como evidencia de las herramientas utilizadas en el mejoramiento de la calidad de vida de la población en vulnerabilidad, relacionada con la formación laboral de carácter práctico, donde se pueden establecer investigaciones sobre los alcances de los programas educativos, tipos de enseñanza no formal y extraer datos sobre los programas y los análisis desarrollados por la SDIS y que brinda la administración distrital. 
</t>
  </si>
  <si>
    <t>Programación de cursos y/o talleres</t>
  </si>
  <si>
    <t>Formato de evaluación de curso y/o taller</t>
  </si>
  <si>
    <t xml:space="preserve">RESPONSABLE DIRECTOR CORPORATIVO: ALVARO JOSÉ ARRIETA CONSUEGRA                                                                                                               </t>
  </si>
  <si>
    <r>
      <t xml:space="preserve">OFICINA PRODUCTORA:  </t>
    </r>
    <r>
      <rPr>
        <sz val="10"/>
        <rFont val="Arial"/>
        <family val="2"/>
      </rPr>
      <t>SUBDIRECIÓN PARA ASUNTOS LGBT</t>
    </r>
    <r>
      <rPr>
        <b/>
        <sz val="10"/>
        <rFont val="Arial"/>
        <family val="2"/>
      </rPr>
      <t xml:space="preserve">                                                                               </t>
    </r>
  </si>
  <si>
    <t>23</t>
  </si>
  <si>
    <t>Historias Sociales de Población LGBTI</t>
  </si>
  <si>
    <t>Fotocopia documento de identidad (opcional)</t>
  </si>
  <si>
    <t>Ficha de novedades y actuaciones (psicología, trabajo social y equipo local)</t>
  </si>
  <si>
    <t>Acta intersectorial</t>
  </si>
  <si>
    <t>Se elimina  siguiendo el lineamiento establecido en la SDIS para este fin;  porque pierde valores primarios y no tienen valores secundarios; debido a que la Dirección Territorial  tiene por función consolidar estos informes.</t>
  </si>
  <si>
    <t xml:space="preserve">RESPONSABLE DIRECTOR CORPORATIVO: ALVARO JOSÉ ARRIETA CONSUEGRA                                                                                                                     </t>
  </si>
  <si>
    <r>
      <t xml:space="preserve">OFICINA PRODUCTORA: </t>
    </r>
    <r>
      <rPr>
        <sz val="10"/>
        <rFont val="Arial"/>
        <family val="2"/>
      </rPr>
      <t xml:space="preserve">DIRECCIÓN POBLACIONAL                                                                                                </t>
    </r>
  </si>
  <si>
    <t>Historias Sociales de Personas con Discapacidad (Entrega Subsidios)</t>
  </si>
  <si>
    <r>
      <t xml:space="preserve">Son de conservación total porque abarca ampliamente el concepto de testimonio frente a las desigualdades sociales, y sirven de evidencia en acontecimientos históricos, culturales y su repercusión en la sociedad y desde el punto de vista científico esta provista de información que permite generar constantes inquietudes   a los investigadores tanto de las ciencias humanas como de las ciencias exactas ya sea desde un campo específico de investigación como desde una interdisciplinariedad, que  caracterizan a los grupos humanos y que comprende, más allá de las artes, modos de vida, derechos humanos y son insumos para la interpretación y construcción de un relato nutrido, consistente y coherente sobre las realidades sociales y las interacciones de las estructuras de poder en la capital colombiana, a través de la SDIS, son evidencia de los tramites para el restablecimiento de los derechos de la población en situación vulnerable. </t>
    </r>
    <r>
      <rPr>
        <sz val="10"/>
        <color indexed="10"/>
        <rFont val="Arial"/>
        <family val="2"/>
      </rPr>
      <t/>
    </r>
  </si>
  <si>
    <t>Fotocopia Documento de Identificación del Cuidador (a)</t>
  </si>
  <si>
    <t>Fotocopia Documento de Identificación de la Persona con Discapacidad</t>
  </si>
  <si>
    <t>Fotocopia Documento de Identificación del núcleo Familiar</t>
  </si>
  <si>
    <t>Diagnostico medico o resumen Historia Clínica</t>
  </si>
  <si>
    <t>Recibo de Servicio Publico</t>
  </si>
  <si>
    <t>Acta de compromiso y corresponsabilidad familiar y social</t>
  </si>
  <si>
    <t>Visita domiciliaria (Formato) (Si Aplica)</t>
  </si>
  <si>
    <t>Formato de novedades (Actualización de Información, Traslado, Egreso)</t>
  </si>
  <si>
    <t>Historias Sociales niños, niñas y Adolescentes con Discapacidad</t>
  </si>
  <si>
    <t>Fotocopia Carnet de salud</t>
  </si>
  <si>
    <t>Visita domiciliaria (Formato)</t>
  </si>
  <si>
    <t>Formato de valoración, por las diferentes áreas de atención (psicología, fonoaudiología, terapia ocupacional, educación especial, educación física, valoración alimentaria y nutricional, estado de salud, talleres)</t>
  </si>
  <si>
    <t>Estudio del caso para Ingreso</t>
  </si>
  <si>
    <t>Hoja de Matricula</t>
  </si>
  <si>
    <t>Carta de legalización de ingreso entregada por el equipo de validación de condiciones</t>
  </si>
  <si>
    <t>Estudio del Caso de Ingreso</t>
  </si>
  <si>
    <t>Informe de Seguimiento</t>
  </si>
  <si>
    <t>Logros y Planes caseros</t>
  </si>
  <si>
    <t>Historias Sociales niños, niñas y Adolescentes con Discapacidad con Medida de Protección</t>
  </si>
  <si>
    <t xml:space="preserve">Hoja de vida menor </t>
  </si>
  <si>
    <t>Documento de verificación de derechos</t>
  </si>
  <si>
    <t xml:space="preserve">Auto de apertura </t>
  </si>
  <si>
    <t>Registro civil</t>
  </si>
  <si>
    <t>Formato de novedades (Actualización de Información, Egreso)</t>
  </si>
  <si>
    <t>19</t>
  </si>
  <si>
    <t>Historias Sociales personas mayores de 18 años con Discapacidad</t>
  </si>
  <si>
    <t>Fotocopia documento de traslado (Si aplica)</t>
  </si>
  <si>
    <t>Fotocopia Documento de Identificación  del núcleo Familiar</t>
  </si>
  <si>
    <t>Apertura historia hoja de vida</t>
  </si>
  <si>
    <t>Formato de valoración y caracterización, por las diferentes áreas de atención (psicología, prueba especifica, historia ocupacional, perfil adaptativo, perfil ocupacional y seguimiento, educación especial, terapia física, valoración alimentaria y nutricional, estado de salud)</t>
  </si>
  <si>
    <t>Estudio Caso Ingreso</t>
  </si>
  <si>
    <t>Matriz DOFA de Familia para personas con referente familiar o social.</t>
  </si>
  <si>
    <t>Guía de actividades para hacer en casa</t>
  </si>
  <si>
    <t>Informe de implementación y seguimiento al Plan de Atención Integral (intervención individual, intervención individual con referentes familiares o sociales por área, intervención grupal con familia, análisis ocupacional, acta para definición de condiciones en puesto de practica, seguimiento en practica al desempeño socio laboral, solicitud y autorización de salida a medio familiar o social, seguimiento a la guía de actividades para hacer en casa, seguimiento mensual)</t>
  </si>
  <si>
    <t>Control de Ingesta</t>
  </si>
  <si>
    <t>Formato inventario de pertenencias</t>
  </si>
  <si>
    <t>Acta de egreso por finalización del proceso de atención</t>
  </si>
  <si>
    <t xml:space="preserve">Formato acta por criterios de egreso </t>
  </si>
  <si>
    <t xml:space="preserve">Planes de Atención Institucional </t>
  </si>
  <si>
    <t xml:space="preserve">Son de conservación total, porque dejan ver las disposiciones administrativas en pro de la población vulnerable y las necesidades que se suplen en relación con los factores históricos que dejan ver la realidad social y la importancia científica que tiene que ver con la información registrada de acuerdo a las carestías de la población desde lo social y cultural porque se pueden rastrear las dinámicas sociales y la forma de abordar la planeación en la SDIS. </t>
  </si>
  <si>
    <t>Programas de Ampliación de Cobertura en Servicios</t>
  </si>
  <si>
    <t xml:space="preserve">Son de conservación total porque la documentación que allí se encuentra sirve de evidencia y vestigio sobre las necesidades sociales y revisten valor científico porque adelantan investigaciones sobre métodos y políticas de asistencia a grupos sociales y culturales y socialmente enseña el análisis llevado a cabo por los distintos canales de atención de la SDIS. </t>
  </si>
  <si>
    <t xml:space="preserve">RESPONSABLE DIRECTOR CORPORATIVO: ALVARO JOSÉ ARRIETA CONSUEGRA                                                                                                      </t>
  </si>
  <si>
    <r>
      <t xml:space="preserve">ENTIDAD PRODUCTORA: </t>
    </r>
    <r>
      <rPr>
        <sz val="10"/>
        <rFont val="Arial"/>
        <family val="2"/>
      </rPr>
      <t xml:space="preserve">SECRETARÍA DISTRITAL DE INTEGRACIÓN SOCIAL              </t>
    </r>
    <r>
      <rPr>
        <b/>
        <sz val="10"/>
        <rFont val="Arial"/>
        <family val="2"/>
      </rPr>
      <t xml:space="preserve">                                                                                                                                                              </t>
    </r>
  </si>
  <si>
    <r>
      <t xml:space="preserve">OFICINA PRODUCTORA:   </t>
    </r>
    <r>
      <rPr>
        <sz val="10"/>
        <rFont val="Arial"/>
        <family val="2"/>
      </rPr>
      <t xml:space="preserve">SUBDIRECCIÓN PARA LA INFANCIA </t>
    </r>
    <r>
      <rPr>
        <b/>
        <sz val="10"/>
        <rFont val="Arial"/>
        <family val="2"/>
      </rPr>
      <t xml:space="preserve">                                                                               </t>
    </r>
  </si>
  <si>
    <t>Actas Comité Operativo Distrital de Infancia y Adolescencia</t>
  </si>
  <si>
    <t>Son de conservación total, porque la información contenida en el expediente representa las acciones conjuntas adelantadas por el mejoramiento de la calidad de vida de los niños, niñas y adolescentes y del ejercicio pleno de sus derechos, presenta interés para áreas del conocimiento como la sociología, la antropología y en general las ciencias humanas, y su actuar administrativo frente a las realidades sociales de la infancia capitalina y tanto del conjunto de herramientas/acciones que se planean emprender para su salvaguarda por parte de la SDIS.  Resolución 1613 de 2011; Ley 734 2002, Código Único Disciplinario, Art.30.</t>
  </si>
  <si>
    <t xml:space="preserve">Historias Sociales de Adolescentes vinculados al Sistema de Responsabilidad Penal – RPA </t>
  </si>
  <si>
    <t xml:space="preserve">Remisión de Defensoría de Familia a otros servicios </t>
  </si>
  <si>
    <t>Epicrisis</t>
  </si>
  <si>
    <t>Comunicación de extinción de la sanción (juzgado)</t>
  </si>
  <si>
    <t>Boleta de egreso</t>
  </si>
  <si>
    <t>Historias Sociales de Ámbito Familiar</t>
  </si>
  <si>
    <t xml:space="preserve">Son de conservación total porque abarca ampliamente el concepto de testimonio frente a las desigualdades sociales, y sirven de evidencia en acontecimientos históricos, culturales y su repercusión en la sociedad y desde el punto de vista científico esta provista de información que permite generar constantes inquietudes a los investigadores tanto de las ciencias humanas como de las ciencias exactas ya sea desde un campo específico de investigación como desde una interdisciplinariedad, que caracterizan a los grupos humanos y que comprende, más allá de las artes, modos de vida, derechos humanos y son insumos para la interpretación y construcción de un relato nutrido,consistente y </t>
  </si>
  <si>
    <t>Acuerdo de corresponsabilidad al ingreso</t>
  </si>
  <si>
    <t>Fotocopia documentos de identidad del participante y su grupo familiar (CC, RC, o TI)</t>
  </si>
  <si>
    <t xml:space="preserve">Documento de Control Prenatal </t>
  </si>
  <si>
    <t>Certificado de nacido vivo (si aplica)</t>
  </si>
  <si>
    <t xml:space="preserve">Epicrisis </t>
  </si>
  <si>
    <t>Carnet de salud (EPS o ARS) o afiliación al sistema de Salud</t>
  </si>
  <si>
    <t>Carnet de Vacunación</t>
  </si>
  <si>
    <t>Formato de visita domiciliaria (si aplica)</t>
  </si>
  <si>
    <t xml:space="preserve">coherente sobre las realidades sociales y las interacciones de las estructuras de poder en la capital colombiana, a través de la SDIS, son evidencia de los tramites para el restablecimiento de los derechos de la población en situación vulnerable. </t>
  </si>
  <si>
    <t>Formato de caracterización de gestantes</t>
  </si>
  <si>
    <t>Formato de caracterización de niños y niñas</t>
  </si>
  <si>
    <t>Formato de orientación y/o asesoría individual</t>
  </si>
  <si>
    <t>Formato de remisión, denuncia o acompañamiento</t>
  </si>
  <si>
    <t>Formato encuentro domiciliario</t>
  </si>
  <si>
    <t>Documento soporte de búsqueda y seguimiento en caso de inasistencia</t>
  </si>
  <si>
    <t>Actas de gestión de seguimiento  (si aplica)</t>
  </si>
  <si>
    <t>Historias Sociales de Niños, Niñas y Adolescentes en riesgo de Trabajo Infantil</t>
  </si>
  <si>
    <t>Informes o remisiones (ICBF/Comisaría de Familia, etc.)</t>
  </si>
  <si>
    <t>Autorización de salida de niños, niñas y adolescentes</t>
  </si>
  <si>
    <t>Hoja de seguimiento salud familias - formato</t>
  </si>
  <si>
    <t>Hoja de seguimiento familia - formato</t>
  </si>
  <si>
    <t>Hoja de seguimiento niño - formato</t>
  </si>
  <si>
    <t>Hoja de seguimiento (trabajo Social)</t>
  </si>
  <si>
    <t>Hoja de seguimiento (sicología familiar)</t>
  </si>
  <si>
    <t>Hoja de evaluación terapia ocupacional</t>
  </si>
  <si>
    <t>Hoja de seguimiento (siología familiar)</t>
  </si>
  <si>
    <t>Historia psicológica</t>
  </si>
  <si>
    <t>Pruebas psicotécnicas</t>
  </si>
  <si>
    <t>Hoja de seguimiento (sicología)</t>
  </si>
  <si>
    <t>Valoración psicopedagógica</t>
  </si>
  <si>
    <t>Hoja de seguimiento (psicopedagogía)</t>
  </si>
  <si>
    <t>Línea base (plan de trabajo pedagógico)</t>
  </si>
  <si>
    <t>Ficha de observación pedagógica</t>
  </si>
  <si>
    <t>Pruebas ocupacionales</t>
  </si>
  <si>
    <t>Hoja de seguimiento (terapia ocupacional)</t>
  </si>
  <si>
    <t>Historia alimentaría</t>
  </si>
  <si>
    <t xml:space="preserve">Valoración médica </t>
  </si>
  <si>
    <t>Hoja de seguimiento (enfermería)</t>
  </si>
  <si>
    <t>Historias Sociales de Niños, Niñas y Adolescentes víctimas o en riesgo de Explotación Sexual y Comercial (ESCNNA)</t>
  </si>
  <si>
    <t>Informes o remisiones (icbf/comisarías de familia, etc.)</t>
  </si>
  <si>
    <t>Hoja de seguimiento (trabajo social familiar)</t>
  </si>
  <si>
    <t>Hoja de evaluación ocupacional</t>
  </si>
  <si>
    <t>Informe de psicológica</t>
  </si>
  <si>
    <t>Hoja de seguimiento (psicología)</t>
  </si>
  <si>
    <t xml:space="preserve">Son de conservación total porque abarca ampliamente el concepto de testimonio frente a las desigualdades sociales, y sirven de evidencia en acontecimientos históricos, culturales y su repercusión en la sociedad y desde el punto de vista científico esta provista de información que permite generar constantes inquietudes a los investigadores tanto de las ciencias humanas como de las ciencias exactas ya sea desde un campo específico de investigación como desde </t>
  </si>
  <si>
    <t xml:space="preserve">una interdisciplinariedad, que caracterizan a los grupos humanos y que comprende, más allá de las artes, modos de vida, derechos humanos y son insumos para la interpretación y construcción de un relato nutrido, consistente y coherente sobre las realidades sociales y las interacciones de las estructuras de poder en la capital colombiana, a través de la SDIS, son evidencia de los tramites para el restablecimiento de los derechos de la población en situación vulnerable. </t>
  </si>
  <si>
    <t xml:space="preserve">Observador </t>
  </si>
  <si>
    <t>Se elimina siguiendo el lineamiento establecido en la SDIS para este fin;  porque pierde valores primarios y no tienen valores secundarios; debido a que la Dirección Poblacional  tiene por función consolidar estos informes.</t>
  </si>
  <si>
    <t xml:space="preserve">RESPONSABLE DIRECTOR CORPORATIVO: ALVARO JOSÉ ARRIETA CONSUEGRA                                                                                           </t>
  </si>
  <si>
    <r>
      <t xml:space="preserve">OFICINA PRODUCTORA:  </t>
    </r>
    <r>
      <rPr>
        <sz val="10"/>
        <rFont val="Arial"/>
        <family val="2"/>
      </rPr>
      <t>SUBDIRECCIÓN PARA LA JUVENTUD</t>
    </r>
    <r>
      <rPr>
        <b/>
        <sz val="10"/>
        <rFont val="Arial"/>
        <family val="2"/>
      </rPr>
      <t xml:space="preserve">                                                                             </t>
    </r>
  </si>
  <si>
    <t>Se elimina siguiendo el lineamiento establecido en la SDIS para este fin; porque pierde valores primarios y no tienen valores secundarios; debido a que la Dirección Poblacional  tiene por función consolidar estos informes.</t>
  </si>
  <si>
    <t xml:space="preserve">Programas Culturales de Iniciativas Juveniles </t>
  </si>
  <si>
    <t xml:space="preserve">Son de conservación total, porque por medio de los expedientes los investigadores podrán a futuro seguir la interacción ciudadana y gubernamental para el fomento de la cultura así como las prioridades culturales establecidas en un periodo determinado e incluso se pueden proyectar investigaciones estadísticas sobre las preferencias de la juventud en vulnerabilidad frente a las características de una expresión cultural, posee gran importancia relacionada con el factor cultural, la cual viene de la iniciativa misma del programa, la cual proviene no sólo de las necesidades de la población juvenil sino también de sus preferencias en el desarrollo de su actividad cultural que consolida las políticas de las SDIS. </t>
  </si>
  <si>
    <t xml:space="preserve">Formato de evaluación  de evento.  (Si aplica)  </t>
  </si>
  <si>
    <t>Memorias</t>
  </si>
  <si>
    <t xml:space="preserve">Programas de Formación a Jóvenes </t>
  </si>
  <si>
    <t>Una vez cumplidos los tiempos de retención, se hará una selección del 10% de la producción por cada 5 años, como muestra de la atención prestada por la entidad a la población juvenil, y establecer investigaciones sobre los alcances de los programas educativos, tipos de enseñanza no formal que brinda la administración distrital y los criterios sobre la utilidad de los programas para la juventud y la escogencia de las temáticas educativas relevantes para el mejoramiento de la calidad de vida, en el cual se resalta la interacción que se presenta entre la juventud y la SDIS y que defina las prioridades educativas entre las dinámicas sociales.</t>
  </si>
  <si>
    <t>Proyectos de Expresiones Culturales de Jóvenes</t>
  </si>
  <si>
    <t>Son de conservación total, porque permiten hacer un seguimiento a las expresiones culturales de la población juvenil con alto riesgo de vulnerabilidad y los investigadores podrán a futuro seguir las estrategias distritales para el fomento de la cultura las ciencias humanas y sociales pueden verse nutridas por la información que se incluye en los proyectos de expresiones culturales desde su óptica específica y tanto la administración como la población juvenil se retroalimenta con los proyectos que ayudan a generar un conjunto de estrategias y consolidación de las políticas de manifestaciones culturales.</t>
  </si>
  <si>
    <t>Proyectos</t>
  </si>
  <si>
    <t>Evaluación de proyectos</t>
  </si>
  <si>
    <t xml:space="preserve">RESPONSABLE DIRECTOR CORPORATIVO: ALVARO JOSÉ ARRIETA CONSUEGRA                                                                                                       </t>
  </si>
  <si>
    <r>
      <t xml:space="preserve">OFICINA PRODUCTORA:  </t>
    </r>
    <r>
      <rPr>
        <sz val="10"/>
        <rFont val="Arial"/>
        <family val="2"/>
      </rPr>
      <t xml:space="preserve">SUBDIRECIÓN PARA LA ADULTEZ  </t>
    </r>
    <r>
      <rPr>
        <b/>
        <sz val="10"/>
        <rFont val="Arial"/>
        <family val="2"/>
      </rPr>
      <t xml:space="preserve">                                                                      </t>
    </r>
  </si>
  <si>
    <t xml:space="preserve">Son de conservación total, porque permite a la entidad llevar un registro histórico y estadístico de los índices de vulnerabilidad de acuerdo a zonas específicas del territorio local que permitirán a futuro hacer un trazo de grandes movimientos en la población adulta que están en riesgo, lo cual vislumbrar comportamientos de la población específica. </t>
  </si>
  <si>
    <t>Diagnóstico</t>
  </si>
  <si>
    <t>Cartografía</t>
  </si>
  <si>
    <t>Formato de contactos</t>
  </si>
  <si>
    <t>Informe de Georeferenciación por localidad</t>
  </si>
  <si>
    <t>Formato de actualización de establecimiento</t>
  </si>
  <si>
    <t>Solicitud de Ingreso al proyecto</t>
  </si>
  <si>
    <t>Formato Histórico Sirbe</t>
  </si>
  <si>
    <t xml:space="preserve">Formato Valoración Médica </t>
  </si>
  <si>
    <t xml:space="preserve">Formato Valoración Psiquiátrica </t>
  </si>
  <si>
    <t xml:space="preserve">Carnet de afiliación al sistema de seguridad social (Fotocopia) o Certificado de Servicios de Salud                               </t>
  </si>
  <si>
    <t>Hoja de Evolución pedagógica</t>
  </si>
  <si>
    <t xml:space="preserve">INFORMES </t>
  </si>
  <si>
    <t>Programas de Formación a Personas Vinculadas a la Prostitución</t>
  </si>
  <si>
    <t xml:space="preserve">Una vez cumplidos los tiempos de retención y de acuerdo a la producción documental que actualmente se da de la subserie, se seleccionará el 10% de la producción por cada 5 años, ya que permite evidenciar los esfuerzos de la administración capitalina en la dignificación de las actividades laborales y erradicación de las actividades que implican trabajos sexuales, de los cuales se puede extraer datos sobre los programas de formación, las temáticas educativas y las áreas de formación y mejoramiento de la calidad de vida.    </t>
  </si>
  <si>
    <t>Fotocopia documento de identidad</t>
  </si>
  <si>
    <t>Solicitud de servicio (si aplica)</t>
  </si>
  <si>
    <t>Formato de asistencia a encuentros intralocales</t>
  </si>
  <si>
    <t>Formato entrega de certificado (si aplica)</t>
  </si>
  <si>
    <t>Certificado de capacitación (si aplica)</t>
  </si>
  <si>
    <t xml:space="preserve">RESPONSABLE DIRECTOR CORPORATIVO: ALVARO JOSÉ ARRIETA CONSUEGRA                                                                      </t>
  </si>
  <si>
    <r>
      <t xml:space="preserve">OFICINA PRODUCTORA:   </t>
    </r>
    <r>
      <rPr>
        <sz val="10"/>
        <rFont val="Arial"/>
        <family val="2"/>
      </rPr>
      <t>SUBDIRECCIÓN PARA LA VEJEZ</t>
    </r>
    <r>
      <rPr>
        <b/>
        <sz val="10"/>
        <rFont val="Arial"/>
        <family val="2"/>
      </rPr>
      <t xml:space="preserve">                                                                             </t>
    </r>
  </si>
  <si>
    <t xml:space="preserve">Historias Sociales de la Persona Mayor -Centros de Protección Social </t>
  </si>
  <si>
    <t>Físico Magnético</t>
  </si>
  <si>
    <t xml:space="preserve">Son de conservación total porque abarca ampliamente el concepto de testimonio frente a las desigualdades sociales, y sirven de evidencia en acontecimientos históricos, culturales y su repercusión en la sociedad y desde el punto de vista científico esta provista de información que permite generar constantes inquietudes a los investigadores tanto de las ciencias humanas como de las ciencias exactas ya sea desde un campo específico de investigación como desde una interdisciplinariedad, que  caracterizan a los grupos humanos y que comprende, más allá de las artes, modos de vida, derechos humanos y son insumos para la interpretación y construcción de un relato nutrido, consistente y coherente sobre las realidades sociales y las interacciones de las estructuras de poder en la capital colombiana, a través de la SDIS, son evidencia de los tramites para el restablecimiento de los derechos de la población en situación vulnerable. </t>
  </si>
  <si>
    <t>Fotocopia de la cedula</t>
  </si>
  <si>
    <t>Fotocopia del documento que soporta la vinculación al sistema de seguridad social en salud</t>
  </si>
  <si>
    <t>Certificación de catastro de no tenencia de propiedad</t>
  </si>
  <si>
    <t xml:space="preserve">Acta de ingreso cuando la persona llega directamente al CDS por policía, extraviado o particular </t>
  </si>
  <si>
    <t xml:space="preserve">Son de conservación total porque abarca ampliamente el concepto de testimonio frente a las desigualdades sociales, y sirven de evidencia en acontecimientos históricos, culturales y su repercusión en la sociedad y desde el punto de vista científico esta provista de información que permite generar constantes inquietudes   a los investigadores tanto de las ciencias humanas como de las ciencias exactas ya sea desde un campo específico de investigación como desde una interdisciplinariedad, que  caracterizan a los grupos humanos y que comprende, más allá de las artes, modos de vida, derechos humanos y son insumos para la interpretación y construcción de un relato nutrido, consistente y coherente sobre las </t>
  </si>
  <si>
    <t>Solicitud y anexos</t>
  </si>
  <si>
    <t xml:space="preserve">realidades sociales y las interacciones de las estructuras de poder en la capital colombiana, a través de la SDIS, son evidencia de los tramites para el restablecimiento de los derechos de la población en situación vulnerable. </t>
  </si>
  <si>
    <t>Formato de Verificación de Base de Datos</t>
  </si>
  <si>
    <t>Certificado de Desplazamiento</t>
  </si>
  <si>
    <t>Certificaciones de Salud</t>
  </si>
  <si>
    <t>Notas de Enfermería</t>
  </si>
  <si>
    <t>Formato de Signos Vitales</t>
  </si>
  <si>
    <t>Formato de Seguimiento Individual</t>
  </si>
  <si>
    <t>Historias Sociales de la Persona Mayor con Subsidio Económico</t>
  </si>
  <si>
    <t>PCD-PS-TA-568 PCD-PS-TA-570</t>
  </si>
  <si>
    <t xml:space="preserve">Son de conservación total porque abarca ampliamente el concepto de testimonio frente a las desigualdades sociales, y sirven de evidencia en acontecimientos históricos, culturales y su repercusión en la sociedad y desde el punto de vista científico esta provista de información que permite generar constantes inquietudes   a los investigadores tanto de las ciencias humanas como de las ciencias exactas ya sea desde un campo específico de investigación como desde una interdisciplinariedad, que  caracterizan a los grupos humanos y que comprende, más allá de las artes, modos de vida, derechos humanos y son insumos para la interpretación y construcción de un relato nutrido, consistente y coherente sobre las realidades sociales y las interacciones de las estructuras de poder en la capital colombiana, a </t>
  </si>
  <si>
    <t xml:space="preserve">través de la SDIS, son evidencia de los tramites para el restablecimiento de los derechos de la población en situación vulnerable. </t>
  </si>
  <si>
    <t>Ficha actualización de datos</t>
  </si>
  <si>
    <t xml:space="preserve">Acta de aceptación de ingreso </t>
  </si>
  <si>
    <t xml:space="preserve">RESOLUCIONES </t>
  </si>
  <si>
    <t xml:space="preserve">Se conservan, totalmente por ser documentos dispositivos que reflejan el ingreso, suspensión o egreso del servicio de la persona mayor.  Dando cumplimiento a la Resolución 1142 de 2013, Art. 8 de la SDIS. </t>
  </si>
  <si>
    <t xml:space="preserve">RESPONSABLE DIRECTOR CORPORATIVO: ALVARO JOSÉ ARRIETA CONSUEGRA                                                                                              </t>
  </si>
  <si>
    <r>
      <t xml:space="preserve">OFICINA PRODUCTORA:   </t>
    </r>
    <r>
      <rPr>
        <sz val="10"/>
        <rFont val="Arial"/>
        <family val="2"/>
      </rPr>
      <t>SUBDIRECCIÓN PARA LA FAMILIA</t>
    </r>
    <r>
      <rPr>
        <b/>
        <sz val="10"/>
        <rFont val="Arial"/>
        <family val="2"/>
      </rPr>
      <t xml:space="preserve">                                                                                  </t>
    </r>
  </si>
  <si>
    <t xml:space="preserve">Procesos de Conciliación  </t>
  </si>
  <si>
    <t>PCD-GE-AG-186</t>
  </si>
  <si>
    <t>Se selecciona el 10%, por cada año de producción de los procesos más relevantes como evidencia del acceso a la justicia familiar y la aplicación de medidas de protección de acuerdo con las competencias legales de prevención, protección y policivas, en el marco de la legislación vigente de infancia y de familia.  Leyes 640 de 2001, 1098 de 2006,  Decreto Reglamentario 4840 de 2007.</t>
  </si>
  <si>
    <t>Registro Único de Gestión (solicitud)</t>
  </si>
  <si>
    <t>Comunicación de custodia, visitas y Alimentación</t>
  </si>
  <si>
    <t>Comunicación de separación de bienes o fijación de residencia separada y anexos</t>
  </si>
  <si>
    <t>Documentos de información de escolaridad</t>
  </si>
  <si>
    <t>Oficio Apoyo Policivo. (Si aplica)</t>
  </si>
  <si>
    <t>Acta de No Comparecencia</t>
  </si>
  <si>
    <t>Acta de imposibilidad de acuerdo (Constancia Ley 640 de 2001)</t>
  </si>
  <si>
    <t>34</t>
  </si>
  <si>
    <t xml:space="preserve">Procesos de Conflicto Familiar </t>
  </si>
  <si>
    <t>Se selecciona el 10%, por cada año de producción de los procesos más relevantes como evidencia del acceso a la justicia familiar y la aplicación de medidas en lo referente a los conflictos familiares  de acuerdo con las competencias legales de prevención, protección y policivas, en el marco de la legislación vigente de infancia y de familia.  Leyes 640 de 2001, 1098 de 2006,  Decreto Reglamentario 4840 de 2007.</t>
  </si>
  <si>
    <t xml:space="preserve">Boleta de citación </t>
  </si>
  <si>
    <t>Remisión a otras Entidades(si aplica)</t>
  </si>
  <si>
    <t xml:space="preserve">Acta de Medida correctiva  </t>
  </si>
  <si>
    <t>Procesos de Medidas de Protección</t>
  </si>
  <si>
    <t xml:space="preserve">Se Se selecciona el 10%, por cada año de producción de los procesos más relevantes como evidencia de la aplicación de medidas de protección de acuerdo con las competencias legales de prevención, protección y policivas, en el marco de la legislación vigente de infancia y de familia.  Leyes 294 de 1996, 575 de 2000, 1098 de 2006 y 1257 de 2008; Decreto Reglamentario 652 de 2001 y 4840 de 2007,  Decreto 4799 de 2011. </t>
  </si>
  <si>
    <t>Comunicación de imposición de medida de protección provisional (Si aplica)</t>
  </si>
  <si>
    <t>Auto avocando conocimiento, inadmitiendo o rechazando el  incidente de incuplimiento.</t>
  </si>
  <si>
    <t>Auto señalando nueva fecha y hora de audiencia por excusa de las partes o corrección de dirección</t>
  </si>
  <si>
    <t>Comunicación de desistimiento (Si aplica)</t>
  </si>
  <si>
    <t>Auto admitiendo el desistimiento (Si aplica)</t>
  </si>
  <si>
    <t>Acta de No comparecencia</t>
  </si>
  <si>
    <t>Fallo de incumplimiento</t>
  </si>
  <si>
    <t>Procesos de Restablecimiento de Derechos en Caso de Maltrato Infantil y/o Delito Sexual</t>
  </si>
  <si>
    <t>Se selecciona el 10%, por cada año de producción de los procesos más relevantes como evidencia del acceso a la justicia familiar y la aplicación de medidas de protección de acuerdo con las competencias legales de prevención, protección y policivas, en el marco de la legislación vigente de infancia y de familia.  Ley 1098 de 2006 Art. 50; Decreto Reglamentario 4840 de 2007.</t>
  </si>
  <si>
    <t xml:space="preserve">Acta de verificación de la garantía y estado de cumplimiento de derechos.   </t>
  </si>
  <si>
    <t xml:space="preserve">Registro Civil de Nacimiento   </t>
  </si>
  <si>
    <t>Registro Civil de Matrimonio</t>
  </si>
  <si>
    <t>Afiliación al Sistema de Seguridad Social en Salud</t>
  </si>
  <si>
    <t xml:space="preserve">Información de Escolaridad  </t>
  </si>
  <si>
    <t xml:space="preserve">Carné de vacunas </t>
  </si>
  <si>
    <t>Certificado médico  (Si aplican)</t>
  </si>
  <si>
    <t xml:space="preserve">Historias Sociales de Niños, Niñas y Adolescentes con Medida de Restablecimiento de Derechos </t>
  </si>
  <si>
    <t>Boleta de ingreso</t>
  </si>
  <si>
    <t>Acta de verificación de la garantía y estado de cumplimiento de derechos</t>
  </si>
  <si>
    <t>Registro Civil de Nacimiento o Tarjeta de identidad</t>
  </si>
  <si>
    <t>Afiliación al Sistema de Seguridad Social en salud</t>
  </si>
  <si>
    <t>Información Escolar</t>
  </si>
  <si>
    <t>Carnet de vacunas</t>
  </si>
  <si>
    <t>Formato de crecimiento y desarrollo</t>
  </si>
  <si>
    <t>Certificado médico</t>
  </si>
  <si>
    <t>Certificado de estado de vivienda (Si aplica)</t>
  </si>
  <si>
    <t>Auto de apertura de investigación restablecimiento de derechos</t>
  </si>
  <si>
    <t>Formato Único de Noticia Criminal (Fiscalía)</t>
  </si>
  <si>
    <t>Auto que avoca conocimiento</t>
  </si>
  <si>
    <t>Concepto psicológico</t>
  </si>
  <si>
    <t>Formato de ingreso a terapia ocupacional</t>
  </si>
  <si>
    <t>Formato de valoración de ingreso</t>
  </si>
  <si>
    <t>Solicitud de publicación a Defensoría de Familia (Si aplica)</t>
  </si>
  <si>
    <t>Historias Sociales de Victimas de Violencia Intrafamiliar</t>
  </si>
  <si>
    <t>Son de conservación total porque abarca ampliamente el concepto de testimonio frente a las desigualdades sociales, y sirven de evidencia en acontecimientos históricos, culturales y su repercusión en la sociedad y desde el punto de vista científico esta provista de información que permite generar constantes inquietudes a los investigadores tanto de las ciencias humanas como de las ciencias exactas ya sea desde un campo específico de investigación como desde una interdisciplinariedad, que  caracterizan a los grupos humanos y que comprende, más allá de las artes, modos de vida, derechos humanos y son insumos para la interpretación y construcción de un relato nutrido, consistente y coherente sobre las realidades sociales y las interacciones de las estructuras de poder en la capital colombiana, a través de la SDIS, son evidencia de los tramites para el servicio que presta la SDIS con las victimas de violencia intrafamiliar.</t>
  </si>
  <si>
    <t xml:space="preserve">Comunicación Oficial </t>
  </si>
  <si>
    <t>Informe Técnico Medico Legal</t>
  </si>
  <si>
    <t>Denuncia</t>
  </si>
  <si>
    <t>Valoración Psicológica (Si Aplica)</t>
  </si>
  <si>
    <t>Referenciaciòn a Servicios Sociales</t>
  </si>
  <si>
    <t>Solicitud de Medida de Protección</t>
  </si>
  <si>
    <t>Informe Secretarial</t>
  </si>
  <si>
    <t>Medida de Protección Provisional</t>
  </si>
  <si>
    <t>Apoyo Policivo</t>
  </si>
  <si>
    <t>Incidente de desacato (Si Aplica)</t>
  </si>
  <si>
    <t>Auto-Admisorio</t>
  </si>
  <si>
    <t>Contrareferencias de Servicios Sociales</t>
  </si>
  <si>
    <t xml:space="preserve">Historias Sociales de Victimas de Delitos Sexuales </t>
  </si>
  <si>
    <t>Son de conservación total porque abarca ampliamente el concepto de testimonio frente a las desigualdades sociales, y sirven de evidencia en acontecimientos históricos, culturales y su repercusión en la sociedad y desde el punto de vista científico esta provista de información que permite generar constantes inquietudes a los investigadores tanto de las ciencias humanas como de las ciencias exactas ya sea desde un campo específico de investigación como desde una interdisciplinariedad, que  caracterizan a los grupos humanos y que comprende, más allá de las artes, modos de vida, derechos humanos y son insumos para la interpretación y construcción de un relato nutrido, consistente y coherente sobre las realidades sociales y las interacciones de las estructuras de poder en la capital colombiana, a través de la SDIS, son evidencia de los tramites para el servicio que presta la SDIS con las victimas de delitos sexuales.</t>
  </si>
  <si>
    <t>Solicitud de policía Judicial</t>
  </si>
  <si>
    <t>Planes de Acción de Promoción y Prevención</t>
  </si>
  <si>
    <t>Se elimina  siguiendo el lineamiento establecido en la SDIS para este fin;  porque pierde valores primarios y no tienen valores secundarios.</t>
  </si>
  <si>
    <t xml:space="preserve">RESPONSABLE DIRECTOR CORPORATIVO: ALVARO JOSÉ ARRIETA CONSUEGRA                                                                                   </t>
  </si>
  <si>
    <r>
      <t xml:space="preserve">ENTIDAD PRODUCTORA: </t>
    </r>
    <r>
      <rPr>
        <sz val="10"/>
        <rFont val="Arial"/>
        <family val="2"/>
      </rPr>
      <t xml:space="preserve">SECRETARÍA DISTRITAL DE INTEGRACIÓN SOCIAL                 </t>
    </r>
    <r>
      <rPr>
        <b/>
        <sz val="10"/>
        <rFont val="Arial"/>
        <family val="2"/>
      </rPr>
      <t xml:space="preserve">                                                                                                                                                              </t>
    </r>
  </si>
  <si>
    <r>
      <t xml:space="preserve">OFICINA PRODUCTORA:   </t>
    </r>
    <r>
      <rPr>
        <sz val="10"/>
        <rFont val="Arial"/>
        <family val="2"/>
      </rPr>
      <t xml:space="preserve">SECRETARIA TÉCNICA DISTRITAL DE DISCAPACIDAD           </t>
    </r>
    <r>
      <rPr>
        <b/>
        <sz val="10"/>
        <rFont val="Arial"/>
        <family val="2"/>
      </rPr>
      <t xml:space="preserve">                                                                                                                                        </t>
    </r>
  </si>
  <si>
    <t>Actas Comité Técnico de Discapacidad</t>
  </si>
  <si>
    <t>Son de conservación total porque se evidencia como las instancias distritales velan por un trabajo articulado y armónico que permite adelantar investigaciones históricas sobre los avances técnicos para la población en discapacidad y frente al comportamiento cultural y la protección de derechos para dicha población por parte de la SDIS.  Acuerdo 505 de 2012, Art. 10; Ley 734 2002, Código Único Disciplinario, Art.30.</t>
  </si>
  <si>
    <t>Actas Consejo Distrital de Discapacidad</t>
  </si>
  <si>
    <t>Son de conservación total, ya que son documentos históricos que permiten conocer las estrategias de la administración frente a la población con alguna limitación física o mental, brindando datos  específicos sobre campos investigativos y el componente cultural aborda temas y protege los derechos de la población en discapacidad cuya secretaría se ejerce Acuerdo 505 de 2012, Art. 4; Ley 734 2002, Código Único Disciplinario, Art.30.</t>
  </si>
  <si>
    <t>Actas Consejo Local de Discapacidad</t>
  </si>
  <si>
    <t>Son de conservación total porque esta documentación posee información sobre el desarrollo de políticas, planes, programas y específicamente se relaciona con la prestación de servicios a las personas con discapacidad en las localidades, la cual puede ser utilizada por variedad de campos investigativos así como la protección de derechos y la prestación de servicios brindados por parte de la administración distrital.  Acuerdo 137 de 2004; Ley 734 2002, Código Único Disciplinario, Art.30.</t>
  </si>
  <si>
    <t>Se conserva porque evidencia las actividades realizadas por la entidad distrital que ejerce la Secretaría de Discapacidad respecto a la política pública y sus logros.</t>
  </si>
  <si>
    <t>Planes de Acción Distrital de Discapacidad</t>
  </si>
  <si>
    <t>Son de conservación total porque diseñan la acción frente a las proyecciones dadas y las medidas a tomar para mejorar la calidad de vida y obtener los datos desde un ámbito operativo o administrativo que pueden servir en el campo investigativo y en lo cultural aborda el tema de la discapacidad y los derechos de la población en discapacidad</t>
  </si>
  <si>
    <t>Planes Operativos del Consejo Distrital de Discapacidad</t>
  </si>
  <si>
    <t xml:space="preserve">RESPONSABLE DIRECTOR CORPORATIVO: ALVARO JOSÉ ARRIETA CONSUEGRA                                                                          </t>
  </si>
  <si>
    <r>
      <t xml:space="preserve">ENTIDAD PRODUCTORA: </t>
    </r>
    <r>
      <rPr>
        <sz val="10"/>
        <color indexed="8"/>
        <rFont val="Arial"/>
        <family val="2"/>
      </rPr>
      <t xml:space="preserve">SECRETARIA DISTRITAL DE INTEGRACIÓN SOCIAL              </t>
    </r>
    <r>
      <rPr>
        <b/>
        <sz val="10"/>
        <color indexed="8"/>
        <rFont val="Arial"/>
        <family val="2"/>
      </rPr>
      <t xml:space="preserve">                                                                                                                                                              </t>
    </r>
  </si>
  <si>
    <r>
      <t xml:space="preserve">OFICINA PRODUCTORA: </t>
    </r>
    <r>
      <rPr>
        <sz val="10"/>
        <color indexed="8"/>
        <rFont val="Arial"/>
        <family val="2"/>
      </rPr>
      <t xml:space="preserve"> </t>
    </r>
    <r>
      <rPr>
        <b/>
        <sz val="10"/>
        <color indexed="8"/>
        <rFont val="Arial"/>
        <family val="2"/>
      </rPr>
      <t xml:space="preserve">                                                                                                                                                                    Fecha Aprobación Comité de Gestión Documental: 12/12/2013</t>
    </r>
  </si>
  <si>
    <t>10000 DESPACHO DEL SECRETARIO</t>
  </si>
  <si>
    <t>Decreto 607 de 2007, Art. 28. Se conservan como evidencia de la toma de decisiciones de este Comité Directivo.</t>
  </si>
  <si>
    <t>Decreto 607 de 2007, art. 28. Se conservan como evidencia de la toma de decisiciones de este órgano directivo.</t>
  </si>
  <si>
    <t>Decreto 607 de 2007, art. 28. Se conservan como evidencia de la toma de decisiciones de este Consejo asesor.</t>
  </si>
  <si>
    <t>Decreto 505 de 2007. Se conservan como evidencia de la toma de decisiciones de este Comité asesor.</t>
  </si>
  <si>
    <t>Finalizado el tiempo retención, se conservarán solo aquellas Circulares que evidencien las políticas sociales y su focalización a los grupos poblacionales.</t>
  </si>
  <si>
    <t>Finalizado el tiempo retención, se procederá a seleccionar un expediente cada 4 años para evidenciar los conceptos respecto a proyectos de ley o acuerdo remitidos por la Secretaría de Gobierno</t>
  </si>
  <si>
    <t>Formato único por emisión de conceptos</t>
  </si>
  <si>
    <t>DIRECTIVAS</t>
  </si>
  <si>
    <t>Finalizado el tiempo retención, se conservarán aquellas Directivas que evidencien las políticas sociales y su focalización a los grupos poblacionales.</t>
  </si>
  <si>
    <t>Finalizado el tiempo de retención documental; se hará la selección conservando un expediente de la vigencia fiscal existente y variando cada año de ente de control.</t>
  </si>
  <si>
    <t>Finalizado el tiempo retención, se seleccionará un expediente por año variando anualmente las entidades como muestra de este proceso administrativo.</t>
  </si>
  <si>
    <t>PROYECTOS DE ACUERDO</t>
  </si>
  <si>
    <t>Se conserva como evidencia de las iniciativas que hace la SDIS respecto a temas de políticas social dirigido a población vulnerable</t>
  </si>
  <si>
    <t>PROYECTOS DE LEY</t>
  </si>
  <si>
    <t>Circular 33 de 2008 Secretaría General Alcaldía Mayor de Bogotá (SDQS). Se seleccionaran aquellas PQRS que involucren los procesos misionales de la SDIS.</t>
  </si>
  <si>
    <t>Se conservan porque son documentos dispositivos elaborados por la Secretaría Distrital de Integración Social</t>
  </si>
  <si>
    <t>Se elimina por cuanto la información no posee valores secundarios y sirve de control para el consecutivo.</t>
  </si>
  <si>
    <t>Libro radicador de resoluciones</t>
  </si>
  <si>
    <t>Libro radicador de circulares</t>
  </si>
  <si>
    <t>10010 OFICINA ASESORA JURÍDICA</t>
  </si>
  <si>
    <t>Se conservan como evidencia de la toma de decisiones de este comité asesor. (Resolución 0783 de 2012)</t>
  </si>
  <si>
    <t>Cumplido el tiempo de retención se hace una selección documental  del 10% cada 3 años, teniendo en cuenta aquellos conceptos que sirvan para dictar doctrina jurídica sobre el tema de servicios sociales a población vulnerable</t>
  </si>
  <si>
    <t xml:space="preserve">CONCILIACIONES </t>
  </si>
  <si>
    <t>Finalizado el tiempo de retención, se selecciona una muestra de un expediente cada tres años como evidencia de la etapa prejudicial que adelanta la SDIS com gestión judicial</t>
  </si>
  <si>
    <t>Finalizados los tiempos de retención, se seleccionará una muestra del 10% de los procesos de arbitramento cada 4 años como muestra representativa de esta clase de proceso.</t>
  </si>
  <si>
    <t>Nota: el tiempo de retención corre a partir del fallo de primera instancia o de segunda instancia si aplica.</t>
  </si>
  <si>
    <t>Procesos Civiles</t>
  </si>
  <si>
    <t>Finalizados los tiempos de retención, se seleccionará una muestra del 10% de los procesos civiles cada 4 años como muestra representativa de este clase de proceso</t>
  </si>
  <si>
    <t>Finalizados los tiempos de retención, se seleccionará una muestra del 10% de los procesos administrativos cada 4 años como muestra representativa de esta clase proceso</t>
  </si>
  <si>
    <t>Finalizados los tiempos de retención, se seleccionará una muestra del 10% de los procesos laborales cada 4 años como muestra representativa de esta clase de proceso</t>
  </si>
  <si>
    <t>Procesos Ordinarios</t>
  </si>
  <si>
    <t>Finalizados los tiempos de retención, se seleccionará una muestra del 10% de los procesos ordinarios cada 4 años como muestra representativa de esta clase de proceso</t>
  </si>
  <si>
    <t>Finalizados los tiempos de retención, se seleccionará una muestra del 10% de los procesos penales cada 4 años como muestra representativa de esta clase de procesos</t>
  </si>
  <si>
    <t>Nota: el tiempo corre a partir del fallo de primera instancia o de segunda instancia si aplica.</t>
  </si>
  <si>
    <t>Si la tutela no corresponde a una historia social se conformarán carpetas de hasta 200 folios; finalizado el tiempo de retención se conservará un expediente cada 4 años como evidencia de esta acción constitucional.</t>
  </si>
  <si>
    <t>10020 OFICINA ASESORA DE COMUNICACIONES</t>
  </si>
  <si>
    <t>Finalizado el tiempo de retención, se seleccionara el 10% de la producción documental cada 4 años como muestra del proceso de comunicaciones</t>
  </si>
  <si>
    <t>Se seleccionará un expediente cada cuatro años como muestra de este procedimiento</t>
  </si>
  <si>
    <t>Se elimina por cuanto la información no posee valores secundarios</t>
  </si>
  <si>
    <t>Información referente a la implementación de las estrategias de mercadeo sobre los proyectos misionales y políticas públicas; se seleccionara el 10% de la producción documental cada 4 años como muestra de este proceso</t>
  </si>
  <si>
    <t>Planillas de seguimiento de transporte</t>
  </si>
  <si>
    <t>La información no posee valor secundario y es documento facilitativo</t>
  </si>
  <si>
    <t>Planillas de control entradas y salidas de piezas comunicativas</t>
  </si>
  <si>
    <t>Se conservan como evidencia de la toma de decisiones de este Comité asesor.</t>
  </si>
  <si>
    <t>10030 OFICINA ASESORA DE CONTROL INTERNO</t>
  </si>
  <si>
    <t>Se conservan como evidencia de la toma de decisiones de este Comité asesor. (Resolución 1242 de 2013)</t>
  </si>
  <si>
    <t>Se selecciona un expediente cada tres años como evidencia del proceso administrativo que adelantan los entes de control externo</t>
  </si>
  <si>
    <t>Se deberá seleccionar anualmente dos expedientes completos variando las dependencias cada año como referente del proceso de auditoria interna.</t>
  </si>
  <si>
    <t>Finalizado el tiempo de retención se seleccionarán dos expedientes anualmente como evidencia de este procedimiento administrativo</t>
  </si>
  <si>
    <t>Cumplido el tiempo de retención se selecciona un expediente cada cuatro años como muestra de esta clase de informes</t>
  </si>
  <si>
    <t>Informes de Control de Advertencias</t>
  </si>
  <si>
    <t>Informes de Control Interno Contable</t>
  </si>
  <si>
    <t>Se conservan como cumplimiento de la Resolución 034 de 2009 de la Contraloría Distrital.</t>
  </si>
  <si>
    <t>Se conserva como fuente para la formulación del mapa de riesgos y las acciones de mejora que mitigan dichos riesgos</t>
  </si>
  <si>
    <t>10040 OFICINA ASESORA DE ASUNTOS DISCIPLINARIOS</t>
  </si>
  <si>
    <t>Ley 734 de 2002, art. 30 y 32. El tiempo de retención de los expedientes corre a partir del auto de archivo o fallo definitivo; una vez cumplidos los tiempos de retención, se seleccionarán aquellos procesos que tengan fallo sancionatorio y un 10% de los demás como muestra representativa del cumplimiento de las funciones asignadas a esta Oficina. Copia del fallo se incorpora a la respectiva historia laboral del disciplinado.</t>
  </si>
  <si>
    <t>Nota: el artículo 175 permite la aplicación del procedimiento verbal que se adelantará contra los servidores públicos en los casos en que el sujeto disciplinable sea sorprendido en el momento de la comisión de la falta o con elementos, efectos o instrumentos que provengan de la ejecución de la conducta, cuando haya confesión y en todo caso cuando la falta sea leve.</t>
  </si>
  <si>
    <t>12000 SUBSECRETARIA</t>
  </si>
  <si>
    <t xml:space="preserve">ESTÁNDARES DE CALIDAD DE SERVICIOS SOCIALES </t>
  </si>
  <si>
    <t>Se conservan como evidencia de la formulación de estándares de calidad para los servicios sociales de la SDIS.</t>
  </si>
  <si>
    <t>Instrumentos de Verificación</t>
  </si>
  <si>
    <t>Certificación de validación Guía de trámites y servicios</t>
  </si>
  <si>
    <t xml:space="preserve">Registro de Atención Diaria Siac I Línea </t>
  </si>
  <si>
    <t>12000 - Subsecretaría - Área Sistema Interno de Atención a la Ciudadanía S.I.A.C</t>
  </si>
  <si>
    <t>Se elimina porque la información no posee valores secundarios.</t>
  </si>
  <si>
    <t>Hoja de Seguimiento</t>
  </si>
  <si>
    <t>Registros de PQRS en Base de Datos</t>
  </si>
  <si>
    <t xml:space="preserve">12000 Subsecretaría - Área de Inspección y Vigilancia </t>
  </si>
  <si>
    <t>Actas de Comité Técnico de Coordinación del Servicio de Educación Inicial</t>
  </si>
  <si>
    <t xml:space="preserve">Decreto 243 de 2006. Cumplido el tiempo de retención se conservan como evidencia del registro para las instituciones que prestan el servicio de educación inicial </t>
  </si>
  <si>
    <t>Decreto 057 de 2009. Cumplido el tiempo de retención se conservan como evidencia de la asistencia técnica prestada a las instituciones que prestan el servicio de educación inicial</t>
  </si>
  <si>
    <t>Se conserva como evidencia del proceso de inspección y vigilancia en las unidades operativas (jardines) de la SDIS</t>
  </si>
  <si>
    <t>12100 DIRECCIÓN DE GESTIÓN CORPORATIVA</t>
  </si>
  <si>
    <t>Se hará la selección conservando un expediente de la vigencia fiscal existente y variando cada año de ente de control.</t>
  </si>
  <si>
    <t>Se conserva por evidenciar la gestión de las actividades realizadas por las distintas Subdirecciones</t>
  </si>
  <si>
    <t>12110 SUBDIRECCIÓN DE CONTRATACIÓN</t>
  </si>
  <si>
    <t>Se conservan como evidencia de la toma de decisiones de este Comité asesor. (Resolución 1019 de 2011)</t>
  </si>
  <si>
    <t>Se selecciona un expediente cada 4 años, teniendo en cuenta los conceptos emitidos sobre contratación referente a la misión de la SDIS</t>
  </si>
  <si>
    <t>Ley 80 de 1993, art. 55; Ley 1150 de 2007. Se conservan como evidencia del cumplimiento legal de la etapa precontractual respecto a la selección del contratista</t>
  </si>
  <si>
    <t>Documento  de observaciones al documento de convocatoria pública</t>
  </si>
  <si>
    <t>Acta de recibo de manifestaciones de interés</t>
  </si>
  <si>
    <t>Registro de publicación del acta de manifestaciones de interés</t>
  </si>
  <si>
    <t>Constancia de entrega de acta de manifestaciones de interés</t>
  </si>
  <si>
    <t>Resolución al recurso de reposición (si aplica)</t>
  </si>
  <si>
    <t>Documento de respuesta a observaciones de pliegos de condiciones definitivo</t>
  </si>
  <si>
    <t>Decreto 2516 de 2011. Se conservan como evidencia del cumplimiento legal de la etapa precontractual respecto a la selección del contratista</t>
  </si>
  <si>
    <t>Registro de publicación de respuesta a observaciones de proyecto de pliego de condiciones</t>
  </si>
  <si>
    <t>Documentos consolidado de evaluación preliminar técnica, financiera, jurídica y económica</t>
  </si>
  <si>
    <t>Resolución sobre adjudicación</t>
  </si>
  <si>
    <t>Ley 80 de 1993, art. 55; Ley 1150 de 2007</t>
  </si>
  <si>
    <t>Cumplido el tiempo de retención, se seleccionará al azar una muestra de tres expedientes como muestra de esta clase de contratos.</t>
  </si>
  <si>
    <t>Propuesta con anexos: RUT, fotocopia de cedula y libreta militar (si aplica); certificado de antecedentes fiscales Contraloría; Certificado de antecedentes disciplinarios (Personería y Procuraduría);Certificado de antecedentes judiciales Policía; formato Hoja de Vida Función Pública; Declaración de Bienes y Rentas; Certificaciones de pago seguridad social; Certificación Bancaria</t>
  </si>
  <si>
    <t>Certificado de registro presupuestal (CRP)</t>
  </si>
  <si>
    <t>Propuesta con anexos: RUT, RIT,  fotocopia de cedula y libreta militar (si aplica); certificado de antecedentes fiscales Contraloría; Certificado de antecedentes disciplinarios (Personería y Procuraduría);Certificado de antecedentes judiciales Policía; formato Hoja de Vida Función Pública; Declaración de Bienes y Rentas; Certificaciones de pago seguridad social</t>
  </si>
  <si>
    <t>Cumplido el tiempo de retención, se seleccionará cada año una muestra del 10% como evidencia de esta clase de contratos.</t>
  </si>
  <si>
    <t>Propuesta con anexos: RUT, RIT, fotocopia de cedula y libreta militar (si aplica); certificado de antecedentes fiscales Contraloría; Certificado de antecedentes disciplinarios (Personería y Procuraduría);Certificado de antecedentes judiciales Policía; formato Hoja de Vida Función Pública; Declaración de Bienes y Rentas; Certificaciones de pago seguridad social; Certificación Bancaria</t>
  </si>
  <si>
    <t>Contratos de Interventoria</t>
  </si>
  <si>
    <t>Constancia de insuficiencia de personal MC-03</t>
  </si>
  <si>
    <t>Propuesta con anexos: RUT, RIT, fotocopia de cedula y libreta militar (si aplica); certificado de antecedentes fiscales Contraloría; Certificado de antecedentes disciplinarios (Personería y Procuraduría);Certificado de antecedentes judiciales Policía; formato Hoja de Vida Función Pública; Declaración de Bienes y Rentas; Certificaciones de pago seguridad social; Certificación Bancaria; hoja de vida; fotocopia certificados laborales; fotocopia certificados académicos</t>
  </si>
  <si>
    <t>Cumplido el tiempo de retención, se seleccionará cada año una muestra del 10% como evidencia de esta clase de convenios.</t>
  </si>
  <si>
    <t>Formato solicitud de contratación (MC-01)</t>
  </si>
  <si>
    <t>Certificado de existencia y representación legal</t>
  </si>
  <si>
    <t>Propuesta y anexos: RUT, fotocopia cedula y libreta militar (si aplica) del representante legal, ; certificado de antecedentes fiscales Contraloría; Certificado de antecedentes disciplinarios (Personería y Procuraduría);Certificado de antecedentes judiciales Policía; formato Hoja de Vida Función Pública; Declaración de Bienes y Rentas; Certificaciones de pago seguridad social; Certificación Bancaria</t>
  </si>
  <si>
    <t>Certificado de Registro Presupuestal (CRP)</t>
  </si>
  <si>
    <t>Cumplido el tiempo de retención, se selecciona un plan cada 4 años como evidencia de este procedimiento</t>
  </si>
  <si>
    <t>12120 SUBDIRECCIÓN ADMINISTRATIVA Y FINANCIERA - Área de Gestión Documental</t>
  </si>
  <si>
    <t>Se conservan como evidencia de la toma de decisiones de este Comité asesor. (Resolución 0697 de 2008)</t>
  </si>
  <si>
    <t>Se selecciona un expediente cada cuatro años como evidencia de este proceso administrativo.</t>
  </si>
  <si>
    <t>Se conserva como evidencia del cumplimiento de funciones asignadas</t>
  </si>
  <si>
    <t>Los consecutivos de comunicaciones se eliminaran una vez se implementen las TRD aprobadas</t>
  </si>
  <si>
    <t>Acuerdo AGN 004 de 2013, Art. 15. Se conservan como evidencia del proceso de eliminación en virtud de la aplicación de TRD o TVD.</t>
  </si>
  <si>
    <t>Registro de publicación Web</t>
  </si>
  <si>
    <t>Decreto 2609 de 2012, Art. 8. Se conserva como cumplimiento a la normatividad vigente para este instrumento archivístico</t>
  </si>
  <si>
    <t>Estadísticas de consultas</t>
  </si>
  <si>
    <t>Se selecciona un expediente cada 5 años como evidencia de este proceso administrativo</t>
  </si>
  <si>
    <t>Se conserva como evidencia del cumplimiento al Decreto 2609 de 2012, art. 10</t>
  </si>
  <si>
    <t>Se conserva por ser instrumento de control de transferencias documentales y como referente de la organización documental de la entidad en un determinado periodo hasta una nueva reestructuración.</t>
  </si>
  <si>
    <t>Concepto Técnico (CDA)</t>
  </si>
  <si>
    <t xml:space="preserve">Registro Web de publicación </t>
  </si>
  <si>
    <t>Documento de inscripción de TRD en el Registro Único de Series Documentales (AGN)</t>
  </si>
  <si>
    <t>SG-PRO-12</t>
  </si>
  <si>
    <t>DE.SIGA.2120.PO4.I1</t>
  </si>
  <si>
    <t>Se conserva por ser instrumento de control de transferencias documentales secundarias y como referente de la organización del fondo acumulado de la entidad y las transferencias al Archivo de Bogotá</t>
  </si>
  <si>
    <t>Formatos de TVD</t>
  </si>
  <si>
    <t>Concepto Técnico (ajustes)</t>
  </si>
  <si>
    <t>Documento de inscripción de TVD en el Registro Único de Series Documentales (AGN)</t>
  </si>
  <si>
    <t>Se conserva como evidencia del cumplimiento de la aplicación de TRD y/o TVD y para atender consultas sobre dicha documentación</t>
  </si>
  <si>
    <t>Ley 594 de 2000, articulo 46. Se procederá a microfilmar la totalidad de la serie una vez cumplidos los tiempos de retención</t>
  </si>
  <si>
    <t>Guía del Sistema Integrado de Conservación</t>
  </si>
  <si>
    <t>12120 SUBDIRECCIÓN ADMINISTRATIVA Y FINANCIERA - Área de Talento Humano</t>
  </si>
  <si>
    <t>Decreto 1228 de 2005. Se conservan como evidencia de la toma de decisiones de este Comité asesor.</t>
  </si>
  <si>
    <t>ELECCIONES DE LA COMISIÓN DE PERSONAL</t>
  </si>
  <si>
    <t>Una vez la documentación pierda sus valores primarios, se puede proceder a su eliminación, siguiendo el lineamiento establecido en la SDIS para este procedimiento</t>
  </si>
  <si>
    <t>Decreto 437 de 2012. Se conservan como evidencia de la toma de decisiones de este Comité asesor.(Resolución 829 de 2013)</t>
  </si>
  <si>
    <t>ELECCIONES DEL COMITÉ DE CONVIVENCIA</t>
  </si>
  <si>
    <t>Decreto 614 de 1984 y 1295 de 1994, Resolución 2013 de 1986 Ministerio de Salud. Se conservan como evidencia de la toma de decisiones de este Comité asesor.</t>
  </si>
  <si>
    <t>ELECCIONES DEL COMITÉ PARITARIO DE SALUD OCUPACIONAL</t>
  </si>
  <si>
    <t xml:space="preserve"> Una vez la documentación pierda sus valores primarios, se puede proceder a su eliminación, siguiendo el lineamiento establecido en la SDIS para este procedimiento</t>
  </si>
  <si>
    <t>Decreto 320 de 1995. Se conservan como evidencia de la toma de decisiones de este Comité asesor.(Resolución 1053 de 2008)</t>
  </si>
  <si>
    <t>Ley 100 de 1993. Finalizado el tiempo de retención, se puede proceder a su eliminación siguiendo el lineamiento establecido en la SDIS</t>
  </si>
  <si>
    <t>Ley 89 de 1988. Finalizado el tiempo de retención, se puede proceder a su eliminación siguiendo el lineamiento establecido en la SDIS</t>
  </si>
  <si>
    <t xml:space="preserve">Finalizado el tiempo de retención, cada 10 años se deberá proceder a seleccionar las historias laborales de la siguiente manera: Nivel Directivo se conservan todas; Nivel Asesor, Nivel Profesional, Nivel Técnico y Nivel Asistencial se escogerá un 10% de los expedientes teniendo en cuenta la trayectoria del funcionario en la entidad (ascensos y encargos) y los logros alcanzados. </t>
  </si>
  <si>
    <t>Nota: los expedientes de historias laborales se organizan de acuerdo a la Circular 004 de 2003 (DAFP-AGN). El tiempo de retención corre a partir del retiro del funcionario</t>
  </si>
  <si>
    <t>Se elimina por no poseer valores secundarios y además Talento Humano conserva el manual vigente.</t>
  </si>
  <si>
    <t>Resolución 629 de 2007. Se elimina en razón a que se adopta mediante resolución y además se publica el vigente en Intranet.</t>
  </si>
  <si>
    <t>Una vez la documentación pierda su valores primarios, se procederá a seleccionar las nóminas de los meses de junio y diciembre en los cuales se evidencia pago de primas</t>
  </si>
  <si>
    <t>Una vez se ingresen y liquiden las novedades en aplicativo de nómina,  los documentos se incluyen en  la respectiva historia laboral de cada funcionario.</t>
  </si>
  <si>
    <t>Se seleccionará un Plan cada 5 años como evidencia de este procedimiento y para conocer las necesidades académicas de cierta periodicidad</t>
  </si>
  <si>
    <t xml:space="preserve">Se seleccionará un Plan cada 5 años como evidencia de este procedimiento y así conocer las manera de incentivar a los funcionarios de mejor evaluación por su desempeño </t>
  </si>
  <si>
    <t>Se seleccionará cada 10 años un expediente de reforma de planta de personal como evidencia de los cambios en un período determinado</t>
  </si>
  <si>
    <t xml:space="preserve">Finalizado el tiempo de retención, se puede proceder a su eliminación siguiendo el lineamiento establecido en la SDIS </t>
  </si>
  <si>
    <t>Se selecciona un expediente cada  4 años como evidencia de este proceso administrativos referente a los prepensionados</t>
  </si>
  <si>
    <t>Finalizado el tiempo de retención, se puede proceder a su eliminación siguiendo el lineamiento establecido en la SDIS para este fin</t>
  </si>
  <si>
    <t>Ley 1562 de 2012. Se conserva como evidencia del cumplimiento al antiguo programa de salud ocupacional, el cual es de mejora continua y a fin de evitar posibles sanciones</t>
  </si>
  <si>
    <t>x</t>
  </si>
  <si>
    <t>12120 SUBDIRECCIÓN ADMINISTRATIVA Y FINANCIERA - Área de Apoyo Logístico</t>
  </si>
  <si>
    <t>Se conservan como evidencia de la toma de decisiones de este Comité asesor. Resolución 056 de 2009</t>
  </si>
  <si>
    <t>Finalizado el tiempo de retención se elimina la documentación dado que la información se ingresa en el software de Inventarios y además se pueden recuperar en los Libros de Contabilidad</t>
  </si>
  <si>
    <t xml:space="preserve">Anexos: Facturas originales o copias legibles o relación valorizada del bien y garantía   
Certificado de recibo a satisfacción 
Carta de ofrecimiento  
Carta de aceptación      
Concepto técnico de los bienes    
Acta de aprobación comité técnico    
Copia del contrato, convenio o acta de inicio     
Antecedentes del robo o pérdida (Si aplican)     </t>
  </si>
  <si>
    <t>Se elimina la documentación dado que la información se ingresa en el software de Inventarios y además se pueden recuperar en los Libros de Contabilidad</t>
  </si>
  <si>
    <t>Se elimina en razón a que se remite a Contabilidad para causacion de gastos y posterior reembolso. Además los soportes forman parte de la respectiva orden de pago</t>
  </si>
  <si>
    <t>Finalizados los tiempos de retención se selecciona un inventario general cada 5 años como evidencia de los activos de la SDIS</t>
  </si>
  <si>
    <t>Finalizados los tiempos de retención se selecciona un inventario general cada 4 años como evidencia de los activos de la SDIS</t>
  </si>
  <si>
    <t>Se elimina porque la información no posee valores secundarios</t>
  </si>
  <si>
    <t>Se elimina dado que la información no posee valores secundarios. Además la información se registra contablemente como ingresos en caso de la respectiva indemnización</t>
  </si>
  <si>
    <t>SERVICIOS PÚBLICOS</t>
  </si>
  <si>
    <t>Se elimina porque la información no posee valores secundarios y además se encuentra en la respectiva orden de pago.</t>
  </si>
  <si>
    <t xml:space="preserve">Certificado de registro presupuestal </t>
  </si>
  <si>
    <t>12120 SUBDIRECCIÓN ADMINISTRATIVA Y FINANCIERA - Área de Recursos Financieros</t>
  </si>
  <si>
    <t>CONTABILIDAD</t>
  </si>
  <si>
    <t>Actas de Comité Técnico de Sostenibilidad Contable</t>
  </si>
  <si>
    <t>Se conservan como evidencia de la toma de decisiones de este Comité asesor.(Resolución 0223 de 2013)</t>
  </si>
  <si>
    <t xml:space="preserve">Decreto 2649 de 1993, art. 22 </t>
  </si>
  <si>
    <t>Ley 962 de 2005 art. 28. Se conserva esta información como parte de la memoria financiera de la SDIS:</t>
  </si>
  <si>
    <t>Ley 962 de 2005, art. 28. Se seleccionará un expediente cada 4 años como muestra representativa de esta clase de comprobante contable.</t>
  </si>
  <si>
    <t xml:space="preserve">AD-PRO-23
</t>
  </si>
  <si>
    <t>Ley 962 de 2005, art. 28. Finalizado el tiempo de retención se eliminan por cuanto la información se condensa en los libros de contabilidad</t>
  </si>
  <si>
    <t>Cumplido el tiempo de retención, se seleccionará un expediente cada cuatro años como muestra representativa</t>
  </si>
  <si>
    <t>Informes de Gestión Contable</t>
  </si>
  <si>
    <t>Después de cumplido el el tiempo de retención se elimina esta información por no poseer valor secundario.</t>
  </si>
  <si>
    <t>Reporte Boletín Deudores Morosos</t>
  </si>
  <si>
    <t>Informe de contribución (Ley 1106 de 2006)</t>
  </si>
  <si>
    <t>Reporte de Información Tributaria</t>
  </si>
  <si>
    <t>Ley 962 de 2005 art. 28. Se elimina por que la información se condensa en el libro mayor y balance</t>
  </si>
  <si>
    <t>PRESUPUESTO</t>
  </si>
  <si>
    <t>Se elimina el consecutivo dado que copia reposa en los contratos o convenios</t>
  </si>
  <si>
    <t>Se elimina el consecutivo dado que la información se condensa en el Presupuesto</t>
  </si>
  <si>
    <t xml:space="preserve">Informe sobre disponibilidades, registros, anulaciones y ejecución presupuestal </t>
  </si>
  <si>
    <t>Informe sobre la Armonización Presupuestal en cada cambio de gobierno</t>
  </si>
  <si>
    <t>Informe trimestral acumulado de las operaciones del presupuesto de gasto e inversión</t>
  </si>
  <si>
    <t xml:space="preserve">Reporte de Anulación y/o liberación de saldo </t>
  </si>
  <si>
    <t>Informe Mensual de ejecución del Presupuesto de Gastos  e inversión</t>
  </si>
  <si>
    <t>Finalizado el tiempo de retención, se seleccionan  un expediente cada cuatro años como muestra representativa</t>
  </si>
  <si>
    <t>Finalizado el tiempo de retención, se elimina dado que la información se condensa en el presupuesto ajustado</t>
  </si>
  <si>
    <t>Finalizado el tiempo de retención, se seleccionan  un expediente cada 4 años como muestra representativa</t>
  </si>
  <si>
    <t>CUENTAS</t>
  </si>
  <si>
    <t>Se elimina por no poseer valores secundarios</t>
  </si>
  <si>
    <t>Ley 962 de 2005 art. 28. Finalizado el tiempo de retención documental se selecciona el 10% anual como evidencia de este procedimiento.</t>
  </si>
  <si>
    <t xml:space="preserve">INSTRUMENTOS DE CONTROL </t>
  </si>
  <si>
    <t xml:space="preserve">Actas de reunión del area </t>
  </si>
  <si>
    <t>Actas de seguimiento con otras Áreas</t>
  </si>
  <si>
    <t>Se elimina esta información por no poseer valor secundario y ser documento facilitativo</t>
  </si>
  <si>
    <t>12120 SUBDIRECCIÓN ADMINISTRATIVA Y FINANCIERA - Área de Gestión Ambiental</t>
  </si>
  <si>
    <t>Se conservan como evidencia de la toma de decisiones de este Comité asesor. (Resolución 082 de 2009)</t>
  </si>
  <si>
    <t>Finalizado el tiempo de retención documental, se elimina esta documentación por cuanto se encuentra en la serie PIGA</t>
  </si>
  <si>
    <t>Finalizado el tiempo de retención documental, se conservan por que consolidan la información en materia ambiental</t>
  </si>
  <si>
    <t xml:space="preserve">Resolución 6416 de 2011 SDA.Se conserva para evidenciar el cumplimiento de la normatividad vigente (Decreto 456 de2008) </t>
  </si>
  <si>
    <t xml:space="preserve">Se conserva para evidenciar el cumplimiento de la normatividad vigente (Decreto 456 de2008) </t>
  </si>
  <si>
    <t>Finalizado el tiempo de retención, se elimina la información por carecer de valor secundario</t>
  </si>
  <si>
    <t>12130 SUBDIRECCIÓN DE PLANTAS FÍSICAS</t>
  </si>
  <si>
    <t>Se conserva en cumplimiento del Decreto 316 de 2006 y Resolución 326 de 2008</t>
  </si>
  <si>
    <t>Documento Electrónico. Por ser de permanente utilización y actualización se conserva en el archivo de gestión.</t>
  </si>
  <si>
    <t>Finalizado el tiempo de retención, se conservan como memoria institucional al evidenciar las propiedades donde se prestan los servicio sociales</t>
  </si>
  <si>
    <t>12200 DIRECCIÓN DE ANÁLISIS Y DISEÑO ESTRATÉGICO</t>
  </si>
  <si>
    <t>Se conserva porque es el plan que se en marca dentro del gobierno de Bogotá Humana y orienta el direccionamiento político hacia la misión y visón de la SDIS.</t>
  </si>
  <si>
    <t>Se conserva como evidencia del cumplimiento de la Ley 872 de 2003. Documentación de mejoramiento continuo que evidencia el sistema de gestión de calidad implementado.</t>
  </si>
  <si>
    <t>12210 SUBDIRECCIÓN DE DISEÑO, EVALUACIÓN Y SISTEMATIZACIÓN</t>
  </si>
  <si>
    <t>Se elimina por cuanto el anteproyecto se modifica antes de su aprobación y la información definitiva se encuentra en el presupuesto anual.</t>
  </si>
  <si>
    <t>Proyectos de inversión</t>
  </si>
  <si>
    <t>Finalizado el tiempo de retención, se seleccionará un expediente anual teniendo en cuenta la misión de la SDIS y variando los proyectos formulados.</t>
  </si>
  <si>
    <t>Finalizado el tiempo de retención, se elimina dado que la, información no posee valores secundarios</t>
  </si>
  <si>
    <t>12220 SUBDIRECCIÓN DE INVESTIGACIÓN E INFORMACIÓN</t>
  </si>
  <si>
    <t>Se conservan como evidencia de la toma de decisiones de este Comité asesor. (Resolución 1564 de 2010)</t>
  </si>
  <si>
    <t xml:space="preserve">PLANES </t>
  </si>
  <si>
    <t>Finalizado el tiempo de retención, se conserva como soporte de la implementación de las TIC`s en la SDIS</t>
  </si>
  <si>
    <t>MANTENIMIENTO Y SOPORTE A LAS TECNOLOGÍAS DE LA INFORMACIÓN Y LA COMUNICACIÓN</t>
  </si>
  <si>
    <t>Finalizado el tiempo de retención se selecciona un expediente cada 4 años como muestra representativa</t>
  </si>
  <si>
    <t>Documento Electrónico. Se elimina esta documentación que no posee valor secundario.</t>
  </si>
  <si>
    <t>Registro de ticket</t>
  </si>
  <si>
    <t>Actas de reunión de Implementación de tecnologías de información y comunicación</t>
  </si>
  <si>
    <t>Actas de reunión de Coordinación Unidad de Factoría de Software.</t>
  </si>
  <si>
    <t>Actas de reunión de Coordinación Unidad de Infraestructura Tecnológica.</t>
  </si>
  <si>
    <t>12300 DIRECCIÓN TERRITORIAL</t>
  </si>
  <si>
    <t>Se seleccionará un muestra cada 4 años del 5% teniendo en cuenta la representación de todas las localidades.</t>
  </si>
  <si>
    <t>Registro de datos básicos (BD)</t>
  </si>
  <si>
    <t>Se conserva por evidenciar la gestión de las actividades realizadas por distintas Subdirecciones</t>
  </si>
  <si>
    <t>12310 SUBDIRECCIÓN DE GESTIÓN INTEGRAL LOCAL</t>
  </si>
  <si>
    <t>Se seleccionará un expediente cada cuatro años como evidencia de las actividades ejecutadas por la dependencia según funciones asignadas</t>
  </si>
  <si>
    <t xml:space="preserve">12320 SUBDIRECCIÓN PARA LA IDENTIFICACIÓN, CARACTERIZACIÓN E INTEGRACIÓN </t>
  </si>
  <si>
    <t>Se conserva para evidenciar la identificación de ciudadanos sujetos a la atención de los proyectos misionales y la posible creación o modificación de nuevos servicios</t>
  </si>
  <si>
    <t>Se eliminan por cuanto se consolida la información en el informe de gestión de la Dirección Territorial</t>
  </si>
  <si>
    <t>12330 SUBDIRECCIONES LOCALES PARA LA INTEGRACIÓN SOCIAL</t>
  </si>
  <si>
    <t>PROCESOS ADMINISTRATIVOS</t>
  </si>
  <si>
    <t>Se conservan como evidencia de la toma de decisiones de este Consejo asesor. (Decreto 607 de 2007, art.  20)</t>
  </si>
  <si>
    <t>Se seleccionará un expediente cada cuatro años variando de SLIS, como evidencia de las acciones transectoriales para mejorar las condiciones de vida de cada territorio</t>
  </si>
  <si>
    <t>Caja de Herramientas para la Gestión Social Integral</t>
  </si>
  <si>
    <t>Planes de acción para la gestión de la agenda Social Territorial</t>
  </si>
  <si>
    <t>ASISTENCIA TÉCNICA A ALCALDÍAS EN PROYECTOS DE INVERSIÓN SOCIAL</t>
  </si>
  <si>
    <t>Se seleccionará un expediente cada cuatro años como evidencia de la asistencia técnica prestada respecto a la formulación y seguimiento de los proyectos de inversión social</t>
  </si>
  <si>
    <t xml:space="preserve"> Anexos técnicos formulados y enviados a la Alcaldía Local</t>
  </si>
  <si>
    <t xml:space="preserve"> Actas de reunión de articulación</t>
  </si>
  <si>
    <t xml:space="preserve"> Oficio de solicitud de orientación técnica con copia a la correspondiente SLIS</t>
  </si>
  <si>
    <t xml:space="preserve"> Actas de comité técnico</t>
  </si>
  <si>
    <t>Se elimina en razón a que Contabilidad realiza la causacion de gastos y posterior reembolso. Además los soportes forman parte de la respectiva orden de pago</t>
  </si>
  <si>
    <t>Se selecciona un expediente al año variando de Subdirección Local. Además la información se consolida en la contabilidad de la SDIS</t>
  </si>
  <si>
    <t>Contratos</t>
  </si>
  <si>
    <t>Se elimina por cuanto el original de los informes se remite mensualmente a la Subdirección de Contratación y dichos documentos se incluyen en el respectivo expediente de contratación.</t>
  </si>
  <si>
    <t>Convenios</t>
  </si>
  <si>
    <t>Se seleccionará un expediente cada 4 años variando de SLIS como evidencia de las actividades ejecutadas según funciones asignadas</t>
  </si>
  <si>
    <t>Se seleccionará un expediente anual, variando de entidad al año siguiente como muestra de este proceso administrativo</t>
  </si>
  <si>
    <t>PROCESOS DE BIENES MUEBLES Y EQUIPOS</t>
  </si>
  <si>
    <t>Memorando remisorio a contabilidad</t>
  </si>
  <si>
    <t>Se elimina por cuanto la información se consolida en el área de apoyo logístico</t>
  </si>
  <si>
    <t>PROCESOS DE GESTIÓN DOCUMENTAL</t>
  </si>
  <si>
    <t>Se elimina por cuanto la información se consolida en el área de gestión documental</t>
  </si>
  <si>
    <t>SERVICIO SOCIAL  Centros de Desarrollo Comunitario - CDC</t>
  </si>
  <si>
    <t>Se conservan como evidencia de la toma de decisiones de este Comité asesor. (Resolución 111 de 2010)</t>
  </si>
  <si>
    <t>Se elimina por cuanto la información se consolida en el informe de gestión y se conserva información en aplicativo SIRBE</t>
  </si>
  <si>
    <t>Planilla de inscripción a cursos (SENA)</t>
  </si>
  <si>
    <t>Encuesta de satisfacción de cursos</t>
  </si>
  <si>
    <t>Se conserva como evidencia de la ejecución de actividades del CDC</t>
  </si>
  <si>
    <t>PRÉSTAMO DE ESPACIOS</t>
  </si>
  <si>
    <t>Se elimina por cuanto la información se consolida en el informe de gestión</t>
  </si>
  <si>
    <t>Cronograma de préstamo de espacios</t>
  </si>
  <si>
    <t>Solicitud interna o externa de préstamo de espacios (si aplica)</t>
  </si>
  <si>
    <t>Acta de compromiso por préstamo de espacios</t>
  </si>
  <si>
    <t>Se elimina por cuanto el documento es aprobado por el Comité Técnico y la copia se adjunta a la respectiva acta</t>
  </si>
  <si>
    <t>12340 SUBDIRECCIÓN PARA ASUNTOS LGBT</t>
  </si>
  <si>
    <t>12400 DIRECCION POBLACIONAL</t>
  </si>
  <si>
    <t>Se seleccionará un muestra cada cuatro años del 5% teniendo en cuenta la representación de todas las localidades y la clase de discapacidad</t>
  </si>
  <si>
    <t>Historias Sociales niños, niñas y Adolescentes con limitaciones - Centros Crecer</t>
  </si>
  <si>
    <t>Se seleccionará un muestra cada cuatro años del 5% teniendo en cuenta representación de todos los centros crecer y la clase de discapacidad</t>
  </si>
  <si>
    <t>Se conserva por evidenciar la gestión de las actividades realizadas pors distintas Subdirecciones</t>
  </si>
  <si>
    <t>Se conserva por la información referente al cubrimiento poblacional por parte de la SDIS</t>
  </si>
  <si>
    <t>Se conserva como evidencia de la formulación de la política institucional respecto a población vulnerable</t>
  </si>
  <si>
    <t>12410 SUBDIRECCIÓN PARA LA INFANCIA</t>
  </si>
  <si>
    <t>Contados a partir de la fecha en que se cierra el trámite se selecciona el 10 % de las historias sociales para conservación total.</t>
  </si>
  <si>
    <t>Psicología Familiar</t>
  </si>
  <si>
    <t xml:space="preserve">Psicología </t>
  </si>
  <si>
    <t xml:space="preserve">Psicopedagogía </t>
  </si>
  <si>
    <t>Pedagogía</t>
  </si>
  <si>
    <t>Enfermería</t>
  </si>
  <si>
    <t>Finalizado el tiempo de retención, se seleccionará cada 4 años el 10% de las historias sociales para su conservación teniendo en cuenta las distintas causas penales por la cuales ingresan los menores al proyecto</t>
  </si>
  <si>
    <t>Finalizado el tiempo de retención, se seleccionará cada 4 años el 10% de las historias sociales para su conservación</t>
  </si>
  <si>
    <t>Contados a partir del cierre del trámite, se selecciona el 4% de las historias sociales cada 4 años teniendo en cuenta que exista representación de todas las localidades.</t>
  </si>
  <si>
    <t>Finalizado el tiempo de retención, se selecciona una muestra aleatoria del 4% cada cuatro años teniendo en cuenta las distintas localidades</t>
  </si>
  <si>
    <t xml:space="preserve">Recibo servicio Publico </t>
  </si>
  <si>
    <t>Seleccionar un expediente al año; variando anualmente las entidades de control como muestra de este proceso administrativo.</t>
  </si>
  <si>
    <t>Se seleccionará una muestra de 10 carpetas teniendo presente jardines, casas vecinales y cofinanciados cada cuatro años variando de localidad</t>
  </si>
  <si>
    <t>12420 SUBDIRECCIÓN PARA LA JUVENTUD</t>
  </si>
  <si>
    <t>CAMPAÑAS DE DIVULGACIÓN</t>
  </si>
  <si>
    <t>Se conservan como fuentes de información que preemitirán formular acciones para prevenir, reducir y evitar las causas del uso indebido de drogas</t>
  </si>
  <si>
    <t xml:space="preserve">Se conserva como testimonio de la política dirigida a promover, prevenir o restituir los derechos vulnerados a esta población </t>
  </si>
  <si>
    <t>Se hace selección de un programa ejecutado anualmente, variando de localidad a fin de conocer las distintas políticas dirigidas a la juventud</t>
  </si>
  <si>
    <t>12430 SUBDIRECCIÓN PARA LA ADULTEZ</t>
  </si>
  <si>
    <t>Se selecciona un muestra del 10% cada cuatro años que sirva de referente para identificar tipos poblacionales en riesgo de vulnerabilidad</t>
  </si>
  <si>
    <t>Hoja de Georeferenciación</t>
  </si>
  <si>
    <t>Informe de Georeferenciación</t>
  </si>
  <si>
    <t>Se seleccionará un muestra anual del 10% teniendo en cuenta rangos de edades, de 14 a 18 años, de 18 a 40, de 41 a 60 y mayores de 60 años.</t>
  </si>
  <si>
    <t xml:space="preserve">Solicitud de Ingreso al proyecto
Anexos: Formato Histórico Sirbe
Formato Valoración Médica 
Formato Valoración Psiquiátrica 
Carnet de afiliación al sistema de seguridad social (Fotocopia) o Certificado de Servicios de Salud                                       
 Formato de seguimiento de enfermería
 Fórmula de medicamentos
 Certificado de población especial </t>
  </si>
  <si>
    <t>Resolución 1995 de 1999 Ministerio de Salud. Se seleccionará un muestra del 5% cada cuatro años como muestra representativa e involucrando las diferentes patologías para servir como fuente de investigación</t>
  </si>
  <si>
    <t>Hoja de Evolución Psicológica</t>
  </si>
  <si>
    <t>Se seleccionará un muestra del 5% teniendo cada cuatro años, teniendo en cuenta las diferentes localidades donde se presenta este fenómeno social.</t>
  </si>
  <si>
    <t xml:space="preserve">Hoja de seguimientos </t>
  </si>
  <si>
    <t>Hoja de Evolución Pedagógica</t>
  </si>
  <si>
    <t xml:space="preserve">PROGRAMAS  </t>
  </si>
  <si>
    <t>12440 SUBDIRECCIÓN PARA LA VEJEZ</t>
  </si>
  <si>
    <t xml:space="preserve">Finalizado el tiempo de retención, seleccionar cada 4 años el 4% de las historias sociales como muestra representativa teniendo en cuenta las distintas localidades </t>
  </si>
  <si>
    <t>carnet del sisben (opcional)</t>
  </si>
  <si>
    <t>Certificado Comprobador de derechos de la Secretaría de Salud</t>
  </si>
  <si>
    <t>Certificado de población especial (no aplica a toda la población)</t>
  </si>
  <si>
    <t>Certificación expedida por la Junta de Acción Comunal del sitio de residencia (opcional)</t>
  </si>
  <si>
    <t>Certificado de Personeria (desplazamiento)</t>
  </si>
  <si>
    <t xml:space="preserve">Fondo de Solidaridad y Garantía-FOSYGA </t>
  </si>
  <si>
    <t>constancia de centro geriatrico</t>
  </si>
  <si>
    <t>Formato de discapacidad</t>
  </si>
  <si>
    <t>Sistema integral de información de la protección Social-SISPRO</t>
  </si>
  <si>
    <t>Certificado de no recepción de pensión</t>
  </si>
  <si>
    <r>
      <t xml:space="preserve">Respuesta a la </t>
    </r>
    <r>
      <rPr>
        <sz val="10"/>
        <rFont val="Arial"/>
        <family val="2"/>
      </rPr>
      <t>solicitud de servicio</t>
    </r>
  </si>
  <si>
    <t>Ficha Actualizacion de datos</t>
  </si>
  <si>
    <t>Concepto de visita domiciliaria</t>
  </si>
  <si>
    <t>Citación para notificación del acto administrativo</t>
  </si>
  <si>
    <t>Formato acta motivada a entrega de tarjeta</t>
  </si>
  <si>
    <t>Comunicación de bloqueo de tarjeta</t>
  </si>
  <si>
    <r>
      <t xml:space="preserve">Notificación del acto administrativo de ingreso de un </t>
    </r>
    <r>
      <rPr>
        <sz val="10"/>
        <color indexed="10"/>
        <rFont val="Arial"/>
        <family val="2"/>
      </rPr>
      <t>participante</t>
    </r>
  </si>
  <si>
    <t>Certificado laboral del acudiente (que indique ingreso base de cotización IBC)</t>
  </si>
  <si>
    <t>Carta Solicitud de traslado y anexo (opcional si hay traslado)</t>
  </si>
  <si>
    <t xml:space="preserve">Comunicación con causales de suspensión solicitando descargos y sus anexos </t>
  </si>
  <si>
    <t>Recurso de reposición (opcional si hay recurso)</t>
  </si>
  <si>
    <t>Avisos</t>
  </si>
  <si>
    <t xml:space="preserve">Finalizado el tiempo de retención, seleccionar cada 4 años el 10% de las historias sociales como muestra representativa teniendo en cuenta las disttntas localidades </t>
  </si>
  <si>
    <t xml:space="preserve">Acta de ingreso cuando la persona llega directamente al CDS por policía,extraviado o particular </t>
  </si>
  <si>
    <t>Finalizado el tiempo de retención, seleccionar cada 4 años el 10% de las historias clínicas teniedo en cuenta las distintas patologías como fuente de investigación</t>
  </si>
  <si>
    <t xml:space="preserve">Acta comité historias clinicas </t>
  </si>
  <si>
    <t xml:space="preserve">Se conservan, por ser documentos dispositivos que reflejan el ingreso, suspensión o egreso del servicicio de la persona mayor </t>
  </si>
  <si>
    <t>12450 - SUBDIRECCIÓN DE FAMILIA</t>
  </si>
  <si>
    <t>Leyes 294 de 1996, 575 de 2000 y 1257 de 2008. Finalizado el tiempo de retención se seleccionarán cada 4 años el 5% de los expedientes como muestra representativa.</t>
  </si>
  <si>
    <t>Solicitud atención por Alimentos, Custodia y Visitas y/o Conflicto, Separación de Bienes o Fijación de Residencia Separada. Anexos: Registro Civil de Nacimiento 
Registro Civil de Matrimonio
Afiliación al Sistema de Seguridad Social en Salud
Información de Escolaridad  
Carné de vacunas 
Crecimiento y desarrollo
Certificado médico  (Si aplican)</t>
  </si>
  <si>
    <t>Sin procedimiento relacionado</t>
  </si>
  <si>
    <t>Leyes 294 de 1996, 575 de 2000, 1098 de 2006 y 1257 de 2008. Finalizado el tiempo de retención se seleccionarán cada 4 años el 5% de los expedientes como muestra representativa.</t>
  </si>
  <si>
    <t>Notificación en estrados</t>
  </si>
  <si>
    <t xml:space="preserve">Contados a partir del cierre del expediente. Despues de cumplido el valor primario se aplica procedimiento de Eliminación </t>
  </si>
  <si>
    <t>Evaluación a las acciones de prevención (Post-test - Pre-test)</t>
  </si>
  <si>
    <t>Ley 1098 de 2006 Art. 50. Se seleccionará una muestra anual del 5% de los casos teniendo en cuenta las diferentes causas por las cuales se protegen a niños, niñas y adolescentes.</t>
  </si>
  <si>
    <t>Solicitud de publicación a Defensoria de Familia (Si aplica)</t>
  </si>
  <si>
    <t>Despues de cumplido el valor primario se aplica protocolo de Eliminación por ser documento facilitativo</t>
  </si>
  <si>
    <t>Secretaria Técnica Distrital de Discapacidad (Acuerdo 505 de 2012)</t>
  </si>
  <si>
    <t>Acuerdo 505 de 2012, art. 4.  Se conservan como evidencia de la toma de decisiciones de este Consejo asesor.</t>
  </si>
  <si>
    <t>Acuerdo 505 de 2012, art. 10.  Se conservan como evidencia de la toma de decisiciones de este Comité asesor.</t>
  </si>
  <si>
    <t>Acuerdo 137 de 2004.  Se conservan como evidencia de la toma de decisiciones de este Consejo asesor.</t>
  </si>
  <si>
    <t>Se eliminan por ser un documento facilitativo</t>
  </si>
  <si>
    <t>Se selecciona un expediente cada cuatro años como muestra de esta clase de informes.</t>
  </si>
  <si>
    <t>Se conserva porque evidencia las actividades realizadas por la entidad distrital que ejerce la Secretaría de Discapacidad respecto a la política pública y sus logros</t>
  </si>
  <si>
    <t>Se conservan porque reflejan la política dirigida a mejorar calidad de vida en la población con discapacidad</t>
  </si>
  <si>
    <t>CT= Conservacion Total</t>
  </si>
  <si>
    <t>NOMBRE DIRECTOR DE GESTIÓN CORPORATIVA:</t>
  </si>
  <si>
    <t>E=Eliminacion</t>
  </si>
  <si>
    <t>MT= Medio Tecnologico</t>
  </si>
  <si>
    <t>RESPONSABLE DEL ÁREA DE GESTION DOCUMENTAL:</t>
  </si>
  <si>
    <t xml:space="preserve">NOTA: La Presente TRD fue migrada al formato establecido por la Direccion de Archivo Bogota en su guia "Guía para: elaboración, presentación, aprobación, aplicación, seguimiento tablas de retención documental para entidades distritales, 2011". </t>
  </si>
  <si>
    <t>Fecha de Consolidacion: Marzo-Diciembre/2013</t>
  </si>
  <si>
    <r>
      <t xml:space="preserve">OFICINA PRODUCTORA:  </t>
    </r>
    <r>
      <rPr>
        <sz val="10"/>
        <rFont val="Arial"/>
        <family val="2"/>
      </rPr>
      <t xml:space="preserve">SUBDIRECCIÓN DE GESTIÓN DE TALENTO HUMANO      </t>
    </r>
    <r>
      <rPr>
        <b/>
        <sz val="10"/>
        <rFont val="Arial"/>
        <family val="2"/>
      </rPr>
      <t xml:space="preserve">                                                       </t>
    </r>
  </si>
  <si>
    <t xml:space="preserve">Manual de Funciones y Competencias Laborales </t>
  </si>
  <si>
    <t>Plan de Emergencia y Evacuación</t>
  </si>
  <si>
    <t>Programa de Salud Ocupacional</t>
  </si>
  <si>
    <t xml:space="preserve">RESPONSABLE OFICINA PRODUCTORA: ÁLVARO JOSE ARRIETA                                                                                                                                          </t>
  </si>
  <si>
    <t>FIRMA RESPONSABLE DEPENDENCIA: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</si>
</sst>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2]\ * #,##0.00_ ;_ [$€-2]\ * \-#,##0.00_ ;_ [$€-2]\ * \-??_ "/>
    <numFmt numFmtId="165" formatCode="_(* #,##0.00_);_(* \(#,##0.00\);_(* \-??_);_(@_)"/>
    <numFmt numFmtId="166" formatCode="_(&quot;$ &quot;* #,##0.00_);_(&quot;$ &quot;* \(#,##0.00\);_(&quot;$ &quot;* \-??_);_(@_)"/>
  </numFmts>
  <fonts count="37">
    <font>
      <sz val="11"/>
      <color indexed="8"/>
      <name val="Calibri"/>
      <family val="2"/>
    </font>
    <font>
      <sz val="10"/>
      <name val="Arial"/>
      <family val="2"/>
    </font>
    <font>
      <sz val="10"/>
      <color indexed="8"/>
      <name val="Arial"/>
      <family val="2"/>
    </font>
    <font>
      <u/>
      <sz val="11"/>
      <color indexed="12"/>
      <name val="Calibri"/>
      <family val="2"/>
    </font>
    <font>
      <b/>
      <sz val="11"/>
      <color indexed="8"/>
      <name val="Arial"/>
      <family val="2"/>
    </font>
    <font>
      <b/>
      <sz val="11"/>
      <name val="Arial"/>
      <family val="2"/>
    </font>
    <font>
      <b/>
      <sz val="10"/>
      <name val="Arial"/>
      <family val="2"/>
    </font>
    <font>
      <b/>
      <sz val="8"/>
      <name val="Arial"/>
      <family val="2"/>
    </font>
    <font>
      <sz val="11"/>
      <name val="Arial"/>
      <family val="2"/>
    </font>
    <font>
      <sz val="8"/>
      <name val="Arial"/>
      <family val="2"/>
    </font>
    <font>
      <i/>
      <sz val="10"/>
      <name val="Arial"/>
      <family val="2"/>
    </font>
    <font>
      <b/>
      <sz val="9"/>
      <color indexed="8"/>
      <name val="Tahoma"/>
      <family val="2"/>
    </font>
    <font>
      <sz val="9"/>
      <color indexed="8"/>
      <name val="Tahoma"/>
      <family val="2"/>
    </font>
    <font>
      <b/>
      <sz val="10"/>
      <color indexed="8"/>
      <name val="Arial"/>
      <family val="2"/>
    </font>
    <font>
      <sz val="10"/>
      <color indexed="12"/>
      <name val="Arial"/>
      <family val="2"/>
    </font>
    <font>
      <sz val="10"/>
      <name val="Agency FB"/>
      <family val="2"/>
    </font>
    <font>
      <sz val="10"/>
      <color indexed="10"/>
      <name val="Arial"/>
      <family val="2"/>
    </font>
    <font>
      <sz val="11"/>
      <color indexed="8"/>
      <name val="Arial"/>
      <family val="2"/>
    </font>
    <font>
      <b/>
      <sz val="14"/>
      <color indexed="8"/>
      <name val="Arial"/>
      <family val="2"/>
    </font>
    <font>
      <sz val="8"/>
      <color indexed="8"/>
      <name val="Arial"/>
      <family val="2"/>
    </font>
    <font>
      <b/>
      <sz val="10"/>
      <color indexed="9"/>
      <name val="Arial"/>
      <family val="2"/>
    </font>
    <font>
      <b/>
      <sz val="10"/>
      <color indexed="18"/>
      <name val="Arial"/>
      <family val="2"/>
    </font>
    <font>
      <b/>
      <sz val="8"/>
      <color indexed="8"/>
      <name val="Arial"/>
      <family val="2"/>
    </font>
    <font>
      <sz val="9"/>
      <color indexed="8"/>
      <name val="Arial"/>
      <family val="2"/>
    </font>
    <font>
      <sz val="10"/>
      <color indexed="9"/>
      <name val="Arial"/>
      <family val="2"/>
    </font>
    <font>
      <b/>
      <sz val="9"/>
      <color indexed="8"/>
      <name val="Arial"/>
      <family val="2"/>
    </font>
    <font>
      <sz val="10"/>
      <name val="Tahoma"/>
      <family val="2"/>
    </font>
    <font>
      <sz val="10"/>
      <name val="Arial "/>
      <family val="2"/>
    </font>
    <font>
      <sz val="9"/>
      <name val="Arial"/>
      <family val="2"/>
    </font>
    <font>
      <b/>
      <sz val="9"/>
      <name val="Arial"/>
      <family val="2"/>
    </font>
    <font>
      <sz val="11"/>
      <color indexed="8"/>
      <name val="Calibri"/>
      <family val="2"/>
    </font>
    <font>
      <sz val="8"/>
      <name val="Calibri"/>
      <family val="2"/>
    </font>
    <font>
      <b/>
      <sz val="7"/>
      <name val="Arial"/>
      <family val="2"/>
    </font>
    <font>
      <sz val="10.1"/>
      <name val="Arial"/>
      <family val="2"/>
    </font>
    <font>
      <b/>
      <sz val="10"/>
      <color rgb="FFFF0000"/>
      <name val="Arial"/>
      <family val="2"/>
    </font>
    <font>
      <sz val="9"/>
      <color rgb="FFFF0000"/>
      <name val="Arial"/>
      <family val="2"/>
    </font>
    <font>
      <sz val="10"/>
      <color rgb="FFFF0000"/>
      <name val="Arial"/>
      <family val="2"/>
    </font>
  </fonts>
  <fills count="12">
    <fill>
      <patternFill patternType="none"/>
    </fill>
    <fill>
      <patternFill patternType="gray125"/>
    </fill>
    <fill>
      <patternFill patternType="solid">
        <fgColor indexed="9"/>
        <bgColor indexed="26"/>
      </patternFill>
    </fill>
    <fill>
      <patternFill patternType="solid">
        <fgColor indexed="55"/>
        <bgColor indexed="23"/>
      </patternFill>
    </fill>
    <fill>
      <patternFill patternType="solid">
        <fgColor indexed="27"/>
        <bgColor indexed="41"/>
      </patternFill>
    </fill>
    <fill>
      <patternFill patternType="solid">
        <fgColor indexed="22"/>
        <bgColor indexed="31"/>
      </patternFill>
    </fill>
    <fill>
      <patternFill patternType="solid">
        <fgColor indexed="43"/>
        <bgColor indexed="26"/>
      </patternFill>
    </fill>
    <fill>
      <patternFill patternType="solid">
        <fgColor indexed="9"/>
        <bgColor indexed="64"/>
      </patternFill>
    </fill>
    <fill>
      <patternFill patternType="solid">
        <fgColor indexed="9"/>
        <bgColor indexed="31"/>
      </patternFill>
    </fill>
    <fill>
      <patternFill patternType="solid">
        <fgColor indexed="22"/>
        <bgColor indexed="64"/>
      </patternFill>
    </fill>
    <fill>
      <patternFill patternType="solid">
        <fgColor indexed="9"/>
        <bgColor indexed="34"/>
      </patternFill>
    </fill>
    <fill>
      <patternFill patternType="solid">
        <fgColor indexed="11"/>
        <bgColor indexed="49"/>
      </patternFill>
    </fill>
  </fills>
  <borders count="172">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right/>
      <top/>
      <bottom style="thin">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medium">
        <color indexed="8"/>
      </left>
      <right style="medium">
        <color indexed="8"/>
      </right>
      <top style="thin">
        <color indexed="8"/>
      </top>
      <bottom style="thin">
        <color indexed="8"/>
      </bottom>
      <diagonal/>
    </border>
    <border>
      <left style="thin">
        <color indexed="8"/>
      </left>
      <right style="medium">
        <color indexed="8"/>
      </right>
      <top/>
      <bottom style="thin">
        <color indexed="8"/>
      </bottom>
      <diagonal/>
    </border>
    <border>
      <left style="medium">
        <color indexed="8"/>
      </left>
      <right style="medium">
        <color indexed="8"/>
      </right>
      <top/>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bottom style="medium">
        <color indexed="8"/>
      </bottom>
      <diagonal/>
    </border>
    <border>
      <left style="medium">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medium">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8"/>
      </left>
      <right style="medium">
        <color indexed="8"/>
      </right>
      <top style="medium">
        <color indexed="8"/>
      </top>
      <bottom style="thin">
        <color indexed="8"/>
      </bottom>
      <diagonal/>
    </border>
    <border>
      <left style="thin">
        <color indexed="8"/>
      </left>
      <right style="thin">
        <color indexed="8"/>
      </right>
      <top style="thin">
        <color indexed="8"/>
      </top>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8"/>
      </left>
      <right/>
      <top style="thin">
        <color indexed="8"/>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right/>
      <top style="thin">
        <color indexed="8"/>
      </top>
      <bottom style="thin">
        <color indexed="8"/>
      </bottom>
      <diagonal/>
    </border>
    <border>
      <left/>
      <right style="medium">
        <color indexed="8"/>
      </right>
      <top/>
      <bottom style="thin">
        <color indexed="8"/>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thin">
        <color indexed="8"/>
      </bottom>
      <diagonal/>
    </border>
    <border>
      <left/>
      <right/>
      <top style="thin">
        <color indexed="8"/>
      </top>
      <bottom style="medium">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style="medium">
        <color indexed="64"/>
      </right>
      <top style="medium">
        <color indexed="64"/>
      </top>
      <bottom style="medium">
        <color indexed="64"/>
      </bottom>
      <diagonal/>
    </border>
    <border>
      <left style="medium">
        <color indexed="64"/>
      </left>
      <right style="medium">
        <color indexed="8"/>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8"/>
      </left>
      <right style="medium">
        <color indexed="8"/>
      </right>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right/>
      <top/>
      <bottom style="medium">
        <color indexed="64"/>
      </bottom>
      <diagonal/>
    </border>
    <border>
      <left style="medium">
        <color indexed="64"/>
      </left>
      <right/>
      <top/>
      <bottom style="medium">
        <color indexed="64"/>
      </bottom>
      <diagonal/>
    </border>
    <border>
      <left style="medium">
        <color indexed="8"/>
      </left>
      <right style="medium">
        <color indexed="8"/>
      </right>
      <top/>
      <bottom style="medium">
        <color indexed="64"/>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8"/>
      </left>
      <right/>
      <top style="medium">
        <color indexed="64"/>
      </top>
      <bottom style="medium">
        <color indexed="64"/>
      </bottom>
      <diagonal/>
    </border>
    <border>
      <left style="medium">
        <color indexed="64"/>
      </left>
      <right style="medium">
        <color indexed="64"/>
      </right>
      <top style="thin">
        <color indexed="8"/>
      </top>
      <bottom style="medium">
        <color indexed="64"/>
      </bottom>
      <diagonal/>
    </border>
    <border>
      <left/>
      <right style="thin">
        <color indexed="64"/>
      </right>
      <top/>
      <bottom style="medium">
        <color indexed="64"/>
      </bottom>
      <diagonal/>
    </border>
    <border>
      <left/>
      <right style="medium">
        <color indexed="8"/>
      </right>
      <top style="medium">
        <color indexed="64"/>
      </top>
      <bottom style="medium">
        <color indexed="64"/>
      </bottom>
      <diagonal/>
    </border>
    <border>
      <left style="medium">
        <color indexed="64"/>
      </left>
      <right/>
      <top style="medium">
        <color indexed="64"/>
      </top>
      <bottom/>
      <diagonal/>
    </border>
    <border>
      <left style="medium">
        <color indexed="8"/>
      </left>
      <right style="medium">
        <color indexed="8"/>
      </right>
      <top style="medium">
        <color indexed="64"/>
      </top>
      <bottom/>
      <diagonal/>
    </border>
    <border>
      <left style="medium">
        <color indexed="64"/>
      </left>
      <right style="medium">
        <color indexed="8"/>
      </right>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bottom/>
      <diagonal/>
    </border>
    <border>
      <left style="medium">
        <color indexed="8"/>
      </left>
      <right style="medium">
        <color indexed="8"/>
      </right>
      <top style="thin">
        <color indexed="8"/>
      </top>
      <bottom style="medium">
        <color indexed="64"/>
      </bottom>
      <diagonal/>
    </border>
    <border>
      <left style="medium">
        <color indexed="64"/>
      </left>
      <right style="medium">
        <color indexed="64"/>
      </right>
      <top style="medium">
        <color indexed="64"/>
      </top>
      <bottom style="thin">
        <color indexed="8"/>
      </bottom>
      <diagonal/>
    </border>
    <border>
      <left style="medium">
        <color indexed="8"/>
      </left>
      <right style="medium">
        <color indexed="64"/>
      </right>
      <top style="medium">
        <color indexed="64"/>
      </top>
      <bottom/>
      <diagonal/>
    </border>
    <border>
      <left style="medium">
        <color indexed="8"/>
      </left>
      <right style="medium">
        <color indexed="64"/>
      </right>
      <top/>
      <bottom/>
      <diagonal/>
    </border>
    <border>
      <left/>
      <right style="medium">
        <color indexed="8"/>
      </right>
      <top style="medium">
        <color indexed="64"/>
      </top>
      <bottom/>
      <diagonal/>
    </border>
    <border>
      <left style="medium">
        <color indexed="8"/>
      </left>
      <right style="medium">
        <color indexed="8"/>
      </right>
      <top style="thin">
        <color indexed="8"/>
      </top>
      <bottom style="thin">
        <color indexed="64"/>
      </bottom>
      <diagonal/>
    </border>
    <border>
      <left/>
      <right style="medium">
        <color indexed="8"/>
      </right>
      <top/>
      <bottom style="thin">
        <color indexed="64"/>
      </bottom>
      <diagonal/>
    </border>
    <border>
      <left style="medium">
        <color indexed="8"/>
      </left>
      <right/>
      <top style="medium">
        <color indexed="64"/>
      </top>
      <bottom/>
      <diagonal/>
    </border>
    <border>
      <left/>
      <right style="medium">
        <color indexed="8"/>
      </right>
      <top/>
      <bottom style="medium">
        <color indexed="64"/>
      </bottom>
      <diagonal/>
    </border>
    <border>
      <left style="medium">
        <color indexed="8"/>
      </left>
      <right/>
      <top/>
      <bottom style="medium">
        <color indexed="64"/>
      </bottom>
      <diagonal/>
    </border>
    <border>
      <left style="medium">
        <color indexed="8"/>
      </left>
      <right style="medium">
        <color indexed="64"/>
      </right>
      <top style="medium">
        <color indexed="64"/>
      </top>
      <bottom style="medium">
        <color indexed="8"/>
      </bottom>
      <diagonal/>
    </border>
    <border>
      <left style="medium">
        <color indexed="8"/>
      </left>
      <right style="medium">
        <color indexed="64"/>
      </right>
      <top style="medium">
        <color indexed="8"/>
      </top>
      <bottom style="medium">
        <color indexed="64"/>
      </bottom>
      <diagonal/>
    </border>
    <border>
      <left/>
      <right/>
      <top style="medium">
        <color indexed="64"/>
      </top>
      <bottom style="medium">
        <color indexed="8"/>
      </bottom>
      <diagonal/>
    </border>
    <border>
      <left/>
      <right/>
      <top style="medium">
        <color indexed="8"/>
      </top>
      <bottom style="medium">
        <color indexed="64"/>
      </bottom>
      <diagonal/>
    </border>
    <border>
      <left style="medium">
        <color indexed="64"/>
      </left>
      <right/>
      <top/>
      <bottom/>
      <diagonal/>
    </border>
    <border>
      <left style="medium">
        <color indexed="8"/>
      </left>
      <right/>
      <top style="thin">
        <color indexed="8"/>
      </top>
      <bottom style="medium">
        <color indexed="64"/>
      </bottom>
      <diagonal/>
    </border>
    <border>
      <left/>
      <right style="medium">
        <color indexed="8"/>
      </right>
      <top style="thin">
        <color indexed="8"/>
      </top>
      <bottom style="medium">
        <color indexed="64"/>
      </bottom>
      <diagonal/>
    </border>
    <border>
      <left style="medium">
        <color indexed="8"/>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8"/>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top style="thin">
        <color indexed="8"/>
      </top>
      <bottom style="medium">
        <color indexed="64"/>
      </bottom>
      <diagonal/>
    </border>
    <border>
      <left style="thin">
        <color indexed="64"/>
      </left>
      <right style="medium">
        <color indexed="64"/>
      </right>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64"/>
      </left>
      <right style="thin">
        <color indexed="64"/>
      </right>
      <top/>
      <bottom style="medium">
        <color indexed="64"/>
      </bottom>
      <diagonal/>
    </border>
    <border>
      <left style="medium">
        <color indexed="8"/>
      </left>
      <right style="medium">
        <color indexed="8"/>
      </right>
      <top style="medium">
        <color indexed="64"/>
      </top>
      <bottom style="thin">
        <color indexed="8"/>
      </bottom>
      <diagonal/>
    </border>
    <border>
      <left/>
      <right style="medium">
        <color indexed="8"/>
      </right>
      <top style="medium">
        <color indexed="64"/>
      </top>
      <bottom style="medium">
        <color indexed="8"/>
      </bottom>
      <diagonal/>
    </border>
    <border>
      <left style="medium">
        <color indexed="64"/>
      </left>
      <right style="medium">
        <color indexed="8"/>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style="medium">
        <color indexed="8"/>
      </left>
      <right/>
      <top style="medium">
        <color indexed="64"/>
      </top>
      <bottom style="medium">
        <color indexed="8"/>
      </bottom>
      <diagonal/>
    </border>
    <border>
      <left/>
      <right/>
      <top style="medium">
        <color indexed="64"/>
      </top>
      <bottom style="thin">
        <color indexed="8"/>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8"/>
      </right>
      <top style="medium">
        <color indexed="8"/>
      </top>
      <bottom style="medium">
        <color indexed="8"/>
      </bottom>
      <diagonal/>
    </border>
    <border>
      <left style="medium">
        <color indexed="64"/>
      </left>
      <right style="medium">
        <color indexed="8"/>
      </right>
      <top style="medium">
        <color indexed="64"/>
      </top>
      <bottom style="thin">
        <color indexed="64"/>
      </bottom>
      <diagonal/>
    </border>
    <border>
      <left style="medium">
        <color indexed="8"/>
      </left>
      <right style="medium">
        <color indexed="8"/>
      </right>
      <top style="medium">
        <color indexed="64"/>
      </top>
      <bottom style="thin">
        <color indexed="64"/>
      </bottom>
      <diagonal/>
    </border>
    <border>
      <left style="medium">
        <color indexed="8"/>
      </left>
      <right style="medium">
        <color indexed="64"/>
      </right>
      <top style="medium">
        <color indexed="64"/>
      </top>
      <bottom style="thin">
        <color indexed="64"/>
      </bottom>
      <diagonal/>
    </border>
    <border>
      <left/>
      <right style="medium">
        <color indexed="64"/>
      </right>
      <top/>
      <bottom/>
      <diagonal/>
    </border>
    <border>
      <left style="medium">
        <color indexed="64"/>
      </left>
      <right style="medium">
        <color indexed="8"/>
      </right>
      <top style="medium">
        <color indexed="8"/>
      </top>
      <bottom/>
      <diagonal/>
    </border>
    <border>
      <left/>
      <right style="medium">
        <color indexed="8"/>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8"/>
      </top>
      <bottom/>
      <diagonal/>
    </border>
    <border>
      <left style="medium">
        <color indexed="8"/>
      </left>
      <right style="medium">
        <color indexed="8"/>
      </right>
      <top style="thin">
        <color indexed="64"/>
      </top>
      <bottom style="medium">
        <color indexed="64"/>
      </bottom>
      <diagonal/>
    </border>
    <border>
      <left/>
      <right/>
      <top style="thin">
        <color indexed="64"/>
      </top>
      <bottom/>
      <diagonal/>
    </border>
    <border>
      <left style="medium">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8"/>
      </left>
      <right style="medium">
        <color indexed="64"/>
      </right>
      <top style="medium">
        <color indexed="8"/>
      </top>
      <bottom style="medium">
        <color indexed="8"/>
      </bottom>
      <diagonal/>
    </border>
    <border>
      <left style="medium">
        <color indexed="8"/>
      </left>
      <right style="medium">
        <color indexed="64"/>
      </right>
      <top style="medium">
        <color indexed="8"/>
      </top>
      <bottom/>
      <diagonal/>
    </border>
    <border>
      <left style="medium">
        <color indexed="64"/>
      </left>
      <right/>
      <top style="medium">
        <color indexed="8"/>
      </top>
      <bottom/>
      <diagonal/>
    </border>
    <border>
      <left/>
      <right style="medium">
        <color indexed="64"/>
      </right>
      <top style="medium">
        <color indexed="8"/>
      </top>
      <bottom/>
      <diagonal/>
    </border>
    <border>
      <left style="medium">
        <color indexed="8"/>
      </left>
      <right style="medium">
        <color indexed="64"/>
      </right>
      <top style="medium">
        <color indexed="8"/>
      </top>
      <bottom style="thin">
        <color indexed="64"/>
      </bottom>
      <diagonal/>
    </border>
    <border>
      <left/>
      <right style="medium">
        <color indexed="64"/>
      </right>
      <top style="medium">
        <color indexed="64"/>
      </top>
      <bottom style="medium">
        <color indexed="8"/>
      </bottom>
      <diagonal/>
    </border>
    <border>
      <left/>
      <right style="medium">
        <color indexed="64"/>
      </right>
      <top style="medium">
        <color indexed="8"/>
      </top>
      <bottom style="medium">
        <color indexed="8"/>
      </bottom>
      <diagonal/>
    </border>
    <border>
      <left/>
      <right style="medium">
        <color indexed="64"/>
      </right>
      <top style="medium">
        <color indexed="8"/>
      </top>
      <bottom style="medium">
        <color indexed="64"/>
      </bottom>
      <diagonal/>
    </border>
    <border>
      <left style="medium">
        <color indexed="8"/>
      </left>
      <right style="medium">
        <color indexed="64"/>
      </right>
      <top/>
      <bottom style="medium">
        <color indexed="8"/>
      </bottom>
      <diagonal/>
    </border>
    <border>
      <left style="medium">
        <color indexed="64"/>
      </left>
      <right style="medium">
        <color indexed="64"/>
      </right>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8"/>
      </bottom>
      <diagonal/>
    </border>
  </borders>
  <cellStyleXfs count="16">
    <xf numFmtId="0" fontId="0" fillId="0" borderId="0"/>
    <xf numFmtId="164" fontId="30" fillId="0" borderId="0" applyFill="0" applyBorder="0" applyAlignment="0" applyProtection="0"/>
    <xf numFmtId="164" fontId="30" fillId="0" borderId="0" applyFill="0" applyBorder="0" applyAlignment="0" applyProtection="0"/>
    <xf numFmtId="0" fontId="3" fillId="0" borderId="0" applyNumberFormat="0" applyFill="0" applyBorder="0" applyAlignment="0" applyProtection="0"/>
    <xf numFmtId="165" fontId="30" fillId="0" borderId="0" applyFill="0" applyBorder="0" applyAlignment="0" applyProtection="0"/>
    <xf numFmtId="166" fontId="30" fillId="0" borderId="0" applyFill="0" applyBorder="0" applyAlignment="0" applyProtection="0"/>
    <xf numFmtId="166" fontId="30" fillId="0" borderId="0" applyFill="0" applyBorder="0" applyAlignment="0" applyProtection="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cellStyleXfs>
  <cellXfs count="2093">
    <xf numFmtId="0" fontId="0" fillId="0" borderId="0" xfId="0"/>
    <xf numFmtId="0" fontId="0" fillId="2" borderId="0" xfId="0" applyFill="1"/>
    <xf numFmtId="0" fontId="2" fillId="0" borderId="0" xfId="0" applyFont="1" applyAlignment="1">
      <alignment horizontal="center" vertical="center" wrapText="1"/>
    </xf>
    <xf numFmtId="0" fontId="2" fillId="0" borderId="0" xfId="0" applyFont="1" applyAlignment="1"/>
    <xf numFmtId="0" fontId="2" fillId="0" borderId="0" xfId="0" applyFont="1" applyAlignment="1">
      <alignment horizontal="center"/>
    </xf>
    <xf numFmtId="0" fontId="13" fillId="0" borderId="0" xfId="0" applyFont="1"/>
    <xf numFmtId="0" fontId="2" fillId="0" borderId="0" xfId="0" applyFont="1" applyAlignment="1">
      <alignment wrapText="1"/>
    </xf>
    <xf numFmtId="0" fontId="2" fillId="0" borderId="0" xfId="0" applyFont="1"/>
    <xf numFmtId="0" fontId="2" fillId="0" borderId="0" xfId="0" applyFont="1" applyAlignment="1">
      <alignment horizontal="left" vertical="top" wrapText="1"/>
    </xf>
    <xf numFmtId="0" fontId="2" fillId="0" borderId="1" xfId="0" applyFont="1" applyBorder="1" applyAlignment="1">
      <alignment horizontal="center" vertical="center" wrapText="1"/>
    </xf>
    <xf numFmtId="0" fontId="14" fillId="0" borderId="2" xfId="3" applyNumberFormat="1" applyFont="1" applyFill="1" applyBorder="1" applyAlignment="1" applyProtection="1">
      <alignment horizontal="center" wrapText="1"/>
    </xf>
    <xf numFmtId="0" fontId="2" fillId="0" borderId="2" xfId="0" applyFont="1" applyBorder="1" applyAlignment="1">
      <alignment horizontal="center" wrapText="1"/>
    </xf>
    <xf numFmtId="0" fontId="13" fillId="0" borderId="2" xfId="0" applyFont="1" applyBorder="1" applyAlignment="1">
      <alignment wrapText="1"/>
    </xf>
    <xf numFmtId="0" fontId="2" fillId="0" borderId="2" xfId="0" applyFont="1" applyBorder="1" applyAlignment="1">
      <alignment wrapText="1"/>
    </xf>
    <xf numFmtId="0" fontId="2" fillId="0" borderId="3" xfId="0" applyFont="1" applyBorder="1" applyAlignment="1">
      <alignment horizontal="left" vertical="top" wrapText="1"/>
    </xf>
    <xf numFmtId="0" fontId="3" fillId="0" borderId="0" xfId="3" applyNumberFormat="1" applyFill="1" applyBorder="1" applyAlignment="1" applyProtection="1">
      <alignment horizontal="center" wrapText="1"/>
    </xf>
    <xf numFmtId="0" fontId="0" fillId="2" borderId="0" xfId="0" applyFill="1" applyAlignment="1">
      <alignment wrapText="1"/>
    </xf>
    <xf numFmtId="0" fontId="2" fillId="2" borderId="0" xfId="0" applyFont="1" applyFill="1"/>
    <xf numFmtId="0" fontId="2" fillId="0" borderId="4" xfId="0" applyFont="1" applyBorder="1" applyAlignment="1">
      <alignment horizontal="center" vertical="center" wrapText="1"/>
    </xf>
    <xf numFmtId="0" fontId="2" fillId="0" borderId="0" xfId="0" applyFont="1" applyBorder="1" applyAlignment="1"/>
    <xf numFmtId="0" fontId="2" fillId="0" borderId="0" xfId="0" applyFont="1" applyBorder="1" applyAlignment="1">
      <alignment horizontal="center"/>
    </xf>
    <xf numFmtId="0" fontId="2" fillId="0" borderId="0" xfId="0" applyFont="1" applyBorder="1"/>
    <xf numFmtId="0" fontId="2" fillId="0" borderId="0" xfId="0" applyFont="1" applyBorder="1" applyAlignment="1">
      <alignment wrapText="1"/>
    </xf>
    <xf numFmtId="0" fontId="2" fillId="0" borderId="5" xfId="0" applyFont="1" applyBorder="1" applyAlignment="1">
      <alignment horizontal="left"/>
    </xf>
    <xf numFmtId="0" fontId="2" fillId="0" borderId="6" xfId="0" applyFont="1" applyBorder="1" applyAlignment="1">
      <alignment horizontal="center"/>
    </xf>
    <xf numFmtId="0" fontId="2" fillId="0" borderId="6" xfId="0" applyFont="1" applyBorder="1" applyAlignment="1">
      <alignment horizontal="center" wrapText="1"/>
    </xf>
    <xf numFmtId="0" fontId="2" fillId="0" borderId="7" xfId="0" applyFont="1" applyBorder="1" applyAlignment="1">
      <alignment horizontal="center" vertical="center" wrapText="1"/>
    </xf>
    <xf numFmtId="0" fontId="2" fillId="0" borderId="8" xfId="0" applyFont="1" applyBorder="1" applyAlignment="1"/>
    <xf numFmtId="0" fontId="2" fillId="0" borderId="8" xfId="0" applyFont="1" applyBorder="1" applyAlignment="1">
      <alignment horizontal="center"/>
    </xf>
    <xf numFmtId="0" fontId="2" fillId="0" borderId="8" xfId="0" applyFont="1" applyBorder="1"/>
    <xf numFmtId="0" fontId="2" fillId="0" borderId="8" xfId="0" applyFont="1" applyBorder="1" applyAlignment="1">
      <alignment wrapText="1"/>
    </xf>
    <xf numFmtId="0" fontId="2" fillId="0" borderId="9" xfId="0" applyFont="1" applyBorder="1" applyAlignment="1">
      <alignment horizontal="left"/>
    </xf>
    <xf numFmtId="0" fontId="0" fillId="2" borderId="0" xfId="0" applyFill="1" applyAlignment="1">
      <alignment horizontal="center" vertical="center" wrapText="1"/>
    </xf>
    <xf numFmtId="0" fontId="4" fillId="3" borderId="10" xfId="0" applyFont="1" applyFill="1" applyBorder="1" applyAlignment="1">
      <alignment horizontal="center" vertical="top" wrapText="1"/>
    </xf>
    <xf numFmtId="0" fontId="4" fillId="3" borderId="11" xfId="0" applyFont="1" applyFill="1" applyBorder="1" applyAlignment="1">
      <alignment horizontal="center" vertical="top" wrapText="1"/>
    </xf>
    <xf numFmtId="0" fontId="4" fillId="3" borderId="12" xfId="0" applyFont="1" applyFill="1" applyBorder="1" applyAlignment="1">
      <alignment horizontal="left" vertical="top" wrapText="1"/>
    </xf>
    <xf numFmtId="0" fontId="0" fillId="0" borderId="0" xfId="0" applyAlignment="1">
      <alignment horizontal="center" vertical="top" wrapText="1"/>
    </xf>
    <xf numFmtId="0" fontId="2" fillId="0" borderId="13" xfId="15" applyFont="1" applyFill="1" applyBorder="1" applyAlignment="1">
      <alignment horizontal="center" vertical="top" wrapText="1"/>
    </xf>
    <xf numFmtId="0" fontId="1" fillId="0" borderId="14" xfId="15" applyFont="1" applyFill="1" applyBorder="1" applyAlignment="1">
      <alignment horizontal="center" vertical="top" wrapText="1"/>
    </xf>
    <xf numFmtId="0" fontId="2" fillId="0" borderId="15" xfId="0" applyNumberFormat="1" applyFont="1" applyFill="1" applyBorder="1" applyAlignment="1">
      <alignment horizontal="left" vertical="top" wrapText="1"/>
    </xf>
    <xf numFmtId="0" fontId="2" fillId="0" borderId="15" xfId="0" applyFont="1" applyFill="1" applyBorder="1" applyAlignment="1">
      <alignment horizontal="left" vertical="top" wrapText="1"/>
    </xf>
    <xf numFmtId="2" fontId="1" fillId="0" borderId="14" xfId="0" applyNumberFormat="1" applyFont="1" applyFill="1" applyBorder="1" applyAlignment="1">
      <alignment horizontal="center" vertical="top" wrapText="1"/>
    </xf>
    <xf numFmtId="0" fontId="1" fillId="0" borderId="14" xfId="0" applyFont="1" applyFill="1" applyBorder="1" applyAlignment="1">
      <alignment horizontal="center" vertical="top" wrapText="1"/>
    </xf>
    <xf numFmtId="0" fontId="2" fillId="0" borderId="16" xfId="0" applyFont="1" applyFill="1" applyBorder="1" applyAlignment="1">
      <alignment horizontal="left" vertical="top" wrapText="1"/>
    </xf>
    <xf numFmtId="1" fontId="13" fillId="2" borderId="17" xfId="0" applyNumberFormat="1" applyFont="1" applyFill="1" applyBorder="1" applyAlignment="1">
      <alignment horizontal="center" vertical="top" wrapText="1"/>
    </xf>
    <xf numFmtId="0" fontId="0" fillId="0" borderId="0" xfId="0" applyFont="1" applyAlignment="1">
      <alignment vertical="top"/>
    </xf>
    <xf numFmtId="0" fontId="2" fillId="0" borderId="18" xfId="0" applyNumberFormat="1" applyFont="1" applyFill="1" applyBorder="1" applyAlignment="1">
      <alignment horizontal="left" vertical="top" wrapText="1"/>
    </xf>
    <xf numFmtId="1" fontId="13" fillId="2" borderId="19" xfId="0" applyNumberFormat="1" applyFont="1" applyFill="1" applyBorder="1" applyAlignment="1">
      <alignment horizontal="center" vertical="top" wrapText="1"/>
    </xf>
    <xf numFmtId="0" fontId="1" fillId="0" borderId="14" xfId="0" applyNumberFormat="1" applyFont="1" applyFill="1" applyBorder="1" applyAlignment="1">
      <alignment horizontal="center" vertical="top" wrapText="1"/>
    </xf>
    <xf numFmtId="0" fontId="1" fillId="0" borderId="15" xfId="0" applyNumberFormat="1" applyFont="1" applyFill="1" applyBorder="1" applyAlignment="1">
      <alignment horizontal="left" vertical="top" wrapText="1"/>
    </xf>
    <xf numFmtId="0" fontId="1" fillId="0" borderId="18" xfId="0" applyNumberFormat="1" applyFont="1" applyFill="1" applyBorder="1" applyAlignment="1">
      <alignment horizontal="left" vertical="top" wrapText="1"/>
    </xf>
    <xf numFmtId="1" fontId="13" fillId="2" borderId="20" xfId="0" applyNumberFormat="1" applyFont="1" applyFill="1" applyBorder="1" applyAlignment="1">
      <alignment horizontal="center" vertical="top" wrapText="1"/>
    </xf>
    <xf numFmtId="0" fontId="0" fillId="4" borderId="0" xfId="0" applyFill="1" applyAlignment="1">
      <alignment vertical="top"/>
    </xf>
    <xf numFmtId="1" fontId="13" fillId="0" borderId="17" xfId="0" applyNumberFormat="1" applyFont="1" applyBorder="1" applyAlignment="1">
      <alignment horizontal="center" vertical="top" wrapText="1"/>
    </xf>
    <xf numFmtId="1" fontId="13" fillId="0" borderId="19" xfId="0" applyNumberFormat="1" applyFont="1" applyBorder="1" applyAlignment="1">
      <alignment horizontal="center" vertical="top" wrapText="1"/>
    </xf>
    <xf numFmtId="1" fontId="13" fillId="0" borderId="20" xfId="0" applyNumberFormat="1" applyFont="1" applyBorder="1" applyAlignment="1">
      <alignment horizontal="center" vertical="top" wrapText="1"/>
    </xf>
    <xf numFmtId="0" fontId="1" fillId="0" borderId="20" xfId="0" applyNumberFormat="1" applyFont="1" applyFill="1" applyBorder="1" applyAlignment="1">
      <alignment horizontal="left" vertical="top" wrapText="1"/>
    </xf>
    <xf numFmtId="0" fontId="2" fillId="0" borderId="20" xfId="0" applyNumberFormat="1" applyFont="1" applyFill="1" applyBorder="1" applyAlignment="1">
      <alignment horizontal="left" vertical="top" wrapText="1"/>
    </xf>
    <xf numFmtId="0" fontId="1" fillId="0" borderId="15" xfId="8" applyNumberFormat="1" applyFont="1" applyFill="1" applyBorder="1" applyAlignment="1">
      <alignment horizontal="left" vertical="top" wrapText="1"/>
    </xf>
    <xf numFmtId="0" fontId="2" fillId="0" borderId="21" xfId="0" applyFont="1" applyFill="1" applyBorder="1" applyAlignment="1">
      <alignment horizontal="left" vertical="top" wrapText="1"/>
    </xf>
    <xf numFmtId="0" fontId="1" fillId="0" borderId="20" xfId="8" applyNumberFormat="1" applyFont="1" applyFill="1" applyBorder="1" applyAlignment="1">
      <alignment horizontal="left" vertical="top" wrapText="1"/>
    </xf>
    <xf numFmtId="0" fontId="1" fillId="0" borderId="18" xfId="8" applyNumberFormat="1" applyFont="1" applyFill="1" applyBorder="1" applyAlignment="1">
      <alignment horizontal="left" vertical="top" wrapText="1"/>
    </xf>
    <xf numFmtId="0" fontId="2" fillId="0" borderId="21" xfId="0" applyFont="1" applyFill="1" applyBorder="1" applyAlignment="1">
      <alignment horizontal="center" vertical="top"/>
    </xf>
    <xf numFmtId="0" fontId="1" fillId="0" borderId="15" xfId="8" applyFont="1" applyFill="1" applyBorder="1" applyAlignment="1">
      <alignment horizontal="left" vertical="top" wrapText="1"/>
    </xf>
    <xf numFmtId="0" fontId="2" fillId="0" borderId="21" xfId="0" applyFont="1" applyFill="1" applyBorder="1" applyAlignment="1">
      <alignment horizontal="center" vertical="top" wrapText="1"/>
    </xf>
    <xf numFmtId="0" fontId="8" fillId="0" borderId="18" xfId="0" applyNumberFormat="1" applyFont="1" applyFill="1" applyBorder="1" applyAlignment="1">
      <alignment horizontal="left" vertical="top" wrapText="1"/>
    </xf>
    <xf numFmtId="0" fontId="1" fillId="0" borderId="19" xfId="0" applyNumberFormat="1" applyFont="1" applyFill="1" applyBorder="1" applyAlignment="1">
      <alignment vertical="top" wrapText="1"/>
    </xf>
    <xf numFmtId="0" fontId="1" fillId="0" borderId="19" xfId="8" applyNumberFormat="1" applyFont="1" applyFill="1" applyBorder="1" applyAlignment="1">
      <alignment horizontal="left" vertical="top" wrapText="1"/>
    </xf>
    <xf numFmtId="0" fontId="0" fillId="2" borderId="0" xfId="0" applyFont="1" applyFill="1" applyAlignment="1">
      <alignment wrapText="1"/>
    </xf>
    <xf numFmtId="0" fontId="2" fillId="0" borderId="17" xfId="0" applyNumberFormat="1" applyFont="1" applyFill="1" applyBorder="1" applyAlignment="1">
      <alignment horizontal="left" vertical="top" wrapText="1"/>
    </xf>
    <xf numFmtId="0" fontId="1" fillId="0" borderId="19" xfId="0" applyNumberFormat="1" applyFont="1" applyFill="1" applyBorder="1" applyAlignment="1">
      <alignment horizontal="left" vertical="top" wrapText="1"/>
    </xf>
    <xf numFmtId="0" fontId="1" fillId="0" borderId="22" xfId="0" applyNumberFormat="1" applyFont="1" applyFill="1" applyBorder="1" applyAlignment="1">
      <alignment horizontal="left" vertical="top" wrapText="1"/>
    </xf>
    <xf numFmtId="0" fontId="2" fillId="0" borderId="15" xfId="11" applyNumberFormat="1" applyFont="1" applyFill="1" applyBorder="1" applyAlignment="1">
      <alignment horizontal="left" vertical="top" wrapText="1"/>
    </xf>
    <xf numFmtId="0" fontId="2" fillId="0" borderId="17" xfId="11" applyNumberFormat="1" applyFont="1" applyFill="1" applyBorder="1" applyAlignment="1">
      <alignment horizontal="left" vertical="top" wrapText="1"/>
    </xf>
    <xf numFmtId="0" fontId="2" fillId="0" borderId="18" xfId="11" applyNumberFormat="1" applyFont="1" applyFill="1" applyBorder="1" applyAlignment="1">
      <alignment horizontal="left" vertical="top" wrapText="1"/>
    </xf>
    <xf numFmtId="0" fontId="1" fillId="0" borderId="15" xfId="0" applyFont="1" applyFill="1" applyBorder="1" applyAlignment="1">
      <alignment horizontal="left" vertical="top" wrapText="1"/>
    </xf>
    <xf numFmtId="0" fontId="16" fillId="0" borderId="21" xfId="0" applyFont="1" applyFill="1" applyBorder="1" applyAlignment="1">
      <alignment horizontal="left" vertical="top" wrapText="1"/>
    </xf>
    <xf numFmtId="0" fontId="2" fillId="0" borderId="19" xfId="0" applyNumberFormat="1" applyFont="1" applyFill="1" applyBorder="1" applyAlignment="1">
      <alignment horizontal="left" vertical="top" wrapText="1"/>
    </xf>
    <xf numFmtId="0" fontId="1" fillId="0" borderId="15" xfId="12" applyNumberFormat="1" applyFont="1" applyFill="1" applyBorder="1" applyAlignment="1">
      <alignment horizontal="left" vertical="top" wrapText="1"/>
    </xf>
    <xf numFmtId="0" fontId="17" fillId="0" borderId="18" xfId="0" applyNumberFormat="1" applyFont="1" applyFill="1" applyBorder="1" applyAlignment="1">
      <alignment horizontal="left" vertical="top" wrapText="1"/>
    </xf>
    <xf numFmtId="0" fontId="13" fillId="0" borderId="15" xfId="0" applyNumberFormat="1" applyFont="1" applyFill="1" applyBorder="1" applyAlignment="1">
      <alignment horizontal="left" vertical="top" wrapText="1"/>
    </xf>
    <xf numFmtId="0" fontId="1" fillId="0" borderId="14" xfId="15" applyFont="1" applyFill="1" applyBorder="1" applyAlignment="1">
      <alignment horizontal="left" vertical="top" wrapText="1"/>
    </xf>
    <xf numFmtId="0" fontId="2" fillId="0" borderId="15" xfId="8" applyNumberFormat="1" applyFont="1" applyFill="1" applyBorder="1" applyAlignment="1">
      <alignment horizontal="left" vertical="top" wrapText="1"/>
    </xf>
    <xf numFmtId="0" fontId="1" fillId="0" borderId="18" xfId="0" applyNumberFormat="1" applyFont="1" applyFill="1" applyBorder="1" applyAlignment="1">
      <alignment vertical="top" wrapText="1"/>
    </xf>
    <xf numFmtId="0" fontId="2" fillId="0" borderId="0" xfId="0" applyFont="1" applyAlignment="1">
      <alignment horizontal="center" vertical="top" wrapText="1"/>
    </xf>
    <xf numFmtId="0" fontId="2" fillId="0" borderId="0" xfId="0" applyFont="1" applyAlignment="1">
      <alignment vertical="top"/>
    </xf>
    <xf numFmtId="0" fontId="2" fillId="0" borderId="0" xfId="0" applyFont="1" applyAlignment="1">
      <alignment horizontal="center" vertical="top"/>
    </xf>
    <xf numFmtId="0" fontId="13" fillId="0" borderId="0" xfId="0" applyFont="1" applyAlignment="1">
      <alignment vertical="top"/>
    </xf>
    <xf numFmtId="0" fontId="2" fillId="0" borderId="0" xfId="0" applyFont="1" applyAlignment="1">
      <alignment vertical="top" wrapText="1"/>
    </xf>
    <xf numFmtId="0" fontId="17" fillId="0" borderId="0" xfId="0" applyFont="1" applyFill="1" applyBorder="1" applyAlignment="1">
      <alignment horizontal="center" vertical="center"/>
    </xf>
    <xf numFmtId="1" fontId="17" fillId="0" borderId="0" xfId="0" applyNumberFormat="1" applyFont="1" applyFill="1" applyBorder="1" applyAlignment="1">
      <alignment horizontal="center" vertical="center" wrapText="1"/>
    </xf>
    <xf numFmtId="0" fontId="17" fillId="0" borderId="0" xfId="0" applyFont="1" applyFill="1" applyBorder="1" applyAlignment="1">
      <alignment horizontal="left" vertical="center"/>
    </xf>
    <xf numFmtId="0" fontId="17" fillId="0" borderId="0"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17" fillId="0" borderId="0" xfId="0" applyFont="1" applyFill="1" applyAlignment="1">
      <alignment horizontal="center" vertical="center"/>
    </xf>
    <xf numFmtId="0" fontId="19" fillId="0" borderId="4" xfId="0" applyFont="1" applyBorder="1"/>
    <xf numFmtId="0" fontId="19" fillId="0" borderId="0" xfId="0" applyFont="1" applyBorder="1"/>
    <xf numFmtId="0" fontId="2" fillId="0" borderId="5" xfId="0" applyFont="1" applyBorder="1"/>
    <xf numFmtId="0" fontId="19" fillId="0" borderId="4" xfId="0" applyFont="1" applyBorder="1" applyAlignment="1"/>
    <xf numFmtId="0" fontId="19" fillId="0" borderId="0" xfId="0" applyFont="1" applyBorder="1" applyAlignment="1"/>
    <xf numFmtId="0" fontId="19" fillId="0" borderId="6" xfId="0" applyFont="1" applyBorder="1" applyAlignment="1">
      <alignment horizontal="center"/>
    </xf>
    <xf numFmtId="0" fontId="19" fillId="0" borderId="7" xfId="0" applyFont="1" applyBorder="1"/>
    <xf numFmtId="0" fontId="19" fillId="0" borderId="8" xfId="0" applyFont="1" applyBorder="1"/>
    <xf numFmtId="0" fontId="2" fillId="0" borderId="9" xfId="0" applyFont="1" applyBorder="1"/>
    <xf numFmtId="0" fontId="2" fillId="0" borderId="0" xfId="0" applyFont="1" applyFill="1" applyAlignment="1">
      <alignment horizontal="center" vertical="top"/>
    </xf>
    <xf numFmtId="1" fontId="13" fillId="3" borderId="14" xfId="0" applyNumberFormat="1" applyFont="1" applyFill="1" applyBorder="1" applyAlignment="1">
      <alignment horizontal="center" vertical="top" wrapText="1"/>
    </xf>
    <xf numFmtId="0" fontId="13" fillId="3" borderId="14" xfId="0" applyFont="1" applyFill="1" applyBorder="1" applyAlignment="1">
      <alignment horizontal="center" vertical="top" wrapText="1"/>
    </xf>
    <xf numFmtId="0" fontId="13" fillId="0" borderId="23" xfId="0" applyNumberFormat="1" applyFont="1" applyFill="1" applyBorder="1" applyAlignment="1">
      <alignment horizontal="left" vertical="top" wrapText="1"/>
    </xf>
    <xf numFmtId="1" fontId="13" fillId="0" borderId="23" xfId="0" applyNumberFormat="1" applyFont="1" applyFill="1" applyBorder="1" applyAlignment="1">
      <alignment horizontal="center" vertical="top" wrapText="1"/>
    </xf>
    <xf numFmtId="1" fontId="2" fillId="0" borderId="23" xfId="0" applyNumberFormat="1" applyFont="1" applyFill="1" applyBorder="1" applyAlignment="1">
      <alignment horizontal="center" vertical="top" wrapText="1"/>
    </xf>
    <xf numFmtId="0" fontId="13" fillId="0" borderId="23" xfId="0" applyFont="1" applyFill="1" applyBorder="1" applyAlignment="1">
      <alignment horizontal="left" vertical="top" wrapText="1"/>
    </xf>
    <xf numFmtId="1" fontId="13" fillId="2" borderId="23" xfId="0" applyNumberFormat="1" applyFont="1" applyFill="1" applyBorder="1" applyAlignment="1">
      <alignment horizontal="center" vertical="top" wrapText="1"/>
    </xf>
    <xf numFmtId="0" fontId="2" fillId="0" borderId="23" xfId="0" applyFont="1" applyFill="1" applyBorder="1" applyAlignment="1">
      <alignment horizontal="center" vertical="top" wrapText="1"/>
    </xf>
    <xf numFmtId="0" fontId="2" fillId="0" borderId="23" xfId="0" applyFont="1" applyFill="1" applyBorder="1" applyAlignment="1">
      <alignment horizontal="left" vertical="top" wrapText="1"/>
    </xf>
    <xf numFmtId="1" fontId="20" fillId="0" borderId="23" xfId="0" applyNumberFormat="1" applyFont="1" applyFill="1" applyBorder="1" applyAlignment="1">
      <alignment horizontal="center" vertical="top" wrapText="1"/>
    </xf>
    <xf numFmtId="0" fontId="1" fillId="0" borderId="23" xfId="0" applyFont="1" applyBorder="1" applyAlignment="1">
      <alignment horizontal="left" vertical="top" wrapText="1"/>
    </xf>
    <xf numFmtId="1" fontId="2" fillId="2" borderId="23" xfId="0" applyNumberFormat="1" applyFont="1" applyFill="1" applyBorder="1" applyAlignment="1">
      <alignment horizontal="center" vertical="top" wrapText="1"/>
    </xf>
    <xf numFmtId="0" fontId="13" fillId="0" borderId="23" xfId="0" applyFont="1" applyBorder="1" applyAlignment="1">
      <alignment horizontal="left" vertical="top" wrapText="1"/>
    </xf>
    <xf numFmtId="0" fontId="2" fillId="0" borderId="23" xfId="0" applyFont="1" applyBorder="1" applyAlignment="1">
      <alignment horizontal="left" vertical="top" wrapText="1"/>
    </xf>
    <xf numFmtId="0" fontId="1" fillId="2" borderId="23" xfId="0" applyFont="1" applyFill="1" applyBorder="1" applyAlignment="1">
      <alignment horizontal="left" vertical="top" wrapText="1"/>
    </xf>
    <xf numFmtId="0" fontId="6" fillId="2" borderId="23" xfId="0" applyFont="1" applyFill="1" applyBorder="1" applyAlignment="1">
      <alignment horizontal="left" vertical="top" wrapText="1"/>
    </xf>
    <xf numFmtId="0" fontId="6" fillId="0" borderId="23" xfId="0" applyFont="1" applyBorder="1" applyAlignment="1">
      <alignment horizontal="left" vertical="top" wrapText="1"/>
    </xf>
    <xf numFmtId="0" fontId="17" fillId="0" borderId="23" xfId="0" applyFont="1" applyFill="1" applyBorder="1" applyAlignment="1">
      <alignment horizontal="center" vertical="center"/>
    </xf>
    <xf numFmtId="0" fontId="1" fillId="0" borderId="23" xfId="13" applyFont="1" applyFill="1" applyBorder="1" applyAlignment="1">
      <alignment horizontal="left" vertical="top" wrapText="1"/>
    </xf>
    <xf numFmtId="1" fontId="13" fillId="0" borderId="23" xfId="0" applyNumberFormat="1" applyFont="1" applyBorder="1" applyAlignment="1">
      <alignment horizontal="center" vertical="top" wrapText="1"/>
    </xf>
    <xf numFmtId="1" fontId="2" fillId="0" borderId="23" xfId="0" applyNumberFormat="1" applyFont="1" applyBorder="1" applyAlignment="1">
      <alignment horizontal="center" vertical="top" wrapText="1"/>
    </xf>
    <xf numFmtId="0" fontId="1" fillId="0" borderId="23" xfId="0" applyFont="1" applyFill="1" applyBorder="1" applyAlignment="1">
      <alignment horizontal="left" vertical="top" wrapText="1"/>
    </xf>
    <xf numFmtId="0" fontId="1" fillId="0" borderId="23" xfId="15" applyFont="1" applyFill="1" applyBorder="1" applyAlignment="1">
      <alignment horizontal="left" vertical="top" wrapText="1"/>
    </xf>
    <xf numFmtId="0" fontId="21" fillId="0" borderId="23" xfId="0" applyFont="1" applyBorder="1" applyAlignment="1">
      <alignment horizontal="left" vertical="top" wrapText="1"/>
    </xf>
    <xf numFmtId="0" fontId="1" fillId="0" borderId="23" xfId="0" applyNumberFormat="1" applyFont="1" applyFill="1" applyBorder="1" applyAlignment="1">
      <alignment horizontal="justify" vertical="top" wrapText="1"/>
    </xf>
    <xf numFmtId="0" fontId="6" fillId="0" borderId="23" xfId="0" applyFont="1" applyFill="1" applyBorder="1" applyAlignment="1">
      <alignment horizontal="left" vertical="top" wrapText="1"/>
    </xf>
    <xf numFmtId="0" fontId="1" fillId="0" borderId="23" xfId="8" applyFont="1" applyFill="1" applyBorder="1" applyAlignment="1">
      <alignment horizontal="left" vertical="top" wrapText="1"/>
    </xf>
    <xf numFmtId="0" fontId="1" fillId="0" borderId="23" xfId="12" applyFont="1" applyFill="1" applyBorder="1" applyAlignment="1">
      <alignment horizontal="left" vertical="top" wrapText="1"/>
    </xf>
    <xf numFmtId="0" fontId="6" fillId="0" borderId="23" xfId="8" applyFont="1" applyFill="1" applyBorder="1" applyAlignment="1">
      <alignment horizontal="left" vertical="top" wrapText="1"/>
    </xf>
    <xf numFmtId="0" fontId="6" fillId="0" borderId="24" xfId="0" applyFont="1" applyBorder="1" applyAlignment="1">
      <alignment horizontal="left" vertical="top" wrapText="1"/>
    </xf>
    <xf numFmtId="0" fontId="6" fillId="0" borderId="23" xfId="0" applyFont="1" applyBorder="1" applyAlignment="1">
      <alignment vertical="top" wrapText="1"/>
    </xf>
    <xf numFmtId="0" fontId="2" fillId="0" borderId="23" xfId="0" applyFont="1" applyBorder="1" applyAlignment="1">
      <alignment vertical="top" wrapText="1"/>
    </xf>
    <xf numFmtId="1" fontId="6" fillId="2" borderId="23" xfId="0" applyNumberFormat="1" applyFont="1" applyFill="1" applyBorder="1" applyAlignment="1">
      <alignment horizontal="center" vertical="top" wrapText="1"/>
    </xf>
    <xf numFmtId="0" fontId="6" fillId="0" borderId="23" xfId="0" applyFont="1" applyFill="1" applyBorder="1" applyAlignment="1">
      <alignment vertical="top" wrapText="1"/>
    </xf>
    <xf numFmtId="1" fontId="1" fillId="2" borderId="23" xfId="0" applyNumberFormat="1" applyFont="1" applyFill="1" applyBorder="1" applyAlignment="1">
      <alignment horizontal="center" vertical="top" wrapText="1"/>
    </xf>
    <xf numFmtId="0" fontId="1" fillId="0" borderId="23" xfId="0" applyFont="1" applyFill="1" applyBorder="1" applyAlignment="1">
      <alignment vertical="top" wrapText="1"/>
    </xf>
    <xf numFmtId="1" fontId="6" fillId="0" borderId="23" xfId="0" applyNumberFormat="1" applyFont="1" applyFill="1" applyBorder="1" applyAlignment="1">
      <alignment horizontal="center" vertical="top" wrapText="1"/>
    </xf>
    <xf numFmtId="0" fontId="1" fillId="2" borderId="23" xfId="0" applyFont="1" applyFill="1" applyBorder="1" applyAlignment="1">
      <alignment vertical="top" wrapText="1"/>
    </xf>
    <xf numFmtId="0" fontId="1" fillId="0" borderId="23" xfId="8" applyFont="1" applyFill="1" applyBorder="1" applyAlignment="1">
      <alignment vertical="top" wrapText="1"/>
    </xf>
    <xf numFmtId="0" fontId="1" fillId="2" borderId="23" xfId="12" applyFont="1" applyFill="1" applyBorder="1" applyAlignment="1">
      <alignment horizontal="left" vertical="top" wrapText="1"/>
    </xf>
    <xf numFmtId="0" fontId="6" fillId="2" borderId="23" xfId="12" applyFont="1" applyFill="1" applyBorder="1" applyAlignment="1">
      <alignment horizontal="left" vertical="top" wrapText="1"/>
    </xf>
    <xf numFmtId="0" fontId="1" fillId="0" borderId="23" xfId="12" applyFont="1" applyFill="1" applyBorder="1" applyAlignment="1">
      <alignment vertical="top" wrapText="1"/>
    </xf>
    <xf numFmtId="0" fontId="1" fillId="2" borderId="23" xfId="12" applyFont="1" applyFill="1" applyBorder="1" applyAlignment="1">
      <alignment vertical="top" wrapText="1"/>
    </xf>
    <xf numFmtId="0" fontId="6" fillId="0" borderId="23" xfId="8" applyFont="1" applyFill="1" applyBorder="1" applyAlignment="1">
      <alignment vertical="top" wrapText="1"/>
    </xf>
    <xf numFmtId="0" fontId="1" fillId="0" borderId="23" xfId="0" applyFont="1" applyBorder="1" applyAlignment="1">
      <alignment vertical="top" wrapText="1"/>
    </xf>
    <xf numFmtId="1" fontId="20" fillId="0" borderId="25" xfId="0" applyNumberFormat="1" applyFont="1" applyFill="1" applyBorder="1" applyAlignment="1">
      <alignment horizontal="center" vertical="top" wrapText="1"/>
    </xf>
    <xf numFmtId="1" fontId="2" fillId="0" borderId="25" xfId="0" applyNumberFormat="1" applyFont="1" applyFill="1" applyBorder="1" applyAlignment="1">
      <alignment horizontal="center" vertical="top" wrapText="1"/>
    </xf>
    <xf numFmtId="0" fontId="2" fillId="0" borderId="25" xfId="0" applyFont="1" applyBorder="1" applyAlignment="1">
      <alignment horizontal="left" vertical="top" wrapText="1"/>
    </xf>
    <xf numFmtId="1" fontId="2" fillId="0" borderId="25" xfId="0" applyNumberFormat="1" applyFont="1" applyBorder="1" applyAlignment="1">
      <alignment horizontal="center" vertical="top" wrapText="1"/>
    </xf>
    <xf numFmtId="0" fontId="2" fillId="0" borderId="25" xfId="0" applyFont="1" applyFill="1" applyBorder="1" applyAlignment="1">
      <alignment horizontal="center" vertical="top" wrapText="1"/>
    </xf>
    <xf numFmtId="0" fontId="2" fillId="0" borderId="25" xfId="0" applyFont="1" applyFill="1" applyBorder="1" applyAlignment="1">
      <alignment horizontal="left" vertical="top" wrapText="1"/>
    </xf>
    <xf numFmtId="0" fontId="13" fillId="0" borderId="0" xfId="0" applyFont="1" applyFill="1" applyBorder="1" applyAlignment="1">
      <alignment horizontal="center" vertical="top" wrapText="1"/>
    </xf>
    <xf numFmtId="0" fontId="22" fillId="0" borderId="0" xfId="0" applyFont="1" applyBorder="1" applyAlignment="1">
      <alignment vertical="center" wrapText="1"/>
    </xf>
    <xf numFmtId="0" fontId="13" fillId="0" borderId="0" xfId="0" applyFont="1" applyBorder="1" applyAlignment="1">
      <alignment vertical="center" wrapText="1"/>
    </xf>
    <xf numFmtId="0" fontId="5" fillId="0" borderId="0" xfId="0" applyFont="1" applyFill="1" applyBorder="1" applyAlignment="1">
      <alignment horizontal="center" vertical="center" wrapText="1"/>
    </xf>
    <xf numFmtId="1" fontId="4" fillId="0" borderId="0" xfId="0" applyNumberFormat="1" applyFont="1" applyFill="1" applyBorder="1" applyAlignment="1">
      <alignment horizontal="center" vertical="center" wrapText="1"/>
    </xf>
    <xf numFmtId="0" fontId="4" fillId="0" borderId="0" xfId="0" applyFont="1" applyBorder="1" applyAlignment="1">
      <alignment horizontal="left" vertical="center" wrapText="1"/>
    </xf>
    <xf numFmtId="0" fontId="17"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8" fillId="2"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Border="1" applyAlignment="1">
      <alignment horizontal="center" vertical="center" wrapText="1"/>
    </xf>
    <xf numFmtId="0" fontId="6" fillId="0" borderId="0" xfId="12" applyFont="1" applyFill="1" applyBorder="1" applyAlignment="1">
      <alignment horizontal="center" vertical="center" wrapText="1"/>
    </xf>
    <xf numFmtId="0" fontId="5" fillId="0" borderId="0" xfId="12" applyFont="1" applyFill="1" applyBorder="1" applyAlignment="1">
      <alignment horizontal="left" vertical="center" wrapText="1"/>
    </xf>
    <xf numFmtId="0" fontId="6" fillId="0" borderId="0" xfId="15" applyFont="1" applyFill="1" applyBorder="1" applyAlignment="1">
      <alignment horizontal="center" vertical="center" wrapText="1"/>
    </xf>
    <xf numFmtId="0" fontId="2" fillId="0" borderId="0" xfId="0" applyFont="1" applyBorder="1" applyAlignment="1">
      <alignment vertical="center" wrapText="1"/>
    </xf>
    <xf numFmtId="1" fontId="13" fillId="0" borderId="0" xfId="0" applyNumberFormat="1" applyFont="1" applyBorder="1" applyAlignment="1">
      <alignment horizontal="center" vertical="center" wrapText="1"/>
    </xf>
    <xf numFmtId="0" fontId="2" fillId="0" borderId="0" xfId="0" applyNumberFormat="1" applyFont="1" applyBorder="1" applyAlignment="1">
      <alignment horizontal="center" vertical="center" wrapText="1"/>
    </xf>
    <xf numFmtId="0" fontId="17" fillId="0" borderId="0" xfId="0" applyNumberFormat="1" applyFont="1" applyBorder="1" applyAlignment="1">
      <alignment horizontal="left" vertical="center" wrapText="1"/>
    </xf>
    <xf numFmtId="0" fontId="19" fillId="0" borderId="0" xfId="0" applyFont="1" applyBorder="1" applyAlignment="1">
      <alignment horizontal="center" vertical="center" wrapText="1"/>
    </xf>
    <xf numFmtId="0" fontId="23" fillId="0" borderId="0" xfId="0" applyFont="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Border="1" applyAlignment="1">
      <alignment horizontal="center" vertical="center" wrapText="1"/>
    </xf>
    <xf numFmtId="0" fontId="24" fillId="0" borderId="0" xfId="0" applyFont="1" applyFill="1" applyBorder="1" applyAlignment="1">
      <alignment horizontal="center" vertical="center" wrapText="1"/>
    </xf>
    <xf numFmtId="0" fontId="2" fillId="0" borderId="0" xfId="0" applyFont="1" applyBorder="1" applyAlignment="1">
      <alignment horizontal="left" vertical="center" wrapText="1"/>
    </xf>
    <xf numFmtId="0" fontId="2" fillId="0" borderId="0" xfId="0" applyFont="1" applyFill="1" applyBorder="1" applyAlignment="1">
      <alignment vertical="center" wrapText="1"/>
    </xf>
    <xf numFmtId="0" fontId="2" fillId="0" borderId="0" xfId="0" applyFont="1" applyAlignment="1">
      <alignment vertical="center" wrapText="1"/>
    </xf>
    <xf numFmtId="0" fontId="2" fillId="0" borderId="0" xfId="0" applyFont="1" applyFill="1" applyAlignment="1">
      <alignment vertical="top" wrapText="1"/>
    </xf>
    <xf numFmtId="1" fontId="25" fillId="5" borderId="27" xfId="0" applyNumberFormat="1" applyFont="1" applyFill="1" applyBorder="1" applyAlignment="1">
      <alignment horizontal="center" vertical="top" wrapText="1"/>
    </xf>
    <xf numFmtId="0" fontId="2" fillId="0" borderId="0" xfId="0" applyFont="1" applyFill="1" applyAlignment="1">
      <alignment horizontal="center"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vertical="top" wrapText="1"/>
    </xf>
    <xf numFmtId="0" fontId="2" fillId="0" borderId="28" xfId="0" applyFont="1" applyBorder="1" applyAlignment="1">
      <alignment vertical="center" wrapText="1"/>
    </xf>
    <xf numFmtId="0" fontId="1" fillId="0" borderId="2" xfId="0" applyFont="1" applyFill="1" applyBorder="1" applyAlignment="1">
      <alignment horizontal="center" vertical="top" wrapText="1"/>
    </xf>
    <xf numFmtId="0" fontId="1" fillId="0" borderId="0" xfId="0" applyFont="1" applyFill="1" applyBorder="1" applyAlignment="1">
      <alignment horizontal="center" vertical="top" wrapText="1"/>
    </xf>
    <xf numFmtId="0" fontId="1" fillId="0" borderId="8" xfId="0" applyFont="1" applyFill="1" applyBorder="1" applyAlignment="1">
      <alignment horizontal="center" vertical="top" wrapText="1"/>
    </xf>
    <xf numFmtId="0" fontId="2" fillId="0" borderId="0" xfId="0" applyFont="1" applyBorder="1" applyAlignment="1">
      <alignment vertical="top" wrapText="1"/>
    </xf>
    <xf numFmtId="1" fontId="22" fillId="0" borderId="19" xfId="0" applyNumberFormat="1" applyFont="1" applyBorder="1" applyAlignment="1">
      <alignment horizontal="left" vertical="top" wrapText="1"/>
    </xf>
    <xf numFmtId="49" fontId="26" fillId="0" borderId="15" xfId="0" applyNumberFormat="1" applyFont="1" applyFill="1" applyBorder="1" applyAlignment="1">
      <alignment horizontal="left" wrapText="1"/>
    </xf>
    <xf numFmtId="0" fontId="1" fillId="0" borderId="29" xfId="0" applyFont="1" applyFill="1" applyBorder="1" applyAlignment="1">
      <alignment horizontal="left" vertical="top" wrapText="1"/>
    </xf>
    <xf numFmtId="0" fontId="27" fillId="0" borderId="29" xfId="0" applyFont="1" applyFill="1" applyBorder="1" applyAlignment="1">
      <alignment horizontal="left" vertical="center" wrapText="1"/>
    </xf>
    <xf numFmtId="0" fontId="27" fillId="0" borderId="30" xfId="0" applyFont="1" applyFill="1" applyBorder="1" applyAlignment="1">
      <alignment horizontal="left" vertical="center" wrapText="1"/>
    </xf>
    <xf numFmtId="1" fontId="13" fillId="2" borderId="27" xfId="0" applyNumberFormat="1" applyFont="1" applyFill="1" applyBorder="1" applyAlignment="1">
      <alignment horizontal="center" vertical="top" wrapText="1"/>
    </xf>
    <xf numFmtId="1" fontId="13" fillId="2" borderId="26" xfId="0" applyNumberFormat="1" applyFont="1" applyFill="1" applyBorder="1" applyAlignment="1">
      <alignment horizontal="center" vertical="top" wrapText="1"/>
    </xf>
    <xf numFmtId="1" fontId="20" fillId="2" borderId="17" xfId="0" applyNumberFormat="1" applyFont="1" applyFill="1" applyBorder="1" applyAlignment="1">
      <alignment horizontal="center" vertical="top" wrapText="1"/>
    </xf>
    <xf numFmtId="0" fontId="1" fillId="0" borderId="15" xfId="0" applyFont="1" applyBorder="1" applyAlignment="1">
      <alignment horizontal="left" vertical="top" wrapText="1"/>
    </xf>
    <xf numFmtId="1" fontId="20" fillId="2" borderId="19" xfId="0" applyNumberFormat="1" applyFont="1" applyFill="1" applyBorder="1" applyAlignment="1">
      <alignment horizontal="center" vertical="top" wrapText="1"/>
    </xf>
    <xf numFmtId="0" fontId="1" fillId="0" borderId="17" xfId="0" applyFont="1" applyBorder="1" applyAlignment="1">
      <alignment horizontal="left" vertical="top" wrapText="1"/>
    </xf>
    <xf numFmtId="0" fontId="1" fillId="0" borderId="20" xfId="0" applyFont="1" applyBorder="1" applyAlignment="1">
      <alignment horizontal="left" vertical="top" wrapText="1"/>
    </xf>
    <xf numFmtId="0" fontId="1" fillId="0" borderId="31" xfId="0" applyFont="1" applyFill="1" applyBorder="1" applyAlignment="1">
      <alignment horizontal="left" vertical="top" wrapText="1"/>
    </xf>
    <xf numFmtId="0" fontId="1" fillId="0" borderId="2" xfId="0" applyFont="1" applyBorder="1" applyAlignment="1">
      <alignment horizontal="center" vertical="top" wrapText="1"/>
    </xf>
    <xf numFmtId="0" fontId="1" fillId="0" borderId="0" xfId="0" applyFont="1" applyBorder="1" applyAlignment="1">
      <alignment horizontal="center" vertical="top" wrapText="1"/>
    </xf>
    <xf numFmtId="0" fontId="1" fillId="0" borderId="8" xfId="0" applyFont="1" applyBorder="1" applyAlignment="1">
      <alignment horizontal="center" vertical="top" wrapText="1"/>
    </xf>
    <xf numFmtId="0" fontId="1" fillId="0" borderId="32" xfId="0" applyFont="1" applyBorder="1" applyAlignment="1">
      <alignment horizontal="left" vertical="top" wrapText="1"/>
    </xf>
    <xf numFmtId="0" fontId="1" fillId="0" borderId="6" xfId="0" applyFont="1" applyBorder="1" applyAlignment="1">
      <alignment horizontal="left" vertical="top" wrapText="1"/>
    </xf>
    <xf numFmtId="1" fontId="22" fillId="0" borderId="26" xfId="0" applyNumberFormat="1" applyFont="1" applyBorder="1" applyAlignment="1">
      <alignment horizontal="left" vertical="top" wrapText="1"/>
    </xf>
    <xf numFmtId="1" fontId="22" fillId="0" borderId="17" xfId="0" applyNumberFormat="1" applyFont="1" applyBorder="1" applyAlignment="1">
      <alignment horizontal="left" vertical="top" wrapText="1"/>
    </xf>
    <xf numFmtId="1" fontId="20" fillId="2" borderId="4" xfId="0" applyNumberFormat="1" applyFont="1" applyFill="1" applyBorder="1" applyAlignment="1">
      <alignment horizontal="center" vertical="top" wrapText="1"/>
    </xf>
    <xf numFmtId="0" fontId="28" fillId="0" borderId="0" xfId="0" applyFont="1" applyBorder="1" applyAlignment="1">
      <alignment vertical="top" wrapText="1"/>
    </xf>
    <xf numFmtId="1" fontId="20" fillId="2" borderId="7" xfId="0" applyNumberFormat="1" applyFont="1" applyFill="1" applyBorder="1" applyAlignment="1">
      <alignment horizontal="center" vertical="top" wrapText="1"/>
    </xf>
    <xf numFmtId="0" fontId="1" fillId="0" borderId="20" xfId="0" applyFont="1" applyFill="1" applyBorder="1" applyAlignment="1">
      <alignment horizontal="left" vertical="top" wrapText="1"/>
    </xf>
    <xf numFmtId="0" fontId="1" fillId="0" borderId="33" xfId="0" applyFont="1" applyBorder="1" applyAlignment="1">
      <alignment horizontal="left" vertical="top" wrapText="1"/>
    </xf>
    <xf numFmtId="0" fontId="1" fillId="0" borderId="31" xfId="0" applyFont="1" applyBorder="1" applyAlignment="1">
      <alignment horizontal="left" vertical="top" wrapText="1"/>
    </xf>
    <xf numFmtId="0" fontId="1" fillId="0" borderId="0" xfId="0" applyFont="1" applyBorder="1" applyAlignment="1">
      <alignment horizontal="left" vertical="top" wrapText="1"/>
    </xf>
    <xf numFmtId="0" fontId="1" fillId="0" borderId="0" xfId="13" applyFont="1" applyFill="1" applyBorder="1" applyAlignment="1">
      <alignment horizontal="left" vertical="top" wrapText="1"/>
    </xf>
    <xf numFmtId="1" fontId="13" fillId="0" borderId="27" xfId="0" applyNumberFormat="1" applyFont="1" applyBorder="1" applyAlignment="1">
      <alignment horizontal="center" vertical="top" wrapText="1"/>
    </xf>
    <xf numFmtId="1" fontId="20" fillId="0" borderId="17" xfId="0" applyNumberFormat="1" applyFont="1" applyBorder="1" applyAlignment="1">
      <alignment horizontal="center" vertical="top" wrapText="1"/>
    </xf>
    <xf numFmtId="1" fontId="20" fillId="0" borderId="19" xfId="0" applyNumberFormat="1" applyFont="1" applyBorder="1" applyAlignment="1">
      <alignment horizontal="center" vertical="top" wrapText="1"/>
    </xf>
    <xf numFmtId="0" fontId="1" fillId="0" borderId="22" xfId="0" applyFont="1" applyBorder="1" applyAlignment="1">
      <alignment horizontal="left" vertical="top" wrapText="1"/>
    </xf>
    <xf numFmtId="0" fontId="1" fillId="0" borderId="6" xfId="0" applyNumberFormat="1" applyFont="1" applyFill="1" applyBorder="1" applyAlignment="1">
      <alignment horizontal="left" vertical="top" wrapText="1"/>
    </xf>
    <xf numFmtId="1" fontId="20" fillId="0" borderId="4" xfId="0" applyNumberFormat="1" applyFont="1" applyBorder="1" applyAlignment="1">
      <alignment horizontal="center" vertical="top" wrapText="1"/>
    </xf>
    <xf numFmtId="0" fontId="1" fillId="0" borderId="5" xfId="0" applyNumberFormat="1" applyFont="1" applyFill="1" applyBorder="1" applyAlignment="1">
      <alignment horizontal="left" vertical="top" wrapText="1"/>
    </xf>
    <xf numFmtId="0" fontId="1" fillId="0" borderId="20" xfId="8" applyFont="1" applyFill="1" applyBorder="1" applyAlignment="1">
      <alignment horizontal="left" vertical="top" wrapText="1"/>
    </xf>
    <xf numFmtId="0" fontId="1" fillId="0" borderId="0" xfId="8" applyFont="1" applyFill="1" applyBorder="1" applyAlignment="1">
      <alignment horizontal="left" vertical="top" wrapText="1"/>
    </xf>
    <xf numFmtId="0" fontId="1" fillId="0" borderId="27" xfId="0" applyFont="1" applyBorder="1" applyAlignment="1">
      <alignment horizontal="center" vertical="top" wrapText="1"/>
    </xf>
    <xf numFmtId="0" fontId="8" fillId="0" borderId="20" xfId="0" applyNumberFormat="1" applyFont="1" applyBorder="1" applyAlignment="1">
      <alignment horizontal="left" vertical="top" wrapText="1"/>
    </xf>
    <xf numFmtId="0" fontId="9" fillId="0" borderId="17" xfId="0" applyFont="1" applyFill="1" applyBorder="1" applyAlignment="1">
      <alignment vertical="top" wrapText="1"/>
    </xf>
    <xf numFmtId="0" fontId="1" fillId="0" borderId="0" xfId="0" applyFont="1" applyBorder="1" applyAlignment="1">
      <alignment horizontal="center" vertical="center" wrapText="1"/>
    </xf>
    <xf numFmtId="1" fontId="20" fillId="2" borderId="27" xfId="0" applyNumberFormat="1" applyFont="1" applyFill="1" applyBorder="1" applyAlignment="1">
      <alignment horizontal="center" vertical="top" wrapText="1"/>
    </xf>
    <xf numFmtId="0" fontId="5" fillId="0" borderId="27" xfId="8" applyNumberFormat="1" applyFont="1" applyFill="1" applyBorder="1" applyAlignment="1">
      <alignment horizontal="left" vertical="top" wrapText="1"/>
    </xf>
    <xf numFmtId="0" fontId="2" fillId="2" borderId="0" xfId="0" applyFont="1" applyFill="1" applyAlignment="1">
      <alignment vertical="center" wrapText="1"/>
    </xf>
    <xf numFmtId="0" fontId="1" fillId="0" borderId="22" xfId="8" applyFont="1" applyFill="1" applyBorder="1" applyAlignment="1">
      <alignment horizontal="left" vertical="top" wrapText="1"/>
    </xf>
    <xf numFmtId="0" fontId="2" fillId="0" borderId="0" xfId="0" applyFont="1" applyFill="1" applyAlignment="1">
      <alignment horizontal="left" vertical="top" wrapText="1"/>
    </xf>
    <xf numFmtId="0" fontId="1" fillId="0" borderId="29" xfId="0" applyFont="1" applyBorder="1" applyAlignment="1">
      <alignment horizontal="left" vertical="top" wrapText="1"/>
    </xf>
    <xf numFmtId="0" fontId="1" fillId="0" borderId="32" xfId="8" applyFont="1" applyFill="1" applyBorder="1" applyAlignment="1">
      <alignment horizontal="left" vertical="top" wrapText="1"/>
    </xf>
    <xf numFmtId="0" fontId="8" fillId="0" borderId="20" xfId="8" applyNumberFormat="1" applyFont="1" applyFill="1" applyBorder="1" applyAlignment="1">
      <alignment horizontal="left" vertical="top" wrapText="1"/>
    </xf>
    <xf numFmtId="0" fontId="28" fillId="0" borderId="27" xfId="0" applyFont="1" applyBorder="1" applyAlignment="1">
      <alignment vertical="top" wrapText="1"/>
    </xf>
    <xf numFmtId="0" fontId="1" fillId="0" borderId="28" xfId="0" applyFont="1" applyFill="1" applyBorder="1" applyAlignment="1">
      <alignment horizontal="center" vertical="top" wrapText="1"/>
    </xf>
    <xf numFmtId="0" fontId="8" fillId="2" borderId="0" xfId="0" applyNumberFormat="1" applyFont="1" applyFill="1" applyBorder="1" applyAlignment="1">
      <alignment horizontal="left" vertical="top" wrapText="1"/>
    </xf>
    <xf numFmtId="0" fontId="1" fillId="0" borderId="17" xfId="0" applyFont="1" applyFill="1" applyBorder="1" applyAlignment="1">
      <alignment horizontal="left" vertical="top" wrapText="1"/>
    </xf>
    <xf numFmtId="0" fontId="1" fillId="0" borderId="32" xfId="0" applyFont="1" applyFill="1" applyBorder="1" applyAlignment="1">
      <alignment horizontal="left" vertical="top" wrapText="1"/>
    </xf>
    <xf numFmtId="0" fontId="1" fillId="0" borderId="6" xfId="0" applyFont="1" applyFill="1" applyBorder="1" applyAlignment="1">
      <alignment horizontal="left" vertical="top" wrapText="1"/>
    </xf>
    <xf numFmtId="1" fontId="20" fillId="2" borderId="26" xfId="0" applyNumberFormat="1" applyFont="1" applyFill="1" applyBorder="1" applyAlignment="1">
      <alignment horizontal="center" vertical="top" wrapText="1"/>
    </xf>
    <xf numFmtId="0" fontId="1" fillId="0" borderId="34" xfId="0" applyFont="1" applyFill="1" applyBorder="1" applyAlignment="1">
      <alignment vertical="top" wrapText="1"/>
    </xf>
    <xf numFmtId="0" fontId="1" fillId="0" borderId="35" xfId="0" applyFont="1" applyFill="1" applyBorder="1" applyAlignment="1">
      <alignment vertical="top" wrapText="1"/>
    </xf>
    <xf numFmtId="0" fontId="8" fillId="0" borderId="17" xfId="0" applyNumberFormat="1" applyFont="1" applyBorder="1" applyAlignment="1">
      <alignment horizontal="left" vertical="top" wrapText="1"/>
    </xf>
    <xf numFmtId="0" fontId="8" fillId="0" borderId="22" xfId="0" applyNumberFormat="1" applyFont="1" applyBorder="1" applyAlignment="1">
      <alignment horizontal="left" vertical="top" wrapText="1"/>
    </xf>
    <xf numFmtId="0" fontId="1" fillId="2" borderId="20" xfId="0" applyFont="1" applyFill="1" applyBorder="1" applyAlignment="1">
      <alignment horizontal="left" vertical="top" wrapText="1"/>
    </xf>
    <xf numFmtId="0" fontId="1" fillId="2" borderId="15" xfId="0" applyFont="1" applyFill="1" applyBorder="1" applyAlignment="1">
      <alignment horizontal="left" vertical="top" wrapText="1"/>
    </xf>
    <xf numFmtId="0" fontId="1" fillId="2" borderId="18" xfId="0" applyFont="1" applyFill="1" applyBorder="1" applyAlignment="1">
      <alignment horizontal="left" vertical="top" wrapText="1"/>
    </xf>
    <xf numFmtId="0" fontId="9" fillId="0" borderId="36" xfId="0" applyFont="1" applyFill="1" applyBorder="1" applyAlignment="1">
      <alignment horizontal="left" vertical="top" wrapText="1"/>
    </xf>
    <xf numFmtId="0" fontId="1" fillId="0" borderId="24" xfId="0" applyFont="1" applyBorder="1" applyAlignment="1">
      <alignment horizontal="left" vertical="top" wrapText="1"/>
    </xf>
    <xf numFmtId="0" fontId="1" fillId="0" borderId="20" xfId="0" applyNumberFormat="1" applyFont="1" applyBorder="1" applyAlignment="1">
      <alignment horizontal="left" vertical="top" wrapText="1"/>
    </xf>
    <xf numFmtId="1" fontId="13" fillId="2" borderId="24" xfId="0" applyNumberFormat="1" applyFont="1" applyFill="1" applyBorder="1" applyAlignment="1">
      <alignment horizontal="center" vertical="top" wrapText="1"/>
    </xf>
    <xf numFmtId="0" fontId="6" fillId="0" borderId="0" xfId="0" applyFont="1" applyFill="1" applyBorder="1" applyAlignment="1">
      <alignment horizontal="center" vertical="top" wrapText="1"/>
    </xf>
    <xf numFmtId="0" fontId="2" fillId="0" borderId="35" xfId="0" applyFont="1" applyFill="1" applyBorder="1" applyAlignment="1">
      <alignment vertical="center" wrapText="1"/>
    </xf>
    <xf numFmtId="0" fontId="2" fillId="0" borderId="23" xfId="0" applyFont="1" applyFill="1" applyBorder="1" applyAlignment="1">
      <alignment vertical="center" wrapText="1"/>
    </xf>
    <xf numFmtId="0" fontId="2" fillId="0" borderId="23" xfId="0" applyFont="1" applyBorder="1" applyAlignment="1">
      <alignment vertical="center" wrapText="1"/>
    </xf>
    <xf numFmtId="0" fontId="6" fillId="0" borderId="8" xfId="0" applyFont="1" applyFill="1" applyBorder="1" applyAlignment="1">
      <alignment horizontal="center" vertical="top" wrapText="1"/>
    </xf>
    <xf numFmtId="1" fontId="6" fillId="2" borderId="17" xfId="0" applyNumberFormat="1" applyFont="1" applyFill="1" applyBorder="1" applyAlignment="1">
      <alignment horizontal="center" vertical="top" wrapText="1"/>
    </xf>
    <xf numFmtId="0" fontId="1" fillId="2" borderId="20" xfId="12" applyFont="1" applyFill="1" applyBorder="1" applyAlignment="1">
      <alignment horizontal="left" vertical="top" wrapText="1"/>
    </xf>
    <xf numFmtId="0" fontId="1" fillId="2" borderId="15" xfId="12" applyFont="1" applyFill="1" applyBorder="1" applyAlignment="1">
      <alignment horizontal="left" vertical="top" wrapText="1"/>
    </xf>
    <xf numFmtId="166" fontId="6" fillId="0" borderId="0" xfId="5" applyFont="1" applyFill="1" applyBorder="1" applyAlignment="1" applyProtection="1">
      <alignment vertical="top" wrapText="1"/>
    </xf>
    <xf numFmtId="0" fontId="1" fillId="0" borderId="15" xfId="12" applyFont="1" applyFill="1" applyBorder="1" applyAlignment="1">
      <alignment horizontal="left" vertical="top" wrapText="1"/>
    </xf>
    <xf numFmtId="1" fontId="20" fillId="0" borderId="7" xfId="0" applyNumberFormat="1" applyFont="1" applyBorder="1" applyAlignment="1">
      <alignment horizontal="center" vertical="top" wrapText="1"/>
    </xf>
    <xf numFmtId="0" fontId="2" fillId="0" borderId="0" xfId="0" applyFont="1" applyFill="1" applyAlignment="1">
      <alignment vertical="center" wrapText="1"/>
    </xf>
    <xf numFmtId="0" fontId="8" fillId="0" borderId="20" xfId="12" applyNumberFormat="1" applyFont="1" applyFill="1" applyBorder="1" applyAlignment="1">
      <alignment vertical="top" wrapText="1"/>
    </xf>
    <xf numFmtId="0" fontId="1" fillId="0" borderId="0" xfId="0" applyFont="1" applyBorder="1" applyAlignment="1">
      <alignment vertical="center" wrapText="1"/>
    </xf>
    <xf numFmtId="1" fontId="6" fillId="2" borderId="4" xfId="0" applyNumberFormat="1" applyFont="1" applyFill="1" applyBorder="1" applyAlignment="1">
      <alignment horizontal="center" vertical="top" wrapText="1"/>
    </xf>
    <xf numFmtId="1" fontId="2" fillId="0" borderId="0" xfId="0" applyNumberFormat="1" applyFont="1" applyBorder="1" applyAlignment="1">
      <alignment vertical="center" wrapText="1"/>
    </xf>
    <xf numFmtId="1" fontId="2" fillId="0" borderId="0" xfId="0" applyNumberFormat="1" applyFont="1" applyBorder="1" applyAlignment="1">
      <alignment horizontal="center" vertical="center" wrapText="1"/>
    </xf>
    <xf numFmtId="1" fontId="17" fillId="0" borderId="0" xfId="0" applyNumberFormat="1" applyFont="1" applyBorder="1" applyAlignment="1">
      <alignment horizontal="left" vertical="center" wrapText="1"/>
    </xf>
    <xf numFmtId="1" fontId="2" fillId="0" borderId="0" xfId="0" applyNumberFormat="1" applyFont="1" applyFill="1" applyBorder="1" applyAlignment="1">
      <alignment horizontal="center" vertical="center" wrapText="1"/>
    </xf>
    <xf numFmtId="1" fontId="24" fillId="0" borderId="0" xfId="0" applyNumberFormat="1" applyFont="1" applyFill="1" applyBorder="1" applyAlignment="1">
      <alignment horizontal="center" vertical="center" wrapText="1"/>
    </xf>
    <xf numFmtId="1" fontId="2" fillId="0" borderId="0" xfId="0" applyNumberFormat="1" applyFont="1" applyBorder="1" applyAlignment="1">
      <alignment horizontal="left" vertical="center" wrapText="1"/>
    </xf>
    <xf numFmtId="1" fontId="2" fillId="0" borderId="0" xfId="0" applyNumberFormat="1" applyFont="1" applyFill="1" applyBorder="1" applyAlignment="1">
      <alignment vertical="center" wrapText="1"/>
    </xf>
    <xf numFmtId="1" fontId="2" fillId="0" borderId="0" xfId="0" applyNumberFormat="1" applyFont="1" applyAlignment="1">
      <alignment vertical="center" wrapText="1"/>
    </xf>
    <xf numFmtId="1" fontId="2" fillId="0" borderId="0" xfId="0" applyNumberFormat="1" applyFont="1" applyFill="1" applyAlignment="1">
      <alignment vertical="top" wrapText="1"/>
    </xf>
    <xf numFmtId="1" fontId="13" fillId="5" borderId="28" xfId="0" applyNumberFormat="1" applyFont="1" applyFill="1" applyBorder="1" applyAlignment="1">
      <alignment horizontal="center" vertical="top" wrapText="1"/>
    </xf>
    <xf numFmtId="1" fontId="13" fillId="6" borderId="3" xfId="0" applyNumberFormat="1" applyFont="1" applyFill="1" applyBorder="1" applyAlignment="1">
      <alignment horizontal="center" vertical="top" wrapText="1"/>
    </xf>
    <xf numFmtId="1" fontId="13" fillId="6" borderId="1" xfId="0" applyNumberFormat="1" applyFont="1" applyFill="1" applyBorder="1" applyAlignment="1">
      <alignment horizontal="center" vertical="top" wrapText="1"/>
    </xf>
    <xf numFmtId="1" fontId="2" fillId="0" borderId="0" xfId="0" applyNumberFormat="1" applyFont="1" applyAlignment="1">
      <alignment horizontal="center" vertical="center" wrapText="1"/>
    </xf>
    <xf numFmtId="1" fontId="25" fillId="5" borderId="37" xfId="0" applyNumberFormat="1" applyFont="1" applyFill="1" applyBorder="1" applyAlignment="1">
      <alignment horizontal="center" vertical="top" wrapText="1"/>
    </xf>
    <xf numFmtId="1" fontId="25" fillId="5" borderId="36" xfId="0" applyNumberFormat="1" applyFont="1" applyFill="1" applyBorder="1" applyAlignment="1">
      <alignment horizontal="center" vertical="top" wrapText="1"/>
    </xf>
    <xf numFmtId="1" fontId="13" fillId="6" borderId="28" xfId="0" applyNumberFormat="1" applyFont="1" applyFill="1" applyBorder="1" applyAlignment="1">
      <alignment horizontal="center" vertical="top" wrapText="1"/>
    </xf>
    <xf numFmtId="1" fontId="25" fillId="5" borderId="18" xfId="0" applyNumberFormat="1" applyFont="1" applyFill="1" applyBorder="1" applyAlignment="1">
      <alignment horizontal="center" vertical="top" wrapText="1"/>
    </xf>
    <xf numFmtId="1" fontId="13" fillId="5" borderId="18" xfId="0" applyNumberFormat="1" applyFont="1" applyFill="1" applyBorder="1" applyAlignment="1">
      <alignment horizontal="center" vertical="top" wrapText="1"/>
    </xf>
    <xf numFmtId="1" fontId="13" fillId="6" borderId="9" xfId="0" applyNumberFormat="1" applyFont="1" applyFill="1" applyBorder="1" applyAlignment="1">
      <alignment horizontal="center" vertical="top" wrapText="1"/>
    </xf>
    <xf numFmtId="1" fontId="13" fillId="6" borderId="7" xfId="0" applyNumberFormat="1" applyFont="1" applyFill="1" applyBorder="1" applyAlignment="1">
      <alignment horizontal="center" vertical="top" wrapText="1"/>
    </xf>
    <xf numFmtId="1" fontId="2" fillId="0" borderId="0" xfId="0" applyNumberFormat="1" applyFont="1" applyFill="1" applyAlignment="1">
      <alignment horizontal="center" vertical="top" wrapText="1"/>
    </xf>
    <xf numFmtId="1" fontId="2" fillId="0" borderId="26" xfId="0" applyNumberFormat="1" applyFont="1" applyBorder="1" applyAlignment="1">
      <alignment horizontal="center" vertical="top" wrapText="1"/>
    </xf>
    <xf numFmtId="1" fontId="2" fillId="0" borderId="37" xfId="0" applyNumberFormat="1" applyFont="1" applyBorder="1" applyAlignment="1">
      <alignment horizontal="center" vertical="top" wrapText="1"/>
    </xf>
    <xf numFmtId="1" fontId="4" fillId="0" borderId="27" xfId="0" applyNumberFormat="1" applyFont="1" applyFill="1" applyBorder="1" applyAlignment="1">
      <alignment horizontal="left" vertical="top" wrapText="1"/>
    </xf>
    <xf numFmtId="1" fontId="2" fillId="0" borderId="36" xfId="0" applyNumberFormat="1" applyFont="1" applyBorder="1" applyAlignment="1">
      <alignment vertical="top" wrapText="1"/>
    </xf>
    <xf numFmtId="1" fontId="2" fillId="0" borderId="27" xfId="0" applyNumberFormat="1" applyFont="1" applyBorder="1" applyAlignment="1">
      <alignment vertical="top" wrapText="1"/>
    </xf>
    <xf numFmtId="1" fontId="2" fillId="0" borderId="28" xfId="0" applyNumberFormat="1" applyFont="1" applyFill="1" applyBorder="1" applyAlignment="1">
      <alignment horizontal="center" vertical="top" wrapText="1"/>
    </xf>
    <xf numFmtId="1" fontId="2" fillId="0" borderId="27" xfId="0" applyNumberFormat="1" applyFont="1" applyBorder="1" applyAlignment="1">
      <alignment horizontal="center" vertical="top" wrapText="1"/>
    </xf>
    <xf numFmtId="1" fontId="2" fillId="0" borderId="28" xfId="0" applyNumberFormat="1" applyFont="1" applyBorder="1" applyAlignment="1">
      <alignment horizontal="center" vertical="top" wrapText="1"/>
    </xf>
    <xf numFmtId="1" fontId="24" fillId="0" borderId="28" xfId="0" applyNumberFormat="1" applyFont="1" applyFill="1" applyBorder="1" applyAlignment="1">
      <alignment horizontal="center" vertical="top" wrapText="1"/>
    </xf>
    <xf numFmtId="1" fontId="2" fillId="0" borderId="27" xfId="0" applyNumberFormat="1" applyFont="1" applyBorder="1" applyAlignment="1">
      <alignment horizontal="left" vertical="top" wrapText="1"/>
    </xf>
    <xf numFmtId="1" fontId="2" fillId="0" borderId="1" xfId="0" applyNumberFormat="1" applyFont="1" applyBorder="1" applyAlignment="1">
      <alignment horizontal="center" vertical="top" wrapText="1"/>
    </xf>
    <xf numFmtId="1" fontId="5" fillId="0" borderId="24" xfId="0" applyNumberFormat="1" applyFont="1" applyBorder="1" applyAlignment="1">
      <alignment horizontal="left" vertical="top" wrapText="1"/>
    </xf>
    <xf numFmtId="1" fontId="2" fillId="0" borderId="3" xfId="0" applyNumberFormat="1" applyFont="1" applyBorder="1" applyAlignment="1">
      <alignment vertical="top" wrapText="1"/>
    </xf>
    <xf numFmtId="1" fontId="2" fillId="0" borderId="2" xfId="0" applyNumberFormat="1" applyFont="1" applyFill="1" applyBorder="1" applyAlignment="1">
      <alignment horizontal="center" vertical="top" wrapText="1"/>
    </xf>
    <xf numFmtId="1" fontId="2" fillId="0" borderId="2" xfId="0" applyNumberFormat="1" applyFont="1" applyBorder="1" applyAlignment="1">
      <alignment horizontal="center" vertical="top" wrapText="1"/>
    </xf>
    <xf numFmtId="1" fontId="24" fillId="0" borderId="2" xfId="0" applyNumberFormat="1" applyFont="1" applyFill="1" applyBorder="1" applyAlignment="1">
      <alignment horizontal="center" vertical="top" wrapText="1"/>
    </xf>
    <xf numFmtId="1" fontId="1" fillId="0" borderId="26" xfId="0" applyNumberFormat="1" applyFont="1" applyBorder="1" applyAlignment="1">
      <alignment vertical="top" wrapText="1"/>
    </xf>
    <xf numFmtId="1" fontId="2" fillId="0" borderId="4" xfId="0" applyNumberFormat="1" applyFont="1" applyBorder="1" applyAlignment="1">
      <alignment vertical="top" wrapText="1"/>
    </xf>
    <xf numFmtId="1" fontId="2" fillId="0" borderId="15" xfId="0" applyNumberFormat="1" applyFont="1" applyBorder="1" applyAlignment="1">
      <alignment horizontal="left" vertical="top" wrapText="1"/>
    </xf>
    <xf numFmtId="1" fontId="2" fillId="0" borderId="5" xfId="0" applyNumberFormat="1" applyFont="1" applyBorder="1" applyAlignment="1">
      <alignment vertical="top" wrapText="1"/>
    </xf>
    <xf numFmtId="1" fontId="2" fillId="0" borderId="0" xfId="0" applyNumberFormat="1" applyFont="1" applyFill="1" applyBorder="1" applyAlignment="1">
      <alignment horizontal="center" vertical="top" wrapText="1"/>
    </xf>
    <xf numFmtId="1" fontId="2" fillId="0" borderId="17" xfId="0" applyNumberFormat="1" applyFont="1" applyBorder="1" applyAlignment="1">
      <alignment horizontal="center" vertical="top" wrapText="1"/>
    </xf>
    <xf numFmtId="1" fontId="2" fillId="0" borderId="0" xfId="0" applyNumberFormat="1" applyFont="1" applyBorder="1" applyAlignment="1">
      <alignment horizontal="center" vertical="top" wrapText="1"/>
    </xf>
    <xf numFmtId="1" fontId="24" fillId="0" borderId="0" xfId="0" applyNumberFormat="1" applyFont="1" applyFill="1" applyBorder="1" applyAlignment="1">
      <alignment horizontal="center" vertical="top" wrapText="1"/>
    </xf>
    <xf numFmtId="1" fontId="1" fillId="0" borderId="17" xfId="0" applyNumberFormat="1" applyFont="1" applyBorder="1" applyAlignment="1">
      <alignment vertical="top" wrapText="1"/>
    </xf>
    <xf numFmtId="1" fontId="2" fillId="0" borderId="19" xfId="0" applyNumberFormat="1" applyFont="1" applyBorder="1" applyAlignment="1">
      <alignment vertical="top" wrapText="1"/>
    </xf>
    <xf numFmtId="1" fontId="2" fillId="0" borderId="7" xfId="0" applyNumberFormat="1" applyFont="1" applyBorder="1" applyAlignment="1">
      <alignment vertical="top" wrapText="1"/>
    </xf>
    <xf numFmtId="1" fontId="2" fillId="0" borderId="18" xfId="0" applyNumberFormat="1" applyFont="1" applyBorder="1" applyAlignment="1">
      <alignment horizontal="left" vertical="top" wrapText="1"/>
    </xf>
    <xf numFmtId="1" fontId="2" fillId="0" borderId="9" xfId="0" applyNumberFormat="1" applyFont="1" applyBorder="1" applyAlignment="1">
      <alignment vertical="top" wrapText="1"/>
    </xf>
    <xf numFmtId="1" fontId="2" fillId="0" borderId="8" xfId="0" applyNumberFormat="1" applyFont="1" applyFill="1" applyBorder="1" applyAlignment="1">
      <alignment horizontal="center" vertical="top" wrapText="1"/>
    </xf>
    <xf numFmtId="1" fontId="2" fillId="0" borderId="19" xfId="0" applyNumberFormat="1" applyFont="1" applyBorder="1" applyAlignment="1">
      <alignment horizontal="center" vertical="top" wrapText="1"/>
    </xf>
    <xf numFmtId="1" fontId="2" fillId="0" borderId="8" xfId="0" applyNumberFormat="1" applyFont="1" applyBorder="1" applyAlignment="1">
      <alignment horizontal="center" vertical="top" wrapText="1"/>
    </xf>
    <xf numFmtId="1" fontId="24" fillId="0" borderId="8" xfId="0" applyNumberFormat="1" applyFont="1" applyFill="1" applyBorder="1" applyAlignment="1">
      <alignment horizontal="center" vertical="top" wrapText="1"/>
    </xf>
    <xf numFmtId="1" fontId="1" fillId="0" borderId="19" xfId="0" applyNumberFormat="1" applyFont="1" applyBorder="1" applyAlignment="1">
      <alignment vertical="top" wrapText="1"/>
    </xf>
    <xf numFmtId="1" fontId="2" fillId="0" borderId="28" xfId="0" applyNumberFormat="1" applyFont="1" applyBorder="1" applyAlignment="1">
      <alignment vertical="center" wrapText="1"/>
    </xf>
    <xf numFmtId="1" fontId="2" fillId="0" borderId="28" xfId="0" applyNumberFormat="1" applyFont="1" applyFill="1" applyBorder="1" applyAlignment="1">
      <alignment vertical="top" wrapText="1"/>
    </xf>
    <xf numFmtId="1" fontId="1" fillId="0" borderId="26" xfId="0" applyNumberFormat="1" applyFont="1" applyFill="1" applyBorder="1" applyAlignment="1">
      <alignment vertical="top" wrapText="1"/>
    </xf>
    <xf numFmtId="1" fontId="4" fillId="0" borderId="27" xfId="0" applyNumberFormat="1" applyFont="1" applyBorder="1" applyAlignment="1">
      <alignment horizontal="left" vertical="top" wrapText="1"/>
    </xf>
    <xf numFmtId="1" fontId="4" fillId="0" borderId="24" xfId="0" applyNumberFormat="1" applyFont="1" applyBorder="1" applyAlignment="1">
      <alignment horizontal="left" vertical="top" wrapText="1"/>
    </xf>
    <xf numFmtId="1" fontId="2" fillId="0" borderId="4" xfId="0" applyNumberFormat="1" applyFont="1" applyBorder="1" applyAlignment="1">
      <alignment horizontal="center" vertical="top" wrapText="1"/>
    </xf>
    <xf numFmtId="1" fontId="2" fillId="0" borderId="7" xfId="0" applyNumberFormat="1" applyFont="1" applyBorder="1" applyAlignment="1">
      <alignment horizontal="center" vertical="top" wrapText="1"/>
    </xf>
    <xf numFmtId="1" fontId="4" fillId="0" borderId="27" xfId="0" applyNumberFormat="1" applyFont="1" applyBorder="1" applyAlignment="1">
      <alignment vertical="top" wrapText="1"/>
    </xf>
    <xf numFmtId="1" fontId="1" fillId="0" borderId="2" xfId="0" applyNumberFormat="1" applyFont="1" applyFill="1" applyBorder="1" applyAlignment="1">
      <alignment horizontal="center" vertical="top" wrapText="1"/>
    </xf>
    <xf numFmtId="1" fontId="1" fillId="0" borderId="0" xfId="0" applyNumberFormat="1" applyFont="1" applyFill="1" applyBorder="1" applyAlignment="1">
      <alignment horizontal="center" vertical="top" wrapText="1"/>
    </xf>
    <xf numFmtId="1" fontId="1" fillId="0" borderId="8" xfId="0" applyNumberFormat="1" applyFont="1" applyFill="1" applyBorder="1" applyAlignment="1">
      <alignment horizontal="center" vertical="top" wrapText="1"/>
    </xf>
    <xf numFmtId="1" fontId="1" fillId="0" borderId="28" xfId="0" applyNumberFormat="1" applyFont="1" applyFill="1" applyBorder="1" applyAlignment="1">
      <alignment horizontal="center" vertical="top" wrapText="1"/>
    </xf>
    <xf numFmtId="1" fontId="1" fillId="0" borderId="15" xfId="0" applyNumberFormat="1" applyFont="1" applyFill="1" applyBorder="1" applyAlignment="1">
      <alignment horizontal="left" vertical="top" wrapText="1"/>
    </xf>
    <xf numFmtId="1" fontId="2" fillId="0" borderId="5" xfId="0" applyNumberFormat="1" applyFont="1" applyBorder="1" applyAlignment="1">
      <alignment horizontal="center" vertical="top" wrapText="1"/>
    </xf>
    <xf numFmtId="1" fontId="1" fillId="0" borderId="18" xfId="0" applyNumberFormat="1" applyFont="1" applyFill="1" applyBorder="1" applyAlignment="1">
      <alignment horizontal="left" vertical="top" wrapText="1"/>
    </xf>
    <xf numFmtId="1" fontId="4" fillId="0" borderId="24" xfId="0" applyNumberFormat="1" applyFont="1" applyFill="1" applyBorder="1" applyAlignment="1">
      <alignment horizontal="left" vertical="top" wrapText="1"/>
    </xf>
    <xf numFmtId="1" fontId="5" fillId="0" borderId="15" xfId="0" applyNumberFormat="1" applyFont="1" applyBorder="1" applyAlignment="1">
      <alignment horizontal="left" vertical="top" wrapText="1"/>
    </xf>
    <xf numFmtId="1" fontId="1" fillId="0" borderId="17" xfId="0" applyNumberFormat="1" applyFont="1" applyFill="1" applyBorder="1" applyAlignment="1">
      <alignment vertical="top" wrapText="1"/>
    </xf>
    <xf numFmtId="1" fontId="5" fillId="0" borderId="18" xfId="0" applyNumberFormat="1" applyFont="1" applyBorder="1" applyAlignment="1">
      <alignment horizontal="left" vertical="top" wrapText="1"/>
    </xf>
    <xf numFmtId="1" fontId="1" fillId="0" borderId="19" xfId="0" applyNumberFormat="1" applyFont="1" applyFill="1" applyBorder="1" applyAlignment="1">
      <alignment vertical="top" wrapText="1"/>
    </xf>
    <xf numFmtId="1" fontId="5" fillId="2" borderId="27" xfId="0" applyNumberFormat="1" applyFont="1" applyFill="1" applyBorder="1" applyAlignment="1">
      <alignment horizontal="left" vertical="top" wrapText="1"/>
    </xf>
    <xf numFmtId="1" fontId="1" fillId="0" borderId="36" xfId="0" applyNumberFormat="1" applyFont="1" applyFill="1" applyBorder="1" applyAlignment="1">
      <alignment horizontal="left" vertical="top" wrapText="1"/>
    </xf>
    <xf numFmtId="1" fontId="5" fillId="2" borderId="24" xfId="0" applyNumberFormat="1" applyFont="1" applyFill="1" applyBorder="1" applyAlignment="1">
      <alignment horizontal="left" vertical="top" wrapText="1"/>
    </xf>
    <xf numFmtId="1" fontId="1" fillId="0" borderId="15" xfId="0" applyNumberFormat="1" applyFont="1" applyBorder="1" applyAlignment="1">
      <alignment horizontal="left" vertical="top" wrapText="1"/>
    </xf>
    <xf numFmtId="1" fontId="2" fillId="0" borderId="5" xfId="0" applyNumberFormat="1" applyFont="1" applyBorder="1" applyAlignment="1">
      <alignment horizontal="left" vertical="top" wrapText="1"/>
    </xf>
    <xf numFmtId="1" fontId="2" fillId="0" borderId="9" xfId="0" applyNumberFormat="1" applyFont="1" applyBorder="1" applyAlignment="1">
      <alignment horizontal="left" vertical="top" wrapText="1"/>
    </xf>
    <xf numFmtId="1" fontId="1" fillId="0" borderId="19" xfId="0" applyNumberFormat="1" applyFont="1" applyBorder="1" applyAlignment="1">
      <alignment horizontal="left" vertical="top" wrapText="1"/>
    </xf>
    <xf numFmtId="1" fontId="5" fillId="0" borderId="27" xfId="0" applyNumberFormat="1" applyFont="1" applyBorder="1" applyAlignment="1">
      <alignment horizontal="left" vertical="top" wrapText="1"/>
    </xf>
    <xf numFmtId="1" fontId="2" fillId="0" borderId="36" xfId="0" applyNumberFormat="1" applyFont="1" applyBorder="1" applyAlignment="1">
      <alignment horizontal="left" vertical="top" wrapText="1"/>
    </xf>
    <xf numFmtId="1" fontId="1" fillId="0" borderId="27" xfId="0" applyNumberFormat="1" applyFont="1" applyBorder="1" applyAlignment="1">
      <alignment horizontal="left" vertical="top" wrapText="1"/>
    </xf>
    <xf numFmtId="1" fontId="1" fillId="0" borderId="18" xfId="0" applyNumberFormat="1" applyFont="1" applyBorder="1" applyAlignment="1">
      <alignment horizontal="left" vertical="top" wrapText="1"/>
    </xf>
    <xf numFmtId="1" fontId="5" fillId="2" borderId="38" xfId="0" applyNumberFormat="1" applyFont="1" applyFill="1" applyBorder="1" applyAlignment="1">
      <alignment horizontal="left" vertical="top" wrapText="1"/>
    </xf>
    <xf numFmtId="1" fontId="2" fillId="0" borderId="3" xfId="0" applyNumberFormat="1" applyFont="1" applyBorder="1" applyAlignment="1">
      <alignment horizontal="center" vertical="top" wrapText="1"/>
    </xf>
    <xf numFmtId="1" fontId="1" fillId="0" borderId="32" xfId="0" applyNumberFormat="1" applyFont="1" applyBorder="1" applyAlignment="1">
      <alignment horizontal="left" vertical="top" wrapText="1"/>
    </xf>
    <xf numFmtId="1" fontId="2" fillId="0" borderId="17" xfId="0" applyNumberFormat="1" applyFont="1" applyBorder="1" applyAlignment="1">
      <alignment horizontal="left" vertical="top" wrapText="1"/>
    </xf>
    <xf numFmtId="1" fontId="2" fillId="0" borderId="0" xfId="0" applyNumberFormat="1" applyFont="1" applyBorder="1" applyAlignment="1">
      <alignment vertical="top" wrapText="1"/>
    </xf>
    <xf numFmtId="1" fontId="1" fillId="0" borderId="39" xfId="0" applyNumberFormat="1" applyFont="1" applyBorder="1" applyAlignment="1">
      <alignment horizontal="left" vertical="top" wrapText="1"/>
    </xf>
    <xf numFmtId="1" fontId="2" fillId="0" borderId="8" xfId="0" applyNumberFormat="1" applyFont="1" applyBorder="1" applyAlignment="1">
      <alignment vertical="top" wrapText="1"/>
    </xf>
    <xf numFmtId="1" fontId="5" fillId="2" borderId="20" xfId="0" applyNumberFormat="1" applyFont="1" applyFill="1" applyBorder="1" applyAlignment="1">
      <alignment horizontal="left" vertical="top" wrapText="1"/>
    </xf>
    <xf numFmtId="1" fontId="2" fillId="0" borderId="0" xfId="0" applyNumberFormat="1" applyFont="1" applyAlignment="1">
      <alignment horizontal="left" vertical="center" wrapText="1"/>
    </xf>
    <xf numFmtId="1" fontId="2" fillId="0" borderId="0" xfId="0" applyNumberFormat="1" applyFont="1" applyFill="1" applyAlignment="1">
      <alignment horizontal="left" vertical="top" wrapText="1"/>
    </xf>
    <xf numFmtId="1" fontId="24" fillId="0" borderId="2" xfId="5" applyNumberFormat="1" applyFont="1" applyFill="1" applyBorder="1" applyAlignment="1" applyProtection="1">
      <alignment horizontal="center" vertical="top" wrapText="1"/>
    </xf>
    <xf numFmtId="1" fontId="20" fillId="2" borderId="20" xfId="0" applyNumberFormat="1" applyFont="1" applyFill="1" applyBorder="1" applyAlignment="1">
      <alignment horizontal="center" vertical="top" wrapText="1"/>
    </xf>
    <xf numFmtId="1" fontId="2" fillId="0" borderId="20" xfId="0" applyNumberFormat="1" applyFont="1" applyBorder="1" applyAlignment="1">
      <alignment horizontal="center" vertical="top" wrapText="1"/>
    </xf>
    <xf numFmtId="1" fontId="2" fillId="0" borderId="30" xfId="0" applyNumberFormat="1" applyFont="1" applyBorder="1" applyAlignment="1">
      <alignment horizontal="center" vertical="top" wrapText="1"/>
    </xf>
    <xf numFmtId="1" fontId="2" fillId="0" borderId="33" xfId="0" applyNumberFormat="1" applyFont="1" applyBorder="1" applyAlignment="1">
      <alignment horizontal="left" vertical="top" wrapText="1"/>
    </xf>
    <xf numFmtId="1" fontId="2" fillId="0" borderId="20" xfId="0" applyNumberFormat="1" applyFont="1" applyBorder="1" applyAlignment="1">
      <alignment vertical="top" wrapText="1"/>
    </xf>
    <xf numFmtId="1" fontId="2" fillId="0" borderId="6" xfId="0" applyNumberFormat="1" applyFont="1" applyFill="1" applyBorder="1" applyAlignment="1">
      <alignment horizontal="center" vertical="top" wrapText="1"/>
    </xf>
    <xf numFmtId="1" fontId="2" fillId="0" borderId="6" xfId="0" applyNumberFormat="1" applyFont="1" applyBorder="1" applyAlignment="1">
      <alignment horizontal="center" vertical="top" wrapText="1"/>
    </xf>
    <xf numFmtId="1" fontId="24" fillId="0" borderId="6" xfId="0" applyNumberFormat="1" applyFont="1" applyFill="1" applyBorder="1" applyAlignment="1">
      <alignment horizontal="center" vertical="top" wrapText="1"/>
    </xf>
    <xf numFmtId="1" fontId="1" fillId="0" borderId="20" xfId="0" applyNumberFormat="1" applyFont="1" applyBorder="1" applyAlignment="1">
      <alignment vertical="top" wrapText="1"/>
    </xf>
    <xf numFmtId="1" fontId="2" fillId="0" borderId="3" xfId="0" applyNumberFormat="1" applyFont="1" applyBorder="1" applyAlignment="1">
      <alignment horizontal="left" vertical="top" wrapText="1"/>
    </xf>
    <xf numFmtId="1" fontId="1" fillId="2" borderId="15" xfId="0" applyNumberFormat="1" applyFont="1" applyFill="1" applyBorder="1" applyAlignment="1">
      <alignment horizontal="left" vertical="top" wrapText="1"/>
    </xf>
    <xf numFmtId="1" fontId="1" fillId="2" borderId="18" xfId="0" applyNumberFormat="1" applyFont="1" applyFill="1" applyBorder="1" applyAlignment="1">
      <alignment horizontal="left" vertical="top" wrapText="1"/>
    </xf>
    <xf numFmtId="1" fontId="5" fillId="0" borderId="24" xfId="13" applyNumberFormat="1" applyFont="1" applyFill="1" applyBorder="1" applyAlignment="1">
      <alignment horizontal="left" vertical="top" wrapText="1"/>
    </xf>
    <xf numFmtId="1" fontId="1" fillId="0" borderId="26" xfId="0" applyNumberFormat="1" applyFont="1" applyFill="1" applyBorder="1" applyAlignment="1">
      <alignment horizontal="center" vertical="top" wrapText="1"/>
    </xf>
    <xf numFmtId="1" fontId="1" fillId="0" borderId="26" xfId="13" applyNumberFormat="1" applyFont="1" applyFill="1" applyBorder="1" applyAlignment="1">
      <alignment vertical="top" wrapText="1"/>
    </xf>
    <xf numFmtId="1" fontId="1" fillId="0" borderId="17" xfId="13" applyNumberFormat="1" applyFont="1" applyFill="1" applyBorder="1" applyAlignment="1">
      <alignment vertical="top" wrapText="1"/>
    </xf>
    <xf numFmtId="1" fontId="1" fillId="0" borderId="17" xfId="13" applyNumberFormat="1" applyFont="1" applyFill="1" applyBorder="1" applyAlignment="1">
      <alignment horizontal="left" vertical="top" wrapText="1"/>
    </xf>
    <xf numFmtId="1" fontId="1" fillId="0" borderId="19" xfId="13" applyNumberFormat="1" applyFont="1" applyFill="1" applyBorder="1" applyAlignment="1">
      <alignment horizontal="left" vertical="top" wrapText="1"/>
    </xf>
    <xf numFmtId="1" fontId="1" fillId="0" borderId="27" xfId="0" applyNumberFormat="1" applyFont="1" applyFill="1" applyBorder="1" applyAlignment="1">
      <alignment horizontal="center" vertical="top" wrapText="1"/>
    </xf>
    <xf numFmtId="1" fontId="1" fillId="0" borderId="27" xfId="13" applyNumberFormat="1" applyFont="1" applyFill="1" applyBorder="1" applyAlignment="1">
      <alignment vertical="top" wrapText="1"/>
    </xf>
    <xf numFmtId="1" fontId="24" fillId="0" borderId="4" xfId="0" applyNumberFormat="1" applyFont="1" applyFill="1" applyBorder="1" applyAlignment="1">
      <alignment horizontal="center" vertical="top" wrapText="1"/>
    </xf>
    <xf numFmtId="1" fontId="2" fillId="0" borderId="9" xfId="0" applyNumberFormat="1" applyFont="1" applyBorder="1" applyAlignment="1">
      <alignment horizontal="center" vertical="top" wrapText="1"/>
    </xf>
    <xf numFmtId="1" fontId="24" fillId="0" borderId="7" xfId="0" applyNumberFormat="1" applyFont="1" applyFill="1" applyBorder="1" applyAlignment="1">
      <alignment horizontal="center" vertical="top" wrapText="1"/>
    </xf>
    <xf numFmtId="1" fontId="1" fillId="0" borderId="19" xfId="13" applyNumberFormat="1" applyFont="1" applyFill="1" applyBorder="1" applyAlignment="1">
      <alignment vertical="top" wrapText="1"/>
    </xf>
    <xf numFmtId="1" fontId="16" fillId="0" borderId="27" xfId="0" applyNumberFormat="1" applyFont="1" applyBorder="1" applyAlignment="1">
      <alignment horizontal="left" vertical="top" wrapText="1"/>
    </xf>
    <xf numFmtId="1" fontId="5" fillId="0" borderId="27" xfId="0" applyNumberFormat="1" applyFont="1" applyFill="1" applyBorder="1" applyAlignment="1">
      <alignment horizontal="left" vertical="top" wrapText="1"/>
    </xf>
    <xf numFmtId="1" fontId="5" fillId="0" borderId="24" xfId="0" applyNumberFormat="1" applyFont="1" applyFill="1" applyBorder="1" applyAlignment="1">
      <alignment horizontal="left" vertical="top" wrapText="1"/>
    </xf>
    <xf numFmtId="1" fontId="1" fillId="0" borderId="17" xfId="0" applyNumberFormat="1" applyFont="1" applyFill="1" applyBorder="1" applyAlignment="1">
      <alignment horizontal="left" vertical="top" wrapText="1"/>
    </xf>
    <xf numFmtId="1" fontId="1" fillId="0" borderId="19" xfId="0" applyNumberFormat="1" applyFont="1" applyFill="1" applyBorder="1" applyAlignment="1">
      <alignment horizontal="left" vertical="top" wrapText="1"/>
    </xf>
    <xf numFmtId="1" fontId="20" fillId="0" borderId="20" xfId="0" applyNumberFormat="1" applyFont="1" applyBorder="1" applyAlignment="1">
      <alignment horizontal="center" vertical="top" wrapText="1"/>
    </xf>
    <xf numFmtId="1" fontId="1" fillId="0" borderId="20" xfId="0" applyNumberFormat="1" applyFont="1" applyFill="1" applyBorder="1" applyAlignment="1">
      <alignment vertical="top" wrapText="1"/>
    </xf>
    <xf numFmtId="1" fontId="1" fillId="0" borderId="20" xfId="0" applyNumberFormat="1" applyFont="1" applyBorder="1" applyAlignment="1">
      <alignment horizontal="left" vertical="top" wrapText="1"/>
    </xf>
    <xf numFmtId="1" fontId="5" fillId="0" borderId="24" xfId="15" applyNumberFormat="1" applyFont="1" applyFill="1" applyBorder="1" applyAlignment="1">
      <alignment horizontal="left" vertical="top" wrapText="1"/>
    </xf>
    <xf numFmtId="1" fontId="13" fillId="0" borderId="24" xfId="0" applyNumberFormat="1" applyFont="1" applyBorder="1" applyAlignment="1">
      <alignment horizontal="center" vertical="top" wrapText="1"/>
    </xf>
    <xf numFmtId="1" fontId="2" fillId="0" borderId="24" xfId="0" applyNumberFormat="1" applyFont="1" applyBorder="1" applyAlignment="1">
      <alignment horizontal="center" vertical="top" wrapText="1"/>
    </xf>
    <xf numFmtId="1" fontId="2" fillId="0" borderId="40" xfId="0" applyNumberFormat="1" applyFont="1" applyBorder="1" applyAlignment="1">
      <alignment horizontal="center" vertical="top" wrapText="1"/>
    </xf>
    <xf numFmtId="1" fontId="2" fillId="0" borderId="41" xfId="0" applyNumberFormat="1" applyFont="1" applyBorder="1" applyAlignment="1">
      <alignment vertical="top" wrapText="1"/>
    </xf>
    <xf numFmtId="1" fontId="2" fillId="0" borderId="24" xfId="0" applyNumberFormat="1" applyFont="1" applyBorder="1" applyAlignment="1">
      <alignment vertical="top" wrapText="1"/>
    </xf>
    <xf numFmtId="1" fontId="2" fillId="0" borderId="38" xfId="0" applyNumberFormat="1" applyFont="1" applyFill="1" applyBorder="1" applyAlignment="1">
      <alignment horizontal="center" vertical="top" wrapText="1"/>
    </xf>
    <xf numFmtId="1" fontId="2" fillId="0" borderId="38" xfId="0" applyNumberFormat="1" applyFont="1" applyBorder="1" applyAlignment="1">
      <alignment horizontal="center" vertical="top" wrapText="1"/>
    </xf>
    <xf numFmtId="1" fontId="24" fillId="0" borderId="38" xfId="0" applyNumberFormat="1" applyFont="1" applyFill="1" applyBorder="1" applyAlignment="1">
      <alignment horizontal="center" vertical="top" wrapText="1"/>
    </xf>
    <xf numFmtId="1" fontId="2" fillId="0" borderId="20" xfId="0" applyNumberFormat="1" applyFont="1" applyBorder="1" applyAlignment="1">
      <alignment horizontal="left" vertical="top" wrapText="1"/>
    </xf>
    <xf numFmtId="1" fontId="1" fillId="0" borderId="15" xfId="8" applyNumberFormat="1" applyFont="1" applyFill="1" applyBorder="1" applyAlignment="1">
      <alignment horizontal="left" vertical="top" wrapText="1"/>
    </xf>
    <xf numFmtId="1" fontId="1" fillId="0" borderId="20" xfId="8" applyNumberFormat="1" applyFont="1" applyFill="1" applyBorder="1" applyAlignment="1">
      <alignment horizontal="left" vertical="top" wrapText="1"/>
    </xf>
    <xf numFmtId="1" fontId="1" fillId="0" borderId="18" xfId="8" applyNumberFormat="1" applyFont="1" applyFill="1" applyBorder="1" applyAlignment="1">
      <alignment horizontal="left" vertical="top" wrapText="1"/>
    </xf>
    <xf numFmtId="1" fontId="2" fillId="0" borderId="30" xfId="0" applyNumberFormat="1" applyFont="1" applyBorder="1" applyAlignment="1">
      <alignment vertical="top" wrapText="1"/>
    </xf>
    <xf numFmtId="1" fontId="2" fillId="0" borderId="33" xfId="0" applyNumberFormat="1" applyFont="1" applyBorder="1" applyAlignment="1">
      <alignment vertical="top" wrapText="1"/>
    </xf>
    <xf numFmtId="1" fontId="4" fillId="0" borderId="17" xfId="0" applyNumberFormat="1" applyFont="1" applyBorder="1" applyAlignment="1">
      <alignment horizontal="left" vertical="top" wrapText="1"/>
    </xf>
    <xf numFmtId="1" fontId="5" fillId="0" borderId="24" xfId="0" applyNumberFormat="1" applyFont="1" applyFill="1" applyBorder="1" applyAlignment="1">
      <alignment horizontal="justify" vertical="top" wrapText="1"/>
    </xf>
    <xf numFmtId="1" fontId="1" fillId="2" borderId="17" xfId="12" applyNumberFormat="1" applyFont="1" applyFill="1" applyBorder="1" applyAlignment="1">
      <alignment horizontal="left" vertical="top" wrapText="1"/>
    </xf>
    <xf numFmtId="1" fontId="1" fillId="2" borderId="19" xfId="12" applyNumberFormat="1" applyFont="1" applyFill="1" applyBorder="1" applyAlignment="1">
      <alignment horizontal="left" vertical="top" wrapText="1"/>
    </xf>
    <xf numFmtId="1" fontId="4" fillId="0" borderId="17" xfId="0" applyNumberFormat="1" applyFont="1" applyFill="1" applyBorder="1" applyAlignment="1">
      <alignment horizontal="left" vertical="top" wrapText="1"/>
    </xf>
    <xf numFmtId="1" fontId="16" fillId="0" borderId="17" xfId="0" applyNumberFormat="1" applyFont="1" applyBorder="1" applyAlignment="1">
      <alignment horizontal="left" vertical="top" wrapText="1"/>
    </xf>
    <xf numFmtId="1" fontId="1" fillId="0" borderId="27" xfId="0" applyNumberFormat="1" applyFont="1" applyFill="1" applyBorder="1" applyAlignment="1">
      <alignment horizontal="left" vertical="top" wrapText="1"/>
    </xf>
    <xf numFmtId="1" fontId="1" fillId="0" borderId="8" xfId="12" applyNumberFormat="1" applyFont="1" applyFill="1" applyBorder="1" applyAlignment="1">
      <alignment horizontal="center" vertical="top" wrapText="1"/>
    </xf>
    <xf numFmtId="1" fontId="1" fillId="0" borderId="5" xfId="0" applyNumberFormat="1" applyFont="1" applyFill="1" applyBorder="1" applyAlignment="1">
      <alignment vertical="top" wrapText="1"/>
    </xf>
    <xf numFmtId="1" fontId="1" fillId="0" borderId="9" xfId="0" applyNumberFormat="1" applyFont="1" applyFill="1" applyBorder="1" applyAlignment="1">
      <alignment vertical="top" wrapText="1"/>
    </xf>
    <xf numFmtId="1" fontId="2" fillId="2" borderId="26" xfId="0" applyNumberFormat="1" applyFont="1" applyFill="1" applyBorder="1" applyAlignment="1">
      <alignment horizontal="center" vertical="top" wrapText="1"/>
    </xf>
    <xf numFmtId="1" fontId="2" fillId="2" borderId="2" xfId="0" applyNumberFormat="1" applyFont="1" applyFill="1" applyBorder="1" applyAlignment="1">
      <alignment horizontal="center" vertical="top" wrapText="1"/>
    </xf>
    <xf numFmtId="1" fontId="2" fillId="2" borderId="26" xfId="0" applyNumberFormat="1" applyFont="1" applyFill="1" applyBorder="1" applyAlignment="1">
      <alignment vertical="top" wrapText="1"/>
    </xf>
    <xf numFmtId="1" fontId="2" fillId="2" borderId="9" xfId="0" applyNumberFormat="1" applyFont="1" applyFill="1" applyBorder="1" applyAlignment="1">
      <alignment vertical="top" wrapText="1"/>
    </xf>
    <xf numFmtId="1" fontId="2" fillId="2" borderId="19" xfId="0" applyNumberFormat="1" applyFont="1" applyFill="1" applyBorder="1" applyAlignment="1">
      <alignment vertical="top" wrapText="1"/>
    </xf>
    <xf numFmtId="1" fontId="2" fillId="2" borderId="19" xfId="0" applyNumberFormat="1" applyFont="1" applyFill="1" applyBorder="1" applyAlignment="1">
      <alignment horizontal="center" vertical="top" wrapText="1"/>
    </xf>
    <xf numFmtId="1" fontId="2" fillId="2" borderId="8" xfId="0" applyNumberFormat="1" applyFont="1" applyFill="1" applyBorder="1" applyAlignment="1">
      <alignment horizontal="center" vertical="top" wrapText="1"/>
    </xf>
    <xf numFmtId="1" fontId="2" fillId="2" borderId="3" xfId="0" applyNumberFormat="1" applyFont="1" applyFill="1" applyBorder="1" applyAlignment="1">
      <alignment vertical="top" wrapText="1"/>
    </xf>
    <xf numFmtId="1" fontId="2" fillId="2" borderId="5" xfId="0" applyNumberFormat="1" applyFont="1" applyFill="1" applyBorder="1" applyAlignment="1">
      <alignment vertical="top" wrapText="1"/>
    </xf>
    <xf numFmtId="1" fontId="5" fillId="0" borderId="27" xfId="8" applyNumberFormat="1" applyFont="1" applyFill="1" applyBorder="1" applyAlignment="1">
      <alignment horizontal="left" vertical="top" wrapText="1"/>
    </xf>
    <xf numFmtId="1" fontId="5" fillId="0" borderId="24" xfId="8" applyNumberFormat="1" applyFont="1" applyFill="1" applyBorder="1" applyAlignment="1">
      <alignment horizontal="left" vertical="top" wrapText="1"/>
    </xf>
    <xf numFmtId="1" fontId="2" fillId="2" borderId="0" xfId="0" applyNumberFormat="1" applyFont="1" applyFill="1" applyAlignment="1">
      <alignment vertical="center" wrapText="1"/>
    </xf>
    <xf numFmtId="1" fontId="24" fillId="0" borderId="28" xfId="5" applyNumberFormat="1" applyFont="1" applyFill="1" applyBorder="1" applyAlignment="1" applyProtection="1">
      <alignment horizontal="center" vertical="top" wrapText="1"/>
    </xf>
    <xf numFmtId="1" fontId="2" fillId="0" borderId="26" xfId="0" applyNumberFormat="1" applyFont="1" applyFill="1" applyBorder="1" applyAlignment="1">
      <alignment vertical="top" wrapText="1"/>
    </xf>
    <xf numFmtId="1" fontId="2" fillId="0" borderId="0" xfId="5" applyNumberFormat="1" applyFont="1" applyFill="1" applyBorder="1" applyAlignment="1" applyProtection="1">
      <alignment horizontal="center" vertical="top" wrapText="1"/>
    </xf>
    <xf numFmtId="1" fontId="2" fillId="0" borderId="6" xfId="5" applyNumberFormat="1" applyFont="1" applyFill="1" applyBorder="1" applyAlignment="1" applyProtection="1">
      <alignment horizontal="center" vertical="top" wrapText="1"/>
    </xf>
    <xf numFmtId="1" fontId="2" fillId="0" borderId="8" xfId="5" applyNumberFormat="1" applyFont="1" applyFill="1" applyBorder="1" applyAlignment="1" applyProtection="1">
      <alignment horizontal="center" vertical="top" wrapText="1"/>
    </xf>
    <xf numFmtId="1" fontId="2" fillId="0" borderId="2" xfId="5" applyNumberFormat="1" applyFont="1" applyFill="1" applyBorder="1" applyAlignment="1" applyProtection="1">
      <alignment horizontal="center" vertical="top" wrapText="1"/>
    </xf>
    <xf numFmtId="1" fontId="20" fillId="2" borderId="4" xfId="0" applyNumberFormat="1" applyFont="1" applyFill="1" applyBorder="1" applyAlignment="1">
      <alignment vertical="top" wrapText="1"/>
    </xf>
    <xf numFmtId="1" fontId="24" fillId="0" borderId="0" xfId="5" applyNumberFormat="1" applyFont="1" applyFill="1" applyBorder="1" applyAlignment="1" applyProtection="1">
      <alignment horizontal="center" vertical="top" wrapText="1"/>
    </xf>
    <xf numFmtId="1" fontId="20" fillId="2" borderId="30" xfId="0" applyNumberFormat="1" applyFont="1" applyFill="1" applyBorder="1" applyAlignment="1">
      <alignment vertical="top" wrapText="1"/>
    </xf>
    <xf numFmtId="1" fontId="24" fillId="0" borderId="6" xfId="5" applyNumberFormat="1" applyFont="1" applyFill="1" applyBorder="1" applyAlignment="1" applyProtection="1">
      <alignment horizontal="center" vertical="top" wrapText="1"/>
    </xf>
    <xf numFmtId="1" fontId="20" fillId="2" borderId="7" xfId="0" applyNumberFormat="1" applyFont="1" applyFill="1" applyBorder="1" applyAlignment="1">
      <alignment vertical="top" wrapText="1"/>
    </xf>
    <xf numFmtId="1" fontId="24" fillId="0" borderId="8" xfId="5" applyNumberFormat="1" applyFont="1" applyFill="1" applyBorder="1" applyAlignment="1" applyProtection="1">
      <alignment horizontal="center" vertical="top" wrapText="1"/>
    </xf>
    <xf numFmtId="1" fontId="2" fillId="2" borderId="27" xfId="0" applyNumberFormat="1" applyFont="1" applyFill="1" applyBorder="1" applyAlignment="1">
      <alignment horizontal="center" vertical="top" wrapText="1"/>
    </xf>
    <xf numFmtId="1" fontId="2" fillId="2" borderId="28" xfId="0" applyNumberFormat="1" applyFont="1" applyFill="1" applyBorder="1" applyAlignment="1">
      <alignment horizontal="center" vertical="top" wrapText="1"/>
    </xf>
    <xf numFmtId="1" fontId="2" fillId="2" borderId="27" xfId="0" applyNumberFormat="1" applyFont="1" applyFill="1" applyBorder="1" applyAlignment="1">
      <alignment horizontal="left" vertical="top" wrapText="1"/>
    </xf>
    <xf numFmtId="1" fontId="8" fillId="0" borderId="18" xfId="0" applyNumberFormat="1" applyFont="1" applyBorder="1" applyAlignment="1">
      <alignment horizontal="left" vertical="top" wrapText="1"/>
    </xf>
    <xf numFmtId="1" fontId="2" fillId="0" borderId="0" xfId="0" applyNumberFormat="1" applyFont="1" applyFill="1" applyAlignment="1">
      <alignment vertical="center" wrapText="1"/>
    </xf>
    <xf numFmtId="1" fontId="2" fillId="0" borderId="27" xfId="0" applyNumberFormat="1" applyFont="1" applyFill="1" applyBorder="1" applyAlignment="1">
      <alignment vertical="top" wrapText="1"/>
    </xf>
    <xf numFmtId="1" fontId="5" fillId="0" borderId="27" xfId="12" applyNumberFormat="1" applyFont="1" applyFill="1" applyBorder="1" applyAlignment="1">
      <alignment horizontal="left" vertical="top" wrapText="1"/>
    </xf>
    <xf numFmtId="1" fontId="1" fillId="0" borderId="3" xfId="0" applyNumberFormat="1" applyFont="1" applyFill="1" applyBorder="1" applyAlignment="1">
      <alignment horizontal="left" vertical="top" wrapText="1"/>
    </xf>
    <xf numFmtId="1" fontId="2" fillId="0" borderId="36" xfId="0" applyNumberFormat="1" applyFont="1" applyFill="1" applyBorder="1" applyAlignment="1">
      <alignment vertical="top" wrapText="1"/>
    </xf>
    <xf numFmtId="1" fontId="1" fillId="0" borderId="3" xfId="0" applyNumberFormat="1" applyFont="1" applyBorder="1" applyAlignment="1">
      <alignment horizontal="left" vertical="top" wrapText="1"/>
    </xf>
    <xf numFmtId="1" fontId="1" fillId="0" borderId="26" xfId="0" applyNumberFormat="1" applyFont="1" applyBorder="1" applyAlignment="1">
      <alignment horizontal="center" vertical="top" wrapText="1"/>
    </xf>
    <xf numFmtId="1" fontId="1" fillId="0" borderId="2" xfId="0" applyNumberFormat="1" applyFont="1" applyBorder="1" applyAlignment="1">
      <alignment horizontal="center" vertical="top" wrapText="1"/>
    </xf>
    <xf numFmtId="1" fontId="1" fillId="0" borderId="19" xfId="8" applyNumberFormat="1" applyFont="1" applyFill="1" applyBorder="1" applyAlignment="1">
      <alignment horizontal="left" vertical="top" wrapText="1"/>
    </xf>
    <xf numFmtId="1" fontId="4" fillId="2" borderId="27" xfId="0" applyNumberFormat="1" applyFont="1" applyFill="1" applyBorder="1" applyAlignment="1">
      <alignment horizontal="left" vertical="top" wrapText="1"/>
    </xf>
    <xf numFmtId="1" fontId="2" fillId="0" borderId="27" xfId="0" applyNumberFormat="1" applyFont="1" applyFill="1" applyBorder="1" applyAlignment="1">
      <alignment horizontal="center" vertical="top" wrapText="1"/>
    </xf>
    <xf numFmtId="1" fontId="2" fillId="0" borderId="26" xfId="0" applyNumberFormat="1" applyFont="1" applyFill="1" applyBorder="1" applyAlignment="1">
      <alignment horizontal="center" vertical="top" wrapText="1"/>
    </xf>
    <xf numFmtId="1" fontId="1" fillId="0" borderId="20" xfId="0" applyNumberFormat="1" applyFont="1" applyFill="1" applyBorder="1" applyAlignment="1">
      <alignment horizontal="left" vertical="top" wrapText="1"/>
    </xf>
    <xf numFmtId="1" fontId="21" fillId="5" borderId="1" xfId="0" applyNumberFormat="1" applyFont="1" applyFill="1" applyBorder="1" applyAlignment="1">
      <alignment vertical="top" wrapText="1"/>
    </xf>
    <xf numFmtId="1" fontId="21" fillId="5" borderId="3" xfId="0" applyNumberFormat="1" applyFont="1" applyFill="1" applyBorder="1" applyAlignment="1">
      <alignment vertical="top" wrapText="1"/>
    </xf>
    <xf numFmtId="1" fontId="21" fillId="5" borderId="26" xfId="0" applyNumberFormat="1" applyFont="1" applyFill="1" applyBorder="1" applyAlignment="1">
      <alignment vertical="top" wrapText="1"/>
    </xf>
    <xf numFmtId="1" fontId="21" fillId="5" borderId="2" xfId="0" applyNumberFormat="1" applyFont="1" applyFill="1" applyBorder="1" applyAlignment="1">
      <alignment vertical="top" wrapText="1"/>
    </xf>
    <xf numFmtId="1" fontId="2" fillId="0" borderId="36" xfId="0" applyNumberFormat="1" applyFont="1" applyBorder="1" applyAlignment="1">
      <alignment horizontal="center" vertical="top" wrapText="1"/>
    </xf>
    <xf numFmtId="1" fontId="24" fillId="0" borderId="37" xfId="0" applyNumberFormat="1" applyFont="1" applyFill="1" applyBorder="1" applyAlignment="1">
      <alignment horizontal="center" vertical="top" wrapText="1"/>
    </xf>
    <xf numFmtId="1" fontId="6" fillId="0" borderId="24" xfId="0" applyNumberFormat="1" applyFont="1" applyBorder="1" applyAlignment="1">
      <alignment horizontal="left" vertical="top" wrapText="1"/>
    </xf>
    <xf numFmtId="1" fontId="2" fillId="0" borderId="41" xfId="0" applyNumberFormat="1" applyFont="1" applyBorder="1" applyAlignment="1">
      <alignment horizontal="center" vertical="top" wrapText="1"/>
    </xf>
    <xf numFmtId="1" fontId="1" fillId="0" borderId="20" xfId="13" applyNumberFormat="1" applyFont="1" applyFill="1" applyBorder="1" applyAlignment="1">
      <alignment vertical="top" wrapText="1"/>
    </xf>
    <xf numFmtId="1" fontId="6" fillId="2" borderId="24" xfId="0" applyNumberFormat="1" applyFont="1" applyFill="1" applyBorder="1" applyAlignment="1">
      <alignment horizontal="left" vertical="top" wrapText="1"/>
    </xf>
    <xf numFmtId="1" fontId="1" fillId="0" borderId="17" xfId="0" applyNumberFormat="1" applyFont="1" applyFill="1" applyBorder="1" applyAlignment="1">
      <alignment horizontal="center" vertical="top" wrapText="1"/>
    </xf>
    <xf numFmtId="1" fontId="1" fillId="0" borderId="19" xfId="0" applyNumberFormat="1" applyFont="1" applyFill="1" applyBorder="1" applyAlignment="1">
      <alignment horizontal="center" vertical="top" wrapText="1"/>
    </xf>
    <xf numFmtId="1" fontId="1" fillId="0" borderId="27" xfId="0" applyNumberFormat="1" applyFont="1" applyFill="1" applyBorder="1" applyAlignment="1">
      <alignment vertical="top" wrapText="1"/>
    </xf>
    <xf numFmtId="1" fontId="2" fillId="2" borderId="15" xfId="0" applyNumberFormat="1" applyFont="1" applyFill="1" applyBorder="1" applyAlignment="1">
      <alignment horizontal="left" vertical="top" wrapText="1"/>
    </xf>
    <xf numFmtId="1" fontId="2" fillId="2" borderId="18" xfId="0" applyNumberFormat="1" applyFont="1" applyFill="1" applyBorder="1" applyAlignment="1">
      <alignment horizontal="left" vertical="top" wrapText="1"/>
    </xf>
    <xf numFmtId="1" fontId="4" fillId="2" borderId="24" xfId="0" applyNumberFormat="1" applyFont="1" applyFill="1" applyBorder="1" applyAlignment="1">
      <alignment horizontal="left" vertical="top" wrapText="1"/>
    </xf>
    <xf numFmtId="1" fontId="4" fillId="0" borderId="15" xfId="0" applyNumberFormat="1" applyFont="1" applyBorder="1" applyAlignment="1">
      <alignment horizontal="left" vertical="top" wrapText="1"/>
    </xf>
    <xf numFmtId="1" fontId="1" fillId="0" borderId="3" xfId="0" applyNumberFormat="1" applyFont="1" applyFill="1" applyBorder="1" applyAlignment="1">
      <alignment horizontal="center" vertical="top" wrapText="1"/>
    </xf>
    <xf numFmtId="1" fontId="1" fillId="0" borderId="26" xfId="15" applyNumberFormat="1" applyFont="1" applyFill="1" applyBorder="1" applyAlignment="1">
      <alignment vertical="top" wrapText="1"/>
    </xf>
    <xf numFmtId="1" fontId="1" fillId="0" borderId="17" xfId="15" applyNumberFormat="1" applyFont="1" applyFill="1" applyBorder="1" applyAlignment="1">
      <alignment vertical="top" wrapText="1"/>
    </xf>
    <xf numFmtId="1" fontId="1" fillId="0" borderId="17" xfId="15" applyNumberFormat="1" applyFont="1" applyFill="1" applyBorder="1" applyAlignment="1">
      <alignment horizontal="left" vertical="top" wrapText="1"/>
    </xf>
    <xf numFmtId="1" fontId="1" fillId="0" borderId="19" xfId="15" applyNumberFormat="1" applyFont="1" applyFill="1" applyBorder="1" applyAlignment="1">
      <alignment vertical="top" wrapText="1"/>
    </xf>
    <xf numFmtId="1" fontId="1" fillId="0" borderId="36" xfId="0" applyNumberFormat="1" applyFont="1" applyFill="1" applyBorder="1" applyAlignment="1">
      <alignment horizontal="center" vertical="top" wrapText="1"/>
    </xf>
    <xf numFmtId="1" fontId="5" fillId="0" borderId="20" xfId="15" applyNumberFormat="1" applyFont="1" applyFill="1" applyBorder="1" applyAlignment="1">
      <alignment horizontal="left" vertical="top" wrapText="1"/>
    </xf>
    <xf numFmtId="1" fontId="2" fillId="0" borderId="33" xfId="0" applyNumberFormat="1" applyFont="1" applyBorder="1" applyAlignment="1">
      <alignment horizontal="center" vertical="top" wrapText="1"/>
    </xf>
    <xf numFmtId="1" fontId="1" fillId="0" borderId="22" xfId="0" applyNumberFormat="1" applyFont="1" applyBorder="1" applyAlignment="1">
      <alignment horizontal="left" vertical="top" wrapText="1"/>
    </xf>
    <xf numFmtId="1" fontId="4" fillId="0" borderId="24" xfId="0" applyNumberFormat="1" applyFont="1" applyBorder="1" applyAlignment="1">
      <alignment vertical="top" wrapText="1"/>
    </xf>
    <xf numFmtId="1" fontId="2" fillId="0" borderId="15" xfId="11" applyNumberFormat="1" applyFont="1" applyFill="1" applyBorder="1" applyAlignment="1">
      <alignment horizontal="left" vertical="top" wrapText="1"/>
    </xf>
    <xf numFmtId="1" fontId="2" fillId="0" borderId="17" xfId="11" applyNumberFormat="1" applyFont="1" applyFill="1" applyBorder="1" applyAlignment="1">
      <alignment horizontal="left" vertical="top" wrapText="1"/>
    </xf>
    <xf numFmtId="1" fontId="2" fillId="0" borderId="15" xfId="0" applyNumberFormat="1" applyFont="1" applyFill="1" applyBorder="1" applyAlignment="1">
      <alignment horizontal="left" vertical="top" wrapText="1"/>
    </xf>
    <xf numFmtId="1" fontId="2" fillId="0" borderId="18" xfId="0" applyNumberFormat="1" applyFont="1" applyFill="1" applyBorder="1" applyAlignment="1">
      <alignment horizontal="left" vertical="top" wrapText="1"/>
    </xf>
    <xf numFmtId="1" fontId="2" fillId="0" borderId="18" xfId="11" applyNumberFormat="1" applyFont="1" applyFill="1" applyBorder="1" applyAlignment="1">
      <alignment horizontal="left" vertical="top" wrapText="1"/>
    </xf>
    <xf numFmtId="1" fontId="5" fillId="0" borderId="24" xfId="12" applyNumberFormat="1" applyFont="1" applyFill="1" applyBorder="1" applyAlignment="1">
      <alignment horizontal="left" vertical="top" wrapText="1"/>
    </xf>
    <xf numFmtId="1" fontId="5" fillId="0" borderId="24" xfId="0" applyNumberFormat="1" applyFont="1" applyFill="1" applyBorder="1" applyAlignment="1">
      <alignment vertical="top" wrapText="1"/>
    </xf>
    <xf numFmtId="1" fontId="6" fillId="0" borderId="17" xfId="0" applyNumberFormat="1" applyFont="1" applyFill="1" applyBorder="1" applyAlignment="1">
      <alignment vertical="top" wrapText="1"/>
    </xf>
    <xf numFmtId="1" fontId="6" fillId="0" borderId="4" xfId="0" applyNumberFormat="1" applyFont="1" applyFill="1" applyBorder="1" applyAlignment="1">
      <alignment vertical="top" wrapText="1"/>
    </xf>
    <xf numFmtId="1" fontId="6" fillId="0" borderId="5" xfId="0" applyNumberFormat="1" applyFont="1" applyFill="1" applyBorder="1" applyAlignment="1">
      <alignment vertical="top" wrapText="1"/>
    </xf>
    <xf numFmtId="1" fontId="6" fillId="0" borderId="0" xfId="0" applyNumberFormat="1" applyFont="1" applyFill="1" applyBorder="1" applyAlignment="1">
      <alignment horizontal="center" vertical="top" wrapText="1"/>
    </xf>
    <xf numFmtId="1" fontId="6" fillId="0" borderId="17" xfId="0" applyNumberFormat="1" applyFont="1" applyFill="1" applyBorder="1" applyAlignment="1">
      <alignment horizontal="center" vertical="top" wrapText="1"/>
    </xf>
    <xf numFmtId="1" fontId="2" fillId="0" borderId="0" xfId="0" applyNumberFormat="1" applyFont="1" applyFill="1" applyBorder="1" applyAlignment="1">
      <alignment vertical="top" wrapText="1"/>
    </xf>
    <xf numFmtId="1" fontId="2" fillId="0" borderId="35" xfId="0" applyNumberFormat="1" applyFont="1" applyBorder="1" applyAlignment="1">
      <alignment vertical="center" wrapText="1"/>
    </xf>
    <xf numFmtId="1" fontId="2" fillId="0" borderId="23" xfId="0" applyNumberFormat="1" applyFont="1" applyBorder="1" applyAlignment="1">
      <alignment vertical="center" wrapText="1"/>
    </xf>
    <xf numFmtId="1" fontId="6" fillId="0" borderId="19" xfId="0" applyNumberFormat="1" applyFont="1" applyFill="1" applyBorder="1" applyAlignment="1">
      <alignment vertical="top" wrapText="1"/>
    </xf>
    <xf numFmtId="1" fontId="6" fillId="0" borderId="9" xfId="0" applyNumberFormat="1" applyFont="1" applyFill="1" applyBorder="1" applyAlignment="1">
      <alignment vertical="top" wrapText="1"/>
    </xf>
    <xf numFmtId="1" fontId="6" fillId="0" borderId="8" xfId="0" applyNumberFormat="1" applyFont="1" applyFill="1" applyBorder="1" applyAlignment="1">
      <alignment horizontal="center" vertical="top" wrapText="1"/>
    </xf>
    <xf numFmtId="1" fontId="6" fillId="0" borderId="19" xfId="0" applyNumberFormat="1" applyFont="1" applyFill="1" applyBorder="1" applyAlignment="1">
      <alignment horizontal="center" vertical="top" wrapText="1"/>
    </xf>
    <xf numFmtId="1" fontId="20" fillId="2" borderId="17" xfId="0" applyNumberFormat="1" applyFont="1" applyFill="1" applyBorder="1" applyAlignment="1">
      <alignment vertical="top" wrapText="1"/>
    </xf>
    <xf numFmtId="1" fontId="20" fillId="2" borderId="19" xfId="0" applyNumberFormat="1" applyFont="1" applyFill="1" applyBorder="1" applyAlignment="1">
      <alignment vertical="top" wrapText="1"/>
    </xf>
    <xf numFmtId="1" fontId="6" fillId="2" borderId="17" xfId="0" applyNumberFormat="1" applyFont="1" applyFill="1" applyBorder="1" applyAlignment="1">
      <alignment vertical="top" wrapText="1"/>
    </xf>
    <xf numFmtId="1" fontId="6" fillId="2" borderId="19" xfId="0" applyNumberFormat="1" applyFont="1" applyFill="1" applyBorder="1" applyAlignment="1">
      <alignment vertical="top" wrapText="1"/>
    </xf>
    <xf numFmtId="1" fontId="5" fillId="0" borderId="15" xfId="0" applyNumberFormat="1" applyFont="1" applyFill="1" applyBorder="1" applyAlignment="1">
      <alignment horizontal="left" vertical="top" wrapText="1"/>
    </xf>
    <xf numFmtId="1" fontId="5" fillId="2" borderId="27" xfId="0" applyNumberFormat="1" applyFont="1" applyFill="1" applyBorder="1" applyAlignment="1">
      <alignment vertical="top" wrapText="1"/>
    </xf>
    <xf numFmtId="1" fontId="5" fillId="0" borderId="27" xfId="8" applyNumberFormat="1" applyFont="1" applyFill="1" applyBorder="1" applyAlignment="1">
      <alignment vertical="top" wrapText="1"/>
    </xf>
    <xf numFmtId="1" fontId="6" fillId="0" borderId="7" xfId="0" applyNumberFormat="1" applyFont="1" applyFill="1" applyBorder="1" applyAlignment="1">
      <alignment vertical="top" wrapText="1"/>
    </xf>
    <xf numFmtId="1" fontId="1" fillId="0" borderId="26" xfId="12" applyNumberFormat="1" applyFont="1" applyFill="1" applyBorder="1" applyAlignment="1">
      <alignment vertical="top" wrapText="1"/>
    </xf>
    <xf numFmtId="1" fontId="1" fillId="0" borderId="17" xfId="12" applyNumberFormat="1" applyFont="1" applyFill="1" applyBorder="1" applyAlignment="1">
      <alignment vertical="top" wrapText="1"/>
    </xf>
    <xf numFmtId="1" fontId="1" fillId="0" borderId="27" xfId="12" applyNumberFormat="1" applyFont="1" applyFill="1" applyBorder="1" applyAlignment="1">
      <alignment horizontal="left" vertical="top" wrapText="1"/>
    </xf>
    <xf numFmtId="1" fontId="1" fillId="0" borderId="15" xfId="12" applyNumberFormat="1" applyFont="1" applyFill="1" applyBorder="1" applyAlignment="1">
      <alignment horizontal="left" vertical="top" wrapText="1"/>
    </xf>
    <xf numFmtId="1" fontId="1" fillId="2" borderId="15" xfId="12" applyNumberFormat="1" applyFont="1" applyFill="1" applyBorder="1" applyAlignment="1">
      <alignment horizontal="left" vertical="top" wrapText="1"/>
    </xf>
    <xf numFmtId="1" fontId="17" fillId="0" borderId="18" xfId="0" applyNumberFormat="1" applyFont="1" applyBorder="1" applyAlignment="1">
      <alignment horizontal="left" vertical="top" wrapText="1"/>
    </xf>
    <xf numFmtId="1" fontId="2" fillId="0" borderId="3" xfId="0" applyNumberFormat="1" applyFont="1" applyFill="1" applyBorder="1" applyAlignment="1">
      <alignment vertical="top" wrapText="1"/>
    </xf>
    <xf numFmtId="1" fontId="2" fillId="0" borderId="5" xfId="0" applyNumberFormat="1" applyFont="1" applyFill="1" applyBorder="1" applyAlignment="1">
      <alignment vertical="top" wrapText="1"/>
    </xf>
    <xf numFmtId="1" fontId="2" fillId="0" borderId="17" xfId="0" applyNumberFormat="1" applyFont="1" applyFill="1" applyBorder="1" applyAlignment="1">
      <alignment vertical="top" wrapText="1"/>
    </xf>
    <xf numFmtId="1" fontId="13" fillId="0" borderId="15" xfId="0" applyNumberFormat="1" applyFont="1" applyBorder="1" applyAlignment="1">
      <alignment horizontal="left" vertical="top" wrapText="1"/>
    </xf>
    <xf numFmtId="1" fontId="20" fillId="2" borderId="20" xfId="0" applyNumberFormat="1" applyFont="1" applyFill="1" applyBorder="1" applyAlignment="1">
      <alignment vertical="top" wrapText="1"/>
    </xf>
    <xf numFmtId="1" fontId="1" fillId="0" borderId="19" xfId="12" applyNumberFormat="1" applyFont="1" applyFill="1" applyBorder="1" applyAlignment="1">
      <alignment vertical="top" wrapText="1"/>
    </xf>
    <xf numFmtId="1" fontId="5" fillId="0" borderId="15" xfId="12" applyNumberFormat="1" applyFont="1" applyFill="1" applyBorder="1" applyAlignment="1">
      <alignment horizontal="left" vertical="top" wrapText="1"/>
    </xf>
    <xf numFmtId="1" fontId="1" fillId="0" borderId="22" xfId="0" applyNumberFormat="1" applyFont="1" applyFill="1" applyBorder="1" applyAlignment="1">
      <alignment horizontal="left" vertical="top" wrapText="1"/>
    </xf>
    <xf numFmtId="1" fontId="5" fillId="2" borderId="24" xfId="12" applyNumberFormat="1" applyFont="1" applyFill="1" applyBorder="1" applyAlignment="1">
      <alignment horizontal="left" vertical="top" wrapText="1"/>
    </xf>
    <xf numFmtId="1" fontId="4" fillId="0" borderId="26" xfId="0" applyNumberFormat="1" applyFont="1" applyBorder="1" applyAlignment="1">
      <alignment horizontal="left" vertical="top"/>
    </xf>
    <xf numFmtId="1" fontId="5" fillId="0" borderId="24" xfId="12" applyNumberFormat="1" applyFont="1" applyFill="1" applyBorder="1" applyAlignment="1">
      <alignment vertical="top" wrapText="1"/>
    </xf>
    <xf numFmtId="1" fontId="5" fillId="2" borderId="24" xfId="12" applyNumberFormat="1" applyFont="1" applyFill="1" applyBorder="1" applyAlignment="1">
      <alignment vertical="top" wrapText="1"/>
    </xf>
    <xf numFmtId="1" fontId="4" fillId="0" borderId="22" xfId="0" applyNumberFormat="1" applyFont="1" applyBorder="1" applyAlignment="1">
      <alignment horizontal="left" vertical="top" wrapText="1"/>
    </xf>
    <xf numFmtId="1" fontId="20" fillId="0" borderId="5" xfId="0" applyNumberFormat="1" applyFont="1" applyFill="1" applyBorder="1" applyAlignment="1">
      <alignment horizontal="center" vertical="top" wrapText="1"/>
    </xf>
    <xf numFmtId="1" fontId="2" fillId="0" borderId="4" xfId="0" applyNumberFormat="1" applyFont="1" applyBorder="1" applyAlignment="1">
      <alignment horizontal="center" vertical="center" wrapText="1"/>
    </xf>
    <xf numFmtId="1" fontId="2" fillId="0" borderId="17" xfId="0" applyNumberFormat="1" applyFont="1" applyBorder="1" applyAlignment="1">
      <alignment horizontal="center" vertical="center" wrapText="1"/>
    </xf>
    <xf numFmtId="1" fontId="20" fillId="0" borderId="17" xfId="0" applyNumberFormat="1" applyFont="1" applyBorder="1" applyAlignment="1">
      <alignment horizontal="center" vertical="center" wrapText="1"/>
    </xf>
    <xf numFmtId="1" fontId="20" fillId="0" borderId="30" xfId="0" applyNumberFormat="1" applyFont="1" applyBorder="1" applyAlignment="1">
      <alignment horizontal="center" vertical="top" wrapText="1"/>
    </xf>
    <xf numFmtId="1" fontId="1" fillId="0" borderId="23" xfId="0" applyNumberFormat="1" applyFont="1" applyBorder="1" applyAlignment="1">
      <alignment vertical="center" wrapText="1"/>
    </xf>
    <xf numFmtId="1" fontId="16" fillId="0" borderId="23" xfId="0" applyNumberFormat="1" applyFont="1" applyBorder="1" applyAlignment="1">
      <alignment vertical="center" wrapText="1"/>
    </xf>
    <xf numFmtId="1" fontId="20" fillId="0" borderId="9" xfId="0" applyNumberFormat="1" applyFont="1" applyFill="1" applyBorder="1" applyAlignment="1">
      <alignment horizontal="center" vertical="top" wrapText="1"/>
    </xf>
    <xf numFmtId="1" fontId="2" fillId="0" borderId="7" xfId="0" applyNumberFormat="1" applyFont="1" applyBorder="1" applyAlignment="1">
      <alignment horizontal="center" vertical="center" wrapText="1"/>
    </xf>
    <xf numFmtId="1" fontId="2" fillId="0" borderId="19" xfId="0" applyNumberFormat="1" applyFont="1" applyBorder="1" applyAlignment="1">
      <alignment horizontal="center" vertical="center" wrapText="1"/>
    </xf>
    <xf numFmtId="1" fontId="20" fillId="0" borderId="19" xfId="0" applyNumberFormat="1" applyFont="1" applyBorder="1" applyAlignment="1">
      <alignment horizontal="center" vertical="center" wrapText="1"/>
    </xf>
    <xf numFmtId="1" fontId="20" fillId="0" borderId="4" xfId="0" applyNumberFormat="1" applyFont="1" applyBorder="1" applyAlignment="1">
      <alignment vertical="top" wrapText="1"/>
    </xf>
    <xf numFmtId="1" fontId="20" fillId="0" borderId="17" xfId="0" applyNumberFormat="1" applyFont="1" applyBorder="1" applyAlignment="1">
      <alignment vertical="top" wrapText="1"/>
    </xf>
    <xf numFmtId="1" fontId="6" fillId="0" borderId="3" xfId="0" applyNumberFormat="1" applyFont="1" applyFill="1" applyBorder="1" applyAlignment="1">
      <alignment horizontal="center" vertical="top" wrapText="1"/>
    </xf>
    <xf numFmtId="1" fontId="2" fillId="0" borderId="1" xfId="0" applyNumberFormat="1" applyFont="1" applyBorder="1" applyAlignment="1">
      <alignment horizontal="center" vertical="center" wrapText="1"/>
    </xf>
    <xf numFmtId="1" fontId="2" fillId="0" borderId="26" xfId="0" applyNumberFormat="1" applyFont="1" applyBorder="1" applyAlignment="1">
      <alignment horizontal="center" vertical="center" wrapText="1"/>
    </xf>
    <xf numFmtId="1" fontId="6" fillId="2" borderId="26" xfId="0" applyNumberFormat="1" applyFont="1" applyFill="1" applyBorder="1" applyAlignment="1">
      <alignment horizontal="center" vertical="center" wrapText="1"/>
    </xf>
    <xf numFmtId="1" fontId="6" fillId="0" borderId="5" xfId="0" applyNumberFormat="1" applyFont="1" applyFill="1" applyBorder="1" applyAlignment="1">
      <alignment horizontal="center" vertical="top" wrapText="1"/>
    </xf>
    <xf numFmtId="1" fontId="13" fillId="0" borderId="4" xfId="0" applyNumberFormat="1" applyFont="1" applyBorder="1" applyAlignment="1">
      <alignment vertical="top" wrapText="1"/>
    </xf>
    <xf numFmtId="1" fontId="2" fillId="0" borderId="15" xfId="8" applyNumberFormat="1" applyFont="1" applyBorder="1" applyAlignment="1">
      <alignment horizontal="left" vertical="top" wrapText="1"/>
    </xf>
    <xf numFmtId="1" fontId="5" fillId="0" borderId="24" xfId="8" applyNumberFormat="1" applyFont="1" applyFill="1" applyBorder="1" applyAlignment="1">
      <alignment vertical="top" wrapText="1"/>
    </xf>
    <xf numFmtId="1" fontId="5" fillId="0" borderId="27" xfId="0" applyNumberFormat="1" applyFont="1" applyBorder="1" applyAlignment="1">
      <alignment vertical="top" wrapText="1"/>
    </xf>
    <xf numFmtId="1" fontId="5" fillId="0" borderId="24" xfId="0" applyNumberFormat="1" applyFont="1" applyBorder="1" applyAlignment="1">
      <alignment vertical="top" wrapText="1"/>
    </xf>
    <xf numFmtId="1" fontId="1" fillId="0" borderId="18" xfId="0" applyNumberFormat="1" applyFont="1" applyBorder="1" applyAlignment="1">
      <alignment vertical="top" wrapText="1"/>
    </xf>
    <xf numFmtId="1" fontId="1" fillId="0" borderId="26" xfId="14" applyNumberFormat="1" applyFont="1" applyFill="1" applyBorder="1" applyAlignment="1">
      <alignment vertical="top" wrapText="1"/>
    </xf>
    <xf numFmtId="1" fontId="1" fillId="0" borderId="17" xfId="14" applyNumberFormat="1" applyFont="1" applyFill="1" applyBorder="1" applyAlignment="1">
      <alignment vertical="top" wrapText="1"/>
    </xf>
    <xf numFmtId="1" fontId="1" fillId="0" borderId="17" xfId="14" applyNumberFormat="1" applyFont="1" applyFill="1" applyBorder="1" applyAlignment="1">
      <alignment horizontal="left" vertical="top" wrapText="1"/>
    </xf>
    <xf numFmtId="1" fontId="1" fillId="0" borderId="27" xfId="14" applyNumberFormat="1" applyFont="1" applyFill="1" applyBorder="1" applyAlignment="1">
      <alignment horizontal="left" vertical="top" wrapText="1"/>
    </xf>
    <xf numFmtId="1" fontId="1" fillId="0" borderId="19" xfId="14" applyNumberFormat="1" applyFont="1" applyFill="1" applyBorder="1" applyAlignment="1">
      <alignment vertical="top" wrapText="1"/>
    </xf>
    <xf numFmtId="0" fontId="1" fillId="0" borderId="27" xfId="0" applyFont="1" applyBorder="1" applyAlignment="1">
      <alignment horizontal="left" vertical="top" wrapText="1"/>
    </xf>
    <xf numFmtId="0" fontId="6" fillId="5" borderId="28" xfId="0" applyFont="1" applyFill="1" applyBorder="1" applyAlignment="1">
      <alignment horizontal="center" vertical="top" wrapText="1"/>
    </xf>
    <xf numFmtId="0" fontId="6" fillId="6" borderId="3" xfId="0" applyFont="1" applyFill="1" applyBorder="1" applyAlignment="1">
      <alignment horizontal="center" vertical="top" wrapText="1"/>
    </xf>
    <xf numFmtId="0" fontId="6" fillId="6" borderId="1" xfId="0" applyFont="1" applyFill="1" applyBorder="1" applyAlignment="1">
      <alignment horizontal="center" vertical="top" wrapText="1"/>
    </xf>
    <xf numFmtId="0" fontId="29" fillId="5" borderId="27" xfId="0" applyFont="1" applyFill="1" applyBorder="1" applyAlignment="1">
      <alignment horizontal="center" vertical="top" wrapText="1"/>
    </xf>
    <xf numFmtId="0" fontId="6" fillId="6" borderId="28" xfId="0" applyFont="1" applyFill="1" applyBorder="1" applyAlignment="1">
      <alignment horizontal="center" vertical="top" wrapText="1"/>
    </xf>
    <xf numFmtId="0" fontId="29" fillId="5" borderId="18" xfId="0" applyFont="1" applyFill="1" applyBorder="1" applyAlignment="1">
      <alignment horizontal="center" vertical="top" wrapText="1"/>
    </xf>
    <xf numFmtId="0" fontId="6" fillId="5" borderId="18" xfId="0" applyFont="1" applyFill="1" applyBorder="1" applyAlignment="1">
      <alignment horizontal="center" vertical="top" wrapText="1"/>
    </xf>
    <xf numFmtId="0" fontId="6" fillId="6" borderId="9" xfId="0" applyFont="1" applyFill="1" applyBorder="1" applyAlignment="1">
      <alignment horizontal="center" vertical="top" wrapText="1"/>
    </xf>
    <xf numFmtId="0" fontId="6" fillId="6" borderId="7" xfId="0" applyFont="1" applyFill="1" applyBorder="1" applyAlignment="1">
      <alignment horizontal="center" vertical="top" wrapText="1"/>
    </xf>
    <xf numFmtId="0" fontId="9" fillId="0" borderId="17" xfId="0" applyFont="1" applyFill="1" applyBorder="1" applyAlignment="1">
      <alignment horizontal="center" vertical="top" wrapText="1"/>
    </xf>
    <xf numFmtId="0" fontId="1" fillId="0" borderId="0" xfId="0" applyFont="1" applyAlignment="1">
      <alignment vertical="center" wrapText="1"/>
    </xf>
    <xf numFmtId="0" fontId="1" fillId="0" borderId="0" xfId="0" applyNumberFormat="1" applyFont="1" applyFill="1" applyBorder="1" applyAlignment="1">
      <alignment horizontal="center" vertical="top" wrapText="1"/>
    </xf>
    <xf numFmtId="0" fontId="8"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0" fontId="1" fillId="0" borderId="0" xfId="0" applyFont="1" applyFill="1" applyBorder="1" applyAlignment="1">
      <alignment horizontal="left" vertical="top" wrapText="1"/>
    </xf>
    <xf numFmtId="1" fontId="1" fillId="0" borderId="0" xfId="0" applyNumberFormat="1" applyFont="1" applyFill="1" applyBorder="1" applyAlignment="1">
      <alignment horizontal="left" vertical="top" wrapText="1"/>
    </xf>
    <xf numFmtId="0" fontId="7" fillId="0" borderId="0" xfId="0" applyFont="1" applyBorder="1" applyAlignment="1">
      <alignment vertical="center" wrapText="1"/>
    </xf>
    <xf numFmtId="1" fontId="6" fillId="0" borderId="0" xfId="0" applyNumberFormat="1" applyFont="1" applyBorder="1" applyAlignment="1">
      <alignment horizontal="center" vertical="center" wrapText="1"/>
    </xf>
    <xf numFmtId="0" fontId="1" fillId="0" borderId="0" xfId="0" applyNumberFormat="1" applyFont="1" applyBorder="1" applyAlignment="1">
      <alignment horizontal="center" vertical="center" wrapText="1"/>
    </xf>
    <xf numFmtId="0" fontId="8" fillId="0" borderId="0" xfId="0" applyNumberFormat="1" applyFont="1" applyBorder="1" applyAlignment="1">
      <alignment horizontal="left" vertical="center" wrapText="1"/>
    </xf>
    <xf numFmtId="0" fontId="1" fillId="0" borderId="0" xfId="0" applyFont="1" applyFill="1" applyBorder="1" applyAlignment="1">
      <alignment horizontal="center" vertical="center" wrapText="1"/>
    </xf>
    <xf numFmtId="0" fontId="1" fillId="0" borderId="0" xfId="0" applyFont="1" applyBorder="1" applyAlignment="1">
      <alignment horizontal="left" vertical="center" wrapText="1"/>
    </xf>
    <xf numFmtId="0" fontId="5" fillId="0" borderId="42" xfId="0" applyNumberFormat="1" applyFont="1" applyFill="1" applyBorder="1" applyAlignment="1">
      <alignment horizontal="left" vertical="top" wrapText="1"/>
    </xf>
    <xf numFmtId="0" fontId="5" fillId="7" borderId="42" xfId="0" applyNumberFormat="1" applyFont="1" applyFill="1" applyBorder="1" applyAlignment="1">
      <alignment horizontal="left" vertical="top" wrapText="1"/>
    </xf>
    <xf numFmtId="0" fontId="28" fillId="0" borderId="17" xfId="0" applyFont="1" applyFill="1" applyBorder="1" applyAlignment="1">
      <alignment vertical="top" wrapText="1"/>
    </xf>
    <xf numFmtId="0" fontId="28" fillId="0" borderId="17" xfId="0" applyFont="1" applyFill="1" applyBorder="1" applyAlignment="1">
      <alignment horizontal="left" vertical="top" wrapText="1"/>
    </xf>
    <xf numFmtId="0" fontId="28" fillId="0" borderId="17" xfId="0" applyFont="1" applyBorder="1" applyAlignment="1">
      <alignment vertical="top" wrapText="1"/>
    </xf>
    <xf numFmtId="0" fontId="28" fillId="0" borderId="0" xfId="0" applyFont="1" applyFill="1" applyBorder="1" applyAlignment="1">
      <alignment horizontal="center" vertical="top" wrapText="1"/>
    </xf>
    <xf numFmtId="0" fontId="28" fillId="0" borderId="5" xfId="0" applyFont="1" applyBorder="1" applyAlignment="1">
      <alignment horizontal="left" vertical="top" wrapText="1"/>
    </xf>
    <xf numFmtId="0" fontId="28" fillId="0" borderId="5" xfId="0" applyFont="1" applyBorder="1" applyAlignment="1">
      <alignment vertical="top" wrapText="1"/>
    </xf>
    <xf numFmtId="0" fontId="28" fillId="0" borderId="17" xfId="0" applyFont="1" applyBorder="1" applyAlignment="1">
      <alignment horizontal="left" vertical="top" wrapText="1"/>
    </xf>
    <xf numFmtId="0" fontId="28" fillId="0" borderId="0" xfId="0" applyFont="1" applyBorder="1" applyAlignment="1">
      <alignment horizontal="left" vertical="top" wrapText="1"/>
    </xf>
    <xf numFmtId="49" fontId="26" fillId="0" borderId="20" xfId="0" applyNumberFormat="1" applyFont="1" applyFill="1" applyBorder="1" applyAlignment="1">
      <alignment horizontal="left" wrapText="1"/>
    </xf>
    <xf numFmtId="0" fontId="1" fillId="0" borderId="30" xfId="0" applyFont="1" applyFill="1" applyBorder="1" applyAlignment="1">
      <alignment horizontal="left" vertical="top" wrapText="1"/>
    </xf>
    <xf numFmtId="1" fontId="6" fillId="2" borderId="43" xfId="0" applyNumberFormat="1" applyFont="1" applyFill="1" applyBorder="1" applyAlignment="1">
      <alignment horizontal="center" vertical="top" wrapText="1"/>
    </xf>
    <xf numFmtId="0" fontId="5" fillId="2" borderId="42" xfId="0" applyNumberFormat="1" applyFont="1" applyFill="1" applyBorder="1" applyAlignment="1">
      <alignment horizontal="left" vertical="top" wrapText="1"/>
    </xf>
    <xf numFmtId="0" fontId="5" fillId="0" borderId="42" xfId="0" applyNumberFormat="1" applyFont="1" applyBorder="1" applyAlignment="1">
      <alignment horizontal="left" vertical="top" wrapText="1"/>
    </xf>
    <xf numFmtId="0" fontId="1" fillId="0" borderId="33" xfId="0" applyFont="1" applyFill="1" applyBorder="1" applyAlignment="1">
      <alignment horizontal="left" vertical="top" wrapText="1"/>
    </xf>
    <xf numFmtId="0" fontId="5" fillId="0" borderId="44" xfId="0" applyNumberFormat="1" applyFont="1" applyFill="1" applyBorder="1" applyAlignment="1">
      <alignment horizontal="left" vertical="top" wrapText="1"/>
    </xf>
    <xf numFmtId="0" fontId="8" fillId="0" borderId="20" xfId="0" applyNumberFormat="1" applyFont="1" applyFill="1" applyBorder="1" applyAlignment="1">
      <alignment horizontal="left" vertical="top" wrapText="1"/>
    </xf>
    <xf numFmtId="0" fontId="1" fillId="0" borderId="0" xfId="0" applyNumberFormat="1" applyFont="1" applyBorder="1" applyAlignment="1">
      <alignment horizontal="center" vertical="top" wrapText="1"/>
    </xf>
    <xf numFmtId="0" fontId="1" fillId="0" borderId="17" xfId="0" applyNumberFormat="1" applyFont="1" applyBorder="1" applyAlignment="1">
      <alignment horizontal="center" vertical="top" wrapText="1"/>
    </xf>
    <xf numFmtId="0" fontId="1" fillId="0" borderId="45" xfId="0" applyNumberFormat="1" applyFont="1" applyBorder="1" applyAlignment="1">
      <alignment horizontal="center" vertical="top" wrapText="1"/>
    </xf>
    <xf numFmtId="0" fontId="5" fillId="2" borderId="44" xfId="0" applyNumberFormat="1" applyFont="1" applyFill="1" applyBorder="1" applyAlignment="1">
      <alignment horizontal="left" vertical="top" wrapText="1"/>
    </xf>
    <xf numFmtId="1" fontId="29" fillId="5" borderId="26" xfId="0" applyNumberFormat="1" applyFont="1" applyFill="1" applyBorder="1" applyAlignment="1">
      <alignment horizontal="center" vertical="top" wrapText="1"/>
    </xf>
    <xf numFmtId="49" fontId="29" fillId="5" borderId="26" xfId="0" applyNumberFormat="1" applyFont="1" applyFill="1" applyBorder="1" applyAlignment="1">
      <alignment horizontal="center" vertical="top" wrapText="1"/>
    </xf>
    <xf numFmtId="0" fontId="29" fillId="5" borderId="26" xfId="0" applyFont="1" applyFill="1" applyBorder="1" applyAlignment="1">
      <alignment horizontal="center" vertical="top" wrapText="1"/>
    </xf>
    <xf numFmtId="0" fontId="6" fillId="6" borderId="2" xfId="0" applyFont="1" applyFill="1" applyBorder="1" applyAlignment="1">
      <alignment horizontal="center" vertical="top" wrapText="1"/>
    </xf>
    <xf numFmtId="0" fontId="29" fillId="5" borderId="22" xfId="0" applyFont="1" applyFill="1" applyBorder="1" applyAlignment="1">
      <alignment horizontal="center" vertical="top" wrapText="1"/>
    </xf>
    <xf numFmtId="0" fontId="6" fillId="5" borderId="22" xfId="0" applyFont="1" applyFill="1" applyBorder="1" applyAlignment="1">
      <alignment horizontal="center" vertical="top" wrapText="1"/>
    </xf>
    <xf numFmtId="0" fontId="6" fillId="6" borderId="5" xfId="0" applyFont="1" applyFill="1" applyBorder="1" applyAlignment="1">
      <alignment horizontal="center" vertical="top" wrapText="1"/>
    </xf>
    <xf numFmtId="0" fontId="6" fillId="6" borderId="4" xfId="0" applyFont="1" applyFill="1" applyBorder="1" applyAlignment="1">
      <alignment horizontal="center" vertical="top" wrapText="1"/>
    </xf>
    <xf numFmtId="0" fontId="1" fillId="0" borderId="17" xfId="0" applyFont="1" applyBorder="1" applyAlignment="1">
      <alignment vertical="center" wrapText="1"/>
    </xf>
    <xf numFmtId="0" fontId="1" fillId="2" borderId="15" xfId="0" applyFont="1" applyFill="1" applyBorder="1" applyAlignment="1">
      <alignment vertical="center" wrapText="1"/>
    </xf>
    <xf numFmtId="0" fontId="1" fillId="0" borderId="15" xfId="0" applyFont="1" applyBorder="1" applyAlignment="1">
      <alignment vertical="center" wrapText="1"/>
    </xf>
    <xf numFmtId="0" fontId="9" fillId="0" borderId="5" xfId="0" applyFont="1" applyBorder="1" applyAlignment="1">
      <alignment horizontal="left" vertical="top" wrapText="1"/>
    </xf>
    <xf numFmtId="0" fontId="1" fillId="0" borderId="28" xfId="0" applyFont="1" applyBorder="1" applyAlignment="1">
      <alignment horizontal="center" vertical="top" wrapText="1"/>
    </xf>
    <xf numFmtId="0" fontId="1" fillId="2" borderId="20" xfId="0" applyFont="1" applyFill="1" applyBorder="1" applyAlignment="1">
      <alignment vertical="center" wrapText="1"/>
    </xf>
    <xf numFmtId="0" fontId="5" fillId="0" borderId="42" xfId="0" applyFont="1" applyFill="1" applyBorder="1" applyAlignment="1">
      <alignment vertical="top" wrapText="1"/>
    </xf>
    <xf numFmtId="49" fontId="1" fillId="0" borderId="47" xfId="0" applyNumberFormat="1" applyFont="1" applyBorder="1" applyAlignment="1">
      <alignment horizontal="center" vertical="top" wrapText="1"/>
    </xf>
    <xf numFmtId="0" fontId="5" fillId="0" borderId="44" xfId="13" applyNumberFormat="1" applyFont="1" applyFill="1" applyBorder="1" applyAlignment="1">
      <alignment horizontal="left" vertical="top" wrapText="1"/>
    </xf>
    <xf numFmtId="49" fontId="1" fillId="0" borderId="0" xfId="0" applyNumberFormat="1" applyFont="1" applyBorder="1" applyAlignment="1">
      <alignment vertical="top" wrapText="1"/>
    </xf>
    <xf numFmtId="1" fontId="6" fillId="0" borderId="4" xfId="0" applyNumberFormat="1" applyFont="1" applyBorder="1" applyAlignment="1">
      <alignment horizontal="center" vertical="top" wrapText="1"/>
    </xf>
    <xf numFmtId="0" fontId="9" fillId="0" borderId="0" xfId="0" applyFont="1" applyBorder="1" applyAlignment="1">
      <alignment horizontal="left" vertical="top" wrapText="1"/>
    </xf>
    <xf numFmtId="49" fontId="1" fillId="0" borderId="45" xfId="0" applyNumberFormat="1" applyFont="1" applyBorder="1" applyAlignment="1">
      <alignment horizontal="center" vertical="top" wrapText="1"/>
    </xf>
    <xf numFmtId="0" fontId="5" fillId="0" borderId="44" xfId="15" applyNumberFormat="1" applyFont="1" applyFill="1" applyBorder="1" applyAlignment="1">
      <alignment horizontal="left" vertical="top" wrapText="1"/>
    </xf>
    <xf numFmtId="0" fontId="8" fillId="0" borderId="33" xfId="0" applyNumberFormat="1" applyFont="1" applyFill="1" applyBorder="1" applyAlignment="1">
      <alignment horizontal="left" vertical="top" wrapText="1"/>
    </xf>
    <xf numFmtId="0" fontId="5" fillId="0" borderId="42" xfId="15" applyNumberFormat="1" applyFont="1" applyFill="1" applyBorder="1" applyAlignment="1">
      <alignment horizontal="left" vertical="top" wrapText="1"/>
    </xf>
    <xf numFmtId="0" fontId="9" fillId="0" borderId="17" xfId="0" applyFont="1" applyBorder="1" applyAlignment="1">
      <alignment horizontal="left" vertical="top" wrapText="1"/>
    </xf>
    <xf numFmtId="1" fontId="5" fillId="0" borderId="2" xfId="0" applyNumberFormat="1" applyFont="1" applyFill="1" applyBorder="1" applyAlignment="1">
      <alignment horizontal="center" vertical="top" wrapText="1"/>
    </xf>
    <xf numFmtId="1" fontId="5" fillId="0" borderId="0" xfId="0" applyNumberFormat="1" applyFont="1" applyFill="1" applyBorder="1" applyAlignment="1">
      <alignment horizontal="center" vertical="top" wrapText="1"/>
    </xf>
    <xf numFmtId="49" fontId="1" fillId="0" borderId="5" xfId="0" applyNumberFormat="1" applyFont="1" applyBorder="1" applyAlignment="1">
      <alignment horizontal="center" vertical="top" wrapText="1"/>
    </xf>
    <xf numFmtId="0" fontId="28" fillId="0" borderId="5" xfId="0" applyFont="1" applyFill="1" applyBorder="1" applyAlignment="1">
      <alignment vertical="top" wrapText="1"/>
    </xf>
    <xf numFmtId="0" fontId="9" fillId="0" borderId="5" xfId="0" applyFont="1" applyBorder="1" applyAlignment="1">
      <alignment vertical="top" wrapText="1"/>
    </xf>
    <xf numFmtId="0" fontId="6" fillId="0" borderId="17" xfId="0" applyFont="1" applyBorder="1" applyAlignment="1">
      <alignment horizontal="center" vertical="top" wrapText="1"/>
    </xf>
    <xf numFmtId="0" fontId="6" fillId="0" borderId="0" xfId="0" applyFont="1" applyBorder="1" applyAlignment="1">
      <alignment horizontal="center" vertical="top" wrapText="1"/>
    </xf>
    <xf numFmtId="1" fontId="5" fillId="0" borderId="44" xfId="0" applyNumberFormat="1" applyFont="1" applyFill="1" applyBorder="1" applyAlignment="1">
      <alignment horizontal="left" vertical="top" wrapText="1"/>
    </xf>
    <xf numFmtId="0" fontId="9" fillId="0" borderId="17" xfId="0" applyFont="1" applyBorder="1" applyAlignment="1">
      <alignment vertical="top" wrapText="1"/>
    </xf>
    <xf numFmtId="49" fontId="1" fillId="0" borderId="42" xfId="0" applyNumberFormat="1" applyFont="1" applyBorder="1" applyAlignment="1">
      <alignment horizontal="center" vertical="top" wrapText="1"/>
    </xf>
    <xf numFmtId="0" fontId="5" fillId="0" borderId="42" xfId="8" applyNumberFormat="1" applyFont="1" applyFill="1" applyBorder="1" applyAlignment="1">
      <alignment horizontal="left" vertical="top" wrapText="1"/>
    </xf>
    <xf numFmtId="1" fontId="1" fillId="2" borderId="17" xfId="0" applyNumberFormat="1" applyFont="1" applyFill="1" applyBorder="1" applyAlignment="1">
      <alignment horizontal="center" vertical="top" wrapText="1"/>
    </xf>
    <xf numFmtId="0" fontId="1" fillId="0" borderId="45" xfId="0" applyFont="1" applyFill="1" applyBorder="1" applyAlignment="1">
      <alignment horizontal="center" vertical="top" wrapText="1"/>
    </xf>
    <xf numFmtId="0" fontId="1" fillId="0" borderId="45" xfId="0" applyFont="1" applyBorder="1" applyAlignment="1">
      <alignment horizontal="center" vertical="top" wrapText="1"/>
    </xf>
    <xf numFmtId="0" fontId="5" fillId="0" borderId="44" xfId="0" applyNumberFormat="1" applyFont="1" applyBorder="1" applyAlignment="1">
      <alignment horizontal="left" vertical="top" wrapText="1"/>
    </xf>
    <xf numFmtId="0" fontId="1" fillId="0" borderId="4" xfId="0" applyFont="1" applyBorder="1" applyAlignment="1">
      <alignment horizontal="center" vertical="top" wrapText="1"/>
    </xf>
    <xf numFmtId="166" fontId="1" fillId="0" borderId="0" xfId="6" applyFont="1" applyFill="1" applyBorder="1" applyAlignment="1" applyProtection="1">
      <alignment horizontal="center" vertical="top" wrapText="1"/>
    </xf>
    <xf numFmtId="0" fontId="1" fillId="0" borderId="6" xfId="0" applyFont="1" applyBorder="1" applyAlignment="1">
      <alignment horizontal="center" vertical="top" wrapText="1"/>
    </xf>
    <xf numFmtId="0" fontId="1" fillId="0" borderId="6" xfId="0" applyFont="1" applyFill="1" applyBorder="1" applyAlignment="1">
      <alignment horizontal="center" vertical="top" wrapText="1"/>
    </xf>
    <xf numFmtId="0" fontId="1" fillId="0" borderId="20" xfId="0" applyFont="1" applyBorder="1" applyAlignment="1">
      <alignment vertical="center" wrapText="1"/>
    </xf>
    <xf numFmtId="0" fontId="1" fillId="0" borderId="30" xfId="0" applyFont="1" applyBorder="1" applyAlignment="1">
      <alignment horizontal="left" vertical="top" wrapText="1"/>
    </xf>
    <xf numFmtId="0" fontId="9" fillId="0" borderId="17" xfId="0" applyFont="1" applyBorder="1" applyAlignment="1">
      <alignment horizontal="center" vertical="top" wrapText="1"/>
    </xf>
    <xf numFmtId="0" fontId="1" fillId="0" borderId="48" xfId="0" applyFont="1" applyFill="1" applyBorder="1" applyAlignment="1">
      <alignment horizontal="center" vertical="top" wrapText="1"/>
    </xf>
    <xf numFmtId="0" fontId="1" fillId="0" borderId="49" xfId="0" applyFont="1" applyBorder="1" applyAlignment="1">
      <alignment horizontal="center" vertical="top" wrapText="1"/>
    </xf>
    <xf numFmtId="0" fontId="1" fillId="0" borderId="15" xfId="11" applyFont="1" applyFill="1" applyBorder="1" applyAlignment="1">
      <alignment horizontal="left" vertical="top" wrapText="1"/>
    </xf>
    <xf numFmtId="0" fontId="9" fillId="0" borderId="4" xfId="0" applyFont="1" applyBorder="1" applyAlignment="1">
      <alignment vertical="top" wrapText="1"/>
    </xf>
    <xf numFmtId="49" fontId="28" fillId="0" borderId="5" xfId="0" applyNumberFormat="1" applyFont="1" applyBorder="1" applyAlignment="1">
      <alignment vertical="top" wrapText="1"/>
    </xf>
    <xf numFmtId="49" fontId="9" fillId="0" borderId="17" xfId="0" applyNumberFormat="1" applyFont="1" applyBorder="1" applyAlignment="1">
      <alignment vertical="top" wrapText="1"/>
    </xf>
    <xf numFmtId="49" fontId="9" fillId="0" borderId="17" xfId="0" applyNumberFormat="1" applyFont="1" applyBorder="1" applyAlignment="1">
      <alignment horizontal="center" vertical="top" wrapText="1"/>
    </xf>
    <xf numFmtId="49" fontId="28" fillId="0" borderId="5" xfId="0" applyNumberFormat="1" applyFont="1" applyBorder="1" applyAlignment="1">
      <alignment horizontal="center" vertical="top" wrapText="1"/>
    </xf>
    <xf numFmtId="0" fontId="6" fillId="0" borderId="4" xfId="0" applyFont="1" applyBorder="1" applyAlignment="1">
      <alignment horizontal="center" vertical="top" wrapText="1"/>
    </xf>
    <xf numFmtId="0" fontId="6" fillId="0" borderId="5" xfId="0" applyFont="1" applyBorder="1" applyAlignment="1">
      <alignment horizontal="center" vertical="top" wrapText="1"/>
    </xf>
    <xf numFmtId="0" fontId="1" fillId="0" borderId="32" xfId="8" applyFont="1" applyBorder="1" applyAlignment="1">
      <alignment horizontal="left" vertical="top" wrapText="1"/>
    </xf>
    <xf numFmtId="0" fontId="1" fillId="0" borderId="6" xfId="8" applyFont="1" applyBorder="1" applyAlignment="1">
      <alignment horizontal="left" vertical="top" wrapText="1"/>
    </xf>
    <xf numFmtId="0" fontId="1" fillId="0" borderId="15" xfId="0" applyFont="1" applyBorder="1"/>
    <xf numFmtId="0" fontId="1" fillId="0" borderId="17" xfId="0" applyFont="1" applyBorder="1"/>
    <xf numFmtId="0" fontId="1" fillId="2" borderId="6" xfId="0" applyNumberFormat="1" applyFont="1" applyFill="1" applyBorder="1" applyAlignment="1">
      <alignment horizontal="left" vertical="top" wrapText="1"/>
    </xf>
    <xf numFmtId="0" fontId="1" fillId="0" borderId="50" xfId="0" applyFont="1" applyFill="1" applyBorder="1" applyAlignment="1">
      <alignment horizontal="center" vertical="top" wrapText="1"/>
    </xf>
    <xf numFmtId="0" fontId="1" fillId="0" borderId="51" xfId="0" applyFont="1" applyFill="1" applyBorder="1" applyAlignment="1">
      <alignment horizontal="center" vertical="top" wrapText="1"/>
    </xf>
    <xf numFmtId="1" fontId="6" fillId="2" borderId="52" xfId="0" applyNumberFormat="1" applyFont="1" applyFill="1" applyBorder="1" applyAlignment="1">
      <alignment horizontal="center" vertical="top" wrapText="1"/>
    </xf>
    <xf numFmtId="49" fontId="1" fillId="0" borderId="53" xfId="0" applyNumberFormat="1" applyFont="1" applyBorder="1" applyAlignment="1">
      <alignment horizontal="center" vertical="top" wrapText="1"/>
    </xf>
    <xf numFmtId="0" fontId="1" fillId="0" borderId="53" xfId="0" applyFont="1" applyBorder="1" applyAlignment="1">
      <alignment horizontal="center" vertical="top" wrapText="1"/>
    </xf>
    <xf numFmtId="0" fontId="1" fillId="0" borderId="53" xfId="0" applyFont="1" applyFill="1" applyBorder="1" applyAlignment="1">
      <alignment horizontal="center" vertical="top" wrapText="1"/>
    </xf>
    <xf numFmtId="0" fontId="1" fillId="0" borderId="54" xfId="0" applyFont="1" applyBorder="1" applyAlignment="1">
      <alignment horizontal="left" vertical="top" wrapText="1"/>
    </xf>
    <xf numFmtId="0" fontId="1" fillId="0" borderId="55" xfId="0" applyFont="1" applyBorder="1" applyAlignment="1">
      <alignment horizontal="left" vertical="top" wrapText="1"/>
    </xf>
    <xf numFmtId="0" fontId="1" fillId="0" borderId="56" xfId="0" applyFont="1" applyBorder="1" applyAlignment="1">
      <alignment horizontal="center" vertical="top" wrapText="1"/>
    </xf>
    <xf numFmtId="49" fontId="1" fillId="0" borderId="55" xfId="0" applyNumberFormat="1" applyFont="1" applyBorder="1" applyAlignment="1">
      <alignment horizontal="center" vertical="top" wrapText="1"/>
    </xf>
    <xf numFmtId="0" fontId="28" fillId="0" borderId="57" xfId="0" applyFont="1" applyBorder="1" applyAlignment="1">
      <alignment vertical="top" wrapText="1"/>
    </xf>
    <xf numFmtId="0" fontId="1" fillId="0" borderId="58" xfId="0" applyFont="1" applyBorder="1" applyAlignment="1">
      <alignment horizontal="center" vertical="top" wrapText="1"/>
    </xf>
    <xf numFmtId="0" fontId="5" fillId="0" borderId="55" xfId="0" applyNumberFormat="1" applyFont="1" applyFill="1" applyBorder="1" applyAlignment="1">
      <alignment horizontal="left" vertical="top" wrapText="1"/>
    </xf>
    <xf numFmtId="0" fontId="1" fillId="0" borderId="59" xfId="0" applyFont="1" applyFill="1" applyBorder="1" applyAlignment="1">
      <alignment horizontal="center" vertical="top" wrapText="1"/>
    </xf>
    <xf numFmtId="1" fontId="6" fillId="2" borderId="60" xfId="0" applyNumberFormat="1" applyFont="1" applyFill="1" applyBorder="1" applyAlignment="1">
      <alignment horizontal="center" vertical="top" wrapText="1"/>
    </xf>
    <xf numFmtId="0" fontId="1" fillId="0" borderId="61" xfId="0" applyFont="1" applyFill="1" applyBorder="1" applyAlignment="1">
      <alignment horizontal="center" vertical="top" wrapText="1"/>
    </xf>
    <xf numFmtId="0" fontId="1" fillId="0" borderId="62" xfId="0" applyFont="1" applyFill="1" applyBorder="1" applyAlignment="1">
      <alignment horizontal="center" vertical="top" wrapText="1"/>
    </xf>
    <xf numFmtId="0" fontId="1" fillId="0" borderId="63" xfId="0" applyFont="1" applyFill="1" applyBorder="1" applyAlignment="1">
      <alignment horizontal="center" vertical="top" wrapText="1"/>
    </xf>
    <xf numFmtId="0" fontId="1" fillId="0" borderId="64" xfId="0" applyFont="1" applyFill="1" applyBorder="1" applyAlignment="1">
      <alignment horizontal="center" vertical="top" wrapText="1"/>
    </xf>
    <xf numFmtId="0" fontId="1" fillId="0" borderId="64" xfId="0" applyFont="1" applyFill="1" applyBorder="1" applyAlignment="1">
      <alignment horizontal="left" vertical="top" wrapText="1"/>
    </xf>
    <xf numFmtId="0" fontId="1" fillId="0" borderId="65" xfId="0" applyFont="1" applyBorder="1" applyAlignment="1">
      <alignment horizontal="center" vertical="top" wrapText="1"/>
    </xf>
    <xf numFmtId="0" fontId="1" fillId="0" borderId="62" xfId="0" applyFont="1" applyFill="1" applyBorder="1" applyAlignment="1">
      <alignment horizontal="left" vertical="top" wrapText="1"/>
    </xf>
    <xf numFmtId="0" fontId="1" fillId="0" borderId="66" xfId="0" applyFont="1" applyBorder="1" applyAlignment="1">
      <alignment horizontal="center" vertical="top" wrapText="1"/>
    </xf>
    <xf numFmtId="0" fontId="1" fillId="0" borderId="67" xfId="0" applyFont="1" applyFill="1" applyBorder="1" applyAlignment="1">
      <alignment horizontal="center" vertical="top" wrapText="1"/>
    </xf>
    <xf numFmtId="49" fontId="1" fillId="0" borderId="17" xfId="0" applyNumberFormat="1" applyFont="1" applyBorder="1" applyAlignment="1">
      <alignment vertical="center" wrapText="1"/>
    </xf>
    <xf numFmtId="0" fontId="5" fillId="0" borderId="55" xfId="0" applyNumberFormat="1" applyFont="1" applyBorder="1" applyAlignment="1">
      <alignment horizontal="left" vertical="top" wrapText="1"/>
    </xf>
    <xf numFmtId="0" fontId="5" fillId="0" borderId="44" xfId="0" applyFont="1" applyFill="1" applyBorder="1" applyAlignment="1">
      <alignment horizontal="left" vertical="top" wrapText="1"/>
    </xf>
    <xf numFmtId="0" fontId="5" fillId="0" borderId="55" xfId="0" applyFont="1" applyBorder="1" applyAlignment="1">
      <alignment horizontal="left" vertical="top" wrapText="1"/>
    </xf>
    <xf numFmtId="0" fontId="5" fillId="0" borderId="44" xfId="0" applyFont="1" applyBorder="1" applyAlignment="1">
      <alignment horizontal="left" vertical="top" wrapText="1"/>
    </xf>
    <xf numFmtId="0" fontId="1" fillId="0" borderId="55" xfId="0" applyFont="1" applyBorder="1" applyAlignment="1">
      <alignment horizontal="center" vertical="top" wrapText="1"/>
    </xf>
    <xf numFmtId="0" fontId="5" fillId="2" borderId="55" xfId="0" applyNumberFormat="1" applyFont="1" applyFill="1" applyBorder="1" applyAlignment="1">
      <alignment horizontal="left" vertical="top" wrapText="1"/>
    </xf>
    <xf numFmtId="1" fontId="6" fillId="2" borderId="47" xfId="0" applyNumberFormat="1" applyFont="1" applyFill="1" applyBorder="1" applyAlignment="1">
      <alignment horizontal="center" vertical="top" wrapText="1"/>
    </xf>
    <xf numFmtId="0" fontId="5" fillId="0" borderId="54" xfId="0" applyFont="1" applyBorder="1" applyAlignment="1">
      <alignment horizontal="left" vertical="top" wrapText="1"/>
    </xf>
    <xf numFmtId="0" fontId="5" fillId="2" borderId="44" xfId="0" applyFont="1" applyFill="1" applyBorder="1" applyAlignment="1">
      <alignment horizontal="left" vertical="center" wrapText="1"/>
    </xf>
    <xf numFmtId="1" fontId="6" fillId="2" borderId="68" xfId="0" applyNumberFormat="1" applyFont="1" applyFill="1" applyBorder="1" applyAlignment="1">
      <alignment horizontal="center" vertical="top" wrapText="1"/>
    </xf>
    <xf numFmtId="0" fontId="5" fillId="7" borderId="46" xfId="7" applyFont="1" applyFill="1" applyBorder="1" applyAlignment="1">
      <alignment horizontal="left" vertical="top" wrapText="1"/>
    </xf>
    <xf numFmtId="0" fontId="5" fillId="0" borderId="55" xfId="0" applyFont="1" applyFill="1" applyBorder="1" applyAlignment="1">
      <alignment horizontal="left" vertical="top" wrapText="1"/>
    </xf>
    <xf numFmtId="0" fontId="1" fillId="0" borderId="69" xfId="0" applyFont="1" applyBorder="1" applyAlignment="1">
      <alignment horizontal="center" vertical="top" wrapText="1"/>
    </xf>
    <xf numFmtId="1" fontId="6" fillId="2" borderId="5" xfId="0" applyNumberFormat="1" applyFont="1" applyFill="1" applyBorder="1" applyAlignment="1">
      <alignment horizontal="center" vertical="top" wrapText="1"/>
    </xf>
    <xf numFmtId="0" fontId="1" fillId="0" borderId="70" xfId="0" applyFont="1" applyFill="1" applyBorder="1" applyAlignment="1">
      <alignment horizontal="left" vertical="top" wrapText="1"/>
    </xf>
    <xf numFmtId="1" fontId="28" fillId="2" borderId="17" xfId="0" applyNumberFormat="1" applyFont="1" applyFill="1" applyBorder="1" applyAlignment="1">
      <alignment horizontal="center" vertical="top" wrapText="1"/>
    </xf>
    <xf numFmtId="1" fontId="6" fillId="2" borderId="71" xfId="0" applyNumberFormat="1" applyFont="1" applyFill="1" applyBorder="1" applyAlignment="1">
      <alignment horizontal="center" vertical="top" wrapText="1"/>
    </xf>
    <xf numFmtId="0" fontId="5" fillId="0" borderId="55" xfId="8" applyNumberFormat="1" applyFont="1" applyFill="1" applyBorder="1" applyAlignment="1">
      <alignment horizontal="left" vertical="top" wrapText="1"/>
    </xf>
    <xf numFmtId="0" fontId="1" fillId="0" borderId="72" xfId="0" applyFont="1" applyFill="1" applyBorder="1" applyAlignment="1">
      <alignment horizontal="left" vertical="top" wrapText="1"/>
    </xf>
    <xf numFmtId="0" fontId="1" fillId="0" borderId="73" xfId="0" applyFont="1" applyBorder="1" applyAlignment="1">
      <alignment horizontal="left" vertical="top" wrapText="1"/>
    </xf>
    <xf numFmtId="0" fontId="1" fillId="0" borderId="74" xfId="0" applyFont="1" applyBorder="1" applyAlignment="1">
      <alignment horizontal="left" vertical="top" wrapText="1"/>
    </xf>
    <xf numFmtId="0" fontId="1" fillId="0" borderId="75" xfId="0" applyFont="1" applyBorder="1" applyAlignment="1">
      <alignment horizontal="left" vertical="top" wrapText="1"/>
    </xf>
    <xf numFmtId="0" fontId="1" fillId="0" borderId="69" xfId="0" applyFont="1" applyFill="1" applyBorder="1" applyAlignment="1">
      <alignment horizontal="center" vertical="top" wrapText="1"/>
    </xf>
    <xf numFmtId="0" fontId="23" fillId="0" borderId="69" xfId="0" applyFont="1" applyBorder="1" applyAlignment="1">
      <alignment horizontal="center" vertical="center" wrapText="1"/>
    </xf>
    <xf numFmtId="0" fontId="2" fillId="0" borderId="69" xfId="0" applyFont="1" applyFill="1" applyBorder="1" applyAlignment="1">
      <alignment horizontal="center" vertical="center" wrapText="1"/>
    </xf>
    <xf numFmtId="0" fontId="2" fillId="0" borderId="69" xfId="0" applyFont="1" applyBorder="1" applyAlignment="1">
      <alignment horizontal="center" vertical="center" wrapText="1"/>
    </xf>
    <xf numFmtId="0" fontId="5" fillId="2" borderId="45" xfId="0" applyFont="1" applyFill="1" applyBorder="1" applyAlignment="1">
      <alignment horizontal="left" vertical="top" wrapText="1"/>
    </xf>
    <xf numFmtId="1" fontId="28" fillId="2" borderId="76" xfId="0" applyNumberFormat="1" applyFont="1" applyFill="1" applyBorder="1" applyAlignment="1">
      <alignment horizontal="center" vertical="top" wrapText="1"/>
    </xf>
    <xf numFmtId="0" fontId="19" fillId="0" borderId="76" xfId="0" applyFont="1" applyBorder="1" applyAlignment="1">
      <alignment horizontal="center" vertical="center" wrapText="1"/>
    </xf>
    <xf numFmtId="0" fontId="19" fillId="0" borderId="60" xfId="0" applyFont="1" applyBorder="1" applyAlignment="1">
      <alignment horizontal="center" vertical="center" wrapText="1"/>
    </xf>
    <xf numFmtId="0" fontId="9" fillId="0" borderId="76" xfId="0" applyFont="1" applyBorder="1" applyAlignment="1">
      <alignment horizontal="center" vertical="top" wrapText="1"/>
    </xf>
    <xf numFmtId="0" fontId="5" fillId="0" borderId="45" xfId="0" applyNumberFormat="1" applyFont="1" applyBorder="1" applyAlignment="1">
      <alignment horizontal="left" vertical="top" wrapText="1"/>
    </xf>
    <xf numFmtId="0" fontId="19" fillId="0" borderId="68" xfId="0" applyFont="1" applyBorder="1" applyAlignment="1">
      <alignment horizontal="center" vertical="center" wrapText="1"/>
    </xf>
    <xf numFmtId="0" fontId="1" fillId="0" borderId="6" xfId="8" applyFont="1" applyFill="1" applyBorder="1" applyAlignment="1">
      <alignment horizontal="left" vertical="top" wrapText="1"/>
    </xf>
    <xf numFmtId="0" fontId="17" fillId="0" borderId="55" xfId="0" applyNumberFormat="1" applyFont="1" applyBorder="1" applyAlignment="1">
      <alignment horizontal="left" vertical="center" wrapText="1"/>
    </xf>
    <xf numFmtId="0" fontId="9" fillId="0" borderId="0" xfId="0" applyFont="1" applyBorder="1" applyAlignment="1">
      <alignment horizontal="center" vertical="top" wrapText="1"/>
    </xf>
    <xf numFmtId="0" fontId="19" fillId="0" borderId="69" xfId="0" applyFont="1" applyBorder="1" applyAlignment="1">
      <alignment horizontal="center" vertical="center" wrapText="1"/>
    </xf>
    <xf numFmtId="0" fontId="5" fillId="0" borderId="46" xfId="0" applyFont="1" applyFill="1" applyBorder="1" applyAlignment="1">
      <alignment horizontal="left" vertical="top" wrapText="1"/>
    </xf>
    <xf numFmtId="1" fontId="28" fillId="2" borderId="77" xfId="0" applyNumberFormat="1" applyFont="1" applyFill="1" applyBorder="1" applyAlignment="1">
      <alignment horizontal="center" vertical="top" wrapText="1"/>
    </xf>
    <xf numFmtId="0" fontId="19" fillId="0" borderId="77" xfId="0" applyFont="1" applyBorder="1" applyAlignment="1">
      <alignment horizontal="center" vertical="center" wrapText="1"/>
    </xf>
    <xf numFmtId="0" fontId="9" fillId="0" borderId="77" xfId="0" applyFont="1" applyBorder="1" applyAlignment="1">
      <alignment horizontal="center" vertical="top" wrapText="1"/>
    </xf>
    <xf numFmtId="0" fontId="1" fillId="0" borderId="78" xfId="0" applyFont="1" applyFill="1" applyBorder="1" applyAlignment="1">
      <alignment horizontal="left" vertical="top" wrapText="1"/>
    </xf>
    <xf numFmtId="0" fontId="1" fillId="0" borderId="79" xfId="0" applyFont="1" applyFill="1" applyBorder="1" applyAlignment="1">
      <alignment horizontal="left" vertical="top" wrapText="1"/>
    </xf>
    <xf numFmtId="0" fontId="23" fillId="0" borderId="76" xfId="0" applyFont="1" applyBorder="1" applyAlignment="1">
      <alignment horizontal="center" vertical="center" wrapText="1"/>
    </xf>
    <xf numFmtId="0" fontId="19" fillId="0" borderId="46" xfId="0" applyFont="1" applyBorder="1" applyAlignment="1">
      <alignment horizontal="center" vertical="center" wrapText="1"/>
    </xf>
    <xf numFmtId="0" fontId="23" fillId="0" borderId="45" xfId="0" applyFont="1" applyBorder="1" applyAlignment="1">
      <alignment horizontal="center" vertical="center" wrapText="1"/>
    </xf>
    <xf numFmtId="0" fontId="2" fillId="0" borderId="45" xfId="0" applyFont="1" applyFill="1" applyBorder="1" applyAlignment="1">
      <alignment horizontal="center" vertical="center" wrapText="1"/>
    </xf>
    <xf numFmtId="0" fontId="2" fillId="0" borderId="45" xfId="0" applyFont="1" applyBorder="1" applyAlignment="1">
      <alignment horizontal="center" vertical="center" wrapText="1"/>
    </xf>
    <xf numFmtId="0" fontId="2" fillId="0" borderId="44" xfId="0" applyFont="1" applyBorder="1" applyAlignment="1">
      <alignment horizontal="center" vertical="center" wrapText="1"/>
    </xf>
    <xf numFmtId="0" fontId="1" fillId="0" borderId="20" xfId="0" applyFont="1" applyFill="1" applyBorder="1" applyAlignment="1">
      <alignment vertical="top" wrapText="1"/>
    </xf>
    <xf numFmtId="0" fontId="28" fillId="0" borderId="76" xfId="0" applyFont="1" applyBorder="1" applyAlignment="1">
      <alignment horizontal="center" vertical="center" wrapText="1"/>
    </xf>
    <xf numFmtId="1" fontId="13" fillId="0" borderId="46" xfId="0" applyNumberFormat="1" applyFont="1" applyBorder="1" applyAlignment="1">
      <alignment horizontal="center" vertical="center" wrapText="1"/>
    </xf>
    <xf numFmtId="0" fontId="2" fillId="0" borderId="45" xfId="0" applyNumberFormat="1" applyFont="1" applyBorder="1" applyAlignment="1">
      <alignment horizontal="center" vertical="center" wrapText="1"/>
    </xf>
    <xf numFmtId="0" fontId="17" fillId="0" borderId="44" xfId="0" applyNumberFormat="1" applyFont="1" applyBorder="1" applyAlignment="1">
      <alignment horizontal="left" vertical="center" wrapText="1"/>
    </xf>
    <xf numFmtId="1" fontId="13" fillId="0" borderId="76" xfId="0" applyNumberFormat="1" applyFont="1" applyBorder="1" applyAlignment="1">
      <alignment horizontal="center" vertical="center" wrapText="1"/>
    </xf>
    <xf numFmtId="1" fontId="13" fillId="0" borderId="68" xfId="0" applyNumberFormat="1" applyFont="1" applyBorder="1" applyAlignment="1">
      <alignment horizontal="center" vertical="center" wrapText="1"/>
    </xf>
    <xf numFmtId="1" fontId="13" fillId="0" borderId="60" xfId="0" applyNumberFormat="1" applyFont="1" applyBorder="1" applyAlignment="1">
      <alignment horizontal="center" vertical="center" wrapText="1"/>
    </xf>
    <xf numFmtId="0" fontId="2" fillId="0" borderId="55" xfId="0" applyNumberFormat="1" applyFont="1" applyBorder="1" applyAlignment="1">
      <alignment horizontal="center" vertical="center" wrapText="1"/>
    </xf>
    <xf numFmtId="0" fontId="5" fillId="0" borderId="45" xfId="0" applyFont="1" applyBorder="1" applyAlignment="1">
      <alignment horizontal="left" vertical="top" wrapText="1"/>
    </xf>
    <xf numFmtId="0" fontId="1" fillId="0" borderId="78" xfId="0" applyFont="1" applyBorder="1" applyAlignment="1">
      <alignment horizontal="left" vertical="top" wrapText="1"/>
    </xf>
    <xf numFmtId="0" fontId="1" fillId="0" borderId="79" xfId="0" applyFont="1" applyBorder="1" applyAlignment="1">
      <alignment horizontal="left" vertical="top" wrapText="1"/>
    </xf>
    <xf numFmtId="0" fontId="17" fillId="0" borderId="80" xfId="0" applyNumberFormat="1" applyFont="1" applyBorder="1" applyAlignment="1">
      <alignment horizontal="left" vertical="center" wrapText="1"/>
    </xf>
    <xf numFmtId="1" fontId="13" fillId="0" borderId="70" xfId="0" applyNumberFormat="1" applyFont="1" applyBorder="1" applyAlignment="1">
      <alignment horizontal="center" vertical="center" wrapText="1"/>
    </xf>
    <xf numFmtId="0" fontId="2" fillId="0" borderId="69" xfId="0" applyNumberFormat="1" applyFont="1" applyBorder="1" applyAlignment="1">
      <alignment horizontal="center" vertical="center" wrapText="1"/>
    </xf>
    <xf numFmtId="0" fontId="17" fillId="0" borderId="81" xfId="0" applyNumberFormat="1" applyFont="1" applyBorder="1" applyAlignment="1">
      <alignment horizontal="left" vertical="center" wrapText="1"/>
    </xf>
    <xf numFmtId="0" fontId="2" fillId="0" borderId="44" xfId="0" applyNumberFormat="1" applyFont="1" applyBorder="1" applyAlignment="1">
      <alignment horizontal="center" vertical="center" wrapText="1"/>
    </xf>
    <xf numFmtId="1" fontId="13" fillId="0" borderId="55" xfId="0" applyNumberFormat="1" applyFont="1" applyBorder="1" applyAlignment="1">
      <alignment horizontal="center" vertical="center" wrapText="1"/>
    </xf>
    <xf numFmtId="0" fontId="17" fillId="0" borderId="45" xfId="0" applyNumberFormat="1" applyFont="1" applyBorder="1" applyAlignment="1">
      <alignment horizontal="left" vertical="center" wrapText="1"/>
    </xf>
    <xf numFmtId="0" fontId="1" fillId="0" borderId="82" xfId="0" applyFont="1" applyBorder="1" applyAlignment="1">
      <alignment horizontal="center" vertical="top" wrapText="1"/>
    </xf>
    <xf numFmtId="0" fontId="1" fillId="0" borderId="82" xfId="0" applyFont="1" applyFill="1" applyBorder="1" applyAlignment="1">
      <alignment horizontal="center" vertical="top" wrapText="1"/>
    </xf>
    <xf numFmtId="0" fontId="1" fillId="0" borderId="83" xfId="0" applyFont="1" applyFill="1" applyBorder="1" applyAlignment="1">
      <alignment horizontal="center" vertical="top" wrapText="1"/>
    </xf>
    <xf numFmtId="0" fontId="1" fillId="0" borderId="83" xfId="0" applyFont="1" applyBorder="1" applyAlignment="1">
      <alignment horizontal="center" vertical="top" wrapText="1"/>
    </xf>
    <xf numFmtId="0" fontId="24" fillId="0" borderId="77" xfId="0" applyFont="1" applyFill="1" applyBorder="1" applyAlignment="1">
      <alignment horizontal="center" vertical="center" wrapText="1"/>
    </xf>
    <xf numFmtId="0" fontId="2" fillId="0" borderId="80" xfId="0" applyFont="1" applyBorder="1" applyAlignment="1">
      <alignment horizontal="left" vertical="center" wrapText="1"/>
    </xf>
    <xf numFmtId="0" fontId="17" fillId="0" borderId="69" xfId="0" applyNumberFormat="1" applyFont="1" applyBorder="1" applyAlignment="1">
      <alignment horizontal="left" vertical="center" wrapText="1"/>
    </xf>
    <xf numFmtId="0" fontId="24" fillId="0" borderId="69" xfId="0" applyFont="1" applyFill="1" applyBorder="1" applyAlignment="1">
      <alignment horizontal="center" vertical="center" wrapText="1"/>
    </xf>
    <xf numFmtId="0" fontId="2" fillId="0" borderId="81" xfId="0" applyFont="1" applyBorder="1" applyAlignment="1">
      <alignment horizontal="left" vertical="center" wrapText="1"/>
    </xf>
    <xf numFmtId="0" fontId="1" fillId="0" borderId="55" xfId="0" applyNumberFormat="1" applyFont="1" applyBorder="1" applyAlignment="1">
      <alignment horizontal="center" vertical="center" wrapText="1"/>
    </xf>
    <xf numFmtId="0" fontId="6" fillId="5" borderId="2" xfId="0" applyFont="1" applyFill="1" applyBorder="1" applyAlignment="1">
      <alignment horizontal="center" vertical="top" wrapText="1"/>
    </xf>
    <xf numFmtId="0" fontId="5" fillId="0" borderId="84" xfId="0" applyFont="1" applyBorder="1" applyAlignment="1">
      <alignment horizontal="left" vertical="top" wrapText="1"/>
    </xf>
    <xf numFmtId="0" fontId="5" fillId="0" borderId="55" xfId="13" applyNumberFormat="1" applyFont="1" applyFill="1" applyBorder="1" applyAlignment="1">
      <alignment horizontal="left" vertical="top" wrapText="1"/>
    </xf>
    <xf numFmtId="0" fontId="1" fillId="0" borderId="72" xfId="0" applyFont="1" applyBorder="1" applyAlignment="1">
      <alignment horizontal="left" vertical="top" wrapText="1"/>
    </xf>
    <xf numFmtId="0" fontId="1" fillId="0" borderId="85" xfId="0" applyFont="1" applyBorder="1" applyAlignment="1">
      <alignment horizontal="left" vertical="top" wrapText="1"/>
    </xf>
    <xf numFmtId="1" fontId="1" fillId="2" borderId="76" xfId="0" applyNumberFormat="1" applyFont="1" applyFill="1" applyBorder="1" applyAlignment="1">
      <alignment horizontal="center" vertical="top" wrapText="1"/>
    </xf>
    <xf numFmtId="0" fontId="1" fillId="2" borderId="20" xfId="0" applyNumberFormat="1" applyFont="1" applyFill="1" applyBorder="1" applyAlignment="1">
      <alignment horizontal="left" vertical="top" wrapText="1"/>
    </xf>
    <xf numFmtId="1" fontId="6" fillId="2" borderId="43" xfId="0" applyNumberFormat="1" applyFont="1" applyFill="1" applyBorder="1" applyAlignment="1">
      <alignment horizontal="center" vertical="center" wrapText="1"/>
    </xf>
    <xf numFmtId="49" fontId="1" fillId="0" borderId="47" xfId="0" applyNumberFormat="1" applyFont="1" applyBorder="1" applyAlignment="1">
      <alignment horizontal="center" vertical="center" wrapText="1"/>
    </xf>
    <xf numFmtId="49" fontId="1" fillId="0" borderId="42" xfId="0" applyNumberFormat="1" applyFont="1" applyBorder="1" applyAlignment="1">
      <alignment horizontal="center" vertical="center" wrapText="1"/>
    </xf>
    <xf numFmtId="1" fontId="6" fillId="2" borderId="70" xfId="0" applyNumberFormat="1" applyFont="1" applyFill="1" applyBorder="1" applyAlignment="1">
      <alignment horizontal="center" vertical="center" wrapText="1"/>
    </xf>
    <xf numFmtId="49" fontId="1" fillId="0" borderId="86" xfId="0" applyNumberFormat="1" applyFont="1" applyBorder="1" applyAlignment="1">
      <alignment horizontal="center" vertical="center" wrapText="1"/>
    </xf>
    <xf numFmtId="49" fontId="1" fillId="0" borderId="55" xfId="0" applyNumberFormat="1" applyFont="1" applyBorder="1" applyAlignment="1">
      <alignment horizontal="center" vertical="center" wrapText="1"/>
    </xf>
    <xf numFmtId="1" fontId="6" fillId="2" borderId="55" xfId="0" applyNumberFormat="1" applyFont="1" applyFill="1" applyBorder="1" applyAlignment="1">
      <alignment horizontal="center" vertical="center" wrapText="1"/>
    </xf>
    <xf numFmtId="49" fontId="1" fillId="0" borderId="44" xfId="0" applyNumberFormat="1" applyFont="1" applyBorder="1" applyAlignment="1">
      <alignment horizontal="center" vertical="center" wrapText="1"/>
    </xf>
    <xf numFmtId="1" fontId="6" fillId="2" borderId="46" xfId="0" applyNumberFormat="1" applyFont="1" applyFill="1" applyBorder="1" applyAlignment="1">
      <alignment horizontal="center" vertical="center" wrapText="1"/>
    </xf>
    <xf numFmtId="49" fontId="1" fillId="0" borderId="65" xfId="0" applyNumberFormat="1" applyFont="1" applyBorder="1" applyAlignment="1">
      <alignment horizontal="center" vertical="center" wrapText="1"/>
    </xf>
    <xf numFmtId="0" fontId="1" fillId="0" borderId="45" xfId="0" applyNumberFormat="1" applyFont="1" applyBorder="1" applyAlignment="1">
      <alignment horizontal="center" vertical="center" wrapText="1"/>
    </xf>
    <xf numFmtId="49" fontId="1" fillId="0" borderId="45" xfId="0" applyNumberFormat="1" applyFont="1" applyBorder="1" applyAlignment="1">
      <alignment horizontal="center" vertical="center" wrapText="1"/>
    </xf>
    <xf numFmtId="49" fontId="1" fillId="0" borderId="87" xfId="0" applyNumberFormat="1" applyFont="1" applyBorder="1" applyAlignment="1">
      <alignment horizontal="center" vertical="center" wrapText="1"/>
    </xf>
    <xf numFmtId="1" fontId="6" fillId="2" borderId="52" xfId="0" applyNumberFormat="1" applyFont="1" applyFill="1" applyBorder="1" applyAlignment="1">
      <alignment horizontal="center" vertical="center" wrapText="1"/>
    </xf>
    <xf numFmtId="0" fontId="1" fillId="0" borderId="65" xfId="0" applyNumberFormat="1" applyFont="1" applyBorder="1" applyAlignment="1">
      <alignment horizontal="center" vertical="center" wrapText="1"/>
    </xf>
    <xf numFmtId="0" fontId="6" fillId="0" borderId="55" xfId="0" applyFont="1" applyBorder="1" applyAlignment="1">
      <alignment horizontal="center" vertical="center"/>
    </xf>
    <xf numFmtId="0" fontId="5" fillId="0" borderId="55" xfId="15" applyNumberFormat="1" applyFont="1" applyFill="1" applyBorder="1" applyAlignment="1">
      <alignment horizontal="left" vertical="top" wrapText="1"/>
    </xf>
    <xf numFmtId="1" fontId="1" fillId="2" borderId="17" xfId="0" applyNumberFormat="1" applyFont="1" applyFill="1" applyBorder="1" applyAlignment="1">
      <alignment horizontal="center" vertical="center" wrapText="1"/>
    </xf>
    <xf numFmtId="0" fontId="1" fillId="0" borderId="47" xfId="0" applyNumberFormat="1" applyFont="1" applyBorder="1" applyAlignment="1">
      <alignment horizontal="center" vertical="center" wrapText="1"/>
    </xf>
    <xf numFmtId="0" fontId="1" fillId="0" borderId="42" xfId="0" applyNumberFormat="1" applyFont="1" applyBorder="1" applyAlignment="1">
      <alignment horizontal="center" vertical="center" wrapText="1"/>
    </xf>
    <xf numFmtId="49" fontId="1" fillId="0" borderId="27" xfId="0" applyNumberFormat="1" applyFont="1" applyBorder="1" applyAlignment="1">
      <alignment horizontal="center" vertical="center" wrapText="1"/>
    </xf>
    <xf numFmtId="1" fontId="6" fillId="2" borderId="47" xfId="0" applyNumberFormat="1" applyFont="1" applyFill="1" applyBorder="1" applyAlignment="1">
      <alignment horizontal="center" vertical="center" wrapText="1"/>
    </xf>
    <xf numFmtId="1" fontId="6" fillId="2" borderId="42" xfId="0" applyNumberFormat="1" applyFont="1" applyFill="1" applyBorder="1" applyAlignment="1">
      <alignment horizontal="center" vertical="center" wrapText="1"/>
    </xf>
    <xf numFmtId="49" fontId="1" fillId="2" borderId="55" xfId="0" applyNumberFormat="1" applyFont="1" applyFill="1" applyBorder="1" applyAlignment="1">
      <alignment horizontal="center" vertical="center" wrapText="1"/>
    </xf>
    <xf numFmtId="1" fontId="6" fillId="2" borderId="59" xfId="0" applyNumberFormat="1" applyFont="1" applyFill="1" applyBorder="1" applyAlignment="1">
      <alignment horizontal="center" vertical="center" wrapText="1"/>
    </xf>
    <xf numFmtId="49" fontId="1" fillId="0" borderId="84" xfId="0" applyNumberFormat="1" applyFont="1" applyBorder="1" applyAlignment="1">
      <alignment horizontal="center" vertical="center" wrapText="1"/>
    </xf>
    <xf numFmtId="49" fontId="1" fillId="0" borderId="46" xfId="0" applyNumberFormat="1" applyFont="1" applyBorder="1" applyAlignment="1">
      <alignment horizontal="center" vertical="center" wrapText="1"/>
    </xf>
    <xf numFmtId="1" fontId="6" fillId="2" borderId="0"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49" fontId="1" fillId="0" borderId="0" xfId="0" applyNumberFormat="1" applyFont="1" applyBorder="1" applyAlignment="1">
      <alignment horizontal="center" vertical="center" wrapText="1"/>
    </xf>
    <xf numFmtId="49" fontId="28" fillId="0" borderId="55" xfId="0" applyNumberFormat="1" applyFont="1" applyBorder="1" applyAlignment="1">
      <alignment horizontal="center" vertical="center" wrapText="1"/>
    </xf>
    <xf numFmtId="1" fontId="6" fillId="0" borderId="43" xfId="0" applyNumberFormat="1" applyFont="1" applyBorder="1" applyAlignment="1">
      <alignment horizontal="center" vertical="center" wrapText="1"/>
    </xf>
    <xf numFmtId="1" fontId="6" fillId="0" borderId="43" xfId="0" applyNumberFormat="1" applyFont="1" applyFill="1" applyBorder="1" applyAlignment="1">
      <alignment horizontal="center" vertical="center" wrapText="1"/>
    </xf>
    <xf numFmtId="49" fontId="1" fillId="0" borderId="45" xfId="0" applyNumberFormat="1" applyFont="1" applyFill="1" applyBorder="1" applyAlignment="1">
      <alignment horizontal="center" vertical="center" wrapText="1"/>
    </xf>
    <xf numFmtId="49" fontId="1" fillId="0" borderId="47" xfId="0" applyNumberFormat="1" applyFont="1" applyFill="1" applyBorder="1" applyAlignment="1">
      <alignment horizontal="center" vertical="center" wrapText="1"/>
    </xf>
    <xf numFmtId="0" fontId="1" fillId="0" borderId="45" xfId="0" applyNumberFormat="1" applyFont="1" applyFill="1" applyBorder="1" applyAlignment="1">
      <alignment horizontal="center" vertical="center" wrapText="1"/>
    </xf>
    <xf numFmtId="0" fontId="1" fillId="0" borderId="0" xfId="0" applyNumberFormat="1" applyFont="1" applyFill="1" applyBorder="1" applyAlignment="1">
      <alignment horizontal="center" vertical="center" wrapText="1"/>
    </xf>
    <xf numFmtId="49" fontId="1" fillId="0" borderId="17" xfId="0" applyNumberFormat="1" applyFont="1" applyFill="1" applyBorder="1" applyAlignment="1">
      <alignment horizontal="center" vertical="center" wrapText="1"/>
    </xf>
    <xf numFmtId="1" fontId="6" fillId="2" borderId="43" xfId="0" applyNumberFormat="1" applyFont="1" applyFill="1" applyBorder="1" applyAlignment="1">
      <alignment horizontal="center" wrapText="1"/>
    </xf>
    <xf numFmtId="0" fontId="1" fillId="0" borderId="45" xfId="0" applyNumberFormat="1" applyFont="1" applyFill="1" applyBorder="1" applyAlignment="1">
      <alignment horizontal="center" wrapText="1"/>
    </xf>
    <xf numFmtId="49" fontId="1" fillId="0" borderId="47" xfId="0" applyNumberFormat="1" applyFont="1" applyFill="1" applyBorder="1" applyAlignment="1">
      <alignment horizontal="center" wrapText="1"/>
    </xf>
    <xf numFmtId="0" fontId="1" fillId="0" borderId="0" xfId="0" applyNumberFormat="1" applyFont="1" applyFill="1" applyBorder="1" applyAlignment="1">
      <alignment horizontal="center" wrapText="1"/>
    </xf>
    <xf numFmtId="49" fontId="1" fillId="0" borderId="17" xfId="0" applyNumberFormat="1" applyFont="1" applyFill="1" applyBorder="1" applyAlignment="1">
      <alignment horizontal="center" wrapText="1"/>
    </xf>
    <xf numFmtId="0" fontId="1" fillId="0" borderId="47" xfId="0" applyNumberFormat="1" applyFont="1" applyBorder="1" applyAlignment="1">
      <alignment horizontal="center" wrapText="1"/>
    </xf>
    <xf numFmtId="1" fontId="6" fillId="0" borderId="46" xfId="0" applyNumberFormat="1" applyFont="1" applyBorder="1" applyAlignment="1">
      <alignment horizontal="center" vertical="center" wrapText="1"/>
    </xf>
    <xf numFmtId="0" fontId="1" fillId="0" borderId="84" xfId="0" applyNumberFormat="1" applyFont="1" applyBorder="1" applyAlignment="1">
      <alignment horizontal="center" vertical="center" wrapText="1"/>
    </xf>
    <xf numFmtId="1" fontId="6" fillId="0" borderId="46" xfId="0" applyNumberFormat="1" applyFont="1" applyFill="1" applyBorder="1" applyAlignment="1">
      <alignment horizontal="center" vertical="center" wrapText="1"/>
    </xf>
    <xf numFmtId="49" fontId="1" fillId="0" borderId="84" xfId="0" applyNumberFormat="1" applyFont="1" applyFill="1" applyBorder="1" applyAlignment="1">
      <alignment horizontal="center" vertical="center" wrapText="1"/>
    </xf>
    <xf numFmtId="49" fontId="1" fillId="0" borderId="0" xfId="0" applyNumberFormat="1" applyFont="1" applyFill="1" applyBorder="1" applyAlignment="1">
      <alignment horizontal="center" vertical="center" wrapText="1"/>
    </xf>
    <xf numFmtId="1" fontId="6" fillId="7" borderId="46" xfId="0" applyNumberFormat="1" applyFont="1" applyFill="1" applyBorder="1" applyAlignment="1">
      <alignment horizontal="center" vertical="center" wrapText="1"/>
    </xf>
    <xf numFmtId="49" fontId="1" fillId="7" borderId="47" xfId="0" applyNumberFormat="1" applyFont="1" applyFill="1" applyBorder="1" applyAlignment="1">
      <alignment horizontal="center" vertical="center" wrapText="1"/>
    </xf>
    <xf numFmtId="49" fontId="1" fillId="7" borderId="87" xfId="0" applyNumberFormat="1" applyFont="1" applyFill="1" applyBorder="1" applyAlignment="1">
      <alignment horizontal="center" vertical="center" wrapText="1"/>
    </xf>
    <xf numFmtId="49" fontId="1" fillId="0" borderId="5" xfId="0" applyNumberFormat="1" applyFont="1" applyFill="1" applyBorder="1" applyAlignment="1">
      <alignment horizontal="center" vertical="center" wrapText="1"/>
    </xf>
    <xf numFmtId="49" fontId="1" fillId="0" borderId="17" xfId="0" applyNumberFormat="1" applyFont="1" applyFill="1" applyBorder="1" applyAlignment="1">
      <alignment vertical="center" wrapText="1"/>
    </xf>
    <xf numFmtId="49" fontId="1" fillId="0" borderId="0" xfId="0" applyNumberFormat="1" applyFont="1" applyFill="1" applyBorder="1" applyAlignment="1">
      <alignment vertical="center" wrapText="1"/>
    </xf>
    <xf numFmtId="49" fontId="1" fillId="0" borderId="42" xfId="0" applyNumberFormat="1" applyFont="1" applyFill="1" applyBorder="1" applyAlignment="1">
      <alignment horizontal="center" vertical="center" wrapText="1"/>
    </xf>
    <xf numFmtId="0" fontId="6" fillId="0" borderId="43" xfId="0" applyNumberFormat="1" applyFont="1" applyFill="1" applyBorder="1" applyAlignment="1">
      <alignment horizontal="center" vertical="center" wrapText="1"/>
    </xf>
    <xf numFmtId="0" fontId="1" fillId="0" borderId="20" xfId="11" applyFont="1" applyFill="1" applyBorder="1" applyAlignment="1">
      <alignment horizontal="left" vertical="top" wrapText="1"/>
    </xf>
    <xf numFmtId="0" fontId="1" fillId="0" borderId="17" xfId="0" applyNumberFormat="1" applyFont="1" applyBorder="1" applyAlignment="1">
      <alignment horizontal="center" vertical="center" wrapText="1"/>
    </xf>
    <xf numFmtId="0" fontId="5" fillId="0" borderId="44" xfId="12" applyNumberFormat="1" applyFont="1" applyFill="1" applyBorder="1" applyAlignment="1">
      <alignment horizontal="left" vertical="top" wrapText="1"/>
    </xf>
    <xf numFmtId="1" fontId="6" fillId="0" borderId="55" xfId="0" applyNumberFormat="1" applyFont="1" applyBorder="1" applyAlignment="1">
      <alignment horizontal="center" vertical="top" wrapText="1"/>
    </xf>
    <xf numFmtId="1" fontId="6" fillId="0" borderId="55" xfId="0" applyNumberFormat="1" applyFont="1" applyBorder="1" applyAlignment="1">
      <alignment horizontal="center" vertical="center" wrapText="1"/>
    </xf>
    <xf numFmtId="0" fontId="1" fillId="0" borderId="77" xfId="0" applyFont="1" applyFill="1" applyBorder="1" applyAlignment="1">
      <alignment horizontal="center" vertical="top" wrapText="1"/>
    </xf>
    <xf numFmtId="0" fontId="1" fillId="0" borderId="77" xfId="0" applyFont="1" applyBorder="1" applyAlignment="1">
      <alignment horizontal="center" vertical="top" wrapText="1"/>
    </xf>
    <xf numFmtId="0" fontId="1" fillId="0" borderId="93" xfId="0" applyFont="1" applyBorder="1" applyAlignment="1">
      <alignment horizontal="left" vertical="top" wrapText="1"/>
    </xf>
    <xf numFmtId="1" fontId="6" fillId="2" borderId="92" xfId="0" applyNumberFormat="1" applyFont="1" applyFill="1" applyBorder="1" applyAlignment="1">
      <alignment horizontal="center" wrapText="1"/>
    </xf>
    <xf numFmtId="1" fontId="6" fillId="2" borderId="90" xfId="0" applyNumberFormat="1" applyFont="1" applyFill="1" applyBorder="1" applyAlignment="1">
      <alignment horizontal="center" wrapText="1"/>
    </xf>
    <xf numFmtId="0" fontId="1" fillId="0" borderId="45" xfId="0" applyFont="1" applyFill="1" applyBorder="1" applyAlignment="1">
      <alignment horizontal="center" vertical="center" wrapText="1"/>
    </xf>
    <xf numFmtId="49" fontId="1" fillId="0" borderId="55" xfId="0" applyNumberFormat="1" applyFont="1" applyFill="1" applyBorder="1" applyAlignment="1">
      <alignment horizontal="center" vertical="center" wrapText="1"/>
    </xf>
    <xf numFmtId="0" fontId="1" fillId="0" borderId="44" xfId="0" applyNumberFormat="1" applyFont="1" applyBorder="1" applyAlignment="1">
      <alignment horizontal="center" vertical="center" wrapText="1"/>
    </xf>
    <xf numFmtId="1" fontId="29" fillId="8" borderId="43" xfId="0" applyNumberFormat="1" applyFont="1" applyFill="1" applyBorder="1" applyAlignment="1">
      <alignment horizontal="center" vertical="center" wrapText="1"/>
    </xf>
    <xf numFmtId="0" fontId="5" fillId="8" borderId="53" xfId="0" applyFont="1" applyFill="1" applyBorder="1" applyAlignment="1">
      <alignment horizontal="left" vertical="center" wrapText="1"/>
    </xf>
    <xf numFmtId="0" fontId="29" fillId="8" borderId="44" xfId="0" applyFont="1" applyFill="1" applyBorder="1" applyAlignment="1">
      <alignment horizontal="center" vertical="top" wrapText="1"/>
    </xf>
    <xf numFmtId="166" fontId="5" fillId="0" borderId="44" xfId="5" applyFont="1" applyFill="1" applyBorder="1" applyAlignment="1" applyProtection="1">
      <alignment horizontal="left" vertical="top" wrapText="1"/>
    </xf>
    <xf numFmtId="0" fontId="6" fillId="7" borderId="55" xfId="5" applyNumberFormat="1" applyFont="1" applyFill="1" applyBorder="1" applyAlignment="1" applyProtection="1">
      <alignment horizontal="center" vertical="top" wrapText="1"/>
    </xf>
    <xf numFmtId="166" fontId="1" fillId="0" borderId="94" xfId="5" applyFont="1" applyFill="1" applyBorder="1" applyAlignment="1" applyProtection="1">
      <alignment vertical="center" wrapText="1"/>
    </xf>
    <xf numFmtId="166" fontId="1" fillId="0" borderId="73" xfId="5" applyFont="1" applyFill="1" applyBorder="1" applyAlignment="1" applyProtection="1">
      <alignment vertical="center" wrapText="1"/>
    </xf>
    <xf numFmtId="166" fontId="1" fillId="0" borderId="60" xfId="5" applyFont="1" applyFill="1" applyBorder="1" applyAlignment="1" applyProtection="1">
      <alignment vertical="top" wrapText="1"/>
    </xf>
    <xf numFmtId="49" fontId="28" fillId="8" borderId="47" xfId="0" applyNumberFormat="1" applyFont="1" applyFill="1" applyBorder="1" applyAlignment="1">
      <alignment horizontal="center" vertical="center" wrapText="1"/>
    </xf>
    <xf numFmtId="49" fontId="28" fillId="8" borderId="84" xfId="0" applyNumberFormat="1" applyFont="1" applyFill="1" applyBorder="1" applyAlignment="1">
      <alignment horizontal="center" vertical="center" wrapText="1"/>
    </xf>
    <xf numFmtId="0" fontId="1" fillId="7" borderId="45" xfId="5" applyNumberFormat="1" applyFont="1" applyFill="1" applyBorder="1" applyAlignment="1" applyProtection="1">
      <alignment horizontal="center" vertical="top" wrapText="1"/>
    </xf>
    <xf numFmtId="49" fontId="1" fillId="7" borderId="55" xfId="5" applyNumberFormat="1" applyFont="1" applyFill="1" applyBorder="1" applyAlignment="1" applyProtection="1">
      <alignment horizontal="center" vertical="top" wrapText="1"/>
    </xf>
    <xf numFmtId="0" fontId="8" fillId="0" borderId="20" xfId="0" applyFont="1" applyBorder="1" applyAlignment="1">
      <alignment horizontal="left" vertical="top" wrapText="1"/>
    </xf>
    <xf numFmtId="0" fontId="29" fillId="0" borderId="46" xfId="0" applyFont="1" applyBorder="1" applyAlignment="1">
      <alignment horizontal="center" vertical="center" wrapText="1"/>
    </xf>
    <xf numFmtId="0" fontId="5" fillId="0" borderId="42" xfId="0" applyFont="1" applyFill="1" applyBorder="1" applyAlignment="1">
      <alignment horizontal="left" vertical="center" wrapText="1"/>
    </xf>
    <xf numFmtId="0" fontId="1" fillId="0" borderId="94" xfId="0" applyFont="1" applyBorder="1" applyAlignment="1">
      <alignment horizontal="left" vertical="top" wrapText="1"/>
    </xf>
    <xf numFmtId="0" fontId="1" fillId="0" borderId="73" xfId="0" applyFont="1" applyFill="1" applyBorder="1" applyAlignment="1">
      <alignment horizontal="left" vertical="top" wrapText="1"/>
    </xf>
    <xf numFmtId="0" fontId="1" fillId="0" borderId="85" xfId="0" applyFont="1" applyFill="1" applyBorder="1" applyAlignment="1">
      <alignment horizontal="left" vertical="top" wrapText="1"/>
    </xf>
    <xf numFmtId="1" fontId="29" fillId="0" borderId="43" xfId="0" applyNumberFormat="1" applyFont="1" applyFill="1" applyBorder="1" applyAlignment="1">
      <alignment horizontal="center" vertical="center" wrapText="1"/>
    </xf>
    <xf numFmtId="49" fontId="28" fillId="0" borderId="47" xfId="0" applyNumberFormat="1" applyFont="1" applyFill="1" applyBorder="1" applyAlignment="1">
      <alignment horizontal="center" vertical="center" wrapText="1"/>
    </xf>
    <xf numFmtId="49" fontId="29" fillId="0" borderId="47" xfId="0" applyNumberFormat="1" applyFont="1" applyFill="1" applyBorder="1" applyAlignment="1">
      <alignment horizontal="center" vertical="center" wrapText="1"/>
    </xf>
    <xf numFmtId="0" fontId="1" fillId="0" borderId="43" xfId="0" applyFont="1" applyBorder="1" applyAlignment="1">
      <alignment vertical="center" wrapText="1"/>
    </xf>
    <xf numFmtId="0" fontId="1" fillId="0" borderId="42" xfId="0" applyFont="1" applyBorder="1" applyAlignment="1">
      <alignment vertical="center" wrapText="1"/>
    </xf>
    <xf numFmtId="0" fontId="5" fillId="0" borderId="44" xfId="12" applyNumberFormat="1" applyFont="1" applyFill="1" applyBorder="1" applyAlignment="1">
      <alignment vertical="top" wrapText="1"/>
    </xf>
    <xf numFmtId="0" fontId="9" fillId="0" borderId="43" xfId="0" applyFont="1" applyBorder="1" applyAlignment="1">
      <alignment horizontal="center" vertical="top" wrapText="1"/>
    </xf>
    <xf numFmtId="0" fontId="28" fillId="0" borderId="47" xfId="0" applyFont="1" applyBorder="1" applyAlignment="1">
      <alignment horizontal="center" vertical="top" wrapText="1"/>
    </xf>
    <xf numFmtId="0" fontId="1" fillId="0" borderId="87" xfId="0" applyFont="1" applyBorder="1" applyAlignment="1">
      <alignment horizontal="center" vertical="top" wrapText="1"/>
    </xf>
    <xf numFmtId="0" fontId="1" fillId="0" borderId="47" xfId="0" applyFont="1" applyBorder="1" applyAlignment="1">
      <alignment horizontal="center" vertical="top" wrapText="1"/>
    </xf>
    <xf numFmtId="0" fontId="1" fillId="0" borderId="42" xfId="0" applyFont="1" applyBorder="1" applyAlignment="1">
      <alignment horizontal="center" vertical="top" wrapText="1"/>
    </xf>
    <xf numFmtId="49" fontId="1" fillId="7" borderId="55" xfId="0" applyNumberFormat="1" applyFont="1" applyFill="1" applyBorder="1" applyAlignment="1">
      <alignment horizontal="center" vertical="center" wrapText="1"/>
    </xf>
    <xf numFmtId="49" fontId="1" fillId="0" borderId="57" xfId="0" applyNumberFormat="1" applyFont="1" applyBorder="1" applyAlignment="1">
      <alignment horizontal="center" vertical="center" wrapText="1"/>
    </xf>
    <xf numFmtId="0" fontId="9" fillId="0" borderId="43" xfId="0" applyFont="1" applyBorder="1" applyAlignment="1">
      <alignment horizontal="left" vertical="top" wrapText="1"/>
    </xf>
    <xf numFmtId="0" fontId="28" fillId="0" borderId="47" xfId="0" applyFont="1" applyBorder="1" applyAlignment="1">
      <alignment vertical="top" wrapText="1"/>
    </xf>
    <xf numFmtId="0" fontId="1" fillId="0" borderId="42" xfId="0" applyFont="1" applyBorder="1" applyAlignment="1">
      <alignment horizontal="left" vertical="top" wrapText="1"/>
    </xf>
    <xf numFmtId="0" fontId="5" fillId="0" borderId="54" xfId="0" applyNumberFormat="1" applyFont="1" applyFill="1" applyBorder="1" applyAlignment="1">
      <alignment horizontal="left" vertical="top" wrapText="1"/>
    </xf>
    <xf numFmtId="0" fontId="9" fillId="0" borderId="55" xfId="0" applyFont="1" applyBorder="1" applyAlignment="1">
      <alignment horizontal="left" vertical="top" wrapText="1"/>
    </xf>
    <xf numFmtId="0" fontId="28" fillId="0" borderId="52" xfId="0" applyFont="1" applyBorder="1" applyAlignment="1">
      <alignment vertical="top" wrapText="1"/>
    </xf>
    <xf numFmtId="0" fontId="1" fillId="0" borderId="44" xfId="0" applyFont="1" applyBorder="1" applyAlignment="1">
      <alignment horizontal="center" vertical="top" wrapText="1"/>
    </xf>
    <xf numFmtId="0" fontId="1" fillId="0" borderId="96" xfId="0" applyNumberFormat="1" applyFont="1" applyBorder="1" applyAlignment="1">
      <alignment horizontal="center" vertical="center" wrapText="1"/>
    </xf>
    <xf numFmtId="0" fontId="5" fillId="0" borderId="44" xfId="8" applyNumberFormat="1" applyFont="1" applyFill="1" applyBorder="1" applyAlignment="1">
      <alignment vertical="top" wrapText="1"/>
    </xf>
    <xf numFmtId="0" fontId="1" fillId="0" borderId="6" xfId="0" applyNumberFormat="1" applyFont="1" applyBorder="1" applyAlignment="1">
      <alignment horizontal="left" vertical="top" wrapText="1"/>
    </xf>
    <xf numFmtId="0" fontId="6" fillId="0" borderId="17" xfId="0" applyFont="1" applyBorder="1" applyAlignment="1">
      <alignment horizontal="center" vertical="center" wrapText="1"/>
    </xf>
    <xf numFmtId="0" fontId="6" fillId="0" borderId="17" xfId="0" applyFont="1" applyBorder="1" applyAlignment="1">
      <alignment vertical="center" wrapText="1"/>
    </xf>
    <xf numFmtId="49" fontId="1" fillId="0" borderId="69" xfId="0" applyNumberFormat="1" applyFont="1" applyBorder="1" applyAlignment="1">
      <alignment horizontal="center" vertical="center" wrapText="1"/>
    </xf>
    <xf numFmtId="49" fontId="6" fillId="0" borderId="43" xfId="0" applyNumberFormat="1" applyFont="1" applyBorder="1" applyAlignment="1">
      <alignment horizontal="center" vertical="center" wrapText="1"/>
    </xf>
    <xf numFmtId="49" fontId="6" fillId="0" borderId="46" xfId="0" applyNumberFormat="1" applyFont="1" applyBorder="1" applyAlignment="1">
      <alignment horizontal="center" vertical="center" wrapText="1"/>
    </xf>
    <xf numFmtId="49" fontId="6" fillId="0" borderId="55" xfId="0" applyNumberFormat="1" applyFont="1" applyBorder="1" applyAlignment="1">
      <alignment horizontal="center" vertical="center" wrapText="1"/>
    </xf>
    <xf numFmtId="0" fontId="1" fillId="0" borderId="43" xfId="0" applyFont="1" applyBorder="1" applyAlignment="1">
      <alignment horizontal="center" vertical="top" wrapText="1"/>
    </xf>
    <xf numFmtId="0" fontId="28" fillId="0" borderId="55" xfId="0" applyFont="1" applyBorder="1" applyAlignment="1">
      <alignment vertical="top" wrapText="1"/>
    </xf>
    <xf numFmtId="49" fontId="1" fillId="0" borderId="65" xfId="0" applyNumberFormat="1" applyFont="1" applyBorder="1" applyAlignment="1">
      <alignment horizontal="center" vertical="top" wrapText="1"/>
    </xf>
    <xf numFmtId="1" fontId="6" fillId="2" borderId="55" xfId="0" applyNumberFormat="1" applyFont="1" applyFill="1" applyBorder="1" applyAlignment="1">
      <alignment horizontal="center" vertical="top" wrapText="1"/>
    </xf>
    <xf numFmtId="0" fontId="1" fillId="2" borderId="69" xfId="0" applyFont="1" applyFill="1" applyBorder="1" applyAlignment="1">
      <alignment vertical="top" wrapText="1"/>
    </xf>
    <xf numFmtId="49" fontId="1" fillId="2" borderId="17" xfId="0" applyNumberFormat="1" applyFont="1" applyFill="1" applyBorder="1" applyAlignment="1">
      <alignment horizontal="center" vertical="center" wrapText="1"/>
    </xf>
    <xf numFmtId="0" fontId="6" fillId="0" borderId="46" xfId="0" applyFont="1" applyBorder="1" applyAlignment="1">
      <alignment horizontal="center" vertical="center"/>
    </xf>
    <xf numFmtId="49" fontId="1" fillId="2" borderId="47" xfId="0" applyNumberFormat="1" applyFont="1" applyFill="1" applyBorder="1" applyAlignment="1">
      <alignment horizontal="center" vertical="center" wrapText="1"/>
    </xf>
    <xf numFmtId="49" fontId="6" fillId="2" borderId="17" xfId="0" applyNumberFormat="1" applyFont="1" applyFill="1" applyBorder="1" applyAlignment="1">
      <alignment vertical="center" wrapText="1"/>
    </xf>
    <xf numFmtId="0" fontId="1" fillId="0" borderId="78" xfId="0" applyFont="1" applyFill="1" applyBorder="1" applyAlignment="1">
      <alignment horizontal="center" vertical="top" wrapText="1"/>
    </xf>
    <xf numFmtId="0" fontId="1" fillId="0" borderId="57" xfId="0" applyFont="1" applyBorder="1" applyAlignment="1">
      <alignment horizontal="center" vertical="top" wrapText="1"/>
    </xf>
    <xf numFmtId="0" fontId="1" fillId="0" borderId="98" xfId="0" applyFont="1" applyBorder="1" applyAlignment="1">
      <alignment horizontal="left" vertical="top" wrapText="1"/>
    </xf>
    <xf numFmtId="0" fontId="28" fillId="0" borderId="57" xfId="0" applyFont="1" applyBorder="1" applyAlignment="1">
      <alignment horizontal="left" vertical="top" wrapText="1"/>
    </xf>
    <xf numFmtId="0" fontId="1" fillId="0" borderId="78" xfId="0" applyFont="1" applyBorder="1" applyAlignment="1">
      <alignment horizontal="center" vertical="top" wrapText="1"/>
    </xf>
    <xf numFmtId="0" fontId="1" fillId="0" borderId="69" xfId="0" applyNumberFormat="1" applyFont="1" applyFill="1" applyBorder="1" applyAlignment="1">
      <alignment horizontal="center" vertical="center" wrapText="1"/>
    </xf>
    <xf numFmtId="49" fontId="1" fillId="0" borderId="71" xfId="0" applyNumberFormat="1" applyFont="1" applyFill="1" applyBorder="1" applyAlignment="1">
      <alignment horizontal="center" vertical="center" wrapText="1"/>
    </xf>
    <xf numFmtId="49" fontId="1" fillId="0" borderId="78" xfId="0" applyNumberFormat="1" applyFont="1" applyBorder="1" applyAlignment="1">
      <alignment horizontal="center" vertical="center" wrapText="1"/>
    </xf>
    <xf numFmtId="0" fontId="28" fillId="0" borderId="99" xfId="0" applyFont="1" applyBorder="1" applyAlignment="1">
      <alignment vertical="top" wrapText="1"/>
    </xf>
    <xf numFmtId="0" fontId="1" fillId="0" borderId="99" xfId="0" applyFont="1" applyBorder="1" applyAlignment="1">
      <alignment horizontal="center" vertical="top" wrapText="1"/>
    </xf>
    <xf numFmtId="0" fontId="5" fillId="0" borderId="47" xfId="0" applyNumberFormat="1" applyFont="1" applyFill="1" applyBorder="1" applyAlignment="1">
      <alignment horizontal="left" vertical="top" wrapText="1"/>
    </xf>
    <xf numFmtId="0" fontId="9" fillId="0" borderId="47" xfId="0" applyFont="1" applyFill="1" applyBorder="1" applyAlignment="1">
      <alignment vertical="top" wrapText="1"/>
    </xf>
    <xf numFmtId="0" fontId="28" fillId="0" borderId="47" xfId="0" applyFont="1" applyFill="1" applyBorder="1" applyAlignment="1">
      <alignment vertical="top" wrapText="1"/>
    </xf>
    <xf numFmtId="0" fontId="1" fillId="0" borderId="47" xfId="0" applyFont="1" applyFill="1" applyBorder="1" applyAlignment="1">
      <alignment horizontal="center" vertical="top" wrapText="1"/>
    </xf>
    <xf numFmtId="0" fontId="1" fillId="0" borderId="42" xfId="0" applyFont="1" applyFill="1" applyBorder="1" applyAlignment="1">
      <alignment horizontal="left" vertical="top" wrapText="1"/>
    </xf>
    <xf numFmtId="49" fontId="1" fillId="0" borderId="71" xfId="0" applyNumberFormat="1" applyFont="1" applyFill="1" applyBorder="1" applyAlignment="1">
      <alignment vertical="center" wrapText="1"/>
    </xf>
    <xf numFmtId="0" fontId="1" fillId="0" borderId="93" xfId="0" applyFont="1" applyFill="1" applyBorder="1" applyAlignment="1">
      <alignment horizontal="left" vertical="top" wrapText="1"/>
    </xf>
    <xf numFmtId="0" fontId="9" fillId="0" borderId="71" xfId="0" applyFont="1" applyFill="1" applyBorder="1" applyAlignment="1">
      <alignment horizontal="center" vertical="top" wrapText="1"/>
    </xf>
    <xf numFmtId="49" fontId="1" fillId="0" borderId="90" xfId="0" applyNumberFormat="1" applyFont="1" applyFill="1" applyBorder="1" applyAlignment="1">
      <alignment horizontal="center" vertical="center" wrapText="1"/>
    </xf>
    <xf numFmtId="0" fontId="8" fillId="0" borderId="71" xfId="0" applyNumberFormat="1" applyFont="1" applyFill="1" applyBorder="1" applyAlignment="1">
      <alignment horizontal="left" vertical="top" wrapText="1"/>
    </xf>
    <xf numFmtId="0" fontId="9" fillId="0" borderId="101" xfId="0" applyFont="1" applyFill="1" applyBorder="1" applyAlignment="1">
      <alignment horizontal="center" vertical="top" wrapText="1"/>
    </xf>
    <xf numFmtId="0" fontId="1" fillId="0" borderId="71" xfId="0" applyFont="1" applyFill="1" applyBorder="1" applyAlignment="1">
      <alignment vertical="top" wrapText="1"/>
    </xf>
    <xf numFmtId="0" fontId="1" fillId="0" borderId="101" xfId="0" applyFont="1" applyFill="1" applyBorder="1" applyAlignment="1">
      <alignment vertical="top" wrapText="1"/>
    </xf>
    <xf numFmtId="0" fontId="9" fillId="0" borderId="47" xfId="0" applyFont="1" applyFill="1" applyBorder="1" applyAlignment="1">
      <alignment horizontal="center" vertical="top" wrapText="1"/>
    </xf>
    <xf numFmtId="0" fontId="28" fillId="0" borderId="87" xfId="0" applyFont="1" applyFill="1" applyBorder="1" applyAlignment="1">
      <alignment horizontal="center" vertical="top" wrapText="1"/>
    </xf>
    <xf numFmtId="0" fontId="1" fillId="0" borderId="87" xfId="0" applyFont="1" applyFill="1" applyBorder="1" applyAlignment="1">
      <alignment horizontal="center" vertical="top" wrapText="1"/>
    </xf>
    <xf numFmtId="1" fontId="6" fillId="7" borderId="90" xfId="0" applyNumberFormat="1" applyFont="1" applyFill="1" applyBorder="1" applyAlignment="1">
      <alignment horizontal="center" vertical="center" wrapText="1"/>
    </xf>
    <xf numFmtId="0" fontId="1" fillId="0" borderId="77" xfId="0" applyFont="1" applyBorder="1" applyAlignment="1">
      <alignment vertical="center" wrapText="1"/>
    </xf>
    <xf numFmtId="0" fontId="1" fillId="0" borderId="105" xfId="0" applyFont="1" applyFill="1" applyBorder="1" applyAlignment="1">
      <alignment horizontal="center" vertical="top" wrapText="1"/>
    </xf>
    <xf numFmtId="0" fontId="1" fillId="0" borderId="106" xfId="0" applyFont="1" applyFill="1" applyBorder="1" applyAlignment="1">
      <alignment horizontal="center" vertical="top" wrapText="1"/>
    </xf>
    <xf numFmtId="1" fontId="6" fillId="0" borderId="70" xfId="0" applyNumberFormat="1" applyFont="1" applyFill="1" applyBorder="1" applyAlignment="1">
      <alignment horizontal="center" vertical="center" wrapText="1"/>
    </xf>
    <xf numFmtId="49" fontId="1" fillId="0" borderId="69" xfId="0" applyNumberFormat="1" applyFont="1" applyFill="1" applyBorder="1" applyAlignment="1">
      <alignment horizontal="center" vertical="center" wrapText="1"/>
    </xf>
    <xf numFmtId="0" fontId="5" fillId="0" borderId="47" xfId="0" applyFont="1" applyFill="1" applyBorder="1" applyAlignment="1">
      <alignment horizontal="left" vertical="top" wrapText="1"/>
    </xf>
    <xf numFmtId="0" fontId="1" fillId="0" borderId="42" xfId="0" applyFont="1" applyFill="1" applyBorder="1" applyAlignment="1">
      <alignment vertical="top" wrapText="1"/>
    </xf>
    <xf numFmtId="1" fontId="6" fillId="0" borderId="107" xfId="0" applyNumberFormat="1" applyFont="1" applyFill="1" applyBorder="1" applyAlignment="1">
      <alignment horizontal="center" vertical="center" wrapText="1"/>
    </xf>
    <xf numFmtId="49" fontId="26" fillId="0" borderId="93" xfId="0" applyNumberFormat="1" applyFont="1" applyFill="1" applyBorder="1" applyAlignment="1">
      <alignment horizontal="left" wrapText="1"/>
    </xf>
    <xf numFmtId="0" fontId="9" fillId="0" borderId="71" xfId="0" applyFont="1" applyFill="1" applyBorder="1" applyAlignment="1">
      <alignment vertical="top" wrapText="1"/>
    </xf>
    <xf numFmtId="0" fontId="28" fillId="0" borderId="71" xfId="0" applyFont="1" applyFill="1" applyBorder="1" applyAlignment="1">
      <alignment vertical="top" wrapText="1"/>
    </xf>
    <xf numFmtId="0" fontId="28" fillId="0" borderId="97" xfId="0" applyFont="1" applyFill="1" applyBorder="1" applyAlignment="1">
      <alignment horizontal="left" vertical="top" wrapText="1"/>
    </xf>
    <xf numFmtId="49" fontId="1" fillId="0" borderId="101" xfId="0" applyNumberFormat="1" applyFont="1" applyFill="1" applyBorder="1" applyAlignment="1">
      <alignment horizontal="center" vertical="center" wrapText="1"/>
    </xf>
    <xf numFmtId="0" fontId="1" fillId="0" borderId="108" xfId="0" applyFont="1" applyFill="1" applyBorder="1" applyAlignment="1">
      <alignment horizontal="left" vertical="top" wrapText="1"/>
    </xf>
    <xf numFmtId="49" fontId="1" fillId="0" borderId="69" xfId="0" applyNumberFormat="1" applyFont="1" applyFill="1" applyBorder="1" applyAlignment="1">
      <alignment vertical="center" wrapText="1"/>
    </xf>
    <xf numFmtId="0" fontId="27" fillId="0" borderId="108" xfId="0" applyFont="1" applyFill="1" applyBorder="1" applyAlignment="1">
      <alignment horizontal="left" vertical="center" wrapText="1"/>
    </xf>
    <xf numFmtId="0" fontId="5" fillId="2" borderId="47" xfId="0" applyNumberFormat="1" applyFont="1" applyFill="1" applyBorder="1" applyAlignment="1">
      <alignment horizontal="left" vertical="top" wrapText="1"/>
    </xf>
    <xf numFmtId="0" fontId="9" fillId="0" borderId="47" xfId="0" applyFont="1" applyFill="1" applyBorder="1" applyAlignment="1">
      <alignment horizontal="left" vertical="top" wrapText="1"/>
    </xf>
    <xf numFmtId="0" fontId="1" fillId="0" borderId="71" xfId="0" applyNumberFormat="1" applyFont="1" applyBorder="1" applyAlignment="1">
      <alignment horizontal="center" vertical="center" wrapText="1"/>
    </xf>
    <xf numFmtId="0" fontId="5" fillId="0" borderId="47" xfId="0" applyFont="1" applyBorder="1" applyAlignment="1">
      <alignment horizontal="left" vertical="top" wrapText="1"/>
    </xf>
    <xf numFmtId="49" fontId="1" fillId="0" borderId="71" xfId="0" applyNumberFormat="1" applyFont="1" applyBorder="1" applyAlignment="1">
      <alignment vertical="center" wrapText="1"/>
    </xf>
    <xf numFmtId="0" fontId="28" fillId="0" borderId="71" xfId="0" applyFont="1" applyBorder="1" applyAlignment="1">
      <alignment vertical="top" wrapText="1"/>
    </xf>
    <xf numFmtId="0" fontId="1" fillId="0" borderId="109" xfId="0" applyFont="1" applyFill="1" applyBorder="1" applyAlignment="1">
      <alignment horizontal="left" vertical="top" wrapText="1"/>
    </xf>
    <xf numFmtId="0" fontId="28" fillId="0" borderId="71" xfId="0" applyFont="1" applyFill="1" applyBorder="1" applyAlignment="1">
      <alignment horizontal="left" vertical="top" wrapText="1"/>
    </xf>
    <xf numFmtId="0" fontId="28" fillId="0" borderId="47" xfId="0" applyFont="1" applyFill="1" applyBorder="1" applyAlignment="1">
      <alignment horizontal="left" vertical="top" wrapText="1"/>
    </xf>
    <xf numFmtId="0" fontId="28" fillId="0" borderId="87" xfId="0" applyFont="1" applyFill="1" applyBorder="1" applyAlignment="1">
      <alignment vertical="top" wrapText="1"/>
    </xf>
    <xf numFmtId="0" fontId="1" fillId="0" borderId="71" xfId="0" applyNumberFormat="1" applyFont="1" applyFill="1" applyBorder="1" applyAlignment="1">
      <alignment horizontal="center" vertical="center" wrapText="1"/>
    </xf>
    <xf numFmtId="0" fontId="8" fillId="0" borderId="93" xfId="0" applyNumberFormat="1" applyFont="1" applyFill="1" applyBorder="1" applyAlignment="1">
      <alignment horizontal="left" vertical="top" wrapText="1"/>
    </xf>
    <xf numFmtId="0" fontId="28" fillId="0" borderId="69" xfId="0" applyFont="1" applyFill="1" applyBorder="1" applyAlignment="1">
      <alignment horizontal="center" vertical="top" wrapText="1"/>
    </xf>
    <xf numFmtId="0" fontId="1" fillId="0" borderId="69" xfId="0" applyNumberFormat="1" applyFont="1" applyBorder="1" applyAlignment="1">
      <alignment horizontal="center" vertical="center" wrapText="1"/>
    </xf>
    <xf numFmtId="0" fontId="5" fillId="2" borderId="45" xfId="0" applyNumberFormat="1" applyFont="1" applyFill="1" applyBorder="1" applyAlignment="1">
      <alignment horizontal="left" vertical="top" wrapText="1"/>
    </xf>
    <xf numFmtId="0" fontId="28" fillId="0" borderId="47" xfId="0" applyFont="1" applyFill="1" applyBorder="1" applyAlignment="1">
      <alignment horizontal="center" vertical="top" wrapText="1"/>
    </xf>
    <xf numFmtId="0" fontId="28" fillId="0" borderId="87" xfId="0" applyFont="1" applyBorder="1" applyAlignment="1">
      <alignment horizontal="center" vertical="top" wrapText="1"/>
    </xf>
    <xf numFmtId="0" fontId="1" fillId="0" borderId="96" xfId="0" applyFont="1" applyBorder="1" applyAlignment="1">
      <alignment vertical="top" wrapText="1"/>
    </xf>
    <xf numFmtId="0" fontId="28" fillId="0" borderId="101" xfId="0" applyFont="1" applyBorder="1" applyAlignment="1">
      <alignment horizontal="left" vertical="top" wrapText="1"/>
    </xf>
    <xf numFmtId="0" fontId="28" fillId="0" borderId="101" xfId="0" applyFont="1" applyBorder="1" applyAlignment="1">
      <alignment vertical="top" wrapText="1"/>
    </xf>
    <xf numFmtId="166" fontId="1" fillId="0" borderId="77" xfId="6" applyFont="1" applyFill="1" applyBorder="1" applyAlignment="1" applyProtection="1">
      <alignment horizontal="center" vertical="top" wrapText="1"/>
    </xf>
    <xf numFmtId="0" fontId="1" fillId="0" borderId="111" xfId="0" applyFont="1" applyBorder="1" applyAlignment="1">
      <alignment vertical="top" wrapText="1"/>
    </xf>
    <xf numFmtId="1" fontId="6" fillId="2" borderId="112" xfId="0" applyNumberFormat="1" applyFont="1" applyFill="1" applyBorder="1" applyAlignment="1">
      <alignment horizontal="center" vertical="center" wrapText="1"/>
    </xf>
    <xf numFmtId="0" fontId="1" fillId="0" borderId="113" xfId="0" applyFont="1" applyBorder="1" applyAlignment="1">
      <alignment vertical="top" wrapText="1"/>
    </xf>
    <xf numFmtId="0" fontId="1" fillId="0" borderId="114" xfId="0" applyFont="1" applyBorder="1" applyAlignment="1">
      <alignment vertical="top" wrapText="1"/>
    </xf>
    <xf numFmtId="0" fontId="1" fillId="0" borderId="115" xfId="0" applyFont="1" applyBorder="1" applyAlignment="1">
      <alignment horizontal="left" vertical="top" wrapText="1"/>
    </xf>
    <xf numFmtId="0" fontId="28" fillId="0" borderId="71" xfId="0" applyFont="1" applyBorder="1" applyAlignment="1">
      <alignment horizontal="left" vertical="top" wrapText="1"/>
    </xf>
    <xf numFmtId="0" fontId="1" fillId="0" borderId="116" xfId="0" applyFont="1" applyBorder="1" applyAlignment="1">
      <alignment horizontal="left" vertical="top" wrapText="1"/>
    </xf>
    <xf numFmtId="0" fontId="29" fillId="5" borderId="91" xfId="0" applyFont="1" applyFill="1" applyBorder="1" applyAlignment="1">
      <alignment horizontal="center" vertical="top" wrapText="1"/>
    </xf>
    <xf numFmtId="0" fontId="29" fillId="5" borderId="95" xfId="0" applyFont="1" applyFill="1" applyBorder="1" applyAlignment="1">
      <alignment horizontal="center" vertical="top" wrapText="1"/>
    </xf>
    <xf numFmtId="0" fontId="6" fillId="6" borderId="77" xfId="0" applyFont="1" applyFill="1" applyBorder="1" applyAlignment="1">
      <alignment horizontal="center" vertical="top" wrapText="1"/>
    </xf>
    <xf numFmtId="0" fontId="29" fillId="5" borderId="89" xfId="0" applyFont="1" applyFill="1" applyBorder="1" applyAlignment="1">
      <alignment horizontal="center" vertical="top" wrapText="1"/>
    </xf>
    <xf numFmtId="0" fontId="6" fillId="5" borderId="89" xfId="0" applyFont="1" applyFill="1" applyBorder="1" applyAlignment="1">
      <alignment horizontal="center" vertical="top" wrapText="1"/>
    </xf>
    <xf numFmtId="0" fontId="6" fillId="5" borderId="95" xfId="0" applyFont="1" applyFill="1" applyBorder="1" applyAlignment="1">
      <alignment horizontal="center" vertical="top" wrapText="1"/>
    </xf>
    <xf numFmtId="1" fontId="28" fillId="2" borderId="100" xfId="0" applyNumberFormat="1" applyFont="1" applyFill="1" applyBorder="1" applyAlignment="1">
      <alignment horizontal="center" vertical="top" wrapText="1"/>
    </xf>
    <xf numFmtId="1" fontId="1" fillId="2" borderId="100" xfId="0" applyNumberFormat="1" applyFont="1" applyFill="1" applyBorder="1" applyAlignment="1">
      <alignment horizontal="center" vertical="top" wrapText="1"/>
    </xf>
    <xf numFmtId="1" fontId="6" fillId="2" borderId="107" xfId="0" applyNumberFormat="1" applyFont="1" applyFill="1" applyBorder="1" applyAlignment="1">
      <alignment horizontal="center" vertical="center" wrapText="1"/>
    </xf>
    <xf numFmtId="1" fontId="6" fillId="2" borderId="102" xfId="0" applyNumberFormat="1" applyFont="1" applyFill="1" applyBorder="1" applyAlignment="1">
      <alignment horizontal="center" vertical="center" wrapText="1"/>
    </xf>
    <xf numFmtId="0" fontId="1" fillId="0" borderId="93" xfId="0" applyFont="1" applyFill="1" applyBorder="1" applyAlignment="1">
      <alignment vertical="center" wrapText="1"/>
    </xf>
    <xf numFmtId="1" fontId="6" fillId="2" borderId="102" xfId="0" applyNumberFormat="1" applyFont="1" applyFill="1" applyBorder="1" applyAlignment="1">
      <alignment horizontal="center" vertical="top" wrapText="1"/>
    </xf>
    <xf numFmtId="0" fontId="1" fillId="0" borderId="17" xfId="0" applyNumberFormat="1" applyFont="1" applyFill="1" applyBorder="1" applyAlignment="1">
      <alignment horizontal="center" vertical="center" wrapText="1"/>
    </xf>
    <xf numFmtId="0" fontId="1" fillId="0" borderId="102" xfId="0" applyFont="1" applyBorder="1" applyAlignment="1">
      <alignment horizontal="left" vertical="top" wrapText="1"/>
    </xf>
    <xf numFmtId="0" fontId="1" fillId="0" borderId="47" xfId="0" applyNumberFormat="1" applyFont="1" applyFill="1" applyBorder="1" applyAlignment="1">
      <alignment horizontal="center" vertical="center" wrapText="1"/>
    </xf>
    <xf numFmtId="0" fontId="5" fillId="0" borderId="47" xfId="0" applyFont="1" applyFill="1" applyBorder="1" applyAlignment="1">
      <alignment vertical="top" wrapText="1"/>
    </xf>
    <xf numFmtId="0" fontId="1" fillId="0" borderId="47" xfId="0" applyFont="1" applyBorder="1" applyAlignment="1">
      <alignment vertical="center" wrapText="1"/>
    </xf>
    <xf numFmtId="0" fontId="1" fillId="0" borderId="45" xfId="0" applyFont="1" applyBorder="1" applyAlignment="1">
      <alignment vertical="center" wrapText="1"/>
    </xf>
    <xf numFmtId="0" fontId="1" fillId="0" borderId="117" xfId="0" applyFont="1" applyBorder="1" applyAlignment="1">
      <alignment horizontal="center" vertical="top" wrapText="1"/>
    </xf>
    <xf numFmtId="0" fontId="1" fillId="0" borderId="118" xfId="0" applyFont="1" applyFill="1" applyBorder="1" applyAlignment="1">
      <alignment horizontal="center" vertical="top" wrapText="1"/>
    </xf>
    <xf numFmtId="0" fontId="28" fillId="0" borderId="87" xfId="0" applyFont="1" applyBorder="1" applyAlignment="1">
      <alignment vertical="top" wrapText="1"/>
    </xf>
    <xf numFmtId="0" fontId="1" fillId="0" borderId="44" xfId="13" applyFont="1" applyFill="1" applyBorder="1" applyAlignment="1">
      <alignment horizontal="left" vertical="top" wrapText="1"/>
    </xf>
    <xf numFmtId="0" fontId="5" fillId="0" borderId="87" xfId="0" applyNumberFormat="1" applyFont="1" applyFill="1" applyBorder="1" applyAlignment="1">
      <alignment horizontal="left" vertical="top" wrapText="1"/>
    </xf>
    <xf numFmtId="0" fontId="9" fillId="0" borderId="47" xfId="0" applyFont="1" applyBorder="1" applyAlignment="1">
      <alignment horizontal="left" vertical="top" wrapText="1"/>
    </xf>
    <xf numFmtId="0" fontId="1" fillId="0" borderId="109" xfId="0" applyFont="1" applyBorder="1" applyAlignment="1">
      <alignment horizontal="left" vertical="top" wrapText="1"/>
    </xf>
    <xf numFmtId="0" fontId="28" fillId="0" borderId="97" xfId="0" applyFont="1" applyBorder="1" applyAlignment="1">
      <alignment vertical="top" wrapText="1"/>
    </xf>
    <xf numFmtId="1" fontId="6" fillId="0" borderId="89" xfId="0" applyNumberFormat="1" applyFont="1" applyBorder="1" applyAlignment="1">
      <alignment vertical="center" wrapText="1"/>
    </xf>
    <xf numFmtId="1" fontId="6" fillId="0" borderId="17" xfId="0" applyNumberFormat="1" applyFont="1" applyBorder="1" applyAlignment="1">
      <alignment vertical="center" wrapText="1"/>
    </xf>
    <xf numFmtId="1" fontId="6" fillId="0" borderId="91" xfId="0" applyNumberFormat="1" applyFont="1" applyBorder="1" applyAlignment="1">
      <alignment vertical="center" wrapText="1"/>
    </xf>
    <xf numFmtId="1" fontId="6" fillId="0" borderId="92" xfId="0" applyNumberFormat="1" applyFont="1" applyBorder="1" applyAlignment="1">
      <alignment vertical="center" wrapText="1"/>
    </xf>
    <xf numFmtId="0" fontId="1" fillId="0" borderId="114" xfId="0" applyFont="1" applyFill="1" applyBorder="1" applyAlignment="1">
      <alignment vertical="top" wrapText="1"/>
    </xf>
    <xf numFmtId="1" fontId="6" fillId="0" borderId="90" xfId="0" applyNumberFormat="1" applyFont="1" applyBorder="1" applyAlignment="1">
      <alignment vertical="center" wrapText="1"/>
    </xf>
    <xf numFmtId="1" fontId="6" fillId="0" borderId="71" xfId="0" applyNumberFormat="1" applyFont="1" applyBorder="1" applyAlignment="1">
      <alignment vertical="center" wrapText="1"/>
    </xf>
    <xf numFmtId="0" fontId="1" fillId="0" borderId="116" xfId="0" applyFont="1" applyFill="1" applyBorder="1" applyAlignment="1">
      <alignment vertical="top" wrapText="1"/>
    </xf>
    <xf numFmtId="0" fontId="1" fillId="0" borderId="93" xfId="0" applyFont="1" applyBorder="1" applyAlignment="1">
      <alignment vertical="center" wrapText="1"/>
    </xf>
    <xf numFmtId="0" fontId="8" fillId="0" borderId="109" xfId="0" applyNumberFormat="1" applyFont="1" applyFill="1" applyBorder="1" applyAlignment="1">
      <alignment horizontal="left" vertical="top" wrapText="1"/>
    </xf>
    <xf numFmtId="49" fontId="1" fillId="0" borderId="119" xfId="0" applyNumberFormat="1" applyFont="1" applyBorder="1" applyAlignment="1">
      <alignment horizontal="center" vertical="center" wrapText="1"/>
    </xf>
    <xf numFmtId="0" fontId="1" fillId="0" borderId="42" xfId="0" applyFont="1" applyBorder="1" applyAlignment="1">
      <alignment vertical="top" wrapText="1"/>
    </xf>
    <xf numFmtId="0" fontId="28" fillId="0" borderId="68" xfId="0" applyFont="1" applyBorder="1" applyAlignment="1">
      <alignment vertical="top" wrapText="1"/>
    </xf>
    <xf numFmtId="0" fontId="28" fillId="0" borderId="60" xfId="0" applyFont="1" applyBorder="1" applyAlignment="1">
      <alignment vertical="top" wrapText="1"/>
    </xf>
    <xf numFmtId="0" fontId="1" fillId="0" borderId="95" xfId="0" applyFont="1" applyBorder="1" applyAlignment="1">
      <alignment vertical="top" wrapText="1"/>
    </xf>
    <xf numFmtId="0" fontId="1" fillId="0" borderId="0" xfId="0" applyNumberFormat="1" applyFont="1" applyFill="1" applyBorder="1" applyAlignment="1">
      <alignment vertical="top" wrapText="1"/>
    </xf>
    <xf numFmtId="49" fontId="1" fillId="0" borderId="77" xfId="0" applyNumberFormat="1" applyFont="1" applyBorder="1" applyAlignment="1">
      <alignment horizontal="center" vertical="center" wrapText="1"/>
    </xf>
    <xf numFmtId="0" fontId="5" fillId="0" borderId="77" xfId="0" applyFont="1" applyBorder="1" applyAlignment="1">
      <alignment horizontal="left" vertical="top" wrapText="1"/>
    </xf>
    <xf numFmtId="0" fontId="28" fillId="0" borderId="89" xfId="0" applyFont="1" applyBorder="1" applyAlignment="1">
      <alignment vertical="top" wrapText="1"/>
    </xf>
    <xf numFmtId="0" fontId="28" fillId="0" borderId="76" xfId="0" applyFont="1" applyBorder="1" applyAlignment="1">
      <alignment vertical="top" wrapText="1"/>
    </xf>
    <xf numFmtId="0" fontId="1" fillId="0" borderId="69" xfId="0" applyNumberFormat="1" applyFont="1" applyFill="1" applyBorder="1" applyAlignment="1">
      <alignment horizontal="center" wrapText="1"/>
    </xf>
    <xf numFmtId="49" fontId="1" fillId="0" borderId="71" xfId="0" applyNumberFormat="1" applyFont="1" applyFill="1" applyBorder="1" applyAlignment="1">
      <alignment horizontal="center" wrapText="1"/>
    </xf>
    <xf numFmtId="0" fontId="5" fillId="0" borderId="47" xfId="0" applyNumberFormat="1" applyFont="1" applyBorder="1" applyAlignment="1">
      <alignment horizontal="left" vertical="top" wrapText="1"/>
    </xf>
    <xf numFmtId="0" fontId="9" fillId="0" borderId="47" xfId="0" applyFont="1" applyBorder="1" applyAlignment="1">
      <alignment vertical="top" wrapText="1"/>
    </xf>
    <xf numFmtId="1" fontId="6" fillId="2" borderId="92" xfId="0" applyNumberFormat="1" applyFont="1" applyFill="1" applyBorder="1" applyAlignment="1">
      <alignment horizontal="center" vertical="top" wrapText="1"/>
    </xf>
    <xf numFmtId="1" fontId="6" fillId="2" borderId="90" xfId="0" applyNumberFormat="1" applyFont="1" applyFill="1" applyBorder="1" applyAlignment="1">
      <alignment horizontal="center" vertical="top" wrapText="1"/>
    </xf>
    <xf numFmtId="0" fontId="1" fillId="0" borderId="71" xfId="8" applyFont="1" applyFill="1" applyBorder="1" applyAlignment="1">
      <alignment horizontal="left" vertical="top" wrapText="1"/>
    </xf>
    <xf numFmtId="0" fontId="9" fillId="0" borderId="71" xfId="0" applyFont="1" applyBorder="1" applyAlignment="1">
      <alignment horizontal="left" vertical="top" wrapText="1"/>
    </xf>
    <xf numFmtId="49" fontId="6" fillId="0" borderId="45" xfId="0" applyNumberFormat="1" applyFont="1" applyFill="1" applyBorder="1" applyAlignment="1">
      <alignment horizontal="center" vertical="center" wrapText="1"/>
    </xf>
    <xf numFmtId="1" fontId="5" fillId="0" borderId="47" xfId="0" applyNumberFormat="1" applyFont="1" applyFill="1" applyBorder="1" applyAlignment="1">
      <alignment horizontal="left" vertical="top" wrapText="1"/>
    </xf>
    <xf numFmtId="1" fontId="5" fillId="0" borderId="47" xfId="0" applyNumberFormat="1" applyFont="1" applyFill="1" applyBorder="1" applyAlignment="1">
      <alignment horizontal="center" vertical="top" wrapText="1"/>
    </xf>
    <xf numFmtId="1" fontId="5" fillId="0" borderId="45" xfId="0" applyNumberFormat="1" applyFont="1" applyFill="1" applyBorder="1" applyAlignment="1">
      <alignment horizontal="center" vertical="top" wrapText="1"/>
    </xf>
    <xf numFmtId="1" fontId="8" fillId="0" borderId="42" xfId="0" applyNumberFormat="1" applyFont="1" applyFill="1" applyBorder="1" applyAlignment="1">
      <alignment horizontal="left" vertical="top" wrapText="1"/>
    </xf>
    <xf numFmtId="0" fontId="1" fillId="0" borderId="106" xfId="0" applyFont="1" applyBorder="1" applyAlignment="1">
      <alignment horizontal="center" vertical="top" wrapText="1"/>
    </xf>
    <xf numFmtId="1" fontId="5" fillId="0" borderId="77" xfId="0" applyNumberFormat="1" applyFont="1" applyFill="1" applyBorder="1" applyAlignment="1">
      <alignment horizontal="center" vertical="top" wrapText="1"/>
    </xf>
    <xf numFmtId="1" fontId="5" fillId="0" borderId="106" xfId="0" applyNumberFormat="1" applyFont="1" applyFill="1" applyBorder="1" applyAlignment="1">
      <alignment horizontal="center" vertical="top" wrapText="1"/>
    </xf>
    <xf numFmtId="0" fontId="28" fillId="2" borderId="5" xfId="0" applyFont="1" applyFill="1" applyBorder="1" applyAlignment="1">
      <alignment vertical="top" wrapText="1"/>
    </xf>
    <xf numFmtId="49" fontId="1" fillId="0" borderId="89" xfId="0" applyNumberFormat="1" applyFont="1" applyBorder="1" applyAlignment="1">
      <alignment vertical="center" wrapText="1"/>
    </xf>
    <xf numFmtId="1" fontId="6" fillId="0" borderId="88" xfId="0" applyNumberFormat="1" applyFont="1" applyFill="1" applyBorder="1" applyAlignment="1">
      <alignment horizontal="center" vertical="center" wrapText="1"/>
    </xf>
    <xf numFmtId="49" fontId="1" fillId="0" borderId="97" xfId="0" applyNumberFormat="1" applyFont="1" applyBorder="1" applyAlignment="1">
      <alignment horizontal="center" vertical="center" wrapText="1"/>
    </xf>
    <xf numFmtId="0" fontId="5" fillId="0" borderId="89" xfId="0" applyFont="1" applyBorder="1" applyAlignment="1">
      <alignment horizontal="left" vertical="top" wrapText="1"/>
    </xf>
    <xf numFmtId="0" fontId="28" fillId="2" borderId="97" xfId="0" applyFont="1" applyFill="1" applyBorder="1" applyAlignment="1">
      <alignment vertical="top" wrapText="1"/>
    </xf>
    <xf numFmtId="0" fontId="1" fillId="0" borderId="71" xfId="0" applyNumberFormat="1" applyFont="1" applyBorder="1" applyAlignment="1">
      <alignment horizontal="left" vertical="top" wrapText="1"/>
    </xf>
    <xf numFmtId="0" fontId="28" fillId="2" borderId="101" xfId="0" applyFont="1" applyFill="1" applyBorder="1" applyAlignment="1">
      <alignment vertical="top" wrapText="1"/>
    </xf>
    <xf numFmtId="0" fontId="1" fillId="0" borderId="116" xfId="0" applyFont="1" applyBorder="1" applyAlignment="1">
      <alignment vertical="top" wrapText="1"/>
    </xf>
    <xf numFmtId="0" fontId="1" fillId="0" borderId="120" xfId="0" applyNumberFormat="1" applyFont="1" applyBorder="1" applyAlignment="1">
      <alignment horizontal="left" vertical="top" wrapText="1"/>
    </xf>
    <xf numFmtId="0" fontId="9" fillId="0" borderId="87" xfId="0" applyFont="1" applyBorder="1" applyAlignment="1">
      <alignment vertical="top" wrapText="1"/>
    </xf>
    <xf numFmtId="49" fontId="1" fillId="0" borderId="101" xfId="0" applyNumberFormat="1" applyFont="1" applyBorder="1" applyAlignment="1">
      <alignment horizontal="center" vertical="center" wrapText="1"/>
    </xf>
    <xf numFmtId="0" fontId="1" fillId="0" borderId="120" xfId="0" applyFont="1" applyBorder="1" applyAlignment="1">
      <alignment horizontal="left" vertical="top" wrapText="1"/>
    </xf>
    <xf numFmtId="0" fontId="5" fillId="0" borderId="121" xfId="0" applyNumberFormat="1" applyFont="1" applyFill="1" applyBorder="1" applyAlignment="1">
      <alignment horizontal="left" vertical="top" wrapText="1"/>
    </xf>
    <xf numFmtId="49" fontId="1" fillId="0" borderId="89" xfId="0" applyNumberFormat="1" applyFont="1" applyBorder="1" applyAlignment="1">
      <alignment vertical="top" wrapText="1"/>
    </xf>
    <xf numFmtId="49" fontId="1" fillId="0" borderId="17" xfId="0" applyNumberFormat="1" applyFont="1" applyBorder="1" applyAlignment="1">
      <alignment vertical="top" wrapText="1"/>
    </xf>
    <xf numFmtId="49" fontId="1" fillId="0" borderId="71" xfId="0" applyNumberFormat="1" applyFont="1" applyBorder="1" applyAlignment="1">
      <alignment vertical="top" wrapText="1"/>
    </xf>
    <xf numFmtId="0" fontId="1" fillId="0" borderId="93" xfId="8" applyFont="1" applyFill="1" applyBorder="1" applyAlignment="1">
      <alignment horizontal="left" vertical="top" wrapText="1"/>
    </xf>
    <xf numFmtId="0" fontId="1" fillId="0" borderId="110" xfId="0" applyFont="1" applyBorder="1" applyAlignment="1">
      <alignment vertical="top" wrapText="1"/>
    </xf>
    <xf numFmtId="1" fontId="6" fillId="2" borderId="91" xfId="0" applyNumberFormat="1" applyFont="1" applyFill="1" applyBorder="1" applyAlignment="1">
      <alignment horizontal="center" vertical="top" wrapText="1"/>
    </xf>
    <xf numFmtId="0" fontId="1" fillId="0" borderId="120" xfId="8" applyFont="1" applyFill="1" applyBorder="1" applyAlignment="1">
      <alignment horizontal="left" vertical="top" wrapText="1"/>
    </xf>
    <xf numFmtId="0" fontId="5" fillId="0" borderId="47" xfId="8" applyNumberFormat="1" applyFont="1" applyFill="1" applyBorder="1" applyAlignment="1">
      <alignment horizontal="left" vertical="top" wrapText="1"/>
    </xf>
    <xf numFmtId="0" fontId="1" fillId="0" borderId="105" xfId="0" applyFont="1" applyBorder="1" applyAlignment="1">
      <alignment horizontal="center" vertical="top" wrapText="1"/>
    </xf>
    <xf numFmtId="49" fontId="1" fillId="0" borderId="102" xfId="0" applyNumberFormat="1" applyFont="1" applyBorder="1" applyAlignment="1">
      <alignment vertical="center" wrapText="1"/>
    </xf>
    <xf numFmtId="0" fontId="1" fillId="0" borderId="71" xfId="0" applyFont="1" applyFill="1" applyBorder="1" applyAlignment="1">
      <alignment horizontal="left" vertical="top" wrapText="1"/>
    </xf>
    <xf numFmtId="0" fontId="5" fillId="0" borderId="81" xfId="0" applyNumberFormat="1" applyFont="1" applyBorder="1" applyAlignment="1">
      <alignment horizontal="left" vertical="top" wrapText="1"/>
    </xf>
    <xf numFmtId="1" fontId="28" fillId="2" borderId="89" xfId="0" applyNumberFormat="1" applyFont="1" applyFill="1" applyBorder="1" applyAlignment="1">
      <alignment horizontal="center" vertical="top" wrapText="1"/>
    </xf>
    <xf numFmtId="1" fontId="1" fillId="2" borderId="89" xfId="0" applyNumberFormat="1" applyFont="1" applyFill="1" applyBorder="1" applyAlignment="1">
      <alignment horizontal="center" vertical="top" wrapText="1"/>
    </xf>
    <xf numFmtId="0" fontId="1" fillId="0" borderId="108" xfId="0" applyFont="1" applyBorder="1" applyAlignment="1">
      <alignment horizontal="left" vertical="top" wrapText="1"/>
    </xf>
    <xf numFmtId="166" fontId="1" fillId="0" borderId="69" xfId="6" applyFont="1" applyFill="1" applyBorder="1" applyAlignment="1" applyProtection="1">
      <alignment horizontal="center" vertical="top" wrapText="1"/>
    </xf>
    <xf numFmtId="0" fontId="1" fillId="0" borderId="115" xfId="8" applyFont="1" applyFill="1" applyBorder="1" applyAlignment="1">
      <alignment horizontal="left" vertical="top" wrapText="1"/>
    </xf>
    <xf numFmtId="1" fontId="6" fillId="2" borderId="122" xfId="0" applyNumberFormat="1" applyFont="1" applyFill="1" applyBorder="1" applyAlignment="1">
      <alignment horizontal="center" vertical="center" wrapText="1"/>
    </xf>
    <xf numFmtId="49" fontId="1" fillId="0" borderId="123" xfId="0" applyNumberFormat="1" applyFont="1" applyBorder="1" applyAlignment="1">
      <alignment horizontal="center" vertical="center" wrapText="1"/>
    </xf>
    <xf numFmtId="49" fontId="1" fillId="0" borderId="105" xfId="0" applyNumberFormat="1" applyFont="1" applyBorder="1" applyAlignment="1">
      <alignment horizontal="center" vertical="center" wrapText="1"/>
    </xf>
    <xf numFmtId="0" fontId="5" fillId="2" borderId="124" xfId="0" applyNumberFormat="1" applyFont="1" applyFill="1" applyBorder="1" applyAlignment="1">
      <alignment horizontal="left" vertical="top" wrapText="1"/>
    </xf>
    <xf numFmtId="0" fontId="1" fillId="0" borderId="115" xfId="0" applyFont="1" applyFill="1" applyBorder="1" applyAlignment="1">
      <alignment horizontal="left" vertical="top" wrapText="1"/>
    </xf>
    <xf numFmtId="1" fontId="6" fillId="2" borderId="101" xfId="0" applyNumberFormat="1" applyFont="1" applyFill="1" applyBorder="1" applyAlignment="1">
      <alignment horizontal="center" vertical="top" wrapText="1"/>
    </xf>
    <xf numFmtId="1" fontId="6" fillId="2" borderId="69" xfId="0" applyNumberFormat="1" applyFont="1" applyFill="1" applyBorder="1" applyAlignment="1">
      <alignment horizontal="center" vertical="top" wrapText="1"/>
    </xf>
    <xf numFmtId="0" fontId="1" fillId="0" borderId="125" xfId="0" applyFont="1" applyBorder="1" applyAlignment="1">
      <alignment horizontal="left" vertical="top" wrapText="1"/>
    </xf>
    <xf numFmtId="1" fontId="6" fillId="2" borderId="76" xfId="0" applyNumberFormat="1" applyFont="1" applyFill="1" applyBorder="1" applyAlignment="1">
      <alignment horizontal="center" vertical="top" wrapText="1"/>
    </xf>
    <xf numFmtId="1" fontId="6" fillId="2" borderId="97" xfId="0" applyNumberFormat="1" applyFont="1" applyFill="1" applyBorder="1" applyAlignment="1">
      <alignment horizontal="center" vertical="top" wrapText="1"/>
    </xf>
    <xf numFmtId="1" fontId="6" fillId="2" borderId="100" xfId="0" applyNumberFormat="1" applyFont="1" applyFill="1" applyBorder="1" applyAlignment="1">
      <alignment horizontal="center" vertical="top" wrapText="1"/>
    </xf>
    <xf numFmtId="1" fontId="6" fillId="2" borderId="77" xfId="0" applyNumberFormat="1" applyFont="1" applyFill="1" applyBorder="1" applyAlignment="1">
      <alignment horizontal="center" vertical="top" wrapText="1"/>
    </xf>
    <xf numFmtId="0" fontId="9" fillId="0" borderId="87" xfId="0" applyFont="1" applyBorder="1" applyAlignment="1">
      <alignment horizontal="left" vertical="top" wrapText="1"/>
    </xf>
    <xf numFmtId="0" fontId="1" fillId="0" borderId="84" xfId="0" applyFont="1" applyBorder="1" applyAlignment="1">
      <alignment horizontal="center" vertical="top" wrapText="1"/>
    </xf>
    <xf numFmtId="0" fontId="8" fillId="0" borderId="93" xfId="0" applyNumberFormat="1" applyFont="1" applyBorder="1" applyAlignment="1">
      <alignment horizontal="left" vertical="top" wrapText="1"/>
    </xf>
    <xf numFmtId="0" fontId="1" fillId="0" borderId="71" xfId="0" applyFont="1" applyBorder="1" applyAlignment="1">
      <alignment horizontal="left" vertical="top" wrapText="1"/>
    </xf>
    <xf numFmtId="1" fontId="6" fillId="2" borderId="89" xfId="0" applyNumberFormat="1" applyFont="1" applyFill="1" applyBorder="1" applyAlignment="1">
      <alignment horizontal="center" vertical="top" wrapText="1"/>
    </xf>
    <xf numFmtId="1" fontId="6" fillId="2" borderId="126" xfId="0" applyNumberFormat="1" applyFont="1" applyFill="1" applyBorder="1" applyAlignment="1">
      <alignment horizontal="center" vertical="center" wrapText="1"/>
    </xf>
    <xf numFmtId="49" fontId="1" fillId="2" borderId="45" xfId="0" applyNumberFormat="1" applyFont="1" applyFill="1" applyBorder="1" applyAlignment="1">
      <alignment horizontal="center" vertical="center" wrapText="1"/>
    </xf>
    <xf numFmtId="49" fontId="6" fillId="2" borderId="119" xfId="0" applyNumberFormat="1" applyFont="1" applyFill="1" applyBorder="1" applyAlignment="1">
      <alignment horizontal="center" vertical="center" wrapText="1"/>
    </xf>
    <xf numFmtId="1" fontId="6" fillId="2" borderId="127" xfId="0" applyNumberFormat="1" applyFont="1" applyFill="1" applyBorder="1" applyAlignment="1">
      <alignment horizontal="center" vertical="center" wrapText="1"/>
    </xf>
    <xf numFmtId="1" fontId="6" fillId="2" borderId="119" xfId="0" applyNumberFormat="1" applyFont="1" applyFill="1" applyBorder="1" applyAlignment="1">
      <alignment horizontal="center" vertical="center" wrapText="1"/>
    </xf>
    <xf numFmtId="0" fontId="1" fillId="0" borderId="125" xfId="8" applyFont="1" applyFill="1" applyBorder="1" applyAlignment="1">
      <alignment horizontal="left" vertical="top" wrapText="1"/>
    </xf>
    <xf numFmtId="0" fontId="5" fillId="7" borderId="45" xfId="7" applyFont="1" applyFill="1" applyBorder="1" applyAlignment="1">
      <alignment horizontal="left" vertical="top" wrapText="1"/>
    </xf>
    <xf numFmtId="1" fontId="6" fillId="2" borderId="88" xfId="0" applyNumberFormat="1" applyFont="1" applyFill="1" applyBorder="1" applyAlignment="1">
      <alignment horizontal="center" vertical="center" wrapText="1"/>
    </xf>
    <xf numFmtId="0" fontId="1" fillId="0" borderId="128" xfId="0" applyFont="1" applyBorder="1" applyAlignment="1">
      <alignment horizontal="center" vertical="top" wrapText="1"/>
    </xf>
    <xf numFmtId="0" fontId="1" fillId="0" borderId="129" xfId="0" applyFont="1" applyFill="1" applyBorder="1" applyAlignment="1">
      <alignment horizontal="center" vertical="top" wrapText="1"/>
    </xf>
    <xf numFmtId="0" fontId="1" fillId="0" borderId="130" xfId="0" applyFont="1" applyFill="1" applyBorder="1" applyAlignment="1">
      <alignment horizontal="left" vertical="top" wrapText="1"/>
    </xf>
    <xf numFmtId="0" fontId="1" fillId="0" borderId="86" xfId="0" applyFont="1" applyBorder="1" applyAlignment="1">
      <alignment horizontal="center" vertical="top" wrapText="1"/>
    </xf>
    <xf numFmtId="0" fontId="1" fillId="0" borderId="131" xfId="0" applyFont="1" applyFill="1" applyBorder="1" applyAlignment="1">
      <alignment horizontal="center" vertical="top" wrapText="1"/>
    </xf>
    <xf numFmtId="0" fontId="23" fillId="0" borderId="77" xfId="0" applyFont="1" applyBorder="1" applyAlignment="1">
      <alignment horizontal="center" vertical="top"/>
    </xf>
    <xf numFmtId="0" fontId="1" fillId="0" borderId="119" xfId="0" applyFont="1" applyFill="1" applyBorder="1" applyAlignment="1">
      <alignment horizontal="center" vertical="top" wrapText="1"/>
    </xf>
    <xf numFmtId="0" fontId="1" fillId="0" borderId="132" xfId="0" applyFont="1" applyFill="1" applyBorder="1" applyAlignment="1">
      <alignment horizontal="left" vertical="top" wrapText="1"/>
    </xf>
    <xf numFmtId="0" fontId="1" fillId="0" borderId="133" xfId="0" applyFont="1" applyFill="1" applyBorder="1" applyAlignment="1">
      <alignment horizontal="center" vertical="top" wrapText="1"/>
    </xf>
    <xf numFmtId="0" fontId="1" fillId="0" borderId="134" xfId="0" applyFont="1" applyFill="1" applyBorder="1" applyAlignment="1">
      <alignment horizontal="left" vertical="top" wrapText="1"/>
    </xf>
    <xf numFmtId="0" fontId="1" fillId="0" borderId="135" xfId="0" applyFont="1" applyBorder="1" applyAlignment="1">
      <alignment horizontal="center" vertical="top" wrapText="1"/>
    </xf>
    <xf numFmtId="0" fontId="8" fillId="0" borderId="71" xfId="0" applyNumberFormat="1" applyFont="1" applyBorder="1" applyAlignment="1">
      <alignment horizontal="left" vertical="top" wrapText="1"/>
    </xf>
    <xf numFmtId="0" fontId="8" fillId="0" borderId="69" xfId="0" applyNumberFormat="1" applyFont="1" applyBorder="1" applyAlignment="1">
      <alignment horizontal="left" vertical="top" wrapText="1"/>
    </xf>
    <xf numFmtId="1" fontId="6" fillId="2" borderId="136" xfId="0" applyNumberFormat="1" applyFont="1" applyFill="1" applyBorder="1" applyAlignment="1">
      <alignment horizontal="center" vertical="center" wrapText="1"/>
    </xf>
    <xf numFmtId="49" fontId="1" fillId="0" borderId="136" xfId="0" applyNumberFormat="1" applyFont="1" applyBorder="1" applyAlignment="1">
      <alignment horizontal="center" vertical="center" wrapText="1"/>
    </xf>
    <xf numFmtId="0" fontId="5" fillId="0" borderId="136" xfId="0" applyNumberFormat="1" applyFont="1" applyBorder="1" applyAlignment="1">
      <alignment horizontal="left" vertical="top" wrapText="1"/>
    </xf>
    <xf numFmtId="1" fontId="28" fillId="2" borderId="136" xfId="0" applyNumberFormat="1" applyFont="1" applyFill="1" applyBorder="1" applyAlignment="1">
      <alignment horizontal="center" vertical="top" wrapText="1"/>
    </xf>
    <xf numFmtId="1" fontId="1" fillId="2" borderId="136" xfId="0" applyNumberFormat="1" applyFont="1" applyFill="1" applyBorder="1" applyAlignment="1">
      <alignment horizontal="center" vertical="top" wrapText="1"/>
    </xf>
    <xf numFmtId="0" fontId="5" fillId="0" borderId="121" xfId="8" applyNumberFormat="1" applyFont="1" applyFill="1" applyBorder="1" applyAlignment="1">
      <alignment horizontal="left" vertical="top" wrapText="1"/>
    </xf>
    <xf numFmtId="0" fontId="1" fillId="0" borderId="117" xfId="0" applyFont="1" applyFill="1" applyBorder="1" applyAlignment="1">
      <alignment vertical="top" wrapText="1"/>
    </xf>
    <xf numFmtId="0" fontId="5" fillId="2" borderId="123" xfId="0" applyNumberFormat="1" applyFont="1" applyFill="1" applyBorder="1" applyAlignment="1">
      <alignment horizontal="left" vertical="top" wrapText="1"/>
    </xf>
    <xf numFmtId="1" fontId="6" fillId="2" borderId="137" xfId="0" applyNumberFormat="1" applyFont="1" applyFill="1" applyBorder="1" applyAlignment="1">
      <alignment horizontal="center" vertical="center" wrapText="1"/>
    </xf>
    <xf numFmtId="0" fontId="1" fillId="0" borderId="69" xfId="0" applyFont="1" applyBorder="1" applyAlignment="1">
      <alignment horizontal="left" vertical="top" wrapText="1"/>
    </xf>
    <xf numFmtId="1" fontId="6" fillId="2" borderId="138" xfId="0" applyNumberFormat="1" applyFont="1" applyFill="1" applyBorder="1" applyAlignment="1">
      <alignment horizontal="center" vertical="center" wrapText="1"/>
    </xf>
    <xf numFmtId="49" fontId="1" fillId="0" borderId="139" xfId="0" applyNumberFormat="1" applyFont="1" applyBorder="1" applyAlignment="1">
      <alignment horizontal="center" vertical="center" wrapText="1"/>
    </xf>
    <xf numFmtId="49" fontId="1" fillId="0" borderId="140" xfId="0" applyNumberFormat="1" applyFont="1" applyBorder="1" applyAlignment="1">
      <alignment horizontal="center" vertical="center" wrapText="1"/>
    </xf>
    <xf numFmtId="0" fontId="5" fillId="7" borderId="44" xfId="8" applyNumberFormat="1" applyFont="1" applyFill="1" applyBorder="1" applyAlignment="1">
      <alignment horizontal="left" vertical="top" wrapText="1"/>
    </xf>
    <xf numFmtId="0" fontId="1" fillId="2" borderId="71" xfId="0" applyFont="1" applyFill="1" applyBorder="1" applyAlignment="1">
      <alignment vertical="top" wrapText="1"/>
    </xf>
    <xf numFmtId="0" fontId="5" fillId="2" borderId="87" xfId="0" applyNumberFormat="1" applyFont="1" applyFill="1" applyBorder="1" applyAlignment="1">
      <alignment horizontal="left" vertical="top" wrapText="1"/>
    </xf>
    <xf numFmtId="0" fontId="1" fillId="2" borderId="93" xfId="0" applyFont="1" applyFill="1" applyBorder="1" applyAlignment="1">
      <alignment horizontal="left" vertical="top" wrapText="1"/>
    </xf>
    <xf numFmtId="1" fontId="6" fillId="2" borderId="107" xfId="0" applyNumberFormat="1" applyFont="1" applyFill="1" applyBorder="1" applyAlignment="1">
      <alignment horizontal="center" vertical="top" wrapText="1"/>
    </xf>
    <xf numFmtId="1" fontId="6" fillId="2" borderId="70" xfId="0" applyNumberFormat="1" applyFont="1" applyFill="1" applyBorder="1" applyAlignment="1">
      <alignment horizontal="center" vertical="top" wrapText="1"/>
    </xf>
    <xf numFmtId="0" fontId="1" fillId="2" borderId="71" xfId="0" applyFont="1" applyFill="1" applyBorder="1" applyAlignment="1">
      <alignment horizontal="left" vertical="top" wrapText="1"/>
    </xf>
    <xf numFmtId="0" fontId="5" fillId="0" borderId="44" xfId="0" applyFont="1" applyBorder="1" applyAlignment="1">
      <alignment vertical="center" wrapText="1"/>
    </xf>
    <xf numFmtId="0" fontId="5" fillId="0" borderId="87" xfId="0" applyFont="1" applyFill="1" applyBorder="1" applyAlignment="1">
      <alignment horizontal="left" vertical="top" wrapText="1"/>
    </xf>
    <xf numFmtId="0" fontId="9" fillId="0" borderId="87" xfId="0" applyFont="1" applyBorder="1" applyAlignment="1">
      <alignment horizontal="center" vertical="top" wrapText="1"/>
    </xf>
    <xf numFmtId="0" fontId="9" fillId="0" borderId="87" xfId="0" applyFont="1" applyFill="1" applyBorder="1" applyAlignment="1">
      <alignment horizontal="left" vertical="top" wrapText="1"/>
    </xf>
    <xf numFmtId="1" fontId="1" fillId="2" borderId="123" xfId="0" applyNumberFormat="1" applyFont="1" applyFill="1" applyBorder="1" applyAlignment="1">
      <alignment horizontal="center" vertical="center" wrapText="1"/>
    </xf>
    <xf numFmtId="49" fontId="1" fillId="2" borderId="123" xfId="0" applyNumberFormat="1" applyFont="1" applyFill="1" applyBorder="1" applyAlignment="1">
      <alignment horizontal="center" vertical="center" wrapText="1"/>
    </xf>
    <xf numFmtId="1" fontId="1" fillId="2" borderId="71" xfId="0" applyNumberFormat="1" applyFont="1" applyFill="1" applyBorder="1" applyAlignment="1">
      <alignment horizontal="center" vertical="center" wrapText="1"/>
    </xf>
    <xf numFmtId="49" fontId="1" fillId="2" borderId="71" xfId="0" applyNumberFormat="1" applyFont="1" applyFill="1" applyBorder="1" applyAlignment="1">
      <alignment horizontal="center" vertical="center" wrapText="1"/>
    </xf>
    <xf numFmtId="0" fontId="1" fillId="2" borderId="93" xfId="0" applyNumberFormat="1" applyFont="1" applyFill="1" applyBorder="1" applyAlignment="1">
      <alignment horizontal="left" vertical="top" wrapText="1"/>
    </xf>
    <xf numFmtId="0" fontId="1" fillId="0" borderId="123" xfId="0" applyNumberFormat="1" applyFont="1" applyBorder="1" applyAlignment="1">
      <alignment horizontal="center" vertical="center" wrapText="1"/>
    </xf>
    <xf numFmtId="49" fontId="1" fillId="0" borderId="124" xfId="0" applyNumberFormat="1" applyFont="1" applyBorder="1" applyAlignment="1">
      <alignment horizontal="center" vertical="center" wrapText="1"/>
    </xf>
    <xf numFmtId="0" fontId="5" fillId="2" borderId="77" xfId="0" applyNumberFormat="1" applyFont="1" applyFill="1" applyBorder="1" applyAlignment="1">
      <alignment horizontal="left" vertical="top" wrapText="1"/>
    </xf>
    <xf numFmtId="0" fontId="1" fillId="0" borderId="125" xfId="0" applyFont="1" applyBorder="1" applyAlignment="1">
      <alignment horizontal="center" vertical="top" wrapText="1"/>
    </xf>
    <xf numFmtId="0" fontId="1" fillId="0" borderId="125" xfId="0" applyFont="1" applyFill="1" applyBorder="1" applyAlignment="1">
      <alignment horizontal="center" vertical="top" wrapText="1"/>
    </xf>
    <xf numFmtId="49" fontId="1" fillId="0" borderId="76" xfId="0" applyNumberFormat="1" applyFont="1" applyBorder="1" applyAlignment="1">
      <alignment vertical="top" wrapText="1"/>
    </xf>
    <xf numFmtId="49" fontId="1" fillId="0" borderId="77" xfId="0" applyNumberFormat="1" applyFont="1" applyBorder="1" applyAlignment="1">
      <alignment vertical="top" wrapText="1"/>
    </xf>
    <xf numFmtId="49" fontId="1" fillId="0" borderId="68" xfId="0" applyNumberFormat="1" applyFont="1" applyBorder="1" applyAlignment="1">
      <alignment vertical="top" wrapText="1"/>
    </xf>
    <xf numFmtId="49" fontId="1" fillId="0" borderId="60" xfId="0" applyNumberFormat="1" applyFont="1" applyBorder="1" applyAlignment="1">
      <alignment vertical="top" wrapText="1"/>
    </xf>
    <xf numFmtId="49" fontId="1" fillId="0" borderId="69" xfId="0" applyNumberFormat="1" applyFont="1" applyBorder="1" applyAlignment="1">
      <alignment vertical="top" wrapText="1"/>
    </xf>
    <xf numFmtId="1" fontId="6" fillId="2" borderId="88" xfId="0" applyNumberFormat="1" applyFont="1" applyFill="1" applyBorder="1" applyAlignment="1">
      <alignment horizontal="center" vertical="top" wrapText="1"/>
    </xf>
    <xf numFmtId="0" fontId="5" fillId="0" borderId="87" xfId="0" applyFont="1" applyBorder="1" applyAlignment="1">
      <alignment horizontal="left" vertical="top" wrapText="1"/>
    </xf>
    <xf numFmtId="0" fontId="1" fillId="0" borderId="93" xfId="11" applyFont="1" applyFill="1" applyBorder="1" applyAlignment="1">
      <alignment horizontal="left" vertical="top" wrapText="1"/>
    </xf>
    <xf numFmtId="0" fontId="6" fillId="0" borderId="69" xfId="0" applyFont="1" applyFill="1" applyBorder="1" applyAlignment="1">
      <alignment horizontal="center" vertical="top" wrapText="1"/>
    </xf>
    <xf numFmtId="0" fontId="1" fillId="0" borderId="47" xfId="0" applyFont="1" applyFill="1" applyBorder="1" applyAlignment="1">
      <alignment horizontal="center" vertical="center" wrapText="1"/>
    </xf>
    <xf numFmtId="0" fontId="7" fillId="0" borderId="47" xfId="0" applyFont="1" applyFill="1" applyBorder="1" applyAlignment="1">
      <alignment vertical="top" wrapText="1"/>
    </xf>
    <xf numFmtId="0" fontId="29" fillId="0" borderId="47" xfId="0" applyFont="1" applyFill="1" applyBorder="1" applyAlignment="1">
      <alignment vertical="top" wrapText="1"/>
    </xf>
    <xf numFmtId="0" fontId="6" fillId="0" borderId="45" xfId="0" applyFont="1" applyFill="1" applyBorder="1" applyAlignment="1">
      <alignment horizontal="center" vertical="top" wrapText="1"/>
    </xf>
    <xf numFmtId="0" fontId="6" fillId="0" borderId="47" xfId="0" applyFont="1" applyFill="1" applyBorder="1" applyAlignment="1">
      <alignment horizontal="center" vertical="top" wrapText="1"/>
    </xf>
    <xf numFmtId="0" fontId="6" fillId="0" borderId="42" xfId="0" applyFont="1" applyFill="1" applyBorder="1" applyAlignment="1">
      <alignment vertical="top" wrapText="1"/>
    </xf>
    <xf numFmtId="0" fontId="6" fillId="0" borderId="105" xfId="0" applyFont="1" applyFill="1" applyBorder="1" applyAlignment="1">
      <alignment horizontal="center" vertical="top" wrapText="1"/>
    </xf>
    <xf numFmtId="0" fontId="6" fillId="0" borderId="77" xfId="0" applyFont="1" applyFill="1" applyBorder="1" applyAlignment="1">
      <alignment horizontal="center" vertical="top" wrapText="1"/>
    </xf>
    <xf numFmtId="0" fontId="1" fillId="0" borderId="5" xfId="0" applyFont="1" applyFill="1" applyBorder="1" applyAlignment="1">
      <alignment vertical="top" wrapText="1"/>
    </xf>
    <xf numFmtId="0" fontId="28" fillId="0" borderId="97" xfId="0" applyFont="1" applyFill="1" applyBorder="1" applyAlignment="1">
      <alignment vertical="top" wrapText="1"/>
    </xf>
    <xf numFmtId="0" fontId="28" fillId="0" borderId="101" xfId="0" applyFont="1" applyFill="1" applyBorder="1" applyAlignment="1">
      <alignment vertical="top" wrapText="1"/>
    </xf>
    <xf numFmtId="49" fontId="6" fillId="2" borderId="71" xfId="0" applyNumberFormat="1" applyFont="1" applyFill="1" applyBorder="1" applyAlignment="1">
      <alignment vertical="center" wrapText="1"/>
    </xf>
    <xf numFmtId="0" fontId="1" fillId="0" borderId="125" xfId="0" applyFont="1" applyFill="1" applyBorder="1" applyAlignment="1">
      <alignment horizontal="left" vertical="top" wrapText="1"/>
    </xf>
    <xf numFmtId="0" fontId="29" fillId="8" borderId="87" xfId="0" applyFont="1" applyFill="1" applyBorder="1" applyAlignment="1">
      <alignment horizontal="center" vertical="top" wrapText="1"/>
    </xf>
    <xf numFmtId="0" fontId="6" fillId="2" borderId="45" xfId="0" applyFont="1" applyFill="1" applyBorder="1" applyAlignment="1">
      <alignment horizontal="center" vertical="top" wrapText="1"/>
    </xf>
    <xf numFmtId="0" fontId="29" fillId="8" borderId="53" xfId="0" applyFont="1" applyFill="1" applyBorder="1" applyAlignment="1">
      <alignment horizontal="center" vertical="top" wrapText="1"/>
    </xf>
    <xf numFmtId="0" fontId="6" fillId="8" borderId="53" xfId="0" applyFont="1" applyFill="1" applyBorder="1" applyAlignment="1">
      <alignment horizontal="center" vertical="top" wrapText="1"/>
    </xf>
    <xf numFmtId="0" fontId="6" fillId="8" borderId="42" xfId="0" applyFont="1" applyFill="1" applyBorder="1" applyAlignment="1">
      <alignment horizontal="center" vertical="top" wrapText="1"/>
    </xf>
    <xf numFmtId="166" fontId="6" fillId="0" borderId="69" xfId="5" applyFont="1" applyFill="1" applyBorder="1" applyAlignment="1" applyProtection="1">
      <alignment vertical="top" wrapText="1"/>
    </xf>
    <xf numFmtId="1" fontId="6" fillId="0" borderId="43" xfId="0" applyNumberFormat="1" applyFont="1" applyBorder="1" applyAlignment="1">
      <alignment horizontal="center" vertical="top" wrapText="1"/>
    </xf>
    <xf numFmtId="0" fontId="1" fillId="0" borderId="47" xfId="0" applyNumberFormat="1" applyFont="1" applyBorder="1" applyAlignment="1">
      <alignment horizontal="center" vertical="top" wrapText="1"/>
    </xf>
    <xf numFmtId="0" fontId="1" fillId="0" borderId="42" xfId="0" applyNumberFormat="1" applyFont="1" applyBorder="1" applyAlignment="1">
      <alignment horizontal="center" vertical="top" wrapText="1"/>
    </xf>
    <xf numFmtId="0" fontId="5" fillId="0" borderId="87" xfId="0" applyNumberFormat="1" applyFont="1" applyBorder="1" applyAlignment="1">
      <alignment horizontal="left" vertical="top" wrapText="1"/>
    </xf>
    <xf numFmtId="0" fontId="9" fillId="0" borderId="87" xfId="0" applyFont="1" applyFill="1" applyBorder="1" applyAlignment="1">
      <alignment vertical="top" wrapText="1"/>
    </xf>
    <xf numFmtId="1" fontId="6" fillId="0" borderId="107" xfId="0" applyNumberFormat="1" applyFont="1" applyBorder="1" applyAlignment="1">
      <alignment horizontal="center" vertical="top" wrapText="1"/>
    </xf>
    <xf numFmtId="0" fontId="29" fillId="0" borderId="87" xfId="0" applyFont="1" applyFill="1" applyBorder="1" applyAlignment="1">
      <alignment horizontal="center" vertical="top" wrapText="1"/>
    </xf>
    <xf numFmtId="0" fontId="29" fillId="0" borderId="47" xfId="0" applyFont="1" applyFill="1" applyBorder="1" applyAlignment="1">
      <alignment horizontal="center" vertical="top" wrapText="1"/>
    </xf>
    <xf numFmtId="0" fontId="6" fillId="0" borderId="42" xfId="0" applyFont="1" applyFill="1" applyBorder="1" applyAlignment="1">
      <alignment horizontal="center" vertical="top" wrapText="1"/>
    </xf>
    <xf numFmtId="49" fontId="1" fillId="0" borderId="42" xfId="0" quotePrefix="1" applyNumberFormat="1" applyFont="1" applyBorder="1" applyAlignment="1">
      <alignment horizontal="center" vertical="center" wrapText="1"/>
    </xf>
    <xf numFmtId="0" fontId="1" fillId="0" borderId="80" xfId="0" applyFont="1" applyBorder="1" applyAlignment="1">
      <alignment vertical="top" wrapText="1"/>
    </xf>
    <xf numFmtId="0" fontId="1" fillId="0" borderId="141" xfId="0" applyFont="1" applyBorder="1" applyAlignment="1">
      <alignment vertical="top" wrapText="1"/>
    </xf>
    <xf numFmtId="0" fontId="1" fillId="0" borderId="81" xfId="0" applyFont="1" applyBorder="1" applyAlignment="1">
      <alignment vertical="top" wrapText="1"/>
    </xf>
    <xf numFmtId="0" fontId="1" fillId="0" borderId="100" xfId="0" applyFont="1" applyBorder="1" applyAlignment="1">
      <alignment horizontal="center" vertical="top" wrapText="1"/>
    </xf>
    <xf numFmtId="0" fontId="9" fillId="0" borderId="102" xfId="0" applyFont="1" applyBorder="1" applyAlignment="1">
      <alignment vertical="top" wrapText="1"/>
    </xf>
    <xf numFmtId="0" fontId="1" fillId="0" borderId="102" xfId="0" applyFont="1" applyBorder="1" applyAlignment="1">
      <alignment horizontal="center" vertical="top" wrapText="1"/>
    </xf>
    <xf numFmtId="0" fontId="9" fillId="0" borderId="84" xfId="0" applyFont="1" applyBorder="1" applyAlignment="1">
      <alignment vertical="top" wrapText="1"/>
    </xf>
    <xf numFmtId="0" fontId="9" fillId="0" borderId="101" xfId="0" applyFont="1" applyBorder="1" applyAlignment="1">
      <alignment vertical="top" wrapText="1"/>
    </xf>
    <xf numFmtId="0" fontId="9" fillId="0" borderId="101" xfId="0" applyFont="1" applyBorder="1" applyAlignment="1">
      <alignment horizontal="left" vertical="top" wrapText="1"/>
    </xf>
    <xf numFmtId="0" fontId="9" fillId="0" borderId="71" xfId="0" applyFont="1" applyBorder="1" applyAlignment="1">
      <alignment horizontal="center" vertical="top" wrapText="1"/>
    </xf>
    <xf numFmtId="0" fontId="5" fillId="0" borderId="45" xfId="0" applyFont="1" applyFill="1" applyBorder="1" applyAlignment="1">
      <alignment horizontal="left" vertical="top" wrapText="1"/>
    </xf>
    <xf numFmtId="0" fontId="9" fillId="0" borderId="89" xfId="0" applyFont="1" applyBorder="1" applyAlignment="1">
      <alignment horizontal="left" vertical="top" wrapText="1"/>
    </xf>
    <xf numFmtId="0" fontId="1" fillId="0" borderId="110" xfId="0" applyNumberFormat="1" applyFont="1" applyBorder="1" applyAlignment="1">
      <alignment horizontal="center" vertical="center" wrapText="1"/>
    </xf>
    <xf numFmtId="0" fontId="1" fillId="0" borderId="93" xfId="12" applyNumberFormat="1" applyFont="1" applyFill="1" applyBorder="1" applyAlignment="1">
      <alignment vertical="top" wrapText="1"/>
    </xf>
    <xf numFmtId="0" fontId="9" fillId="0" borderId="71" xfId="0" applyFont="1" applyBorder="1" applyAlignment="1">
      <alignment vertical="top" wrapText="1"/>
    </xf>
    <xf numFmtId="0" fontId="1" fillId="0" borderId="93" xfId="0" applyFont="1" applyBorder="1"/>
    <xf numFmtId="49" fontId="28" fillId="0" borderId="97" xfId="0" applyNumberFormat="1" applyFont="1" applyBorder="1" applyAlignment="1">
      <alignment vertical="top" wrapText="1"/>
    </xf>
    <xf numFmtId="0" fontId="1" fillId="0" borderId="69" xfId="0" applyFont="1" applyBorder="1" applyAlignment="1">
      <alignment vertical="center" wrapText="1"/>
    </xf>
    <xf numFmtId="0" fontId="6" fillId="0" borderId="71" xfId="0" applyFont="1" applyBorder="1" applyAlignment="1">
      <alignment horizontal="center" vertical="center" wrapText="1"/>
    </xf>
    <xf numFmtId="49" fontId="9" fillId="0" borderId="71" xfId="0" applyNumberFormat="1" applyFont="1" applyBorder="1" applyAlignment="1">
      <alignment horizontal="center" vertical="top" wrapText="1"/>
    </xf>
    <xf numFmtId="49" fontId="28" fillId="0" borderId="101" xfId="0" applyNumberFormat="1" applyFont="1" applyBorder="1" applyAlignment="1">
      <alignment horizontal="center" vertical="top" wrapText="1"/>
    </xf>
    <xf numFmtId="0" fontId="6" fillId="0" borderId="102" xfId="0" applyFont="1" applyBorder="1" applyAlignment="1">
      <alignment horizontal="center" vertical="top" wrapText="1"/>
    </xf>
    <xf numFmtId="0" fontId="6" fillId="0" borderId="71" xfId="0" applyFont="1" applyBorder="1" applyAlignment="1">
      <alignment horizontal="center" vertical="top" wrapText="1"/>
    </xf>
    <xf numFmtId="49" fontId="1" fillId="0" borderId="101" xfId="0" applyNumberFormat="1" applyFont="1" applyBorder="1" applyAlignment="1">
      <alignment horizontal="center" vertical="top" wrapText="1"/>
    </xf>
    <xf numFmtId="49" fontId="1" fillId="0" borderId="141" xfId="0" applyNumberFormat="1" applyFont="1" applyBorder="1" applyAlignment="1">
      <alignment horizontal="center" vertical="top" wrapText="1"/>
    </xf>
    <xf numFmtId="49" fontId="1" fillId="0" borderId="81" xfId="0" applyNumberFormat="1" applyFont="1" applyBorder="1" applyAlignment="1">
      <alignment horizontal="center" vertical="top" wrapText="1"/>
    </xf>
    <xf numFmtId="0" fontId="1" fillId="7" borderId="71" xfId="0" applyNumberFormat="1" applyFont="1" applyFill="1" applyBorder="1" applyAlignment="1">
      <alignment horizontal="center" vertical="center" wrapText="1"/>
    </xf>
    <xf numFmtId="0" fontId="1" fillId="7" borderId="69" xfId="0" applyNumberFormat="1" applyFont="1" applyFill="1" applyBorder="1" applyAlignment="1">
      <alignment horizontal="center" vertical="center" wrapText="1"/>
    </xf>
    <xf numFmtId="0" fontId="8" fillId="7" borderId="71" xfId="0" applyNumberFormat="1" applyFont="1" applyFill="1" applyBorder="1" applyAlignment="1">
      <alignment horizontal="left" vertical="top" wrapText="1"/>
    </xf>
    <xf numFmtId="0" fontId="1" fillId="0" borderId="89" xfId="0" applyFont="1" applyBorder="1" applyAlignment="1">
      <alignment vertical="center" wrapText="1"/>
    </xf>
    <xf numFmtId="0" fontId="9" fillId="0" borderId="69" xfId="0" applyFont="1" applyBorder="1" applyAlignment="1">
      <alignment horizontal="left" vertical="top" wrapText="1"/>
    </xf>
    <xf numFmtId="0" fontId="28" fillId="0" borderId="69" xfId="0" applyFont="1" applyBorder="1" applyAlignment="1">
      <alignment vertical="top" wrapText="1"/>
    </xf>
    <xf numFmtId="0" fontId="9" fillId="0" borderId="89" xfId="0" applyFont="1" applyBorder="1" applyAlignment="1">
      <alignment vertical="top" wrapText="1"/>
    </xf>
    <xf numFmtId="0" fontId="29" fillId="5" borderId="26" xfId="0" applyNumberFormat="1" applyFont="1" applyFill="1" applyBorder="1" applyAlignment="1">
      <alignment horizontal="center" vertical="top" wrapText="1"/>
    </xf>
    <xf numFmtId="0" fontId="1" fillId="0" borderId="17" xfId="0" applyNumberFormat="1" applyFont="1" applyFill="1" applyBorder="1" applyAlignment="1">
      <alignment vertical="center" wrapText="1"/>
    </xf>
    <xf numFmtId="0" fontId="1" fillId="0" borderId="71" xfId="0" applyNumberFormat="1" applyFont="1" applyFill="1" applyBorder="1" applyAlignment="1">
      <alignment vertical="center" wrapText="1"/>
    </xf>
    <xf numFmtId="0" fontId="1" fillId="0" borderId="93" xfId="0" applyNumberFormat="1" applyFont="1" applyFill="1" applyBorder="1" applyAlignment="1">
      <alignment horizontal="left" vertical="top" wrapText="1"/>
    </xf>
    <xf numFmtId="0" fontId="1" fillId="0" borderId="102" xfId="0" applyNumberFormat="1" applyFont="1" applyFill="1" applyBorder="1" applyAlignment="1">
      <alignment horizontal="center" vertical="center" wrapText="1"/>
    </xf>
    <xf numFmtId="0" fontId="1" fillId="0" borderId="0" xfId="0" applyNumberFormat="1" applyFont="1" applyFill="1" applyBorder="1" applyAlignment="1">
      <alignment horizontal="left" vertical="top" wrapText="1"/>
    </xf>
    <xf numFmtId="0" fontId="6" fillId="5" borderId="105" xfId="0" applyFont="1" applyFill="1" applyBorder="1" applyAlignment="1">
      <alignment horizontal="center" vertical="top" wrapText="1"/>
    </xf>
    <xf numFmtId="0" fontId="6" fillId="6" borderId="97" xfId="0" applyFont="1" applyFill="1" applyBorder="1" applyAlignment="1">
      <alignment horizontal="center" vertical="top" wrapText="1"/>
    </xf>
    <xf numFmtId="0" fontId="6" fillId="6" borderId="100" xfId="0" applyFont="1" applyFill="1" applyBorder="1" applyAlignment="1">
      <alignment horizontal="center" vertical="top" wrapText="1"/>
    </xf>
    <xf numFmtId="1" fontId="29" fillId="5" borderId="142" xfId="0" applyNumberFormat="1" applyFont="1" applyFill="1" applyBorder="1" applyAlignment="1">
      <alignment horizontal="center" vertical="top" wrapText="1"/>
    </xf>
    <xf numFmtId="0" fontId="5" fillId="2" borderId="143" xfId="0" applyNumberFormat="1" applyFont="1" applyFill="1" applyBorder="1" applyAlignment="1">
      <alignment horizontal="left" vertical="top" wrapText="1"/>
    </xf>
    <xf numFmtId="0" fontId="9" fillId="0" borderId="144" xfId="0" applyFont="1" applyFill="1" applyBorder="1" applyAlignment="1">
      <alignment horizontal="left" vertical="top" wrapText="1"/>
    </xf>
    <xf numFmtId="0" fontId="28" fillId="0" borderId="144" xfId="0" applyFont="1" applyBorder="1" applyAlignment="1">
      <alignment vertical="top" wrapText="1"/>
    </xf>
    <xf numFmtId="49" fontId="6" fillId="0" borderId="92" xfId="0" applyNumberFormat="1" applyFont="1" applyBorder="1" applyAlignment="1">
      <alignment horizontal="center" vertical="center" wrapText="1"/>
    </xf>
    <xf numFmtId="49" fontId="6" fillId="0" borderId="90" xfId="0" applyNumberFormat="1" applyFont="1" applyBorder="1" applyAlignment="1">
      <alignment horizontal="center" vertical="center" wrapText="1"/>
    </xf>
    <xf numFmtId="0" fontId="5" fillId="0" borderId="145" xfId="8" applyNumberFormat="1" applyFont="1" applyFill="1" applyBorder="1" applyAlignment="1">
      <alignment horizontal="left" vertical="top" wrapText="1"/>
    </xf>
    <xf numFmtId="0" fontId="1" fillId="0" borderId="30" xfId="8" applyFont="1" applyFill="1" applyBorder="1" applyAlignment="1">
      <alignment horizontal="left" vertical="top" wrapText="1"/>
    </xf>
    <xf numFmtId="0" fontId="1" fillId="0" borderId="29" xfId="8" applyFont="1" applyFill="1" applyBorder="1" applyAlignment="1">
      <alignment horizontal="left" vertical="top" wrapText="1"/>
    </xf>
    <xf numFmtId="0" fontId="1" fillId="0" borderId="108" xfId="8" applyFont="1" applyFill="1" applyBorder="1" applyAlignment="1">
      <alignment horizontal="left" vertical="top" wrapText="1"/>
    </xf>
    <xf numFmtId="1" fontId="28" fillId="2" borderId="132" xfId="0" applyNumberFormat="1" applyFont="1" applyFill="1" applyBorder="1" applyAlignment="1">
      <alignment horizontal="center" vertical="top" wrapText="1"/>
    </xf>
    <xf numFmtId="1" fontId="6" fillId="7" borderId="43" xfId="0" applyNumberFormat="1" applyFont="1" applyFill="1" applyBorder="1" applyAlignment="1">
      <alignment horizontal="center" vertical="top" wrapText="1"/>
    </xf>
    <xf numFmtId="49" fontId="1" fillId="7" borderId="47" xfId="0" applyNumberFormat="1" applyFont="1" applyFill="1" applyBorder="1" applyAlignment="1">
      <alignment horizontal="center" vertical="top" wrapText="1"/>
    </xf>
    <xf numFmtId="1" fontId="6" fillId="0" borderId="43" xfId="0" applyNumberFormat="1" applyFont="1" applyFill="1" applyBorder="1" applyAlignment="1">
      <alignment horizontal="center" vertical="top" wrapText="1"/>
    </xf>
    <xf numFmtId="49" fontId="1" fillId="0" borderId="47" xfId="0" applyNumberFormat="1" applyFont="1" applyFill="1" applyBorder="1" applyAlignment="1">
      <alignment horizontal="center" vertical="top" wrapText="1"/>
    </xf>
    <xf numFmtId="0" fontId="7" fillId="0" borderId="77" xfId="0" applyFont="1" applyBorder="1" applyAlignment="1">
      <alignment vertical="center" wrapText="1"/>
    </xf>
    <xf numFmtId="0" fontId="1" fillId="0" borderId="69" xfId="0" applyFont="1" applyBorder="1" applyAlignment="1">
      <alignment vertical="top" wrapText="1"/>
    </xf>
    <xf numFmtId="0" fontId="2" fillId="0" borderId="77" xfId="0" applyFont="1" applyBorder="1" applyAlignment="1">
      <alignment vertical="center" wrapText="1"/>
    </xf>
    <xf numFmtId="0" fontId="2" fillId="0" borderId="80" xfId="0" applyFont="1" applyBorder="1" applyAlignment="1">
      <alignment vertical="center" wrapText="1"/>
    </xf>
    <xf numFmtId="0" fontId="2" fillId="0" borderId="141" xfId="0" applyFont="1" applyBorder="1" applyAlignment="1">
      <alignment vertical="center" wrapText="1"/>
    </xf>
    <xf numFmtId="0" fontId="7" fillId="0" borderId="69" xfId="0" applyNumberFormat="1" applyFont="1" applyBorder="1" applyAlignment="1">
      <alignment horizontal="left" vertical="center" wrapText="1"/>
    </xf>
    <xf numFmtId="0" fontId="7" fillId="0" borderId="69" xfId="0" applyFont="1" applyBorder="1" applyAlignment="1">
      <alignment horizontal="left" vertical="center" wrapText="1"/>
    </xf>
    <xf numFmtId="0" fontId="7" fillId="0" borderId="81" xfId="0" applyFont="1" applyBorder="1" applyAlignment="1">
      <alignment horizontal="left" vertical="center" wrapText="1"/>
    </xf>
    <xf numFmtId="0" fontId="2" fillId="0" borderId="88" xfId="0" applyFont="1" applyBorder="1" applyAlignment="1">
      <alignment vertical="center" wrapText="1"/>
    </xf>
    <xf numFmtId="0" fontId="2" fillId="0" borderId="107" xfId="0" applyFont="1" applyBorder="1" applyAlignment="1">
      <alignment vertical="center" wrapText="1"/>
    </xf>
    <xf numFmtId="0" fontId="7" fillId="0" borderId="70" xfId="0" applyNumberFormat="1" applyFont="1" applyBorder="1" applyAlignment="1">
      <alignment horizontal="left" vertical="center" wrapText="1"/>
    </xf>
    <xf numFmtId="0" fontId="7" fillId="0" borderId="81" xfId="0" applyNumberFormat="1" applyFont="1" applyBorder="1" applyAlignment="1">
      <alignment horizontal="left" vertical="center" wrapText="1"/>
    </xf>
    <xf numFmtId="0" fontId="7" fillId="0" borderId="70" xfId="0" applyFont="1" applyBorder="1" applyAlignment="1">
      <alignment horizontal="left" vertical="center" wrapText="1"/>
    </xf>
    <xf numFmtId="0" fontId="2" fillId="9" borderId="141" xfId="0" applyNumberFormat="1" applyFont="1" applyFill="1" applyBorder="1" applyAlignment="1">
      <alignment horizontal="left" vertical="center" wrapText="1"/>
    </xf>
    <xf numFmtId="49" fontId="1" fillId="0" borderId="95" xfId="0" applyNumberFormat="1" applyFont="1" applyBorder="1" applyAlignment="1">
      <alignment horizontal="center" vertical="top" wrapText="1"/>
    </xf>
    <xf numFmtId="0" fontId="28" fillId="0" borderId="77" xfId="0" applyFont="1" applyBorder="1" applyAlignment="1">
      <alignment vertical="top" wrapText="1"/>
    </xf>
    <xf numFmtId="0" fontId="1" fillId="0" borderId="68" xfId="13" applyFont="1" applyFill="1" applyBorder="1" applyAlignment="1">
      <alignment vertical="top" wrapText="1"/>
    </xf>
    <xf numFmtId="0" fontId="1" fillId="0" borderId="60" xfId="13" applyFont="1" applyFill="1" applyBorder="1" applyAlignment="1">
      <alignment vertical="top" wrapText="1"/>
    </xf>
    <xf numFmtId="1" fontId="6" fillId="0" borderId="88" xfId="0" applyNumberFormat="1" applyFont="1" applyBorder="1" applyAlignment="1">
      <alignment vertical="center" wrapText="1"/>
    </xf>
    <xf numFmtId="1" fontId="6" fillId="0" borderId="107" xfId="0" applyNumberFormat="1" applyFont="1" applyBorder="1" applyAlignment="1">
      <alignment vertical="center" wrapText="1"/>
    </xf>
    <xf numFmtId="1" fontId="6" fillId="0" borderId="70" xfId="0" applyNumberFormat="1" applyFont="1" applyBorder="1" applyAlignment="1">
      <alignment vertical="center" wrapText="1"/>
    </xf>
    <xf numFmtId="0" fontId="5" fillId="0" borderId="46" xfId="0" applyNumberFormat="1" applyFont="1" applyFill="1" applyBorder="1" applyAlignment="1">
      <alignment horizontal="left" vertical="top" wrapText="1"/>
    </xf>
    <xf numFmtId="1" fontId="6" fillId="0" borderId="76" xfId="0" applyNumberFormat="1" applyFont="1" applyBorder="1" applyAlignment="1">
      <alignment vertical="center" wrapText="1"/>
    </xf>
    <xf numFmtId="1" fontId="6" fillId="0" borderId="68" xfId="0" applyNumberFormat="1" applyFont="1" applyBorder="1" applyAlignment="1">
      <alignment vertical="center" wrapText="1"/>
    </xf>
    <xf numFmtId="1" fontId="6" fillId="0" borderId="60" xfId="0" applyNumberFormat="1" applyFont="1" applyBorder="1" applyAlignment="1">
      <alignment vertical="center" wrapText="1"/>
    </xf>
    <xf numFmtId="0" fontId="1" fillId="0" borderId="68" xfId="0" applyNumberFormat="1" applyFont="1" applyFill="1" applyBorder="1" applyAlignment="1">
      <alignment vertical="top" wrapText="1"/>
    </xf>
    <xf numFmtId="0" fontId="1" fillId="0" borderId="60" xfId="0" applyNumberFormat="1" applyFont="1" applyFill="1" applyBorder="1" applyAlignment="1">
      <alignment vertical="top" wrapText="1"/>
    </xf>
    <xf numFmtId="0" fontId="9" fillId="0" borderId="71" xfId="0" applyFont="1" applyFill="1" applyBorder="1" applyAlignment="1">
      <alignment horizontal="left" vertical="top" wrapText="1"/>
    </xf>
    <xf numFmtId="0" fontId="1" fillId="0" borderId="76" xfId="0" applyFont="1" applyFill="1" applyBorder="1" applyAlignment="1">
      <alignment vertical="top" wrapText="1"/>
    </xf>
    <xf numFmtId="0" fontId="1" fillId="0" borderId="68" xfId="0" applyFont="1" applyFill="1" applyBorder="1" applyAlignment="1">
      <alignment vertical="top" wrapText="1"/>
    </xf>
    <xf numFmtId="0" fontId="1" fillId="0" borderId="60" xfId="0" applyFont="1" applyFill="1" applyBorder="1" applyAlignment="1">
      <alignment vertical="top" wrapText="1"/>
    </xf>
    <xf numFmtId="0" fontId="1" fillId="0" borderId="68" xfId="0" applyFont="1" applyBorder="1" applyAlignment="1">
      <alignment vertical="top" wrapText="1"/>
    </xf>
    <xf numFmtId="0" fontId="6" fillId="0" borderId="68" xfId="0" applyFont="1" applyBorder="1" applyAlignment="1">
      <alignment horizontal="left" vertical="top" wrapText="1"/>
    </xf>
    <xf numFmtId="0" fontId="1" fillId="0" borderId="60" xfId="0" applyFont="1" applyBorder="1" applyAlignment="1">
      <alignment vertical="top" wrapText="1"/>
    </xf>
    <xf numFmtId="0" fontId="28" fillId="2" borderId="97" xfId="0" applyFont="1" applyFill="1" applyBorder="1" applyAlignment="1">
      <alignment horizontal="center" vertical="top" wrapText="1"/>
    </xf>
    <xf numFmtId="0" fontId="28" fillId="0" borderId="141" xfId="0" applyFont="1" applyBorder="1" applyAlignment="1">
      <alignment vertical="top" wrapText="1"/>
    </xf>
    <xf numFmtId="0" fontId="28" fillId="0" borderId="81" xfId="0" applyFont="1" applyBorder="1" applyAlignment="1">
      <alignment vertical="top" wrapText="1"/>
    </xf>
    <xf numFmtId="0" fontId="5" fillId="0" borderId="100" xfId="0" applyNumberFormat="1" applyFont="1" applyBorder="1" applyAlignment="1">
      <alignment horizontal="left" vertical="top" wrapText="1"/>
    </xf>
    <xf numFmtId="0" fontId="1" fillId="0" borderId="136" xfId="0" applyFont="1" applyBorder="1" applyAlignment="1">
      <alignment horizontal="left" vertical="top" wrapText="1"/>
    </xf>
    <xf numFmtId="0" fontId="1" fillId="0" borderId="146" xfId="0" applyNumberFormat="1" applyFont="1" applyBorder="1" applyAlignment="1">
      <alignment horizontal="left" vertical="top" wrapText="1"/>
    </xf>
    <xf numFmtId="49" fontId="1" fillId="0" borderId="43" xfId="0" applyNumberFormat="1" applyFont="1" applyBorder="1" applyAlignment="1">
      <alignment horizontal="center" vertical="center" wrapText="1"/>
    </xf>
    <xf numFmtId="0" fontId="1" fillId="0" borderId="95" xfId="13" applyFont="1" applyFill="1" applyBorder="1" applyAlignment="1">
      <alignment vertical="top" wrapText="1"/>
    </xf>
    <xf numFmtId="0" fontId="1" fillId="0" borderId="96" xfId="13" applyFont="1" applyFill="1" applyBorder="1" applyAlignment="1">
      <alignment vertical="top" wrapText="1"/>
    </xf>
    <xf numFmtId="0" fontId="1" fillId="0" borderId="110" xfId="13" applyFont="1" applyFill="1" applyBorder="1" applyAlignment="1">
      <alignment vertical="top" wrapText="1"/>
    </xf>
    <xf numFmtId="0" fontId="28" fillId="0" borderId="77" xfId="0" applyFont="1" applyFill="1" applyBorder="1" applyAlignment="1">
      <alignment vertical="top" wrapText="1"/>
    </xf>
    <xf numFmtId="0" fontId="28" fillId="0" borderId="0" xfId="0" applyFont="1" applyFill="1" applyBorder="1" applyAlignment="1">
      <alignment vertical="top" wrapText="1"/>
    </xf>
    <xf numFmtId="0" fontId="28" fillId="0" borderId="69" xfId="0" applyFont="1" applyFill="1" applyBorder="1" applyAlignment="1">
      <alignment vertical="top" wrapText="1"/>
    </xf>
    <xf numFmtId="0" fontId="1" fillId="0" borderId="77" xfId="0" applyFont="1" applyFill="1" applyBorder="1" applyAlignment="1">
      <alignment horizontal="center" vertical="center" wrapText="1"/>
    </xf>
    <xf numFmtId="0" fontId="1" fillId="0" borderId="76" xfId="0" applyFont="1" applyFill="1" applyBorder="1" applyAlignment="1">
      <alignment horizontal="center" vertical="center" wrapText="1"/>
    </xf>
    <xf numFmtId="49" fontId="1" fillId="0" borderId="4" xfId="0" applyNumberFormat="1" applyFont="1" applyBorder="1" applyAlignment="1">
      <alignment vertical="center" wrapText="1"/>
    </xf>
    <xf numFmtId="0" fontId="1" fillId="0" borderId="75" xfId="0" applyFont="1" applyFill="1" applyBorder="1" applyAlignment="1">
      <alignment horizontal="left" vertical="top" wrapText="1"/>
    </xf>
    <xf numFmtId="0" fontId="1" fillId="0" borderId="146" xfId="0" applyFont="1" applyFill="1" applyBorder="1" applyAlignment="1">
      <alignment horizontal="left" vertical="top" wrapText="1"/>
    </xf>
    <xf numFmtId="49" fontId="1" fillId="0" borderId="88" xfId="0" applyNumberFormat="1" applyFont="1" applyBorder="1" applyAlignment="1">
      <alignment vertical="top" wrapText="1"/>
    </xf>
    <xf numFmtId="49" fontId="1" fillId="0" borderId="107" xfId="0" applyNumberFormat="1" applyFont="1" applyBorder="1" applyAlignment="1">
      <alignment vertical="top" wrapText="1"/>
    </xf>
    <xf numFmtId="49" fontId="1" fillId="0" borderId="70" xfId="0" applyNumberFormat="1" applyFont="1" applyBorder="1" applyAlignment="1">
      <alignment vertical="top" wrapText="1"/>
    </xf>
    <xf numFmtId="0" fontId="1" fillId="0" borderId="76" xfId="0" applyFont="1" applyBorder="1" applyAlignment="1">
      <alignment vertical="top" wrapText="1"/>
    </xf>
    <xf numFmtId="0" fontId="28" fillId="0" borderId="80" xfId="0" applyFont="1" applyBorder="1" applyAlignment="1">
      <alignment vertical="top" wrapText="1"/>
    </xf>
    <xf numFmtId="0" fontId="1" fillId="2" borderId="75" xfId="12" applyFont="1" applyFill="1" applyBorder="1" applyAlignment="1">
      <alignment horizontal="left" vertical="top" wrapText="1"/>
    </xf>
    <xf numFmtId="0" fontId="1" fillId="0" borderId="75" xfId="0" applyFont="1" applyBorder="1" applyAlignment="1">
      <alignment vertical="center" wrapText="1"/>
    </xf>
    <xf numFmtId="0" fontId="28" fillId="0" borderId="45" xfId="0" applyFont="1" applyBorder="1" applyAlignment="1">
      <alignment vertical="top" wrapText="1"/>
    </xf>
    <xf numFmtId="0" fontId="2" fillId="0" borderId="80" xfId="0" applyFont="1" applyBorder="1" applyAlignment="1">
      <alignment vertical="top" wrapText="1"/>
    </xf>
    <xf numFmtId="0" fontId="2" fillId="0" borderId="141" xfId="0" applyFont="1" applyBorder="1" applyAlignment="1">
      <alignment vertical="top" wrapText="1"/>
    </xf>
    <xf numFmtId="0" fontId="2" fillId="0" borderId="81" xfId="0" applyFont="1" applyBorder="1" applyAlignment="1">
      <alignment vertical="top" wrapText="1"/>
    </xf>
    <xf numFmtId="0" fontId="1" fillId="0" borderId="80" xfId="0" applyNumberFormat="1" applyFont="1" applyBorder="1" applyAlignment="1">
      <alignment horizontal="center" vertical="center" wrapText="1"/>
    </xf>
    <xf numFmtId="0" fontId="9" fillId="0" borderId="89" xfId="0" applyFont="1" applyBorder="1" applyAlignment="1">
      <alignment horizontal="center" vertical="top" wrapText="1"/>
    </xf>
    <xf numFmtId="0" fontId="1" fillId="0" borderId="88" xfId="0" applyNumberFormat="1" applyFont="1" applyBorder="1" applyAlignment="1">
      <alignment horizontal="center" vertical="center" wrapText="1"/>
    </xf>
    <xf numFmtId="0" fontId="1" fillId="0" borderId="107" xfId="0" applyNumberFormat="1" applyFont="1" applyBorder="1" applyAlignment="1">
      <alignment horizontal="center" vertical="center" wrapText="1"/>
    </xf>
    <xf numFmtId="0" fontId="9" fillId="0" borderId="141" xfId="0" applyFont="1" applyBorder="1" applyAlignment="1">
      <alignment vertical="top" wrapText="1"/>
    </xf>
    <xf numFmtId="0" fontId="9" fillId="0" borderId="141" xfId="0" applyFont="1" applyBorder="1" applyAlignment="1">
      <alignment horizontal="left" vertical="top" wrapText="1"/>
    </xf>
    <xf numFmtId="0" fontId="9" fillId="0" borderId="81" xfId="0" applyFont="1" applyBorder="1" applyAlignment="1">
      <alignment horizontal="left" vertical="top" wrapText="1"/>
    </xf>
    <xf numFmtId="0" fontId="5" fillId="2" borderId="88" xfId="12" applyNumberFormat="1" applyFont="1" applyFill="1" applyBorder="1" applyAlignment="1">
      <alignment horizontal="left" vertical="top" wrapText="1"/>
    </xf>
    <xf numFmtId="0" fontId="1" fillId="2" borderId="136" xfId="12" applyNumberFormat="1" applyFont="1" applyFill="1" applyBorder="1" applyAlignment="1">
      <alignment horizontal="left" vertical="top" wrapText="1"/>
    </xf>
    <xf numFmtId="0" fontId="1" fillId="2" borderId="75" xfId="12" applyNumberFormat="1" applyFont="1" applyFill="1" applyBorder="1" applyAlignment="1">
      <alignment horizontal="left" vertical="top" wrapText="1"/>
    </xf>
    <xf numFmtId="0" fontId="1" fillId="0" borderId="75" xfId="0" applyFont="1" applyFill="1" applyBorder="1" applyAlignment="1">
      <alignment vertical="top" wrapText="1"/>
    </xf>
    <xf numFmtId="0" fontId="1" fillId="0" borderId="146" xfId="0" applyFont="1" applyBorder="1" applyAlignment="1">
      <alignment horizontal="left" vertical="top" wrapText="1"/>
    </xf>
    <xf numFmtId="0" fontId="28" fillId="0" borderId="70" xfId="0" applyFont="1" applyBorder="1" applyAlignment="1">
      <alignment horizontal="center" vertical="center" wrapText="1"/>
    </xf>
    <xf numFmtId="49" fontId="28" fillId="0" borderId="60" xfId="0" applyNumberFormat="1" applyFont="1" applyBorder="1" applyAlignment="1">
      <alignment horizontal="center" vertical="center" wrapText="1"/>
    </xf>
    <xf numFmtId="49" fontId="28" fillId="0" borderId="81" xfId="0" applyNumberFormat="1" applyFont="1" applyBorder="1" applyAlignment="1">
      <alignment horizontal="center" vertical="center" wrapText="1"/>
    </xf>
    <xf numFmtId="1" fontId="28" fillId="2" borderId="68" xfId="0" applyNumberFormat="1" applyFont="1" applyFill="1" applyBorder="1" applyAlignment="1">
      <alignment horizontal="center" vertical="top" wrapText="1"/>
    </xf>
    <xf numFmtId="1" fontId="1" fillId="2" borderId="68" xfId="0" applyNumberFormat="1" applyFont="1" applyFill="1" applyBorder="1" applyAlignment="1">
      <alignment horizontal="center" vertical="top" wrapText="1"/>
    </xf>
    <xf numFmtId="0" fontId="1" fillId="0" borderId="76" xfId="13" applyFont="1" applyFill="1" applyBorder="1" applyAlignment="1">
      <alignment vertical="top" wrapText="1"/>
    </xf>
    <xf numFmtId="1" fontId="6" fillId="2" borderId="80" xfId="0" applyNumberFormat="1" applyFont="1" applyFill="1" applyBorder="1" applyAlignment="1">
      <alignment horizontal="center" vertical="top" wrapText="1"/>
    </xf>
    <xf numFmtId="1" fontId="6" fillId="2" borderId="141" xfId="0" applyNumberFormat="1" applyFont="1" applyFill="1" applyBorder="1" applyAlignment="1">
      <alignment horizontal="center" vertical="top" wrapText="1"/>
    </xf>
    <xf numFmtId="1" fontId="6" fillId="2" borderId="81" xfId="0" applyNumberFormat="1" applyFont="1" applyFill="1" applyBorder="1" applyAlignment="1">
      <alignment horizontal="center" vertical="top" wrapText="1"/>
    </xf>
    <xf numFmtId="0" fontId="5" fillId="2" borderId="81" xfId="0" applyNumberFormat="1" applyFont="1" applyFill="1" applyBorder="1" applyAlignment="1">
      <alignment horizontal="left" vertical="top" wrapText="1"/>
    </xf>
    <xf numFmtId="0" fontId="1" fillId="0" borderId="130" xfId="0" applyFont="1" applyFill="1" applyBorder="1" applyAlignment="1">
      <alignment horizontal="center" vertical="top" wrapText="1"/>
    </xf>
    <xf numFmtId="0" fontId="1" fillId="0" borderId="75" xfId="8" applyFont="1" applyFill="1" applyBorder="1" applyAlignment="1">
      <alignment horizontal="left" vertical="top" wrapText="1"/>
    </xf>
    <xf numFmtId="0" fontId="5" fillId="7" borderId="55" xfId="0" applyFont="1" applyFill="1" applyBorder="1" applyAlignment="1">
      <alignment vertical="center" wrapText="1"/>
    </xf>
    <xf numFmtId="49" fontId="1" fillId="0" borderId="97" xfId="0" applyNumberFormat="1" applyFont="1" applyBorder="1" applyAlignment="1">
      <alignment horizontal="center" vertical="top" wrapText="1"/>
    </xf>
    <xf numFmtId="49" fontId="1" fillId="0" borderId="88" xfId="0" applyNumberFormat="1" applyFont="1" applyBorder="1" applyAlignment="1">
      <alignment horizontal="center" vertical="top" wrapText="1"/>
    </xf>
    <xf numFmtId="49" fontId="1" fillId="0" borderId="107" xfId="0" applyNumberFormat="1" applyFont="1" applyBorder="1" applyAlignment="1">
      <alignment horizontal="center" vertical="top" wrapText="1"/>
    </xf>
    <xf numFmtId="0" fontId="1" fillId="2" borderId="75" xfId="0" applyFont="1" applyFill="1" applyBorder="1" applyAlignment="1">
      <alignment horizontal="left" vertical="top" wrapText="1"/>
    </xf>
    <xf numFmtId="0" fontId="28" fillId="0" borderId="8" xfId="0" applyFont="1" applyBorder="1" applyAlignment="1">
      <alignment horizontal="center" vertical="top" wrapText="1"/>
    </xf>
    <xf numFmtId="0" fontId="1" fillId="0" borderId="55" xfId="0" applyFont="1" applyBorder="1" applyAlignment="1">
      <alignment vertical="top" wrapText="1"/>
    </xf>
    <xf numFmtId="0" fontId="28" fillId="0" borderId="89" xfId="0" applyFont="1" applyFill="1" applyBorder="1" applyAlignment="1">
      <alignment vertical="top" wrapText="1"/>
    </xf>
    <xf numFmtId="0" fontId="6" fillId="0" borderId="89" xfId="0" applyFont="1" applyBorder="1" applyAlignment="1">
      <alignment horizontal="center" vertical="center" wrapText="1"/>
    </xf>
    <xf numFmtId="49" fontId="9" fillId="0" borderId="89" xfId="0" applyNumberFormat="1" applyFont="1" applyBorder="1" applyAlignment="1">
      <alignment horizontal="center" vertical="top" wrapText="1"/>
    </xf>
    <xf numFmtId="49" fontId="28" fillId="0" borderId="97" xfId="0" applyNumberFormat="1" applyFont="1" applyBorder="1" applyAlignment="1">
      <alignment horizontal="center" vertical="top" wrapText="1"/>
    </xf>
    <xf numFmtId="0" fontId="6" fillId="0" borderId="100" xfId="0" applyFont="1" applyBorder="1" applyAlignment="1">
      <alignment horizontal="center" vertical="top" wrapText="1"/>
    </xf>
    <xf numFmtId="0" fontId="6" fillId="0" borderId="89" xfId="0" applyFont="1" applyBorder="1" applyAlignment="1">
      <alignment horizontal="center" vertical="top" wrapText="1"/>
    </xf>
    <xf numFmtId="0" fontId="5" fillId="0" borderId="88" xfId="0" applyNumberFormat="1" applyFont="1" applyBorder="1" applyAlignment="1">
      <alignment horizontal="left" vertical="top" wrapText="1"/>
    </xf>
    <xf numFmtId="0" fontId="5" fillId="7" borderId="81" xfId="0" applyNumberFormat="1" applyFont="1" applyFill="1" applyBorder="1" applyAlignment="1">
      <alignment horizontal="left" vertical="top" wrapText="1"/>
    </xf>
    <xf numFmtId="0" fontId="1" fillId="0" borderId="147" xfId="0" applyFont="1" applyBorder="1" applyAlignment="1">
      <alignment horizontal="left" vertical="top" wrapText="1"/>
    </xf>
    <xf numFmtId="0" fontId="1" fillId="0" borderId="148" xfId="0" applyFont="1" applyBorder="1" applyAlignment="1">
      <alignment horizontal="left" vertical="top" wrapText="1"/>
    </xf>
    <xf numFmtId="1" fontId="6" fillId="0" borderId="88" xfId="0" applyNumberFormat="1" applyFont="1" applyBorder="1" applyAlignment="1">
      <alignment horizontal="center" vertical="center" wrapText="1"/>
    </xf>
    <xf numFmtId="49" fontId="1" fillId="0" borderId="80" xfId="0" applyNumberFormat="1" applyFont="1" applyBorder="1" applyAlignment="1">
      <alignment horizontal="center" vertical="center" wrapText="1"/>
    </xf>
    <xf numFmtId="1" fontId="6" fillId="7" borderId="70" xfId="0" applyNumberFormat="1" applyFont="1" applyFill="1" applyBorder="1" applyAlignment="1">
      <alignment horizontal="center" vertical="center" wrapText="1"/>
    </xf>
    <xf numFmtId="0" fontId="1" fillId="7" borderId="60" xfId="0" applyNumberFormat="1" applyFont="1" applyFill="1" applyBorder="1" applyAlignment="1">
      <alignment horizontal="center" vertical="center" wrapText="1"/>
    </xf>
    <xf numFmtId="0" fontId="1" fillId="0" borderId="101" xfId="0" applyFont="1" applyBorder="1" applyAlignment="1">
      <alignment horizontal="left" vertical="top" wrapText="1"/>
    </xf>
    <xf numFmtId="0" fontId="5" fillId="0" borderId="88" xfId="13" applyNumberFormat="1" applyFont="1" applyFill="1" applyBorder="1" applyAlignment="1">
      <alignment horizontal="left" vertical="top" wrapText="1"/>
    </xf>
    <xf numFmtId="0" fontId="5" fillId="2" borderId="71" xfId="0" applyNumberFormat="1" applyFont="1" applyFill="1" applyBorder="1" applyAlignment="1">
      <alignment horizontal="left" vertical="top" wrapText="1"/>
    </xf>
    <xf numFmtId="0" fontId="1" fillId="0" borderId="146" xfId="0" applyFont="1" applyBorder="1" applyAlignment="1">
      <alignment vertical="center" wrapText="1"/>
    </xf>
    <xf numFmtId="0" fontId="9" fillId="0" borderId="97" xfId="0" applyFont="1" applyFill="1" applyBorder="1" applyAlignment="1">
      <alignment horizontal="center" vertical="top" wrapText="1"/>
    </xf>
    <xf numFmtId="0" fontId="1" fillId="0" borderId="149" xfId="0" applyFont="1" applyFill="1" applyBorder="1" applyAlignment="1">
      <alignment horizontal="left" vertical="top" wrapText="1"/>
    </xf>
    <xf numFmtId="0" fontId="1" fillId="0" borderId="150" xfId="0" applyFont="1" applyFill="1" applyBorder="1" applyAlignment="1">
      <alignment horizontal="left" vertical="top" wrapText="1"/>
    </xf>
    <xf numFmtId="1" fontId="6" fillId="2" borderId="68" xfId="0" applyNumberFormat="1" applyFont="1" applyFill="1" applyBorder="1" applyAlignment="1">
      <alignment vertical="top" wrapText="1"/>
    </xf>
    <xf numFmtId="1" fontId="6" fillId="2" borderId="60" xfId="0" applyNumberFormat="1" applyFont="1" applyFill="1" applyBorder="1" applyAlignment="1">
      <alignment vertical="top" wrapText="1"/>
    </xf>
    <xf numFmtId="0" fontId="9" fillId="0" borderId="76" xfId="0" applyFont="1" applyFill="1" applyBorder="1" applyAlignment="1">
      <alignment horizontal="center" vertical="top" wrapText="1"/>
    </xf>
    <xf numFmtId="0" fontId="5" fillId="0" borderId="45" xfId="0" applyNumberFormat="1" applyFont="1" applyFill="1" applyBorder="1" applyAlignment="1">
      <alignment horizontal="left" vertical="top" wrapText="1"/>
    </xf>
    <xf numFmtId="0" fontId="9" fillId="0" borderId="68" xfId="0" applyFont="1" applyBorder="1" applyAlignment="1">
      <alignment horizontal="left" vertical="top" wrapText="1"/>
    </xf>
    <xf numFmtId="0" fontId="9" fillId="0" borderId="60" xfId="0" applyFont="1" applyBorder="1" applyAlignment="1">
      <alignment horizontal="left" vertical="top" wrapText="1"/>
    </xf>
    <xf numFmtId="0" fontId="1" fillId="0" borderId="94" xfId="0" applyFont="1" applyFill="1" applyBorder="1" applyAlignment="1">
      <alignment horizontal="left" vertical="top" wrapText="1"/>
    </xf>
    <xf numFmtId="0" fontId="1" fillId="0" borderId="107" xfId="0" applyFont="1" applyBorder="1" applyAlignment="1">
      <alignment horizontal="center" vertical="top" wrapText="1"/>
    </xf>
    <xf numFmtId="0" fontId="1" fillId="0" borderId="88" xfId="0" applyFont="1" applyBorder="1" applyAlignment="1">
      <alignment horizontal="center" vertical="top" wrapText="1"/>
    </xf>
    <xf numFmtId="0" fontId="1" fillId="0" borderId="70" xfId="0" applyFont="1" applyBorder="1" applyAlignment="1">
      <alignment horizontal="center" vertical="top" wrapText="1"/>
    </xf>
    <xf numFmtId="0" fontId="1" fillId="0" borderId="74" xfId="0" applyFont="1" applyFill="1" applyBorder="1" applyAlignment="1">
      <alignment horizontal="left" vertical="top" wrapText="1"/>
    </xf>
    <xf numFmtId="0" fontId="9" fillId="0" borderId="76" xfId="0" applyFont="1" applyBorder="1" applyAlignment="1">
      <alignment vertical="top" wrapText="1"/>
    </xf>
    <xf numFmtId="0" fontId="9" fillId="0" borderId="68" xfId="0" applyFont="1" applyBorder="1" applyAlignment="1">
      <alignment vertical="top" wrapText="1"/>
    </xf>
    <xf numFmtId="0" fontId="9" fillId="0" borderId="60" xfId="0" applyFont="1" applyBorder="1" applyAlignment="1">
      <alignment vertical="top" wrapText="1"/>
    </xf>
    <xf numFmtId="0" fontId="1" fillId="0" borderId="48" xfId="0" applyFont="1" applyFill="1" applyBorder="1" applyAlignment="1">
      <alignment horizontal="left" vertical="top" wrapText="1"/>
    </xf>
    <xf numFmtId="1" fontId="6" fillId="2" borderId="107" xfId="0" applyNumberFormat="1" applyFont="1" applyFill="1" applyBorder="1" applyAlignment="1">
      <alignment vertical="top" wrapText="1"/>
    </xf>
    <xf numFmtId="1" fontId="6" fillId="2" borderId="70" xfId="0" applyNumberFormat="1" applyFont="1" applyFill="1" applyBorder="1" applyAlignment="1">
      <alignment vertical="top" wrapText="1"/>
    </xf>
    <xf numFmtId="0" fontId="9" fillId="0" borderId="0" xfId="0" applyFont="1" applyBorder="1" applyAlignment="1">
      <alignment vertical="top" wrapText="1"/>
    </xf>
    <xf numFmtId="0" fontId="1" fillId="0" borderId="43" xfId="0" applyNumberFormat="1" applyFont="1" applyBorder="1" applyAlignment="1">
      <alignment horizontal="center" vertical="center" wrapText="1"/>
    </xf>
    <xf numFmtId="0" fontId="9" fillId="0" borderId="77" xfId="0" applyFont="1" applyBorder="1" applyAlignment="1">
      <alignment horizontal="left" vertical="top" wrapText="1"/>
    </xf>
    <xf numFmtId="1" fontId="6" fillId="2" borderId="76" xfId="0" applyNumberFormat="1" applyFont="1" applyFill="1" applyBorder="1" applyAlignment="1">
      <alignment vertical="top" wrapText="1"/>
    </xf>
    <xf numFmtId="0" fontId="9" fillId="0" borderId="69" xfId="0" applyFont="1" applyBorder="1" applyAlignment="1">
      <alignment vertical="top" wrapText="1"/>
    </xf>
    <xf numFmtId="1" fontId="6" fillId="2" borderId="92" xfId="0" applyNumberFormat="1" applyFont="1" applyFill="1" applyBorder="1" applyAlignment="1">
      <alignment vertical="center" wrapText="1"/>
    </xf>
    <xf numFmtId="1" fontId="6" fillId="2" borderId="90" xfId="0" applyNumberFormat="1" applyFont="1" applyFill="1" applyBorder="1" applyAlignment="1">
      <alignment vertical="center" wrapText="1"/>
    </xf>
    <xf numFmtId="0" fontId="5" fillId="0" borderId="55" xfId="0" applyNumberFormat="1" applyFont="1" applyFill="1" applyBorder="1" applyAlignment="1">
      <alignment vertical="top" wrapText="1"/>
    </xf>
    <xf numFmtId="0" fontId="5" fillId="0" borderId="71" xfId="0" applyFont="1" applyFill="1" applyBorder="1" applyAlignment="1">
      <alignment horizontal="left" vertical="top" wrapText="1"/>
    </xf>
    <xf numFmtId="0" fontId="1" fillId="0" borderId="0" xfId="0" applyFont="1" applyFill="1" applyBorder="1" applyAlignment="1">
      <alignment vertical="top" wrapText="1"/>
    </xf>
    <xf numFmtId="0" fontId="1" fillId="0" borderId="69" xfId="0" applyFont="1" applyFill="1" applyBorder="1" applyAlignment="1">
      <alignment vertical="top" wrapText="1"/>
    </xf>
    <xf numFmtId="0" fontId="1" fillId="0" borderId="80" xfId="0" applyFont="1" applyFill="1" applyBorder="1" applyAlignment="1">
      <alignment horizontal="center" vertical="top" wrapText="1"/>
    </xf>
    <xf numFmtId="0" fontId="1" fillId="0" borderId="141" xfId="0" applyFont="1" applyFill="1" applyBorder="1" applyAlignment="1">
      <alignment horizontal="center" vertical="top" wrapText="1"/>
    </xf>
    <xf numFmtId="0" fontId="28" fillId="0" borderId="68" xfId="0" applyFont="1" applyFill="1" applyBorder="1" applyAlignment="1">
      <alignment vertical="top" wrapText="1"/>
    </xf>
    <xf numFmtId="0" fontId="28" fillId="0" borderId="60" xfId="0" applyFont="1" applyFill="1" applyBorder="1" applyAlignment="1">
      <alignment vertical="top" wrapText="1"/>
    </xf>
    <xf numFmtId="0" fontId="5" fillId="0" borderId="88" xfId="0" applyFont="1" applyFill="1" applyBorder="1" applyAlignment="1">
      <alignment horizontal="left" vertical="top" wrapText="1"/>
    </xf>
    <xf numFmtId="0" fontId="1" fillId="0" borderId="151" xfId="0" applyFont="1" applyFill="1" applyBorder="1" applyAlignment="1">
      <alignment horizontal="left" vertical="top" wrapText="1"/>
    </xf>
    <xf numFmtId="49" fontId="1" fillId="0" borderId="68" xfId="0" applyNumberFormat="1" applyFont="1" applyBorder="1" applyAlignment="1">
      <alignment vertical="center" wrapText="1"/>
    </xf>
    <xf numFmtId="49" fontId="1" fillId="0" borderId="60" xfId="0" applyNumberFormat="1" applyFont="1" applyBorder="1" applyAlignment="1">
      <alignment vertical="center" wrapText="1"/>
    </xf>
    <xf numFmtId="0" fontId="1" fillId="0" borderId="68" xfId="0" applyFont="1" applyFill="1" applyBorder="1" applyAlignment="1">
      <alignment vertical="center" wrapText="1"/>
    </xf>
    <xf numFmtId="0" fontId="1" fillId="0" borderId="60" xfId="0" applyFont="1" applyFill="1" applyBorder="1" applyAlignment="1">
      <alignment vertical="center" wrapText="1"/>
    </xf>
    <xf numFmtId="0" fontId="5" fillId="0" borderId="81" xfId="0" applyNumberFormat="1" applyFont="1" applyFill="1" applyBorder="1" applyAlignment="1">
      <alignment horizontal="left" vertical="top" wrapText="1"/>
    </xf>
    <xf numFmtId="0" fontId="28" fillId="0" borderId="100" xfId="0" applyFont="1" applyBorder="1" applyAlignment="1">
      <alignment vertical="top" wrapText="1"/>
    </xf>
    <xf numFmtId="0" fontId="28" fillId="0" borderId="4" xfId="0" applyFont="1" applyBorder="1" applyAlignment="1">
      <alignment vertical="top" wrapText="1"/>
    </xf>
    <xf numFmtId="0" fontId="28" fillId="0" borderId="102" xfId="0" applyFont="1" applyBorder="1" applyAlignment="1">
      <alignment vertical="top" wrapText="1"/>
    </xf>
    <xf numFmtId="0" fontId="1" fillId="10" borderId="96" xfId="0" applyFont="1" applyFill="1" applyBorder="1" applyAlignment="1">
      <alignment vertical="top" wrapText="1"/>
    </xf>
    <xf numFmtId="0" fontId="1" fillId="10" borderId="110" xfId="0" applyFont="1" applyFill="1" applyBorder="1" applyAlignment="1">
      <alignment vertical="top" wrapText="1"/>
    </xf>
    <xf numFmtId="0" fontId="9" fillId="0" borderId="97" xfId="0" applyFont="1" applyBorder="1" applyAlignment="1">
      <alignment vertical="top" wrapText="1"/>
    </xf>
    <xf numFmtId="0" fontId="1" fillId="0" borderId="44" xfId="0" applyFont="1" applyBorder="1" applyAlignment="1">
      <alignment horizontal="left" vertical="top" wrapText="1"/>
    </xf>
    <xf numFmtId="0" fontId="1" fillId="0" borderId="73" xfId="0" applyFont="1" applyFill="1" applyBorder="1" applyAlignment="1">
      <alignment vertical="center" wrapText="1"/>
    </xf>
    <xf numFmtId="0" fontId="1" fillId="0" borderId="72" xfId="0" applyFont="1" applyFill="1" applyBorder="1" applyAlignment="1">
      <alignment vertical="center" wrapText="1"/>
    </xf>
    <xf numFmtId="1" fontId="6" fillId="2" borderId="64" xfId="0" applyNumberFormat="1" applyFont="1" applyFill="1" applyBorder="1" applyAlignment="1">
      <alignment horizontal="center" vertical="center" wrapText="1"/>
    </xf>
    <xf numFmtId="1" fontId="6" fillId="2" borderId="131" xfId="0" applyNumberFormat="1" applyFont="1" applyFill="1" applyBorder="1" applyAlignment="1">
      <alignment horizontal="center" vertical="center" wrapText="1"/>
    </xf>
    <xf numFmtId="0" fontId="1" fillId="2" borderId="55" xfId="0" applyFont="1" applyFill="1" applyBorder="1" applyAlignment="1">
      <alignment horizontal="left" vertical="top" wrapText="1"/>
    </xf>
    <xf numFmtId="49" fontId="6" fillId="2" borderId="69" xfId="0" applyNumberFormat="1" applyFont="1" applyFill="1" applyBorder="1" applyAlignment="1">
      <alignment horizontal="center" vertical="center" wrapText="1"/>
    </xf>
    <xf numFmtId="1" fontId="6" fillId="2" borderId="69" xfId="0" applyNumberFormat="1" applyFont="1" applyFill="1" applyBorder="1" applyAlignment="1">
      <alignment horizontal="center" vertical="center" wrapText="1"/>
    </xf>
    <xf numFmtId="0" fontId="1" fillId="0" borderId="136" xfId="0" applyFont="1" applyFill="1" applyBorder="1" applyAlignment="1">
      <alignment horizontal="left" vertical="top" wrapText="1"/>
    </xf>
    <xf numFmtId="0" fontId="5" fillId="0" borderId="55" xfId="0" applyNumberFormat="1" applyFont="1" applyBorder="1" applyAlignment="1">
      <alignment vertical="top" wrapText="1"/>
    </xf>
    <xf numFmtId="0" fontId="5" fillId="2" borderId="55" xfId="12" applyNumberFormat="1" applyFont="1" applyFill="1" applyBorder="1" applyAlignment="1">
      <alignment vertical="top" wrapText="1"/>
    </xf>
    <xf numFmtId="1" fontId="6" fillId="2" borderId="91" xfId="0" applyNumberFormat="1" applyFont="1" applyFill="1" applyBorder="1" applyAlignment="1">
      <alignment horizontal="center" wrapText="1"/>
    </xf>
    <xf numFmtId="0" fontId="1" fillId="0" borderId="89" xfId="0" applyNumberFormat="1" applyFont="1" applyBorder="1" applyAlignment="1">
      <alignment horizontal="center" wrapText="1"/>
    </xf>
    <xf numFmtId="49" fontId="1" fillId="0" borderId="89" xfId="0" applyNumberFormat="1" applyFont="1" applyBorder="1" applyAlignment="1">
      <alignment horizontal="center" wrapText="1"/>
    </xf>
    <xf numFmtId="0" fontId="5" fillId="2" borderId="95" xfId="0" applyNumberFormat="1" applyFont="1" applyFill="1" applyBorder="1" applyAlignment="1">
      <alignment horizontal="left" vertical="top" wrapText="1"/>
    </xf>
    <xf numFmtId="0" fontId="2" fillId="0" borderId="76" xfId="0" applyFont="1" applyBorder="1" applyAlignment="1">
      <alignment vertical="center" wrapText="1"/>
    </xf>
    <xf numFmtId="0" fontId="2" fillId="0" borderId="55" xfId="0" applyFont="1" applyBorder="1" applyAlignment="1">
      <alignment vertical="center" wrapText="1"/>
    </xf>
    <xf numFmtId="49" fontId="1" fillId="0" borderId="42" xfId="0" applyNumberFormat="1" applyFont="1" applyBorder="1" applyAlignment="1">
      <alignment horizontal="center" wrapText="1"/>
    </xf>
    <xf numFmtId="0" fontId="5" fillId="2" borderId="55" xfId="0" applyNumberFormat="1" applyFont="1" applyFill="1" applyBorder="1" applyAlignment="1">
      <alignment horizontal="left" vertical="center" wrapText="1"/>
    </xf>
    <xf numFmtId="0" fontId="5" fillId="0" borderId="77" xfId="0" applyNumberFormat="1" applyFont="1" applyBorder="1" applyAlignment="1">
      <alignment horizontal="left" vertical="top" wrapText="1"/>
    </xf>
    <xf numFmtId="0" fontId="28" fillId="0" borderId="97" xfId="0" applyFont="1" applyFill="1" applyBorder="1" applyAlignment="1">
      <alignment horizontal="center" vertical="center" wrapText="1"/>
    </xf>
    <xf numFmtId="0" fontId="28" fillId="0" borderId="89" xfId="0" applyFont="1" applyFill="1" applyBorder="1" applyAlignment="1">
      <alignment horizontal="center" vertical="center" wrapText="1"/>
    </xf>
    <xf numFmtId="0" fontId="1" fillId="0" borderId="94" xfId="8" applyFont="1" applyFill="1" applyBorder="1" applyAlignment="1">
      <alignment horizontal="left" vertical="center" wrapText="1"/>
    </xf>
    <xf numFmtId="0" fontId="1" fillId="0" borderId="73" xfId="8" applyFont="1" applyFill="1" applyBorder="1" applyAlignment="1">
      <alignment horizontal="left" vertical="center" wrapText="1"/>
    </xf>
    <xf numFmtId="0" fontId="1" fillId="0" borderId="85" xfId="8" applyFont="1" applyFill="1" applyBorder="1" applyAlignment="1">
      <alignment horizontal="left" vertical="center" wrapText="1"/>
    </xf>
    <xf numFmtId="0" fontId="1" fillId="0" borderId="94" xfId="0" applyFont="1" applyBorder="1" applyAlignment="1">
      <alignment horizontal="left" vertical="center" wrapText="1"/>
    </xf>
    <xf numFmtId="0" fontId="1" fillId="0" borderId="72" xfId="8" applyFont="1" applyFill="1" applyBorder="1" applyAlignment="1">
      <alignment horizontal="left" vertical="center" wrapText="1"/>
    </xf>
    <xf numFmtId="0" fontId="1" fillId="0" borderId="74" xfId="8" applyFont="1" applyFill="1" applyBorder="1" applyAlignment="1">
      <alignment horizontal="left" vertical="center" wrapText="1"/>
    </xf>
    <xf numFmtId="0" fontId="1" fillId="0" borderId="75" xfId="8" applyFont="1" applyFill="1" applyBorder="1" applyAlignment="1">
      <alignment horizontal="left" vertical="center" wrapText="1"/>
    </xf>
    <xf numFmtId="0" fontId="1" fillId="0" borderId="152" xfId="8" applyFont="1" applyFill="1" applyBorder="1" applyAlignment="1">
      <alignment horizontal="left" vertical="center" wrapText="1"/>
    </xf>
    <xf numFmtId="0" fontId="1" fillId="0" borderId="146" xfId="8" applyFont="1" applyFill="1" applyBorder="1" applyAlignment="1">
      <alignment horizontal="left" vertical="center" wrapText="1"/>
    </xf>
    <xf numFmtId="0" fontId="1" fillId="0" borderId="136" xfId="8" applyFont="1" applyFill="1" applyBorder="1" applyAlignment="1">
      <alignment horizontal="left" vertical="center" wrapText="1"/>
    </xf>
    <xf numFmtId="0" fontId="1" fillId="0" borderId="33" xfId="0" applyFont="1" applyBorder="1" applyAlignment="1">
      <alignment vertical="center" wrapText="1"/>
    </xf>
    <xf numFmtId="0" fontId="1" fillId="0" borderId="109" xfId="0" applyFont="1" applyBorder="1" applyAlignment="1">
      <alignment vertical="center" wrapText="1"/>
    </xf>
    <xf numFmtId="0" fontId="5" fillId="0" borderId="42" xfId="0" applyNumberFormat="1" applyFont="1" applyFill="1" applyBorder="1" applyAlignment="1">
      <alignment vertical="center" wrapText="1"/>
    </xf>
    <xf numFmtId="0" fontId="1" fillId="0" borderId="20" xfId="0" applyNumberFormat="1" applyFont="1" applyFill="1" applyBorder="1" applyAlignment="1">
      <alignment vertical="center" wrapText="1"/>
    </xf>
    <xf numFmtId="0" fontId="1" fillId="0" borderId="93" xfId="0" applyNumberFormat="1" applyFont="1" applyFill="1" applyBorder="1" applyAlignment="1">
      <alignment vertical="center" wrapText="1"/>
    </xf>
    <xf numFmtId="0" fontId="5" fillId="0" borderId="46" xfId="8" applyFont="1" applyFill="1" applyBorder="1" applyAlignment="1">
      <alignment horizontal="left" vertical="top" wrapText="1"/>
    </xf>
    <xf numFmtId="0" fontId="1" fillId="0" borderId="136" xfId="0" applyFont="1" applyBorder="1" applyAlignment="1">
      <alignment vertical="top" wrapText="1"/>
    </xf>
    <xf numFmtId="0" fontId="1" fillId="0" borderId="75" xfId="0" applyFont="1" applyBorder="1" applyAlignment="1">
      <alignment vertical="top" wrapText="1"/>
    </xf>
    <xf numFmtId="0" fontId="1" fillId="0" borderId="152" xfId="0" applyFont="1" applyBorder="1" applyAlignment="1">
      <alignment vertical="top" wrapText="1"/>
    </xf>
    <xf numFmtId="0" fontId="1" fillId="0" borderId="146" xfId="0" applyFont="1" applyBorder="1" applyAlignment="1">
      <alignment vertical="top" wrapText="1"/>
    </xf>
    <xf numFmtId="1" fontId="28" fillId="2" borderId="88" xfId="0" applyNumberFormat="1" applyFont="1" applyFill="1" applyBorder="1" applyAlignment="1">
      <alignment horizontal="center" vertical="top" wrapText="1"/>
    </xf>
    <xf numFmtId="1" fontId="1" fillId="2" borderId="77" xfId="0" applyNumberFormat="1" applyFont="1" applyFill="1" applyBorder="1" applyAlignment="1">
      <alignment horizontal="center" vertical="top" wrapText="1"/>
    </xf>
    <xf numFmtId="0" fontId="1" fillId="0" borderId="153" xfId="0" applyFont="1" applyBorder="1" applyAlignment="1">
      <alignment horizontal="center" vertical="top" wrapText="1"/>
    </xf>
    <xf numFmtId="0" fontId="5" fillId="0" borderId="70" xfId="0" applyFont="1" applyFill="1" applyBorder="1" applyAlignment="1">
      <alignment horizontal="left" vertical="top" wrapText="1"/>
    </xf>
    <xf numFmtId="1" fontId="28" fillId="2" borderId="80" xfId="0" applyNumberFormat="1" applyFont="1" applyFill="1" applyBorder="1" applyAlignment="1">
      <alignment horizontal="center" vertical="top" wrapText="1"/>
    </xf>
    <xf numFmtId="0" fontId="1" fillId="0" borderId="152" xfId="0" applyFont="1" applyFill="1" applyBorder="1" applyAlignment="1">
      <alignment horizontal="left" vertical="top" wrapText="1"/>
    </xf>
    <xf numFmtId="0" fontId="1" fillId="2" borderId="136" xfId="12" applyNumberFormat="1" applyFont="1" applyFill="1" applyBorder="1" applyAlignment="1">
      <alignment vertical="top" wrapText="1"/>
    </xf>
    <xf numFmtId="0" fontId="1" fillId="0" borderId="152" xfId="0" applyFont="1" applyBorder="1" applyAlignment="1">
      <alignment horizontal="left" vertical="top" wrapText="1"/>
    </xf>
    <xf numFmtId="0" fontId="1" fillId="0" borderId="75" xfId="0" applyFont="1" applyBorder="1" applyAlignment="1">
      <alignment horizontal="left" vertical="center" wrapText="1"/>
    </xf>
    <xf numFmtId="0" fontId="1" fillId="0" borderId="146" xfId="0" applyFont="1" applyBorder="1" applyAlignment="1">
      <alignment horizontal="left" vertical="center" wrapText="1"/>
    </xf>
    <xf numFmtId="0" fontId="9" fillId="0" borderId="3" xfId="0" applyFont="1" applyFill="1" applyBorder="1" applyAlignment="1">
      <alignment horizontal="left" vertical="top" wrapText="1"/>
    </xf>
    <xf numFmtId="0" fontId="28" fillId="0" borderId="26" xfId="0" applyFont="1" applyBorder="1" applyAlignment="1">
      <alignment vertical="top" wrapText="1"/>
    </xf>
    <xf numFmtId="0" fontId="1" fillId="0" borderId="26" xfId="0" applyFont="1" applyBorder="1" applyAlignment="1">
      <alignment horizontal="center" vertical="top" wrapText="1"/>
    </xf>
    <xf numFmtId="0" fontId="1" fillId="0" borderId="26" xfId="0" applyFont="1" applyBorder="1" applyAlignment="1">
      <alignment horizontal="left" vertical="top" wrapText="1"/>
    </xf>
    <xf numFmtId="0" fontId="5" fillId="0" borderId="76" xfId="0" applyNumberFormat="1" applyFont="1" applyFill="1" applyBorder="1" applyAlignment="1">
      <alignment horizontal="left" vertical="top" wrapText="1"/>
    </xf>
    <xf numFmtId="0" fontId="1" fillId="0" borderId="155" xfId="0" applyNumberFormat="1" applyFont="1" applyFill="1" applyBorder="1" applyAlignment="1">
      <alignment horizontal="left" vertical="top" wrapText="1"/>
    </xf>
    <xf numFmtId="0" fontId="1" fillId="0" borderId="113" xfId="0" applyNumberFormat="1" applyFont="1" applyFill="1" applyBorder="1" applyAlignment="1">
      <alignment horizontal="left" vertical="top" wrapText="1"/>
    </xf>
    <xf numFmtId="0" fontId="5" fillId="0" borderId="71" xfId="0" applyFont="1" applyBorder="1" applyAlignment="1">
      <alignment horizontal="left" vertical="center" wrapText="1"/>
    </xf>
    <xf numFmtId="0" fontId="1" fillId="0" borderId="136" xfId="0" applyNumberFormat="1" applyFont="1" applyFill="1" applyBorder="1" applyAlignment="1">
      <alignment vertical="top" wrapText="1"/>
    </xf>
    <xf numFmtId="0" fontId="1" fillId="0" borderId="136" xfId="0" applyNumberFormat="1" applyFont="1" applyBorder="1" applyAlignment="1">
      <alignment horizontal="left" vertical="top" wrapText="1"/>
    </xf>
    <xf numFmtId="0" fontId="1" fillId="0" borderId="75" xfId="0" applyNumberFormat="1" applyFont="1" applyBorder="1" applyAlignment="1">
      <alignment horizontal="left" vertical="top" wrapText="1"/>
    </xf>
    <xf numFmtId="0" fontId="5" fillId="0" borderId="55" xfId="8" applyNumberFormat="1" applyFont="1" applyFill="1" applyBorder="1" applyAlignment="1">
      <alignment vertical="top" wrapText="1"/>
    </xf>
    <xf numFmtId="0" fontId="1" fillId="0" borderId="156" xfId="0" applyFont="1" applyFill="1" applyBorder="1" applyAlignment="1">
      <alignment horizontal="left" vertical="top" wrapText="1"/>
    </xf>
    <xf numFmtId="0" fontId="5" fillId="0" borderId="60" xfId="0" applyNumberFormat="1" applyFont="1" applyBorder="1" applyAlignment="1">
      <alignment horizontal="left" vertical="top" wrapText="1"/>
    </xf>
    <xf numFmtId="0" fontId="8" fillId="0" borderId="152" xfId="0" applyNumberFormat="1" applyFont="1" applyBorder="1" applyAlignment="1">
      <alignment horizontal="left" vertical="top" wrapText="1"/>
    </xf>
    <xf numFmtId="0" fontId="9" fillId="0" borderId="77" xfId="0" applyFont="1" applyBorder="1" applyAlignment="1">
      <alignment vertical="center" wrapText="1"/>
    </xf>
    <xf numFmtId="0" fontId="9" fillId="0" borderId="0" xfId="0" applyFont="1" applyBorder="1" applyAlignment="1">
      <alignment vertical="center" wrapText="1"/>
    </xf>
    <xf numFmtId="0" fontId="1" fillId="0" borderId="95" xfId="0" applyFont="1" applyBorder="1" applyAlignment="1">
      <alignment horizontal="center" vertical="center" wrapText="1"/>
    </xf>
    <xf numFmtId="0" fontId="28" fillId="0" borderId="68" xfId="0" applyFont="1" applyBorder="1" applyAlignment="1">
      <alignment horizontal="center" vertical="center" wrapText="1"/>
    </xf>
    <xf numFmtId="0" fontId="1" fillId="0" borderId="96" xfId="0" applyFont="1" applyBorder="1" applyAlignment="1">
      <alignment horizontal="center" vertical="center" wrapText="1"/>
    </xf>
    <xf numFmtId="0" fontId="28" fillId="0" borderId="60" xfId="0" applyFont="1" applyBorder="1" applyAlignment="1">
      <alignment horizontal="center" vertical="center" wrapText="1"/>
    </xf>
    <xf numFmtId="0" fontId="1" fillId="0" borderId="110" xfId="0" applyFont="1" applyBorder="1" applyAlignment="1">
      <alignment horizontal="center" vertical="center" wrapText="1"/>
    </xf>
    <xf numFmtId="0" fontId="5" fillId="0" borderId="45" xfId="12" applyNumberFormat="1" applyFont="1" applyFill="1" applyBorder="1" applyAlignment="1">
      <alignment horizontal="left" vertical="center" wrapText="1"/>
    </xf>
    <xf numFmtId="0" fontId="1" fillId="0" borderId="94" xfId="0" applyFont="1" applyFill="1" applyBorder="1" applyAlignment="1">
      <alignment horizontal="left" vertical="center" wrapText="1"/>
    </xf>
    <xf numFmtId="0" fontId="1" fillId="0" borderId="73" xfId="0" applyFont="1" applyFill="1" applyBorder="1" applyAlignment="1">
      <alignment horizontal="left" vertical="center" wrapText="1"/>
    </xf>
    <xf numFmtId="0" fontId="1" fillId="0" borderId="85" xfId="0" applyFont="1" applyFill="1" applyBorder="1" applyAlignment="1">
      <alignment horizontal="left" vertical="center" wrapText="1"/>
    </xf>
    <xf numFmtId="0" fontId="1" fillId="0" borderId="33" xfId="0" applyFont="1" applyFill="1" applyBorder="1" applyAlignment="1">
      <alignment horizontal="left" vertical="center" wrapText="1"/>
    </xf>
    <xf numFmtId="0" fontId="1" fillId="0" borderId="31" xfId="0" applyFont="1" applyFill="1" applyBorder="1" applyAlignment="1">
      <alignment horizontal="left" vertical="center" wrapText="1"/>
    </xf>
    <xf numFmtId="0" fontId="5" fillId="0" borderId="45" xfId="0" applyFont="1" applyBorder="1" applyAlignment="1">
      <alignment horizontal="left" vertical="center" wrapText="1"/>
    </xf>
    <xf numFmtId="0" fontId="5" fillId="0" borderId="46" xfId="0" applyNumberFormat="1" applyFont="1" applyFill="1" applyBorder="1" applyAlignment="1">
      <alignment horizontal="left" vertical="center" wrapText="1"/>
    </xf>
    <xf numFmtId="0" fontId="1" fillId="0" borderId="77" xfId="0" applyFont="1" applyBorder="1" applyAlignment="1">
      <alignment horizontal="center" vertical="center" wrapText="1"/>
    </xf>
    <xf numFmtId="0" fontId="1" fillId="0" borderId="74" xfId="0" applyFont="1" applyFill="1" applyBorder="1" applyAlignment="1">
      <alignment horizontal="left" vertical="center" wrapText="1"/>
    </xf>
    <xf numFmtId="0" fontId="1" fillId="0" borderId="75" xfId="0" applyFont="1" applyFill="1" applyBorder="1" applyAlignment="1">
      <alignment horizontal="left" vertical="center" wrapText="1"/>
    </xf>
    <xf numFmtId="0" fontId="1" fillId="0" borderId="69" xfId="0" applyFont="1" applyBorder="1" applyAlignment="1">
      <alignment horizontal="center" vertical="center" wrapText="1"/>
    </xf>
    <xf numFmtId="0" fontId="1" fillId="0" borderId="69" xfId="0" applyFont="1" applyFill="1" applyBorder="1" applyAlignment="1">
      <alignment horizontal="center" vertical="center" wrapText="1"/>
    </xf>
    <xf numFmtId="0" fontId="1" fillId="0" borderId="72" xfId="0" applyFont="1" applyFill="1" applyBorder="1" applyAlignment="1">
      <alignment horizontal="left" vertical="center" wrapText="1"/>
    </xf>
    <xf numFmtId="0" fontId="1" fillId="0" borderId="109" xfId="0" applyFont="1" applyFill="1" applyBorder="1" applyAlignment="1">
      <alignment horizontal="left" vertical="center" wrapText="1"/>
    </xf>
    <xf numFmtId="0" fontId="5" fillId="0" borderId="76" xfId="0" applyFont="1" applyFill="1" applyBorder="1" applyAlignment="1">
      <alignment horizontal="left" vertical="top" wrapText="1"/>
    </xf>
    <xf numFmtId="0" fontId="1" fillId="2" borderId="146" xfId="12" applyNumberFormat="1" applyFont="1" applyFill="1" applyBorder="1" applyAlignment="1">
      <alignment vertical="top" wrapText="1"/>
    </xf>
    <xf numFmtId="0" fontId="6" fillId="5" borderId="26" xfId="0" applyFont="1" applyFill="1" applyBorder="1" applyAlignment="1">
      <alignment horizontal="center" vertical="top" wrapText="1"/>
    </xf>
    <xf numFmtId="0" fontId="1" fillId="0" borderId="76" xfId="0" applyFont="1" applyFill="1" applyBorder="1" applyAlignment="1">
      <alignment horizontal="left" vertical="top" wrapText="1"/>
    </xf>
    <xf numFmtId="0" fontId="1" fillId="0" borderId="60" xfId="0" applyFont="1" applyFill="1" applyBorder="1" applyAlignment="1">
      <alignment horizontal="left" vertical="top" wrapText="1"/>
    </xf>
    <xf numFmtId="0" fontId="1" fillId="0" borderId="103" xfId="0" applyFont="1" applyBorder="1" applyAlignment="1">
      <alignment horizontal="left" vertical="top" wrapText="1"/>
    </xf>
    <xf numFmtId="0" fontId="1" fillId="0" borderId="104" xfId="0" applyFont="1" applyBorder="1" applyAlignment="1">
      <alignment horizontal="left" vertical="top" wrapText="1"/>
    </xf>
    <xf numFmtId="0" fontId="9" fillId="0" borderId="107" xfId="0" applyFont="1" applyBorder="1" applyAlignment="1">
      <alignment horizontal="left" vertical="center" wrapText="1"/>
    </xf>
    <xf numFmtId="0" fontId="9" fillId="0" borderId="0" xfId="0" applyFont="1" applyBorder="1" applyAlignment="1">
      <alignment horizontal="left" vertical="center" wrapText="1"/>
    </xf>
    <xf numFmtId="0" fontId="9" fillId="0" borderId="141" xfId="0" applyFont="1" applyBorder="1" applyAlignment="1">
      <alignment horizontal="left" vertical="center" wrapText="1"/>
    </xf>
    <xf numFmtId="0" fontId="9" fillId="0" borderId="107" xfId="0" applyNumberFormat="1" applyFont="1" applyBorder="1" applyAlignment="1">
      <alignment horizontal="left" vertical="center" wrapText="1"/>
    </xf>
    <xf numFmtId="0" fontId="9" fillId="0" borderId="0" xfId="0" applyNumberFormat="1" applyFont="1" applyBorder="1" applyAlignment="1">
      <alignment horizontal="left" vertical="center" wrapText="1"/>
    </xf>
    <xf numFmtId="0" fontId="9" fillId="0" borderId="141" xfId="0" applyNumberFormat="1" applyFont="1" applyBorder="1" applyAlignment="1">
      <alignment horizontal="left" vertical="center" wrapText="1"/>
    </xf>
    <xf numFmtId="1" fontId="32" fillId="9" borderId="107" xfId="0" applyNumberFormat="1" applyFont="1" applyFill="1" applyBorder="1" applyAlignment="1">
      <alignment horizontal="left" vertical="top" wrapText="1"/>
    </xf>
    <xf numFmtId="1" fontId="32" fillId="9" borderId="0" xfId="0" applyNumberFormat="1" applyFont="1" applyFill="1" applyBorder="1" applyAlignment="1">
      <alignment horizontal="left" vertical="top" wrapText="1"/>
    </xf>
    <xf numFmtId="1" fontId="32" fillId="9" borderId="141" xfId="0" applyNumberFormat="1" applyFont="1" applyFill="1" applyBorder="1" applyAlignment="1">
      <alignment horizontal="left" vertical="top" wrapText="1"/>
    </xf>
    <xf numFmtId="1" fontId="6" fillId="2" borderId="27" xfId="0" applyNumberFormat="1" applyFont="1" applyFill="1" applyBorder="1" applyAlignment="1">
      <alignment horizontal="left" vertical="top" wrapText="1"/>
    </xf>
    <xf numFmtId="0" fontId="1" fillId="0" borderId="95" xfId="0" applyFont="1" applyBorder="1" applyAlignment="1">
      <alignment horizontal="left" vertical="top" wrapText="1"/>
    </xf>
    <xf numFmtId="1" fontId="6" fillId="2" borderId="19" xfId="0" applyNumberFormat="1" applyFont="1" applyFill="1" applyBorder="1" applyAlignment="1">
      <alignment horizontal="center" vertical="top" wrapText="1"/>
    </xf>
    <xf numFmtId="0" fontId="28" fillId="0" borderId="97" xfId="0" applyFont="1" applyBorder="1" applyAlignment="1">
      <alignment horizontal="center" vertical="top" wrapText="1"/>
    </xf>
    <xf numFmtId="0" fontId="28" fillId="0" borderId="5" xfId="0" applyFont="1" applyBorder="1" applyAlignment="1">
      <alignment horizontal="center" vertical="top" wrapText="1"/>
    </xf>
    <xf numFmtId="0" fontId="28" fillId="0" borderId="101" xfId="0" applyFont="1" applyBorder="1" applyAlignment="1">
      <alignment horizontal="center" vertical="top" wrapText="1"/>
    </xf>
    <xf numFmtId="0" fontId="28" fillId="0" borderId="76" xfId="0" applyFont="1" applyBorder="1" applyAlignment="1">
      <alignment horizontal="center" vertical="top" wrapText="1"/>
    </xf>
    <xf numFmtId="0" fontId="28" fillId="0" borderId="68" xfId="0" applyFont="1" applyBorder="1" applyAlignment="1">
      <alignment horizontal="center" vertical="top" wrapText="1"/>
    </xf>
    <xf numFmtId="0" fontId="28" fillId="0" borderId="60" xfId="0" applyFont="1" applyBorder="1" applyAlignment="1">
      <alignment horizontal="center" vertical="top" wrapText="1"/>
    </xf>
    <xf numFmtId="1" fontId="6" fillId="0" borderId="91" xfId="0" applyNumberFormat="1" applyFont="1" applyBorder="1" applyAlignment="1">
      <alignment horizontal="center" vertical="center" wrapText="1"/>
    </xf>
    <xf numFmtId="1" fontId="6" fillId="0" borderId="92" xfId="0" applyNumberFormat="1" applyFont="1" applyBorder="1" applyAlignment="1">
      <alignment horizontal="center" vertical="center" wrapText="1"/>
    </xf>
    <xf numFmtId="1" fontId="6" fillId="0" borderId="90" xfId="0" applyNumberFormat="1" applyFont="1" applyBorder="1" applyAlignment="1">
      <alignment horizontal="center" vertical="center" wrapText="1"/>
    </xf>
    <xf numFmtId="0" fontId="1" fillId="0" borderId="91" xfId="0" applyFont="1" applyBorder="1" applyAlignment="1">
      <alignment horizontal="center" vertical="center" wrapText="1"/>
    </xf>
    <xf numFmtId="0" fontId="1" fillId="0" borderId="92" xfId="0" applyFont="1" applyBorder="1" applyAlignment="1">
      <alignment horizontal="center" vertical="center" wrapText="1"/>
    </xf>
    <xf numFmtId="0" fontId="1" fillId="0" borderId="90" xfId="0" applyFont="1" applyBorder="1" applyAlignment="1">
      <alignment horizontal="center" vertical="center" wrapText="1"/>
    </xf>
    <xf numFmtId="0" fontId="1" fillId="0" borderId="89"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71" xfId="0" applyFont="1" applyBorder="1" applyAlignment="1">
      <alignment horizontal="center" vertical="center" wrapText="1"/>
    </xf>
    <xf numFmtId="0" fontId="28" fillId="0" borderId="97" xfId="0" applyFont="1" applyFill="1" applyBorder="1" applyAlignment="1">
      <alignment horizontal="center" vertical="top" wrapText="1"/>
    </xf>
    <xf numFmtId="1" fontId="6" fillId="0" borderId="92" xfId="0" applyNumberFormat="1" applyFont="1" applyBorder="1" applyAlignment="1">
      <alignment horizontal="center" vertical="top" wrapText="1"/>
    </xf>
    <xf numFmtId="1" fontId="6" fillId="0" borderId="90" xfId="0" applyNumberFormat="1" applyFont="1" applyBorder="1" applyAlignment="1">
      <alignment horizontal="center" vertical="top" wrapText="1"/>
    </xf>
    <xf numFmtId="0" fontId="1" fillId="0" borderId="110" xfId="0" applyFont="1" applyBorder="1" applyAlignment="1">
      <alignment horizontal="left" vertical="top" wrapText="1"/>
    </xf>
    <xf numFmtId="0" fontId="1" fillId="0" borderId="76" xfId="0" applyFont="1" applyBorder="1" applyAlignment="1">
      <alignment horizontal="left" vertical="top" wrapText="1"/>
    </xf>
    <xf numFmtId="0" fontId="1" fillId="0" borderId="68" xfId="0" applyFont="1" applyBorder="1" applyAlignment="1">
      <alignment horizontal="left" vertical="top" wrapText="1"/>
    </xf>
    <xf numFmtId="0" fontId="1" fillId="0" borderId="60" xfId="0" applyFont="1" applyBorder="1" applyAlignment="1">
      <alignment horizontal="left" vertical="top" wrapText="1"/>
    </xf>
    <xf numFmtId="0" fontId="1" fillId="0" borderId="96" xfId="0" applyFont="1" applyBorder="1" applyAlignment="1">
      <alignment horizontal="left" vertical="top" wrapText="1"/>
    </xf>
    <xf numFmtId="0" fontId="28" fillId="0" borderId="89" xfId="0" applyFont="1" applyBorder="1" applyAlignment="1">
      <alignment horizontal="center" vertical="top" wrapText="1"/>
    </xf>
    <xf numFmtId="0" fontId="28" fillId="0" borderId="17" xfId="0" applyFont="1" applyBorder="1" applyAlignment="1">
      <alignment horizontal="center" vertical="top" wrapText="1"/>
    </xf>
    <xf numFmtId="0" fontId="28" fillId="0" borderId="71" xfId="0" applyFont="1" applyBorder="1" applyAlignment="1">
      <alignment horizontal="center" vertical="top" wrapText="1"/>
    </xf>
    <xf numFmtId="1" fontId="6" fillId="2" borderId="91" xfId="0" applyNumberFormat="1" applyFont="1" applyFill="1" applyBorder="1" applyAlignment="1">
      <alignment horizontal="center" vertical="center" wrapText="1"/>
    </xf>
    <xf numFmtId="1" fontId="6" fillId="2" borderId="90" xfId="0" applyNumberFormat="1" applyFont="1" applyFill="1" applyBorder="1" applyAlignment="1">
      <alignment horizontal="center" vertical="center" wrapText="1"/>
    </xf>
    <xf numFmtId="1" fontId="6" fillId="2" borderId="89" xfId="0" applyNumberFormat="1" applyFont="1" applyFill="1" applyBorder="1" applyAlignment="1">
      <alignment horizontal="center" vertical="center" wrapText="1"/>
    </xf>
    <xf numFmtId="1" fontId="6" fillId="2" borderId="71" xfId="0" applyNumberFormat="1" applyFont="1" applyFill="1" applyBorder="1" applyAlignment="1">
      <alignment horizontal="center" vertical="center" wrapText="1"/>
    </xf>
    <xf numFmtId="0" fontId="1" fillId="0" borderId="97" xfId="0" applyFont="1" applyBorder="1" applyAlignment="1">
      <alignment horizontal="center" vertical="top" wrapText="1"/>
    </xf>
    <xf numFmtId="0" fontId="1" fillId="0" borderId="5" xfId="0" applyFont="1" applyBorder="1" applyAlignment="1">
      <alignment horizontal="center" vertical="top" wrapText="1"/>
    </xf>
    <xf numFmtId="0" fontId="1" fillId="0" borderId="101" xfId="0" applyFont="1" applyBorder="1" applyAlignment="1">
      <alignment horizontal="center" vertical="top" wrapText="1"/>
    </xf>
    <xf numFmtId="1" fontId="6" fillId="0" borderId="92" xfId="0" applyNumberFormat="1" applyFont="1" applyFill="1" applyBorder="1" applyAlignment="1">
      <alignment horizontal="center" vertical="center" wrapText="1"/>
    </xf>
    <xf numFmtId="1" fontId="6" fillId="0" borderId="90" xfId="0" applyNumberFormat="1" applyFont="1" applyFill="1" applyBorder="1" applyAlignment="1">
      <alignment horizontal="center" vertical="center" wrapText="1"/>
    </xf>
    <xf numFmtId="0" fontId="1" fillId="0" borderId="114" xfId="0" applyFont="1" applyBorder="1" applyAlignment="1">
      <alignment horizontal="left" vertical="top" wrapText="1"/>
    </xf>
    <xf numFmtId="1" fontId="6" fillId="2" borderId="27" xfId="0" applyNumberFormat="1" applyFont="1" applyFill="1" applyBorder="1" applyAlignment="1">
      <alignment horizontal="center" vertical="top" wrapText="1"/>
    </xf>
    <xf numFmtId="1" fontId="6" fillId="2" borderId="0" xfId="0" applyNumberFormat="1" applyFont="1" applyFill="1" applyBorder="1" applyAlignment="1">
      <alignment horizontal="center" vertical="top" wrapText="1"/>
    </xf>
    <xf numFmtId="0" fontId="1" fillId="0" borderId="89" xfId="0" applyFont="1" applyFill="1" applyBorder="1" applyAlignment="1">
      <alignment horizontal="center" vertical="top" wrapText="1"/>
    </xf>
    <xf numFmtId="0" fontId="1" fillId="0" borderId="17" xfId="0" applyFont="1" applyFill="1" applyBorder="1" applyAlignment="1">
      <alignment horizontal="center" vertical="top" wrapText="1"/>
    </xf>
    <xf numFmtId="0" fontId="1" fillId="0" borderId="71" xfId="0" applyFont="1" applyFill="1" applyBorder="1" applyAlignment="1">
      <alignment horizontal="center" vertical="top" wrapText="1"/>
    </xf>
    <xf numFmtId="0" fontId="28" fillId="0" borderId="89" xfId="0" applyFont="1" applyFill="1" applyBorder="1" applyAlignment="1">
      <alignment horizontal="center" vertical="top" wrapText="1"/>
    </xf>
    <xf numFmtId="0" fontId="28" fillId="0" borderId="17" xfId="0" applyFont="1" applyFill="1" applyBorder="1" applyAlignment="1">
      <alignment horizontal="center" vertical="top" wrapText="1"/>
    </xf>
    <xf numFmtId="0" fontId="28" fillId="0" borderId="71" xfId="0" applyFont="1" applyFill="1" applyBorder="1" applyAlignment="1">
      <alignment horizontal="center" vertical="top" wrapText="1"/>
    </xf>
    <xf numFmtId="49" fontId="1" fillId="0" borderId="89" xfId="0" applyNumberFormat="1" applyFont="1" applyBorder="1" applyAlignment="1">
      <alignment horizontal="center" vertical="center" wrapText="1"/>
    </xf>
    <xf numFmtId="49" fontId="1" fillId="0" borderId="71" xfId="0" applyNumberFormat="1" applyFont="1" applyBorder="1" applyAlignment="1">
      <alignment horizontal="center" vertical="center" wrapText="1"/>
    </xf>
    <xf numFmtId="0" fontId="1" fillId="0" borderId="97"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101" xfId="0" applyFont="1" applyFill="1" applyBorder="1" applyAlignment="1">
      <alignment horizontal="center" vertical="top" wrapText="1"/>
    </xf>
    <xf numFmtId="49" fontId="1" fillId="0" borderId="17" xfId="0" applyNumberFormat="1" applyFont="1" applyBorder="1" applyAlignment="1">
      <alignment horizontal="center" vertical="center" wrapText="1"/>
    </xf>
    <xf numFmtId="0" fontId="1" fillId="0" borderId="95" xfId="0" applyFont="1" applyBorder="1" applyAlignment="1">
      <alignment horizontal="center" vertical="top" wrapText="1"/>
    </xf>
    <xf numFmtId="0" fontId="1" fillId="0" borderId="96" xfId="0" applyFont="1" applyBorder="1" applyAlignment="1">
      <alignment horizontal="center" vertical="top" wrapText="1"/>
    </xf>
    <xf numFmtId="0" fontId="1" fillId="0" borderId="110" xfId="0" applyFont="1" applyBorder="1" applyAlignment="1">
      <alignment horizontal="center" vertical="top" wrapText="1"/>
    </xf>
    <xf numFmtId="0" fontId="1" fillId="0" borderId="68" xfId="0" applyFont="1" applyFill="1" applyBorder="1" applyAlignment="1">
      <alignment horizontal="left" vertical="top" wrapText="1"/>
    </xf>
    <xf numFmtId="0" fontId="1" fillId="0" borderId="154" xfId="0" applyFont="1" applyBorder="1" applyAlignment="1">
      <alignment horizontal="left" vertical="top" wrapText="1"/>
    </xf>
    <xf numFmtId="0" fontId="1" fillId="0" borderId="26" xfId="0" applyFont="1" applyFill="1" applyBorder="1" applyAlignment="1">
      <alignment horizontal="left" vertical="top" wrapText="1"/>
    </xf>
    <xf numFmtId="1" fontId="6" fillId="2" borderId="92" xfId="0" applyNumberFormat="1" applyFont="1" applyFill="1" applyBorder="1" applyAlignment="1">
      <alignment horizontal="center" vertical="center" wrapText="1"/>
    </xf>
    <xf numFmtId="1" fontId="6" fillId="2" borderId="17" xfId="0" applyNumberFormat="1" applyFont="1" applyFill="1" applyBorder="1" applyAlignment="1">
      <alignment horizontal="center" vertical="center" wrapText="1"/>
    </xf>
    <xf numFmtId="49" fontId="1" fillId="0" borderId="76" xfId="0" applyNumberFormat="1" applyFont="1" applyBorder="1" applyAlignment="1">
      <alignment horizontal="center" vertical="top" wrapText="1"/>
    </xf>
    <xf numFmtId="49" fontId="1" fillId="0" borderId="68" xfId="0" applyNumberFormat="1" applyFont="1" applyBorder="1" applyAlignment="1">
      <alignment horizontal="center" vertical="top" wrapText="1"/>
    </xf>
    <xf numFmtId="49" fontId="1" fillId="0" borderId="60" xfId="0" applyNumberFormat="1" applyFont="1" applyBorder="1" applyAlignment="1">
      <alignment horizontal="center" vertical="top" wrapText="1"/>
    </xf>
    <xf numFmtId="49" fontId="1" fillId="0" borderId="77" xfId="0" applyNumberFormat="1" applyFont="1" applyBorder="1" applyAlignment="1">
      <alignment horizontal="center" vertical="top" wrapText="1"/>
    </xf>
    <xf numFmtId="49" fontId="1" fillId="0" borderId="0" xfId="0" applyNumberFormat="1" applyFont="1" applyBorder="1" applyAlignment="1">
      <alignment horizontal="center" vertical="top" wrapText="1"/>
    </xf>
    <xf numFmtId="49" fontId="1" fillId="0" borderId="69" xfId="0" applyNumberFormat="1" applyFont="1" applyBorder="1" applyAlignment="1">
      <alignment horizontal="center" vertical="top" wrapText="1"/>
    </xf>
    <xf numFmtId="49" fontId="1" fillId="0" borderId="89" xfId="0" applyNumberFormat="1" applyFont="1" applyBorder="1" applyAlignment="1">
      <alignment horizontal="center" vertical="top" wrapText="1"/>
    </xf>
    <xf numFmtId="49" fontId="1" fillId="0" borderId="17" xfId="0" applyNumberFormat="1" applyFont="1" applyBorder="1" applyAlignment="1">
      <alignment horizontal="center" vertical="top" wrapText="1"/>
    </xf>
    <xf numFmtId="49" fontId="1" fillId="0" borderId="71" xfId="0" applyNumberFormat="1" applyFont="1" applyBorder="1" applyAlignment="1">
      <alignment horizontal="center" vertical="top" wrapText="1"/>
    </xf>
    <xf numFmtId="0" fontId="1" fillId="0" borderId="89" xfId="0" applyFont="1" applyBorder="1" applyAlignment="1">
      <alignment horizontal="center" vertical="top" wrapText="1"/>
    </xf>
    <xf numFmtId="0" fontId="1" fillId="0" borderId="17" xfId="0" applyFont="1" applyBorder="1" applyAlignment="1">
      <alignment horizontal="center" vertical="top" wrapText="1"/>
    </xf>
    <xf numFmtId="0" fontId="1" fillId="0" borderId="71" xfId="0" applyFont="1" applyBorder="1" applyAlignment="1">
      <alignment horizontal="center" vertical="top" wrapText="1"/>
    </xf>
    <xf numFmtId="0" fontId="1" fillId="0" borderId="110" xfId="0" applyFont="1" applyFill="1" applyBorder="1" applyAlignment="1">
      <alignment horizontal="left" vertical="top" wrapText="1"/>
    </xf>
    <xf numFmtId="1" fontId="6" fillId="2" borderId="26" xfId="0" applyNumberFormat="1" applyFont="1" applyFill="1" applyBorder="1" applyAlignment="1">
      <alignment horizontal="center" vertical="top" wrapText="1"/>
    </xf>
    <xf numFmtId="49" fontId="1" fillId="0" borderId="100" xfId="0" applyNumberFormat="1" applyFont="1" applyBorder="1" applyAlignment="1">
      <alignment horizontal="center" vertical="top" wrapText="1"/>
    </xf>
    <xf numFmtId="49" fontId="1" fillId="0" borderId="4" xfId="0" applyNumberFormat="1" applyFont="1" applyBorder="1" applyAlignment="1">
      <alignment horizontal="center" vertical="top" wrapText="1"/>
    </xf>
    <xf numFmtId="49" fontId="1" fillId="0" borderId="102" xfId="0" applyNumberFormat="1" applyFont="1" applyBorder="1" applyAlignment="1">
      <alignment horizontal="center" vertical="top" wrapText="1"/>
    </xf>
    <xf numFmtId="1" fontId="1" fillId="0" borderId="17" xfId="0" applyNumberFormat="1" applyFont="1" applyBorder="1" applyAlignment="1">
      <alignment horizontal="left" vertical="top" wrapText="1"/>
    </xf>
    <xf numFmtId="1" fontId="6" fillId="2" borderId="46" xfId="0" applyNumberFormat="1" applyFont="1" applyFill="1" applyBorder="1" applyAlignment="1">
      <alignment horizontal="center" vertical="top" wrapText="1"/>
    </xf>
    <xf numFmtId="49" fontId="1" fillId="0" borderId="88" xfId="0" applyNumberFormat="1" applyFont="1" applyBorder="1" applyAlignment="1">
      <alignment horizontal="center" vertical="center" wrapText="1"/>
    </xf>
    <xf numFmtId="49" fontId="1" fillId="0" borderId="107" xfId="0" applyNumberFormat="1" applyFont="1" applyBorder="1" applyAlignment="1">
      <alignment horizontal="center" vertical="center" wrapText="1"/>
    </xf>
    <xf numFmtId="49" fontId="1" fillId="0" borderId="70" xfId="0" applyNumberFormat="1" applyFont="1" applyBorder="1" applyAlignment="1">
      <alignment horizontal="center" vertical="center" wrapText="1"/>
    </xf>
    <xf numFmtId="1" fontId="6" fillId="2" borderId="76" xfId="0" applyNumberFormat="1" applyFont="1" applyFill="1" applyBorder="1" applyAlignment="1">
      <alignment horizontal="center" vertical="center" wrapText="1"/>
    </xf>
    <xf numFmtId="1" fontId="6" fillId="2" borderId="68" xfId="0" applyNumberFormat="1" applyFont="1" applyFill="1" applyBorder="1" applyAlignment="1">
      <alignment horizontal="center" vertical="center" wrapText="1"/>
    </xf>
    <xf numFmtId="1" fontId="6" fillId="2" borderId="60" xfId="0" applyNumberFormat="1" applyFont="1" applyFill="1" applyBorder="1" applyAlignment="1">
      <alignment horizontal="center" vertical="center" wrapText="1"/>
    </xf>
    <xf numFmtId="49" fontId="1" fillId="0" borderId="76" xfId="0" applyNumberFormat="1" applyFont="1" applyBorder="1" applyAlignment="1">
      <alignment horizontal="center" vertical="center" wrapText="1"/>
    </xf>
    <xf numFmtId="49" fontId="1" fillId="0" borderId="68" xfId="0" applyNumberFormat="1" applyFont="1" applyBorder="1" applyAlignment="1">
      <alignment horizontal="center" vertical="center" wrapText="1"/>
    </xf>
    <xf numFmtId="49" fontId="1" fillId="0" borderId="60" xfId="0" applyNumberFormat="1" applyFont="1" applyBorder="1" applyAlignment="1">
      <alignment horizontal="center" vertical="center" wrapText="1"/>
    </xf>
    <xf numFmtId="0" fontId="28" fillId="0" borderId="80" xfId="0" applyFont="1" applyBorder="1" applyAlignment="1">
      <alignment horizontal="center" vertical="top" wrapText="1"/>
    </xf>
    <xf numFmtId="0" fontId="28" fillId="0" borderId="141" xfId="0" applyFont="1" applyBorder="1" applyAlignment="1">
      <alignment horizontal="center" vertical="top" wrapText="1"/>
    </xf>
    <xf numFmtId="0" fontId="28" fillId="0" borderId="81" xfId="0" applyFont="1" applyBorder="1" applyAlignment="1">
      <alignment horizontal="center" vertical="top" wrapText="1"/>
    </xf>
    <xf numFmtId="0" fontId="1" fillId="0" borderId="76" xfId="0" applyNumberFormat="1" applyFont="1" applyBorder="1" applyAlignment="1">
      <alignment horizontal="center" vertical="center" wrapText="1"/>
    </xf>
    <xf numFmtId="0" fontId="1" fillId="0" borderId="68" xfId="0" applyNumberFormat="1" applyFont="1" applyBorder="1" applyAlignment="1">
      <alignment horizontal="center" vertical="center" wrapText="1"/>
    </xf>
    <xf numFmtId="0" fontId="1" fillId="0" borderId="60" xfId="0" applyNumberFormat="1" applyFont="1" applyBorder="1" applyAlignment="1">
      <alignment horizontal="center" vertical="center" wrapText="1"/>
    </xf>
    <xf numFmtId="0" fontId="28" fillId="0" borderId="9" xfId="0" applyFont="1" applyBorder="1" applyAlignment="1">
      <alignment horizontal="center" vertical="top" wrapText="1"/>
    </xf>
    <xf numFmtId="0" fontId="1" fillId="0" borderId="76" xfId="0" applyFont="1" applyBorder="1" applyAlignment="1">
      <alignment horizontal="center" vertical="top" wrapText="1"/>
    </xf>
    <xf numFmtId="0" fontId="1" fillId="0" borderId="68" xfId="0" applyFont="1" applyBorder="1" applyAlignment="1">
      <alignment horizontal="center" vertical="top" wrapText="1"/>
    </xf>
    <xf numFmtId="0" fontId="1" fillId="0" borderId="60" xfId="0" applyFont="1" applyBorder="1" applyAlignment="1">
      <alignment horizontal="center" vertical="top" wrapText="1"/>
    </xf>
    <xf numFmtId="49" fontId="1" fillId="0" borderId="100" xfId="0" applyNumberFormat="1" applyFont="1" applyBorder="1" applyAlignment="1">
      <alignment horizontal="center" vertical="center" wrapText="1"/>
    </xf>
    <xf numFmtId="49" fontId="1" fillId="0" borderId="4" xfId="0" applyNumberFormat="1" applyFont="1" applyBorder="1" applyAlignment="1">
      <alignment horizontal="center" vertical="center" wrapText="1"/>
    </xf>
    <xf numFmtId="49" fontId="1" fillId="0" borderId="102" xfId="0" applyNumberFormat="1" applyFont="1" applyBorder="1" applyAlignment="1">
      <alignment horizontal="center" vertical="center" wrapText="1"/>
    </xf>
    <xf numFmtId="0" fontId="1" fillId="0" borderId="68" xfId="0" applyFont="1" applyFill="1" applyBorder="1" applyAlignment="1">
      <alignment horizontal="center" vertical="center" wrapText="1"/>
    </xf>
    <xf numFmtId="0" fontId="28" fillId="0" borderId="77" xfId="0" applyFont="1" applyBorder="1" applyAlignment="1">
      <alignment horizontal="center" vertical="top" wrapText="1"/>
    </xf>
    <xf numFmtId="0" fontId="28" fillId="0" borderId="0" xfId="0" applyFont="1" applyBorder="1" applyAlignment="1">
      <alignment horizontal="center" vertical="top" wrapText="1"/>
    </xf>
    <xf numFmtId="1" fontId="6" fillId="0" borderId="76" xfId="0" applyNumberFormat="1" applyFont="1" applyBorder="1" applyAlignment="1">
      <alignment horizontal="center" vertical="center" wrapText="1"/>
    </xf>
    <xf numFmtId="1" fontId="6" fillId="0" borderId="60" xfId="0" applyNumberFormat="1" applyFont="1" applyBorder="1" applyAlignment="1">
      <alignment horizontal="center" vertical="center" wrapText="1"/>
    </xf>
    <xf numFmtId="0" fontId="1" fillId="0" borderId="76" xfId="0" applyFont="1" applyBorder="1" applyAlignment="1">
      <alignment horizontal="center" vertical="center" wrapText="1"/>
    </xf>
    <xf numFmtId="0" fontId="1" fillId="0" borderId="68" xfId="0" applyFont="1" applyBorder="1" applyAlignment="1">
      <alignment horizontal="center" vertical="center" wrapText="1"/>
    </xf>
    <xf numFmtId="0" fontId="1" fillId="0" borderId="60"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69" xfId="0" applyFont="1" applyBorder="1" applyAlignment="1">
      <alignment horizontal="center" vertical="top" wrapText="1"/>
    </xf>
    <xf numFmtId="0" fontId="9" fillId="0" borderId="70" xfId="0" applyFont="1" applyBorder="1" applyAlignment="1">
      <alignment horizontal="left" vertical="center" wrapText="1"/>
    </xf>
    <xf numFmtId="0" fontId="9" fillId="0" borderId="69" xfId="0" applyFont="1" applyBorder="1" applyAlignment="1">
      <alignment horizontal="left" vertical="center" wrapText="1"/>
    </xf>
    <xf numFmtId="0" fontId="9" fillId="0" borderId="81" xfId="0" applyFont="1" applyBorder="1" applyAlignment="1">
      <alignment horizontal="left" vertical="center" wrapText="1"/>
    </xf>
    <xf numFmtId="0" fontId="9" fillId="0" borderId="70" xfId="0" applyNumberFormat="1" applyFont="1" applyBorder="1" applyAlignment="1">
      <alignment horizontal="left" vertical="center" wrapText="1"/>
    </xf>
    <xf numFmtId="0" fontId="9" fillId="0" borderId="69" xfId="0" applyNumberFormat="1" applyFont="1" applyBorder="1" applyAlignment="1">
      <alignment horizontal="left" vertical="center" wrapText="1"/>
    </xf>
    <xf numFmtId="0" fontId="9" fillId="0" borderId="81" xfId="0" applyNumberFormat="1" applyFont="1" applyBorder="1" applyAlignment="1">
      <alignment horizontal="left" vertical="center" wrapText="1"/>
    </xf>
    <xf numFmtId="0" fontId="2" fillId="0" borderId="0" xfId="0" applyFont="1" applyBorder="1" applyAlignment="1">
      <alignment horizontal="center" vertical="center" wrapText="1"/>
    </xf>
    <xf numFmtId="0" fontId="2" fillId="0" borderId="77" xfId="0" applyFont="1" applyBorder="1" applyAlignment="1">
      <alignment horizontal="center" vertical="center" wrapText="1"/>
    </xf>
    <xf numFmtId="0" fontId="9" fillId="0" borderId="0" xfId="0" applyFont="1" applyBorder="1" applyAlignment="1">
      <alignment horizontal="center" vertical="center" wrapText="1"/>
    </xf>
    <xf numFmtId="0" fontId="1" fillId="0" borderId="76" xfId="0" applyFont="1" applyFill="1" applyBorder="1" applyAlignment="1">
      <alignment horizontal="center" vertical="top" wrapText="1"/>
    </xf>
    <xf numFmtId="0" fontId="1" fillId="0" borderId="68" xfId="0" applyFont="1" applyFill="1" applyBorder="1" applyAlignment="1">
      <alignment horizontal="center" vertical="top" wrapText="1"/>
    </xf>
    <xf numFmtId="0" fontId="1" fillId="0" borderId="60" xfId="0" applyFont="1" applyFill="1" applyBorder="1" applyAlignment="1">
      <alignment horizontal="center" vertical="top" wrapText="1"/>
    </xf>
    <xf numFmtId="0" fontId="1" fillId="0" borderId="80" xfId="0" applyFont="1" applyBorder="1" applyAlignment="1">
      <alignment horizontal="left" vertical="top" wrapText="1"/>
    </xf>
    <xf numFmtId="0" fontId="1" fillId="0" borderId="141" xfId="0" applyFont="1" applyBorder="1" applyAlignment="1">
      <alignment horizontal="left" vertical="top" wrapText="1"/>
    </xf>
    <xf numFmtId="0" fontId="28" fillId="0" borderId="76" xfId="0" applyFont="1" applyFill="1" applyBorder="1" applyAlignment="1">
      <alignment horizontal="center" vertical="top" wrapText="1"/>
    </xf>
    <xf numFmtId="0" fontId="28" fillId="0" borderId="68" xfId="0" applyFont="1" applyFill="1" applyBorder="1" applyAlignment="1">
      <alignment horizontal="center" vertical="top" wrapText="1"/>
    </xf>
    <xf numFmtId="0" fontId="1" fillId="0" borderId="80" xfId="0" applyFont="1" applyBorder="1" applyAlignment="1">
      <alignment horizontal="center" vertical="top" wrapText="1"/>
    </xf>
    <xf numFmtId="0" fontId="1" fillId="0" borderId="141" xfId="0" applyFont="1" applyBorder="1" applyAlignment="1">
      <alignment horizontal="center" vertical="top" wrapText="1"/>
    </xf>
    <xf numFmtId="0" fontId="1" fillId="0" borderId="81" xfId="0" applyFont="1" applyBorder="1" applyAlignment="1">
      <alignment horizontal="center" vertical="top" wrapText="1"/>
    </xf>
    <xf numFmtId="0" fontId="1" fillId="0" borderId="100" xfId="0"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102" xfId="0" applyFont="1" applyFill="1" applyBorder="1" applyAlignment="1">
      <alignment horizontal="center" vertical="top" wrapText="1"/>
    </xf>
    <xf numFmtId="1" fontId="13" fillId="0" borderId="26" xfId="0" applyNumberFormat="1" applyFont="1" applyBorder="1" applyAlignment="1">
      <alignment horizontal="center" vertical="top" wrapText="1"/>
    </xf>
    <xf numFmtId="1" fontId="2" fillId="0" borderId="26" xfId="0" applyNumberFormat="1" applyFont="1" applyBorder="1" applyAlignment="1">
      <alignment vertical="top" wrapText="1"/>
    </xf>
    <xf numFmtId="1" fontId="2" fillId="0" borderId="17" xfId="0" applyNumberFormat="1" applyFont="1" applyBorder="1" applyAlignment="1">
      <alignment vertical="top" wrapText="1"/>
    </xf>
    <xf numFmtId="1" fontId="21" fillId="5" borderId="27" xfId="0" applyNumberFormat="1" applyFont="1" applyFill="1" applyBorder="1" applyAlignment="1">
      <alignment vertical="top" wrapText="1"/>
    </xf>
    <xf numFmtId="1" fontId="2" fillId="0" borderId="26" xfId="0" applyNumberFormat="1" applyFont="1" applyBorder="1" applyAlignment="1">
      <alignment horizontal="left" vertical="top" wrapText="1"/>
    </xf>
    <xf numFmtId="1" fontId="2" fillId="0" borderId="19" xfId="0" applyNumberFormat="1" applyFont="1" applyBorder="1" applyAlignment="1">
      <alignment horizontal="left" vertical="top" wrapText="1"/>
    </xf>
    <xf numFmtId="0" fontId="7" fillId="0" borderId="107" xfId="0" applyNumberFormat="1" applyFont="1" applyBorder="1" applyAlignment="1">
      <alignment horizontal="left" vertical="center" wrapText="1"/>
    </xf>
    <xf numFmtId="0" fontId="7" fillId="0" borderId="0" xfId="0" applyNumberFormat="1" applyFont="1" applyBorder="1" applyAlignment="1">
      <alignment horizontal="left" vertical="center" wrapText="1"/>
    </xf>
    <xf numFmtId="0" fontId="7" fillId="0" borderId="141" xfId="0" applyNumberFormat="1" applyFont="1" applyBorder="1" applyAlignment="1">
      <alignment horizontal="left" vertical="center" wrapText="1"/>
    </xf>
    <xf numFmtId="0" fontId="7" fillId="0" borderId="107" xfId="0" applyFont="1" applyBorder="1" applyAlignment="1">
      <alignment horizontal="left" vertical="center" wrapText="1"/>
    </xf>
    <xf numFmtId="0" fontId="7" fillId="0" borderId="0" xfId="0" applyFont="1" applyBorder="1" applyAlignment="1">
      <alignment horizontal="left" vertical="center" wrapText="1"/>
    </xf>
    <xf numFmtId="0" fontId="7" fillId="0" borderId="141" xfId="0" applyFont="1" applyBorder="1" applyAlignment="1">
      <alignment horizontal="left" vertical="center" wrapText="1"/>
    </xf>
    <xf numFmtId="0" fontId="13" fillId="0" borderId="17" xfId="0" applyFont="1" applyBorder="1" applyAlignment="1">
      <alignment horizontal="center"/>
    </xf>
    <xf numFmtId="0" fontId="2" fillId="0" borderId="4" xfId="0" applyFont="1" applyBorder="1" applyAlignment="1">
      <alignment horizontal="center"/>
    </xf>
    <xf numFmtId="0" fontId="18" fillId="0" borderId="26" xfId="0" applyFont="1" applyBorder="1" applyAlignment="1">
      <alignment horizontal="center"/>
    </xf>
    <xf numFmtId="0" fontId="13" fillId="0" borderId="27" xfId="0" applyFont="1" applyBorder="1" applyAlignment="1">
      <alignment horizontal="left" vertical="top" wrapText="1"/>
    </xf>
    <xf numFmtId="0" fontId="9" fillId="0" borderId="107" xfId="0" applyFont="1" applyBorder="1" applyAlignment="1">
      <alignment horizontal="left" vertical="center" wrapText="1"/>
    </xf>
    <xf numFmtId="0" fontId="9" fillId="0" borderId="0" xfId="0" applyFont="1" applyBorder="1" applyAlignment="1">
      <alignment horizontal="left" vertical="center" wrapText="1"/>
    </xf>
    <xf numFmtId="0" fontId="9" fillId="0" borderId="141" xfId="0" applyFont="1" applyBorder="1" applyAlignment="1">
      <alignment horizontal="left" vertical="center" wrapText="1"/>
    </xf>
    <xf numFmtId="0" fontId="9" fillId="0" borderId="107" xfId="0" applyNumberFormat="1" applyFont="1" applyBorder="1" applyAlignment="1">
      <alignment horizontal="left" vertical="center" wrapText="1"/>
    </xf>
    <xf numFmtId="0" fontId="9" fillId="0" borderId="0" xfId="0" applyNumberFormat="1" applyFont="1" applyBorder="1" applyAlignment="1">
      <alignment horizontal="left" vertical="center" wrapText="1"/>
    </xf>
    <xf numFmtId="0" fontId="9" fillId="0" borderId="141" xfId="0" applyNumberFormat="1" applyFont="1" applyBorder="1" applyAlignment="1">
      <alignment horizontal="left" vertical="center" wrapText="1"/>
    </xf>
    <xf numFmtId="1" fontId="32" fillId="9" borderId="88" xfId="0" applyNumberFormat="1" applyFont="1" applyFill="1" applyBorder="1" applyAlignment="1">
      <alignment horizontal="left" vertical="top" wrapText="1"/>
    </xf>
    <xf numFmtId="1" fontId="32" fillId="9" borderId="77" xfId="0" applyNumberFormat="1" applyFont="1" applyFill="1" applyBorder="1" applyAlignment="1">
      <alignment horizontal="left" vertical="top" wrapText="1"/>
    </xf>
    <xf numFmtId="1" fontId="32" fillId="9" borderId="80" xfId="0" applyNumberFormat="1" applyFont="1" applyFill="1" applyBorder="1" applyAlignment="1">
      <alignment horizontal="left" vertical="top" wrapText="1"/>
    </xf>
    <xf numFmtId="1" fontId="32" fillId="9" borderId="107" xfId="0" applyNumberFormat="1" applyFont="1" applyFill="1" applyBorder="1" applyAlignment="1">
      <alignment horizontal="left" vertical="top" wrapText="1"/>
    </xf>
    <xf numFmtId="1" fontId="32" fillId="9" borderId="0" xfId="0" applyNumberFormat="1" applyFont="1" applyFill="1" applyBorder="1" applyAlignment="1">
      <alignment horizontal="left" vertical="top" wrapText="1"/>
    </xf>
    <xf numFmtId="1" fontId="32" fillId="9" borderId="141" xfId="0" applyNumberFormat="1" applyFont="1" applyFill="1" applyBorder="1" applyAlignment="1">
      <alignment horizontal="left" vertical="top" wrapText="1"/>
    </xf>
    <xf numFmtId="1" fontId="32" fillId="9" borderId="70" xfId="0" applyNumberFormat="1" applyFont="1" applyFill="1" applyBorder="1" applyAlignment="1">
      <alignment horizontal="left" vertical="top" wrapText="1"/>
    </xf>
    <xf numFmtId="1" fontId="32" fillId="9" borderId="69" xfId="0" applyNumberFormat="1" applyFont="1" applyFill="1" applyBorder="1" applyAlignment="1">
      <alignment horizontal="left" vertical="top" wrapText="1"/>
    </xf>
    <xf numFmtId="1" fontId="32" fillId="9" borderId="81" xfId="0" applyNumberFormat="1" applyFont="1" applyFill="1" applyBorder="1" applyAlignment="1">
      <alignment horizontal="left" vertical="top" wrapText="1"/>
    </xf>
    <xf numFmtId="0" fontId="28" fillId="0" borderId="123" xfId="0" applyFont="1" applyFill="1" applyBorder="1" applyAlignment="1">
      <alignment horizontal="center" vertical="top" wrapText="1"/>
    </xf>
    <xf numFmtId="0" fontId="28" fillId="0" borderId="144" xfId="0" applyFont="1" applyFill="1" applyBorder="1" applyAlignment="1">
      <alignment horizontal="center" vertical="top" wrapText="1"/>
    </xf>
    <xf numFmtId="1" fontId="6" fillId="0" borderId="27" xfId="0" applyNumberFormat="1" applyFont="1" applyFill="1" applyBorder="1" applyAlignment="1">
      <alignment horizontal="left" vertical="top" wrapText="1"/>
    </xf>
    <xf numFmtId="0" fontId="6" fillId="0" borderId="27" xfId="0" applyNumberFormat="1" applyFont="1" applyFill="1" applyBorder="1" applyAlignment="1">
      <alignment horizontal="left" vertical="top" wrapText="1"/>
    </xf>
    <xf numFmtId="0" fontId="28" fillId="0" borderId="121" xfId="0" applyFont="1" applyFill="1" applyBorder="1" applyAlignment="1">
      <alignment horizontal="center" vertical="top" wrapText="1"/>
    </xf>
    <xf numFmtId="0" fontId="1" fillId="0" borderId="123" xfId="0" applyFont="1" applyFill="1" applyBorder="1" applyAlignment="1">
      <alignment horizontal="center" vertical="top" wrapText="1"/>
    </xf>
    <xf numFmtId="0" fontId="1" fillId="0" borderId="144" xfId="0" applyFont="1" applyFill="1" applyBorder="1" applyAlignment="1">
      <alignment horizontal="center" vertical="top" wrapText="1"/>
    </xf>
    <xf numFmtId="0" fontId="1" fillId="0" borderId="103" xfId="0" applyFont="1" applyFill="1" applyBorder="1" applyAlignment="1">
      <alignment horizontal="left" vertical="top" wrapText="1"/>
    </xf>
    <xf numFmtId="0" fontId="1" fillId="0" borderId="104" xfId="0" applyFont="1" applyFill="1" applyBorder="1" applyAlignment="1">
      <alignment horizontal="left" vertical="top" wrapText="1"/>
    </xf>
    <xf numFmtId="0" fontId="1" fillId="0" borderId="157" xfId="0" applyFont="1" applyFill="1" applyBorder="1" applyAlignment="1">
      <alignment horizontal="left" vertical="top" wrapText="1"/>
    </xf>
    <xf numFmtId="0" fontId="1" fillId="0" borderId="76" xfId="0" applyFont="1" applyFill="1" applyBorder="1" applyAlignment="1">
      <alignment horizontal="left" vertical="top" wrapText="1"/>
    </xf>
    <xf numFmtId="0" fontId="1" fillId="0" borderId="60" xfId="0" applyFont="1" applyFill="1" applyBorder="1" applyAlignment="1">
      <alignment horizontal="left" vertical="top" wrapText="1"/>
    </xf>
    <xf numFmtId="0" fontId="1" fillId="0" borderId="103" xfId="0" applyFont="1" applyBorder="1" applyAlignment="1">
      <alignment horizontal="left" vertical="top" wrapText="1"/>
    </xf>
    <xf numFmtId="0" fontId="1" fillId="0" borderId="157" xfId="0" applyFont="1" applyBorder="1" applyAlignment="1">
      <alignment horizontal="left" vertical="top" wrapText="1"/>
    </xf>
    <xf numFmtId="0" fontId="1" fillId="0" borderId="104" xfId="0" applyFont="1" applyBorder="1" applyAlignment="1">
      <alignment horizontal="left" vertical="top" wrapText="1"/>
    </xf>
    <xf numFmtId="1" fontId="6" fillId="0" borderId="26" xfId="0" applyNumberFormat="1" applyFont="1" applyBorder="1" applyAlignment="1">
      <alignment horizontal="center" vertical="top" wrapText="1"/>
    </xf>
    <xf numFmtId="0" fontId="6" fillId="0" borderId="26" xfId="0" applyNumberFormat="1" applyFont="1" applyBorder="1" applyAlignment="1">
      <alignment horizontal="center" vertical="top" wrapText="1"/>
    </xf>
    <xf numFmtId="1" fontId="6" fillId="0" borderId="17" xfId="0" applyNumberFormat="1" applyFont="1" applyBorder="1" applyAlignment="1">
      <alignment horizontal="left" vertical="top" wrapText="1"/>
    </xf>
    <xf numFmtId="0" fontId="6" fillId="0" borderId="17" xfId="0" applyNumberFormat="1" applyFont="1" applyBorder="1" applyAlignment="1">
      <alignment horizontal="left" vertical="top" wrapText="1"/>
    </xf>
    <xf numFmtId="1" fontId="6" fillId="0" borderId="19" xfId="0" applyNumberFormat="1" applyFont="1" applyBorder="1" applyAlignment="1">
      <alignment horizontal="left" vertical="top" wrapText="1"/>
    </xf>
    <xf numFmtId="0" fontId="6" fillId="0" borderId="19" xfId="0" applyNumberFormat="1" applyFont="1" applyBorder="1" applyAlignment="1">
      <alignment horizontal="left" vertical="top" wrapText="1"/>
    </xf>
    <xf numFmtId="1" fontId="6" fillId="5" borderId="37" xfId="0" applyNumberFormat="1" applyFont="1" applyFill="1" applyBorder="1" applyAlignment="1">
      <alignment horizontal="center" vertical="top" wrapText="1"/>
    </xf>
    <xf numFmtId="0" fontId="6" fillId="5" borderId="37" xfId="0" applyNumberFormat="1" applyFont="1" applyFill="1" applyBorder="1" applyAlignment="1">
      <alignment horizontal="center" vertical="top" wrapText="1"/>
    </xf>
    <xf numFmtId="0" fontId="5" fillId="5" borderId="27" xfId="0" applyNumberFormat="1" applyFont="1" applyFill="1" applyBorder="1" applyAlignment="1">
      <alignment horizontal="center" vertical="center" wrapText="1"/>
    </xf>
    <xf numFmtId="0" fontId="5" fillId="5" borderId="26" xfId="0" applyNumberFormat="1" applyFont="1" applyFill="1" applyBorder="1" applyAlignment="1">
      <alignment horizontal="center" vertical="center" wrapText="1"/>
    </xf>
    <xf numFmtId="0" fontId="6" fillId="5" borderId="36" xfId="0" applyFont="1" applyFill="1" applyBorder="1" applyAlignment="1">
      <alignment horizontal="center" vertical="top" wrapText="1"/>
    </xf>
    <xf numFmtId="0" fontId="6" fillId="5" borderId="24" xfId="0" applyFont="1" applyFill="1" applyBorder="1" applyAlignment="1">
      <alignment horizontal="center" vertical="top" wrapText="1"/>
    </xf>
    <xf numFmtId="0" fontId="6" fillId="5" borderId="27" xfId="0" applyFont="1" applyFill="1" applyBorder="1" applyAlignment="1">
      <alignment horizontal="center" vertical="top" wrapText="1"/>
    </xf>
    <xf numFmtId="0" fontId="6" fillId="5" borderId="26" xfId="0" applyFont="1" applyFill="1" applyBorder="1" applyAlignment="1">
      <alignment horizontal="center" vertical="top" wrapText="1"/>
    </xf>
    <xf numFmtId="0" fontId="1" fillId="0" borderId="95" xfId="0" applyFont="1" applyBorder="1" applyAlignment="1">
      <alignment horizontal="left" vertical="top" wrapText="1"/>
    </xf>
    <xf numFmtId="0" fontId="1" fillId="0" borderId="158" xfId="0" applyFont="1" applyBorder="1" applyAlignment="1">
      <alignment horizontal="left" vertical="top" wrapText="1"/>
    </xf>
    <xf numFmtId="1" fontId="32" fillId="9" borderId="159" xfId="0" applyNumberFormat="1" applyFont="1" applyFill="1" applyBorder="1" applyAlignment="1">
      <alignment horizontal="left" vertical="top" wrapText="1"/>
    </xf>
    <xf numFmtId="1" fontId="32" fillId="9" borderId="2" xfId="0" applyNumberFormat="1" applyFont="1" applyFill="1" applyBorder="1" applyAlignment="1">
      <alignment horizontal="left" vertical="top" wrapText="1"/>
    </xf>
    <xf numFmtId="1" fontId="32" fillId="9" borderId="160" xfId="0" applyNumberFormat="1" applyFont="1" applyFill="1" applyBorder="1" applyAlignment="1">
      <alignment horizontal="left" vertical="top" wrapText="1"/>
    </xf>
    <xf numFmtId="1" fontId="6" fillId="2" borderId="19" xfId="0" applyNumberFormat="1" applyFont="1" applyFill="1" applyBorder="1" applyAlignment="1">
      <alignment horizontal="center" vertical="top" wrapText="1"/>
    </xf>
    <xf numFmtId="0" fontId="1" fillId="0" borderId="95" xfId="0" applyFont="1" applyFill="1" applyBorder="1" applyAlignment="1">
      <alignment horizontal="left" vertical="top" wrapText="1"/>
    </xf>
    <xf numFmtId="0" fontId="1" fillId="0" borderId="158" xfId="0" applyFont="1" applyFill="1" applyBorder="1" applyAlignment="1">
      <alignment horizontal="left" vertical="top" wrapText="1"/>
    </xf>
    <xf numFmtId="1" fontId="6" fillId="2" borderId="27" xfId="0" applyNumberFormat="1" applyFont="1" applyFill="1" applyBorder="1" applyAlignment="1">
      <alignment horizontal="left" vertical="top" wrapText="1"/>
    </xf>
    <xf numFmtId="0" fontId="1" fillId="0" borderId="161" xfId="0" applyFont="1" applyBorder="1" applyAlignment="1">
      <alignment horizontal="left" vertical="top" wrapText="1"/>
    </xf>
    <xf numFmtId="0" fontId="5" fillId="5" borderId="27"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1" fillId="0" borderId="162" xfId="13" applyFont="1" applyFill="1" applyBorder="1" applyAlignment="1">
      <alignment horizontal="left" vertical="top" wrapText="1"/>
    </xf>
    <xf numFmtId="0" fontId="1" fillId="0" borderId="163" xfId="13" applyFont="1" applyFill="1" applyBorder="1" applyAlignment="1">
      <alignment horizontal="left" vertical="top" wrapText="1"/>
    </xf>
    <xf numFmtId="0" fontId="1" fillId="0" borderId="164" xfId="13" applyFont="1" applyFill="1" applyBorder="1" applyAlignment="1">
      <alignment horizontal="left" vertical="top" wrapText="1"/>
    </xf>
    <xf numFmtId="0" fontId="28" fillId="0" borderId="97" xfId="0" applyFont="1" applyBorder="1" applyAlignment="1">
      <alignment horizontal="center" vertical="top" wrapText="1"/>
    </xf>
    <xf numFmtId="0" fontId="28" fillId="0" borderId="5" xfId="0" applyFont="1" applyBorder="1" applyAlignment="1">
      <alignment horizontal="center" vertical="top" wrapText="1"/>
    </xf>
    <xf numFmtId="0" fontId="28" fillId="0" borderId="101" xfId="0" applyFont="1" applyBorder="1" applyAlignment="1">
      <alignment horizontal="center" vertical="top" wrapText="1"/>
    </xf>
    <xf numFmtId="0" fontId="28" fillId="0" borderId="76" xfId="0" applyFont="1" applyBorder="1" applyAlignment="1">
      <alignment horizontal="center" vertical="top" wrapText="1"/>
    </xf>
    <xf numFmtId="0" fontId="28" fillId="0" borderId="68" xfId="0" applyFont="1" applyBorder="1" applyAlignment="1">
      <alignment horizontal="center" vertical="top" wrapText="1"/>
    </xf>
    <xf numFmtId="0" fontId="28" fillId="0" borderId="60" xfId="0" applyFont="1" applyBorder="1" applyAlignment="1">
      <alignment horizontal="center" vertical="top" wrapText="1"/>
    </xf>
    <xf numFmtId="0" fontId="1" fillId="0" borderId="103" xfId="13" applyFont="1" applyFill="1" applyBorder="1" applyAlignment="1">
      <alignment horizontal="left" vertical="top" wrapText="1"/>
    </xf>
    <xf numFmtId="0" fontId="1" fillId="0" borderId="157" xfId="13" applyFont="1" applyFill="1" applyBorder="1" applyAlignment="1">
      <alignment horizontal="left" vertical="top" wrapText="1"/>
    </xf>
    <xf numFmtId="0" fontId="1" fillId="0" borderId="104" xfId="13" applyFont="1" applyFill="1" applyBorder="1" applyAlignment="1">
      <alignment horizontal="left" vertical="top" wrapText="1"/>
    </xf>
    <xf numFmtId="0" fontId="6" fillId="5" borderId="3" xfId="0" applyFont="1" applyFill="1" applyBorder="1" applyAlignment="1">
      <alignment horizontal="center" vertical="top" wrapText="1"/>
    </xf>
    <xf numFmtId="0" fontId="5" fillId="5" borderId="1" xfId="0" applyFont="1" applyFill="1" applyBorder="1" applyAlignment="1">
      <alignment horizontal="center" vertical="center" wrapText="1"/>
    </xf>
    <xf numFmtId="0" fontId="1" fillId="0" borderId="76" xfId="13" applyFont="1" applyFill="1" applyBorder="1" applyAlignment="1">
      <alignment horizontal="left" vertical="top" wrapText="1"/>
    </xf>
    <xf numFmtId="0" fontId="1" fillId="0" borderId="68" xfId="13" applyFont="1" applyFill="1" applyBorder="1" applyAlignment="1">
      <alignment horizontal="left" vertical="top" wrapText="1"/>
    </xf>
    <xf numFmtId="1" fontId="6" fillId="0" borderId="27" xfId="0" applyNumberFormat="1" applyFont="1" applyBorder="1" applyAlignment="1">
      <alignment horizontal="left" vertical="top" wrapText="1"/>
    </xf>
    <xf numFmtId="0" fontId="1" fillId="0" borderId="165" xfId="0" applyFont="1" applyBorder="1" applyAlignment="1">
      <alignment horizontal="left" vertical="top" wrapText="1"/>
    </xf>
    <xf numFmtId="0" fontId="1" fillId="0" borderId="110" xfId="0" applyFont="1" applyBorder="1" applyAlignment="1">
      <alignment horizontal="left" vertical="top" wrapText="1"/>
    </xf>
    <xf numFmtId="0" fontId="28" fillId="0" borderId="97" xfId="0" applyFont="1" applyFill="1" applyBorder="1" applyAlignment="1">
      <alignment horizontal="center" vertical="top" wrapText="1"/>
    </xf>
    <xf numFmtId="0" fontId="28" fillId="0" borderId="5" xfId="0" applyFont="1" applyFill="1" applyBorder="1" applyAlignment="1">
      <alignment horizontal="center" vertical="top" wrapText="1"/>
    </xf>
    <xf numFmtId="0" fontId="28" fillId="0" borderId="101" xfId="0" applyFont="1" applyFill="1" applyBorder="1" applyAlignment="1">
      <alignment horizontal="center" vertical="top" wrapText="1"/>
    </xf>
    <xf numFmtId="1" fontId="6" fillId="0" borderId="100" xfId="0" applyNumberFormat="1" applyFont="1" applyBorder="1" applyAlignment="1">
      <alignment horizontal="center" vertical="center" wrapText="1"/>
    </xf>
    <xf numFmtId="1" fontId="6" fillId="0" borderId="4" xfId="0" applyNumberFormat="1" applyFont="1" applyBorder="1" applyAlignment="1">
      <alignment horizontal="center" vertical="center" wrapText="1"/>
    </xf>
    <xf numFmtId="1" fontId="6" fillId="0" borderId="102" xfId="0" applyNumberFormat="1" applyFont="1" applyBorder="1" applyAlignment="1">
      <alignment horizontal="center" vertical="center" wrapText="1"/>
    </xf>
    <xf numFmtId="1" fontId="6" fillId="0" borderId="91" xfId="0" applyNumberFormat="1" applyFont="1" applyBorder="1" applyAlignment="1">
      <alignment horizontal="center" vertical="center" wrapText="1"/>
    </xf>
    <xf numFmtId="1" fontId="6" fillId="0" borderId="90" xfId="0" applyNumberFormat="1" applyFont="1" applyBorder="1" applyAlignment="1">
      <alignment horizontal="center" vertical="center" wrapText="1"/>
    </xf>
    <xf numFmtId="1" fontId="6" fillId="0" borderId="89" xfId="0" applyNumberFormat="1" applyFont="1" applyBorder="1" applyAlignment="1">
      <alignment horizontal="center" vertical="center" wrapText="1"/>
    </xf>
    <xf numFmtId="1" fontId="6" fillId="0" borderId="71" xfId="0" applyNumberFormat="1" applyFont="1" applyBorder="1" applyAlignment="1">
      <alignment horizontal="center" vertical="center" wrapText="1"/>
    </xf>
    <xf numFmtId="1" fontId="6" fillId="0" borderId="91" xfId="0" applyNumberFormat="1" applyFont="1" applyBorder="1" applyAlignment="1">
      <alignment horizontal="center" vertical="top" wrapText="1"/>
    </xf>
    <xf numFmtId="1" fontId="6" fillId="0" borderId="92" xfId="0" applyNumberFormat="1" applyFont="1" applyBorder="1" applyAlignment="1">
      <alignment horizontal="center" vertical="top" wrapText="1"/>
    </xf>
    <xf numFmtId="1" fontId="6" fillId="0" borderId="90" xfId="0" applyNumberFormat="1" applyFont="1" applyBorder="1" applyAlignment="1">
      <alignment horizontal="center" vertical="top" wrapText="1"/>
    </xf>
    <xf numFmtId="1" fontId="6" fillId="0" borderId="89" xfId="0" applyNumberFormat="1" applyFont="1" applyBorder="1" applyAlignment="1">
      <alignment horizontal="center" vertical="top" wrapText="1"/>
    </xf>
    <xf numFmtId="1" fontId="6" fillId="0" borderId="17" xfId="0" applyNumberFormat="1" applyFont="1" applyBorder="1" applyAlignment="1">
      <alignment horizontal="center" vertical="top" wrapText="1"/>
    </xf>
    <xf numFmtId="1" fontId="6" fillId="0" borderId="71" xfId="0" applyNumberFormat="1" applyFont="1" applyBorder="1" applyAlignment="1">
      <alignment horizontal="center" vertical="top" wrapText="1"/>
    </xf>
    <xf numFmtId="1" fontId="6" fillId="0" borderId="92" xfId="0" applyNumberFormat="1" applyFont="1" applyBorder="1" applyAlignment="1">
      <alignment horizontal="center" vertical="center" wrapText="1"/>
    </xf>
    <xf numFmtId="1" fontId="6" fillId="0" borderId="17" xfId="0" applyNumberFormat="1" applyFont="1" applyBorder="1" applyAlignment="1">
      <alignment horizontal="center" vertical="center" wrapText="1"/>
    </xf>
    <xf numFmtId="0" fontId="1" fillId="0" borderId="91" xfId="0" applyFont="1" applyBorder="1" applyAlignment="1">
      <alignment horizontal="center" vertical="center" wrapText="1"/>
    </xf>
    <xf numFmtId="0" fontId="1" fillId="0" borderId="92" xfId="0" applyFont="1" applyBorder="1" applyAlignment="1">
      <alignment horizontal="center" vertical="center" wrapText="1"/>
    </xf>
    <xf numFmtId="0" fontId="1" fillId="0" borderId="90" xfId="0" applyFont="1" applyBorder="1" applyAlignment="1">
      <alignment horizontal="center" vertical="center" wrapText="1"/>
    </xf>
    <xf numFmtId="0" fontId="1" fillId="0" borderId="89"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0"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02" xfId="0" applyFont="1" applyBorder="1" applyAlignment="1">
      <alignment horizontal="center" vertical="center" wrapText="1"/>
    </xf>
    <xf numFmtId="0" fontId="1" fillId="0" borderId="111" xfId="0" applyFont="1" applyFill="1" applyBorder="1" applyAlignment="1">
      <alignment horizontal="left" vertical="top" wrapText="1"/>
    </xf>
    <xf numFmtId="0" fontId="1" fillId="0" borderId="114" xfId="0" applyFont="1" applyFill="1" applyBorder="1" applyAlignment="1">
      <alignment horizontal="left" vertical="top" wrapText="1"/>
    </xf>
    <xf numFmtId="0" fontId="1" fillId="0" borderId="76" xfId="0" applyNumberFormat="1" applyFont="1" applyFill="1" applyBorder="1" applyAlignment="1">
      <alignment horizontal="left" vertical="top" wrapText="1"/>
    </xf>
    <xf numFmtId="0" fontId="1" fillId="0" borderId="68" xfId="0" applyNumberFormat="1" applyFont="1" applyFill="1" applyBorder="1" applyAlignment="1">
      <alignment horizontal="left" vertical="top" wrapText="1"/>
    </xf>
    <xf numFmtId="0" fontId="1" fillId="0" borderId="76" xfId="0" applyFont="1" applyBorder="1" applyAlignment="1">
      <alignment horizontal="left" vertical="top" wrapText="1"/>
    </xf>
    <xf numFmtId="0" fontId="1" fillId="0" borderId="68" xfId="0" applyFont="1" applyBorder="1" applyAlignment="1">
      <alignment horizontal="left" vertical="top" wrapText="1"/>
    </xf>
    <xf numFmtId="0" fontId="1" fillId="0" borderId="60" xfId="0" applyFont="1" applyBorder="1" applyAlignment="1">
      <alignment horizontal="left" vertical="top" wrapText="1"/>
    </xf>
    <xf numFmtId="0" fontId="1" fillId="0" borderId="96" xfId="0" applyFont="1" applyBorder="1" applyAlignment="1">
      <alignment horizontal="left" vertical="top" wrapText="1"/>
    </xf>
    <xf numFmtId="1" fontId="34" fillId="0" borderId="89" xfId="0" applyNumberFormat="1" applyFont="1" applyBorder="1" applyAlignment="1">
      <alignment horizontal="center" vertical="center" wrapText="1"/>
    </xf>
    <xf numFmtId="1" fontId="34" fillId="0" borderId="71" xfId="0" applyNumberFormat="1" applyFont="1" applyBorder="1" applyAlignment="1">
      <alignment horizontal="center" vertical="center" wrapText="1"/>
    </xf>
    <xf numFmtId="1" fontId="6" fillId="2" borderId="0" xfId="0" applyNumberFormat="1" applyFont="1" applyFill="1" applyBorder="1" applyAlignment="1">
      <alignment horizontal="center" vertical="top" wrapText="1"/>
    </xf>
    <xf numFmtId="1" fontId="6" fillId="2" borderId="27" xfId="0" applyNumberFormat="1" applyFont="1" applyFill="1" applyBorder="1" applyAlignment="1">
      <alignment horizontal="center" vertical="top" wrapText="1"/>
    </xf>
    <xf numFmtId="0" fontId="28" fillId="0" borderId="89" xfId="0" applyFont="1" applyBorder="1" applyAlignment="1">
      <alignment horizontal="center" vertical="top" wrapText="1"/>
    </xf>
    <xf numFmtId="0" fontId="28" fillId="0" borderId="17" xfId="0" applyFont="1" applyBorder="1" applyAlignment="1">
      <alignment horizontal="center" vertical="top" wrapText="1"/>
    </xf>
    <xf numFmtId="0" fontId="28" fillId="0" borderId="71" xfId="0" applyFont="1" applyBorder="1" applyAlignment="1">
      <alignment horizontal="center" vertical="top" wrapText="1"/>
    </xf>
    <xf numFmtId="0" fontId="1" fillId="0" borderId="111" xfId="0" applyFont="1" applyBorder="1" applyAlignment="1">
      <alignment horizontal="left" vertical="top" wrapText="1"/>
    </xf>
    <xf numFmtId="0" fontId="1" fillId="0" borderId="114" xfId="0" applyFont="1" applyBorder="1" applyAlignment="1">
      <alignment horizontal="left" vertical="top" wrapText="1"/>
    </xf>
    <xf numFmtId="1" fontId="6" fillId="0" borderId="91" xfId="0" applyNumberFormat="1" applyFont="1" applyFill="1" applyBorder="1" applyAlignment="1">
      <alignment horizontal="center" vertical="center" wrapText="1"/>
    </xf>
    <xf numFmtId="1" fontId="6" fillId="0" borderId="92" xfId="0" applyNumberFormat="1" applyFont="1" applyFill="1" applyBorder="1" applyAlignment="1">
      <alignment horizontal="center" vertical="center" wrapText="1"/>
    </xf>
    <xf numFmtId="1" fontId="6" fillId="0" borderId="90" xfId="0" applyNumberFormat="1" applyFont="1" applyFill="1" applyBorder="1" applyAlignment="1">
      <alignment horizontal="center" vertical="center" wrapText="1"/>
    </xf>
    <xf numFmtId="0" fontId="1" fillId="0" borderId="97" xfId="0" applyFont="1" applyBorder="1" applyAlignment="1">
      <alignment horizontal="center" vertical="top" wrapText="1"/>
    </xf>
    <xf numFmtId="0" fontId="1" fillId="0" borderId="5" xfId="0" applyFont="1" applyBorder="1" applyAlignment="1">
      <alignment horizontal="center" vertical="top" wrapText="1"/>
    </xf>
    <xf numFmtId="0" fontId="1" fillId="0" borderId="101" xfId="0" applyFont="1" applyBorder="1" applyAlignment="1">
      <alignment horizontal="center" vertical="top" wrapText="1"/>
    </xf>
    <xf numFmtId="1" fontId="6" fillId="0" borderId="97" xfId="0" applyNumberFormat="1" applyFont="1" applyFill="1" applyBorder="1" applyAlignment="1">
      <alignment horizontal="center" vertical="center" wrapText="1"/>
    </xf>
    <xf numFmtId="1" fontId="6" fillId="0" borderId="5" xfId="0" applyNumberFormat="1" applyFont="1" applyFill="1" applyBorder="1" applyAlignment="1">
      <alignment horizontal="center" vertical="center" wrapText="1"/>
    </xf>
    <xf numFmtId="1" fontId="6" fillId="0" borderId="101" xfId="0" applyNumberFormat="1" applyFont="1" applyFill="1" applyBorder="1" applyAlignment="1">
      <alignment horizontal="center" vertical="center" wrapText="1"/>
    </xf>
    <xf numFmtId="1" fontId="6" fillId="2" borderId="89" xfId="0" applyNumberFormat="1" applyFont="1" applyFill="1" applyBorder="1" applyAlignment="1">
      <alignment horizontal="center" vertical="center" wrapText="1"/>
    </xf>
    <xf numFmtId="1" fontId="6" fillId="2" borderId="71" xfId="0" applyNumberFormat="1" applyFont="1" applyFill="1" applyBorder="1" applyAlignment="1">
      <alignment horizontal="center" vertical="center" wrapText="1"/>
    </xf>
    <xf numFmtId="1" fontId="6" fillId="2" borderId="91" xfId="0" applyNumberFormat="1" applyFont="1" applyFill="1" applyBorder="1" applyAlignment="1">
      <alignment horizontal="center" vertical="center" wrapText="1"/>
    </xf>
    <xf numFmtId="1" fontId="6" fillId="2" borderId="90" xfId="0" applyNumberFormat="1" applyFont="1" applyFill="1" applyBorder="1" applyAlignment="1">
      <alignment horizontal="center" vertical="center" wrapText="1"/>
    </xf>
    <xf numFmtId="0" fontId="1" fillId="0" borderId="89" xfId="0" applyFont="1" applyFill="1" applyBorder="1" applyAlignment="1">
      <alignment horizontal="center" vertical="top" wrapText="1"/>
    </xf>
    <xf numFmtId="0" fontId="1" fillId="0" borderId="17" xfId="0" applyFont="1" applyFill="1" applyBorder="1" applyAlignment="1">
      <alignment horizontal="center" vertical="top" wrapText="1"/>
    </xf>
    <xf numFmtId="0" fontId="1" fillId="0" borderId="71" xfId="0" applyFont="1" applyFill="1" applyBorder="1" applyAlignment="1">
      <alignment horizontal="center" vertical="top" wrapText="1"/>
    </xf>
    <xf numFmtId="0" fontId="9" fillId="0" borderId="97" xfId="0" applyFont="1" applyBorder="1" applyAlignment="1">
      <alignment horizontal="center" vertical="top" wrapText="1"/>
    </xf>
    <xf numFmtId="0" fontId="9" fillId="0" borderId="5" xfId="0" applyFont="1" applyBorder="1" applyAlignment="1">
      <alignment horizontal="center" vertical="top" wrapText="1"/>
    </xf>
    <xf numFmtId="0" fontId="9" fillId="0" borderId="101" xfId="0" applyFont="1" applyBorder="1" applyAlignment="1">
      <alignment horizontal="center" vertical="top" wrapText="1"/>
    </xf>
    <xf numFmtId="0" fontId="28" fillId="0" borderId="89" xfId="0" applyFont="1" applyFill="1" applyBorder="1" applyAlignment="1">
      <alignment horizontal="center" vertical="top" wrapText="1"/>
    </xf>
    <xf numFmtId="0" fontId="28" fillId="0" borderId="17" xfId="0" applyFont="1" applyFill="1" applyBorder="1" applyAlignment="1">
      <alignment horizontal="center" vertical="top" wrapText="1"/>
    </xf>
    <xf numFmtId="0" fontId="28" fillId="0" borderId="71" xfId="0" applyFont="1" applyFill="1" applyBorder="1" applyAlignment="1">
      <alignment horizontal="center" vertical="top" wrapText="1"/>
    </xf>
    <xf numFmtId="1" fontId="6" fillId="0" borderId="27" xfId="0" applyNumberFormat="1" applyFont="1" applyBorder="1" applyAlignment="1">
      <alignment horizontal="center" vertical="top" wrapText="1"/>
    </xf>
    <xf numFmtId="1" fontId="6" fillId="0" borderId="19" xfId="0" applyNumberFormat="1" applyFont="1" applyBorder="1" applyAlignment="1">
      <alignment horizontal="center" vertical="top" wrapText="1"/>
    </xf>
    <xf numFmtId="49" fontId="1" fillId="0" borderId="89" xfId="0" applyNumberFormat="1" applyFont="1" applyBorder="1" applyAlignment="1">
      <alignment horizontal="center" vertical="center" wrapText="1"/>
    </xf>
    <xf numFmtId="49" fontId="1" fillId="0" borderId="17" xfId="0" applyNumberFormat="1" applyFont="1" applyBorder="1" applyAlignment="1">
      <alignment horizontal="center" vertical="center" wrapText="1"/>
    </xf>
    <xf numFmtId="49" fontId="1" fillId="0" borderId="71" xfId="0" applyNumberFormat="1" applyFont="1" applyBorder="1" applyAlignment="1">
      <alignment horizontal="center" vertical="center" wrapText="1"/>
    </xf>
    <xf numFmtId="0" fontId="1" fillId="0" borderId="97"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101" xfId="0" applyFont="1" applyFill="1" applyBorder="1" applyAlignment="1">
      <alignment horizontal="center" vertical="top" wrapText="1"/>
    </xf>
    <xf numFmtId="0" fontId="1" fillId="0" borderId="95" xfId="13" applyFont="1" applyFill="1" applyBorder="1" applyAlignment="1">
      <alignment horizontal="left" vertical="top" wrapText="1"/>
    </xf>
    <xf numFmtId="0" fontId="1" fillId="0" borderId="96" xfId="13" applyFont="1" applyFill="1" applyBorder="1" applyAlignment="1">
      <alignment horizontal="left" vertical="top" wrapText="1"/>
    </xf>
    <xf numFmtId="0" fontId="1" fillId="0" borderId="110" xfId="13" applyFont="1" applyFill="1" applyBorder="1" applyAlignment="1">
      <alignment horizontal="left" vertical="top" wrapText="1"/>
    </xf>
    <xf numFmtId="0" fontId="1" fillId="0" borderId="19" xfId="0" applyFont="1" applyFill="1" applyBorder="1" applyAlignment="1">
      <alignment horizontal="left" vertical="top" wrapText="1"/>
    </xf>
    <xf numFmtId="0" fontId="1" fillId="0" borderId="27" xfId="0" applyFont="1" applyFill="1" applyBorder="1" applyAlignment="1">
      <alignment horizontal="left" vertical="top" wrapText="1"/>
    </xf>
    <xf numFmtId="0" fontId="1" fillId="0" borderId="26" xfId="0" applyFont="1" applyFill="1" applyBorder="1" applyAlignment="1">
      <alignment horizontal="left" vertical="top" wrapText="1"/>
    </xf>
    <xf numFmtId="0" fontId="1" fillId="0" borderId="116" xfId="0" applyFont="1" applyFill="1" applyBorder="1" applyAlignment="1">
      <alignment horizontal="left" vertical="top" wrapText="1"/>
    </xf>
    <xf numFmtId="0" fontId="1" fillId="0" borderId="60" xfId="0" applyNumberFormat="1" applyFont="1" applyFill="1" applyBorder="1" applyAlignment="1">
      <alignment horizontal="left" vertical="top" wrapText="1"/>
    </xf>
    <xf numFmtId="0" fontId="1" fillId="0" borderId="96" xfId="0" applyNumberFormat="1" applyFont="1" applyBorder="1" applyAlignment="1">
      <alignment horizontal="left" vertical="top" wrapText="1"/>
    </xf>
    <xf numFmtId="0" fontId="1" fillId="0" borderId="110" xfId="0" applyNumberFormat="1" applyFont="1" applyBorder="1" applyAlignment="1">
      <alignment horizontal="left" vertical="top" wrapText="1"/>
    </xf>
    <xf numFmtId="0" fontId="1" fillId="0" borderId="60" xfId="13" applyFont="1" applyFill="1" applyBorder="1" applyAlignment="1">
      <alignment horizontal="left" vertical="top" wrapText="1"/>
    </xf>
    <xf numFmtId="0" fontId="1" fillId="0" borderId="155" xfId="0" applyFont="1" applyBorder="1" applyAlignment="1">
      <alignment horizontal="left" vertical="top" wrapText="1"/>
    </xf>
    <xf numFmtId="0" fontId="1" fillId="0" borderId="154" xfId="0" applyFont="1" applyBorder="1" applyAlignment="1">
      <alignment horizontal="left" vertical="top" wrapText="1"/>
    </xf>
    <xf numFmtId="0" fontId="28" fillId="0" borderId="76" xfId="0" applyFont="1" applyBorder="1" applyAlignment="1">
      <alignment horizontal="left" vertical="top" wrapText="1"/>
    </xf>
    <xf numFmtId="0" fontId="28" fillId="0" borderId="68" xfId="0" applyFont="1" applyBorder="1" applyAlignment="1">
      <alignment horizontal="left" vertical="top" wrapText="1"/>
    </xf>
    <xf numFmtId="0" fontId="28" fillId="0" borderId="60" xfId="0" applyFont="1" applyBorder="1" applyAlignment="1">
      <alignment horizontal="left" vertical="top" wrapText="1"/>
    </xf>
    <xf numFmtId="0" fontId="1" fillId="0" borderId="95" xfId="0" applyFont="1" applyBorder="1" applyAlignment="1">
      <alignment horizontal="center" vertical="top" wrapText="1"/>
    </xf>
    <xf numFmtId="0" fontId="1" fillId="0" borderId="96" xfId="0" applyFont="1" applyBorder="1" applyAlignment="1">
      <alignment horizontal="center" vertical="top" wrapText="1"/>
    </xf>
    <xf numFmtId="0" fontId="1" fillId="0" borderId="110" xfId="0" applyFont="1" applyBorder="1" applyAlignment="1">
      <alignment horizontal="center" vertical="top" wrapText="1"/>
    </xf>
    <xf numFmtId="0" fontId="1" fillId="0" borderId="68" xfId="0" applyFont="1" applyFill="1" applyBorder="1" applyAlignment="1">
      <alignment horizontal="left" vertical="top" wrapText="1"/>
    </xf>
    <xf numFmtId="1" fontId="6" fillId="2" borderId="19" xfId="0" applyNumberFormat="1" applyFont="1" applyFill="1" applyBorder="1" applyAlignment="1">
      <alignment horizontal="left" vertical="top" wrapText="1"/>
    </xf>
    <xf numFmtId="0" fontId="1" fillId="0" borderId="89" xfId="0" applyFont="1" applyBorder="1" applyAlignment="1">
      <alignment horizontal="center" vertical="top" wrapText="1"/>
    </xf>
    <xf numFmtId="0" fontId="1" fillId="0" borderId="17" xfId="0" applyFont="1" applyBorder="1" applyAlignment="1">
      <alignment horizontal="center" vertical="top" wrapText="1"/>
    </xf>
    <xf numFmtId="0" fontId="1" fillId="0" borderId="71" xfId="0" applyFont="1" applyBorder="1" applyAlignment="1">
      <alignment horizontal="center" vertical="top" wrapText="1"/>
    </xf>
    <xf numFmtId="0" fontId="1" fillId="0" borderId="96" xfId="0" applyFont="1" applyFill="1" applyBorder="1" applyAlignment="1">
      <alignment horizontal="left" vertical="top" wrapText="1"/>
    </xf>
    <xf numFmtId="0" fontId="1" fillId="0" borderId="110" xfId="0" applyFont="1" applyFill="1" applyBorder="1" applyAlignment="1">
      <alignment horizontal="left" vertical="top" wrapText="1"/>
    </xf>
    <xf numFmtId="49" fontId="1" fillId="0" borderId="76" xfId="0" applyNumberFormat="1" applyFont="1" applyBorder="1" applyAlignment="1">
      <alignment horizontal="center" vertical="top" wrapText="1"/>
    </xf>
    <xf numFmtId="49" fontId="1" fillId="0" borderId="68" xfId="0" applyNumberFormat="1" applyFont="1" applyBorder="1" applyAlignment="1">
      <alignment horizontal="center" vertical="top" wrapText="1"/>
    </xf>
    <xf numFmtId="49" fontId="1" fillId="0" borderId="60" xfId="0" applyNumberFormat="1" applyFont="1" applyBorder="1" applyAlignment="1">
      <alignment horizontal="center" vertical="top" wrapText="1"/>
    </xf>
    <xf numFmtId="49" fontId="1" fillId="0" borderId="77" xfId="0" applyNumberFormat="1" applyFont="1" applyBorder="1" applyAlignment="1">
      <alignment horizontal="center" vertical="top" wrapText="1"/>
    </xf>
    <xf numFmtId="49" fontId="1" fillId="0" borderId="0" xfId="0" applyNumberFormat="1" applyFont="1" applyBorder="1" applyAlignment="1">
      <alignment horizontal="center" vertical="top" wrapText="1"/>
    </xf>
    <xf numFmtId="49" fontId="1" fillId="0" borderId="69" xfId="0" applyNumberFormat="1" applyFont="1" applyBorder="1" applyAlignment="1">
      <alignment horizontal="center" vertical="top" wrapText="1"/>
    </xf>
    <xf numFmtId="0" fontId="2" fillId="0" borderId="76" xfId="0" applyFont="1" applyBorder="1" applyAlignment="1">
      <alignment horizontal="left" vertical="center" wrapText="1"/>
    </xf>
    <xf numFmtId="0" fontId="2" fillId="0" borderId="68" xfId="0" applyFont="1" applyBorder="1" applyAlignment="1">
      <alignment horizontal="left" vertical="center" wrapText="1"/>
    </xf>
    <xf numFmtId="0" fontId="2" fillId="0" borderId="60" xfId="0" applyFont="1" applyBorder="1" applyAlignment="1">
      <alignment horizontal="left" vertical="center" wrapText="1"/>
    </xf>
    <xf numFmtId="49" fontId="1" fillId="0" borderId="89" xfId="0" applyNumberFormat="1" applyFont="1" applyBorder="1" applyAlignment="1">
      <alignment horizontal="center" vertical="top" wrapText="1"/>
    </xf>
    <xf numFmtId="49" fontId="1" fillId="0" borderId="17" xfId="0" applyNumberFormat="1" applyFont="1" applyBorder="1" applyAlignment="1">
      <alignment horizontal="center" vertical="top" wrapText="1"/>
    </xf>
    <xf numFmtId="49" fontId="1" fillId="0" borderId="71" xfId="0" applyNumberFormat="1" applyFont="1" applyBorder="1" applyAlignment="1">
      <alignment horizontal="center" vertical="top" wrapText="1"/>
    </xf>
    <xf numFmtId="1" fontId="6" fillId="2" borderId="92" xfId="0" applyNumberFormat="1" applyFont="1" applyFill="1" applyBorder="1" applyAlignment="1">
      <alignment horizontal="center" vertical="center" wrapText="1"/>
    </xf>
    <xf numFmtId="1" fontId="6" fillId="2" borderId="17" xfId="0" applyNumberFormat="1" applyFont="1" applyFill="1" applyBorder="1" applyAlignment="1">
      <alignment horizontal="center" vertical="center" wrapText="1"/>
    </xf>
    <xf numFmtId="49" fontId="1" fillId="0" borderId="26" xfId="0" applyNumberFormat="1" applyFont="1" applyBorder="1" applyAlignment="1">
      <alignment horizontal="center" vertical="top" wrapText="1"/>
    </xf>
    <xf numFmtId="1" fontId="6" fillId="2" borderId="26" xfId="0" applyNumberFormat="1" applyFont="1" applyFill="1" applyBorder="1" applyAlignment="1">
      <alignment horizontal="center" vertical="top" wrapText="1"/>
    </xf>
    <xf numFmtId="49" fontId="1" fillId="0" borderId="100" xfId="0" applyNumberFormat="1" applyFont="1" applyBorder="1" applyAlignment="1">
      <alignment horizontal="center" vertical="top" wrapText="1"/>
    </xf>
    <xf numFmtId="49" fontId="1" fillId="0" borderId="4" xfId="0" applyNumberFormat="1" applyFont="1" applyBorder="1" applyAlignment="1">
      <alignment horizontal="center" vertical="top" wrapText="1"/>
    </xf>
    <xf numFmtId="49" fontId="1" fillId="0" borderId="102" xfId="0" applyNumberFormat="1" applyFont="1" applyBorder="1" applyAlignment="1">
      <alignment horizontal="center" vertical="top" wrapText="1"/>
    </xf>
    <xf numFmtId="0" fontId="1" fillId="0" borderId="95" xfId="15" applyFont="1" applyFill="1" applyBorder="1" applyAlignment="1">
      <alignment horizontal="left" vertical="top" wrapText="1"/>
    </xf>
    <xf numFmtId="0" fontId="1" fillId="0" borderId="158" xfId="15" applyFont="1" applyFill="1" applyBorder="1" applyAlignment="1">
      <alignment horizontal="left" vertical="top" wrapText="1"/>
    </xf>
    <xf numFmtId="0" fontId="1" fillId="0" borderId="104" xfId="15" applyFont="1" applyFill="1" applyBorder="1" applyAlignment="1">
      <alignment horizontal="left" vertical="top" wrapText="1"/>
    </xf>
    <xf numFmtId="1" fontId="1" fillId="0" borderId="17" xfId="0" applyNumberFormat="1" applyFont="1" applyBorder="1" applyAlignment="1">
      <alignment horizontal="left" vertical="top" wrapText="1"/>
    </xf>
    <xf numFmtId="1" fontId="6" fillId="2" borderId="46" xfId="0" applyNumberFormat="1" applyFont="1" applyFill="1" applyBorder="1" applyAlignment="1">
      <alignment horizontal="center" vertical="top" wrapText="1"/>
    </xf>
    <xf numFmtId="1" fontId="6" fillId="2" borderId="45" xfId="0" applyNumberFormat="1" applyFont="1" applyFill="1" applyBorder="1" applyAlignment="1">
      <alignment horizontal="center" vertical="top" wrapText="1"/>
    </xf>
    <xf numFmtId="1" fontId="6" fillId="2" borderId="44" xfId="0" applyNumberFormat="1" applyFont="1" applyFill="1" applyBorder="1" applyAlignment="1">
      <alignment horizontal="center" vertical="top" wrapText="1"/>
    </xf>
    <xf numFmtId="1" fontId="6" fillId="2" borderId="43" xfId="0" applyNumberFormat="1" applyFont="1" applyFill="1" applyBorder="1" applyAlignment="1">
      <alignment horizontal="left" vertical="top" wrapText="1"/>
    </xf>
    <xf numFmtId="1" fontId="6" fillId="2" borderId="47" xfId="0" applyNumberFormat="1" applyFont="1" applyFill="1" applyBorder="1" applyAlignment="1">
      <alignment horizontal="left" vertical="top" wrapText="1"/>
    </xf>
    <xf numFmtId="1" fontId="6" fillId="2" borderId="42" xfId="0" applyNumberFormat="1" applyFont="1" applyFill="1" applyBorder="1" applyAlignment="1">
      <alignment horizontal="left" vertical="top" wrapText="1"/>
    </xf>
    <xf numFmtId="49" fontId="1" fillId="0" borderId="17" xfId="0" applyNumberFormat="1" applyFont="1" applyBorder="1" applyAlignment="1">
      <alignment horizontal="center" wrapText="1"/>
    </xf>
    <xf numFmtId="49" fontId="1" fillId="0" borderId="71" xfId="0" applyNumberFormat="1" applyFont="1" applyBorder="1" applyAlignment="1">
      <alignment horizontal="center" wrapText="1"/>
    </xf>
    <xf numFmtId="49" fontId="1" fillId="0" borderId="7" xfId="0" applyNumberFormat="1" applyFont="1" applyBorder="1" applyAlignment="1">
      <alignment horizontal="center" vertical="top" wrapText="1"/>
    </xf>
    <xf numFmtId="0" fontId="28" fillId="0" borderId="3" xfId="0" applyFont="1" applyBorder="1" applyAlignment="1">
      <alignment horizontal="center" vertical="top" wrapText="1"/>
    </xf>
    <xf numFmtId="0" fontId="28" fillId="0" borderId="9" xfId="0" applyFont="1" applyBorder="1" applyAlignment="1">
      <alignment horizontal="center" vertical="top" wrapText="1"/>
    </xf>
    <xf numFmtId="1" fontId="6" fillId="2" borderId="7" xfId="0" applyNumberFormat="1" applyFont="1" applyFill="1" applyBorder="1" applyAlignment="1">
      <alignment horizontal="center" vertical="top" wrapText="1"/>
    </xf>
    <xf numFmtId="1" fontId="6" fillId="2" borderId="8" xfId="0" applyNumberFormat="1" applyFont="1" applyFill="1" applyBorder="1" applyAlignment="1">
      <alignment horizontal="center" vertical="top" wrapText="1"/>
    </xf>
    <xf numFmtId="1" fontId="6" fillId="2" borderId="9" xfId="0" applyNumberFormat="1" applyFont="1" applyFill="1" applyBorder="1" applyAlignment="1">
      <alignment horizontal="center" vertical="top" wrapText="1"/>
    </xf>
    <xf numFmtId="0" fontId="1" fillId="0" borderId="3" xfId="0" applyFont="1" applyBorder="1" applyAlignment="1">
      <alignment horizontal="center" vertical="top" wrapText="1"/>
    </xf>
    <xf numFmtId="0" fontId="1" fillId="0" borderId="9" xfId="0" applyFont="1" applyBorder="1" applyAlignment="1">
      <alignment horizontal="center" vertical="top" wrapText="1"/>
    </xf>
    <xf numFmtId="1" fontId="6" fillId="0" borderId="37" xfId="0" applyNumberFormat="1" applyFont="1" applyFill="1" applyBorder="1" applyAlignment="1">
      <alignment horizontal="left" vertical="top" wrapText="1"/>
    </xf>
    <xf numFmtId="1" fontId="6" fillId="0" borderId="28" xfId="0" applyNumberFormat="1" applyFont="1" applyFill="1" applyBorder="1" applyAlignment="1">
      <alignment horizontal="left" vertical="top" wrapText="1"/>
    </xf>
    <xf numFmtId="1" fontId="6" fillId="0" borderId="36" xfId="0" applyNumberFormat="1" applyFont="1" applyFill="1" applyBorder="1" applyAlignment="1">
      <alignment horizontal="left" vertical="top" wrapText="1"/>
    </xf>
    <xf numFmtId="0" fontId="1" fillId="0" borderId="166" xfId="0" applyFont="1" applyFill="1" applyBorder="1" applyAlignment="1">
      <alignment horizontal="left" vertical="top" wrapText="1"/>
    </xf>
    <xf numFmtId="0" fontId="1" fillId="0" borderId="76" xfId="0" applyFont="1" applyBorder="1" applyAlignment="1">
      <alignment horizontal="center" vertical="top" wrapText="1"/>
    </xf>
    <xf numFmtId="0" fontId="1" fillId="0" borderId="68" xfId="0" applyFont="1" applyBorder="1" applyAlignment="1">
      <alignment horizontal="center" vertical="top" wrapText="1"/>
    </xf>
    <xf numFmtId="0" fontId="1" fillId="0" borderId="60" xfId="0" applyFont="1" applyBorder="1" applyAlignment="1">
      <alignment horizontal="center" vertical="top" wrapText="1"/>
    </xf>
    <xf numFmtId="49" fontId="1" fillId="0" borderId="19" xfId="0" applyNumberFormat="1" applyFont="1" applyBorder="1" applyAlignment="1">
      <alignment horizontal="center" vertical="top" wrapText="1"/>
    </xf>
    <xf numFmtId="0" fontId="28" fillId="0" borderId="141" xfId="0" applyFont="1" applyBorder="1" applyAlignment="1">
      <alignment horizontal="center" vertical="top" wrapText="1"/>
    </xf>
    <xf numFmtId="0" fontId="28" fillId="0" borderId="81" xfId="0" applyFont="1" applyBorder="1" applyAlignment="1">
      <alignment horizontal="center" vertical="top" wrapText="1"/>
    </xf>
    <xf numFmtId="0" fontId="1" fillId="0" borderId="167" xfId="0" applyFont="1" applyFill="1" applyBorder="1" applyAlignment="1">
      <alignment horizontal="left" vertical="top" wrapText="1"/>
    </xf>
    <xf numFmtId="0" fontId="1" fillId="0" borderId="168" xfId="0" applyFont="1" applyFill="1" applyBorder="1" applyAlignment="1">
      <alignment horizontal="left" vertical="top" wrapText="1"/>
    </xf>
    <xf numFmtId="0" fontId="1" fillId="0" borderId="169" xfId="0" applyFont="1" applyFill="1" applyBorder="1" applyAlignment="1">
      <alignment horizontal="left" vertical="top" wrapText="1"/>
    </xf>
    <xf numFmtId="0" fontId="28" fillId="0" borderId="91" xfId="0" applyFont="1" applyBorder="1" applyAlignment="1">
      <alignment horizontal="center" vertical="top" wrapText="1"/>
    </xf>
    <xf numFmtId="0" fontId="28" fillId="0" borderId="92" xfId="0" applyFont="1" applyBorder="1" applyAlignment="1">
      <alignment horizontal="center" vertical="top" wrapText="1"/>
    </xf>
    <xf numFmtId="0" fontId="28" fillId="0" borderId="90" xfId="0" applyFont="1" applyBorder="1" applyAlignment="1">
      <alignment horizontal="center" vertical="top" wrapText="1"/>
    </xf>
    <xf numFmtId="49" fontId="1" fillId="0" borderId="170" xfId="0" applyNumberFormat="1" applyFont="1" applyBorder="1" applyAlignment="1">
      <alignment horizontal="center" vertical="center" wrapText="1"/>
    </xf>
    <xf numFmtId="49" fontId="1" fillId="0" borderId="127" xfId="0" applyNumberFormat="1" applyFont="1" applyBorder="1" applyAlignment="1">
      <alignment horizontal="center" vertical="center" wrapText="1"/>
    </xf>
    <xf numFmtId="49" fontId="1" fillId="0" borderId="126" xfId="0" applyNumberFormat="1" applyFont="1" applyBorder="1" applyAlignment="1">
      <alignment horizontal="center" vertical="center" wrapText="1"/>
    </xf>
    <xf numFmtId="49" fontId="1" fillId="0" borderId="88" xfId="0" applyNumberFormat="1" applyFont="1" applyBorder="1" applyAlignment="1">
      <alignment horizontal="center" vertical="center" wrapText="1"/>
    </xf>
    <xf numFmtId="49" fontId="1" fillId="0" borderId="107" xfId="0" applyNumberFormat="1" applyFont="1" applyBorder="1" applyAlignment="1">
      <alignment horizontal="center" vertical="center" wrapText="1"/>
    </xf>
    <xf numFmtId="49" fontId="1" fillId="0" borderId="70" xfId="0" applyNumberFormat="1" applyFont="1" applyBorder="1" applyAlignment="1">
      <alignment horizontal="center" vertical="center" wrapText="1"/>
    </xf>
    <xf numFmtId="1" fontId="6" fillId="2" borderId="76" xfId="0" applyNumberFormat="1" applyFont="1" applyFill="1" applyBorder="1" applyAlignment="1">
      <alignment horizontal="center" vertical="center" wrapText="1"/>
    </xf>
    <xf numFmtId="1" fontId="6" fillId="2" borderId="68" xfId="0" applyNumberFormat="1" applyFont="1" applyFill="1" applyBorder="1" applyAlignment="1">
      <alignment horizontal="center" vertical="center" wrapText="1"/>
    </xf>
    <xf numFmtId="1" fontId="6" fillId="2" borderId="60" xfId="0" applyNumberFormat="1" applyFont="1" applyFill="1" applyBorder="1" applyAlignment="1">
      <alignment horizontal="center" vertical="center" wrapText="1"/>
    </xf>
    <xf numFmtId="49" fontId="1" fillId="0" borderId="76" xfId="0" applyNumberFormat="1" applyFont="1" applyBorder="1" applyAlignment="1">
      <alignment horizontal="center" vertical="center" wrapText="1"/>
    </xf>
    <xf numFmtId="49" fontId="1" fillId="0" borderId="68" xfId="0" applyNumberFormat="1" applyFont="1" applyBorder="1" applyAlignment="1">
      <alignment horizontal="center" vertical="center" wrapText="1"/>
    </xf>
    <xf numFmtId="49" fontId="1" fillId="0" borderId="60" xfId="0" applyNumberFormat="1" applyFont="1" applyBorder="1" applyAlignment="1">
      <alignment horizontal="center" vertical="center" wrapText="1"/>
    </xf>
    <xf numFmtId="0" fontId="28" fillId="0" borderId="80" xfId="0" applyFont="1" applyBorder="1" applyAlignment="1">
      <alignment horizontal="center" vertical="top" wrapText="1"/>
    </xf>
    <xf numFmtId="0" fontId="1" fillId="0" borderId="76" xfId="0" applyNumberFormat="1" applyFont="1" applyBorder="1" applyAlignment="1">
      <alignment horizontal="center" vertical="center" wrapText="1"/>
    </xf>
    <xf numFmtId="0" fontId="1" fillId="0" borderId="68" xfId="0" applyNumberFormat="1" applyFont="1" applyBorder="1" applyAlignment="1">
      <alignment horizontal="center" vertical="center" wrapText="1"/>
    </xf>
    <xf numFmtId="0" fontId="1" fillId="0" borderId="60" xfId="0" applyNumberFormat="1" applyFont="1" applyBorder="1" applyAlignment="1">
      <alignment horizontal="center" vertical="center" wrapText="1"/>
    </xf>
    <xf numFmtId="0" fontId="1" fillId="0" borderId="89" xfId="0" applyFont="1" applyFill="1" applyBorder="1" applyAlignment="1">
      <alignment horizontal="center" vertical="center" wrapText="1"/>
    </xf>
    <xf numFmtId="0" fontId="1" fillId="0" borderId="17" xfId="0" applyFont="1" applyFill="1" applyBorder="1" applyAlignment="1">
      <alignment horizontal="center" vertical="center" wrapText="1"/>
    </xf>
    <xf numFmtId="0" fontId="1" fillId="0" borderId="71" xfId="0" applyFont="1" applyFill="1" applyBorder="1" applyAlignment="1">
      <alignment horizontal="center" vertical="center" wrapText="1"/>
    </xf>
    <xf numFmtId="49" fontId="1" fillId="0" borderId="100" xfId="0" applyNumberFormat="1" applyFont="1" applyBorder="1" applyAlignment="1">
      <alignment horizontal="center" vertical="center" wrapText="1"/>
    </xf>
    <xf numFmtId="49" fontId="1" fillId="0" borderId="4" xfId="0" applyNumberFormat="1" applyFont="1" applyBorder="1" applyAlignment="1">
      <alignment horizontal="center" vertical="center" wrapText="1"/>
    </xf>
    <xf numFmtId="49" fontId="1" fillId="0" borderId="102" xfId="0" applyNumberFormat="1" applyFont="1" applyBorder="1" applyAlignment="1">
      <alignment horizontal="center" vertical="center" wrapText="1"/>
    </xf>
    <xf numFmtId="0" fontId="6" fillId="0" borderId="17" xfId="0" applyFont="1" applyFill="1" applyBorder="1" applyAlignment="1">
      <alignment horizontal="center" vertical="center" wrapText="1"/>
    </xf>
    <xf numFmtId="0" fontId="6" fillId="0" borderId="71" xfId="0" applyFont="1" applyFill="1" applyBorder="1" applyAlignment="1">
      <alignment horizontal="center" vertical="center" wrapText="1"/>
    </xf>
    <xf numFmtId="0" fontId="28" fillId="0" borderId="77" xfId="0" applyFont="1" applyBorder="1" applyAlignment="1">
      <alignment horizontal="center" vertical="top" wrapText="1"/>
    </xf>
    <xf numFmtId="0" fontId="28" fillId="0" borderId="0" xfId="0" applyFont="1" applyBorder="1" applyAlignment="1">
      <alignment horizontal="center" vertical="top" wrapText="1"/>
    </xf>
    <xf numFmtId="0" fontId="33" fillId="0" borderId="76" xfId="0" applyFont="1" applyFill="1" applyBorder="1" applyAlignment="1">
      <alignment horizontal="left" vertical="center" wrapText="1"/>
    </xf>
    <xf numFmtId="0" fontId="33" fillId="0" borderId="68" xfId="0" applyFont="1" applyFill="1" applyBorder="1" applyAlignment="1">
      <alignment horizontal="left" vertical="center" wrapText="1"/>
    </xf>
    <xf numFmtId="0" fontId="33" fillId="0" borderId="60" xfId="0" applyFont="1" applyFill="1" applyBorder="1" applyAlignment="1">
      <alignment horizontal="left" vertical="center" wrapText="1"/>
    </xf>
    <xf numFmtId="0" fontId="1" fillId="0" borderId="165" xfId="0" applyFont="1" applyFill="1" applyBorder="1" applyAlignment="1">
      <alignment horizontal="left" vertical="top" wrapText="1"/>
    </xf>
    <xf numFmtId="0" fontId="1" fillId="0" borderId="68" xfId="0" applyFont="1" applyFill="1" applyBorder="1" applyAlignment="1">
      <alignment horizontal="center" vertical="center" wrapText="1"/>
    </xf>
    <xf numFmtId="0" fontId="1" fillId="0" borderId="60" xfId="0" applyFont="1" applyFill="1" applyBorder="1" applyAlignment="1">
      <alignment horizontal="center" vertical="center" wrapText="1"/>
    </xf>
    <xf numFmtId="0" fontId="1" fillId="0" borderId="107" xfId="0" applyFont="1" applyFill="1" applyBorder="1" applyAlignment="1">
      <alignment horizontal="center" vertical="center" wrapText="1"/>
    </xf>
    <xf numFmtId="0" fontId="1" fillId="0" borderId="70" xfId="0" applyFont="1" applyFill="1" applyBorder="1" applyAlignment="1">
      <alignment horizontal="center" vertical="center" wrapText="1"/>
    </xf>
    <xf numFmtId="0" fontId="9" fillId="0" borderId="70" xfId="0" applyFont="1" applyBorder="1" applyAlignment="1">
      <alignment horizontal="left" vertical="center" wrapText="1"/>
    </xf>
    <xf numFmtId="0" fontId="9" fillId="0" borderId="69" xfId="0" applyFont="1" applyBorder="1" applyAlignment="1">
      <alignment horizontal="left" vertical="center" wrapText="1"/>
    </xf>
    <xf numFmtId="0" fontId="9" fillId="0" borderId="81" xfId="0" applyFont="1" applyBorder="1" applyAlignment="1">
      <alignment horizontal="left" vertical="center" wrapText="1"/>
    </xf>
    <xf numFmtId="0" fontId="9" fillId="0" borderId="70" xfId="0" applyNumberFormat="1" applyFont="1" applyBorder="1" applyAlignment="1">
      <alignment horizontal="left" vertical="center" wrapText="1"/>
    </xf>
    <xf numFmtId="0" fontId="9" fillId="0" borderId="69" xfId="0" applyNumberFormat="1" applyFont="1" applyBorder="1" applyAlignment="1">
      <alignment horizontal="left" vertical="center" wrapText="1"/>
    </xf>
    <xf numFmtId="0" fontId="9" fillId="0" borderId="81" xfId="0" applyNumberFormat="1" applyFont="1" applyBorder="1" applyAlignment="1">
      <alignment horizontal="left" vertical="center" wrapText="1"/>
    </xf>
    <xf numFmtId="0" fontId="9" fillId="0" borderId="159" xfId="0" applyNumberFormat="1" applyFont="1" applyBorder="1" applyAlignment="1">
      <alignment horizontal="left" vertical="center" wrapText="1"/>
    </xf>
    <xf numFmtId="0" fontId="9" fillId="0" borderId="2" xfId="0" applyNumberFormat="1" applyFont="1" applyBorder="1" applyAlignment="1">
      <alignment horizontal="left" vertical="center" wrapText="1"/>
    </xf>
    <xf numFmtId="0" fontId="9" fillId="0" borderId="160" xfId="0" applyNumberFormat="1" applyFont="1" applyBorder="1" applyAlignment="1">
      <alignment horizontal="left" vertical="center" wrapText="1"/>
    </xf>
    <xf numFmtId="0" fontId="9" fillId="0" borderId="159" xfId="0" applyFont="1" applyBorder="1" applyAlignment="1">
      <alignment horizontal="left" vertical="center" wrapText="1"/>
    </xf>
    <xf numFmtId="0" fontId="9" fillId="0" borderId="2" xfId="0" applyFont="1" applyBorder="1" applyAlignment="1">
      <alignment horizontal="left" vertical="center" wrapText="1"/>
    </xf>
    <xf numFmtId="0" fontId="9" fillId="0" borderId="160" xfId="0" applyFont="1" applyBorder="1" applyAlignment="1">
      <alignment horizontal="left" vertical="center" wrapText="1"/>
    </xf>
    <xf numFmtId="0" fontId="28" fillId="0" borderId="88" xfId="0" applyFont="1" applyBorder="1" applyAlignment="1">
      <alignment horizontal="center" vertical="top" wrapText="1"/>
    </xf>
    <xf numFmtId="0" fontId="28" fillId="0" borderId="107" xfId="0" applyFont="1" applyBorder="1" applyAlignment="1">
      <alignment horizontal="center" vertical="top" wrapText="1"/>
    </xf>
    <xf numFmtId="0" fontId="28" fillId="0" borderId="70" xfId="0" applyFont="1" applyBorder="1" applyAlignment="1">
      <alignment horizontal="center" vertical="top" wrapText="1"/>
    </xf>
    <xf numFmtId="0" fontId="28" fillId="0" borderId="69" xfId="0" applyFont="1" applyBorder="1" applyAlignment="1">
      <alignment horizontal="center" vertical="top" wrapText="1"/>
    </xf>
    <xf numFmtId="0" fontId="28" fillId="0" borderId="77"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101" xfId="0" applyFont="1" applyBorder="1" applyAlignment="1">
      <alignment horizontal="center" vertical="center" wrapText="1"/>
    </xf>
    <xf numFmtId="0" fontId="1" fillId="10" borderId="76" xfId="0" applyFont="1" applyFill="1" applyBorder="1" applyAlignment="1">
      <alignment horizontal="left" vertical="top" wrapText="1"/>
    </xf>
    <xf numFmtId="0" fontId="1" fillId="10" borderId="68" xfId="0" applyFont="1" applyFill="1" applyBorder="1" applyAlignment="1">
      <alignment horizontal="left" vertical="top" wrapText="1"/>
    </xf>
    <xf numFmtId="0" fontId="1" fillId="10" borderId="60" xfId="0" applyFont="1" applyFill="1" applyBorder="1" applyAlignment="1">
      <alignment horizontal="left" vertical="top" wrapText="1"/>
    </xf>
    <xf numFmtId="0" fontId="28" fillId="0" borderId="89" xfId="0" applyFont="1" applyBorder="1" applyAlignment="1">
      <alignment horizontal="center" vertical="center" wrapText="1"/>
    </xf>
    <xf numFmtId="0" fontId="28" fillId="0" borderId="17" xfId="0" applyFont="1" applyBorder="1" applyAlignment="1">
      <alignment horizontal="center" vertical="center" wrapText="1"/>
    </xf>
    <xf numFmtId="0" fontId="28" fillId="0" borderId="71" xfId="0" applyFont="1" applyBorder="1" applyAlignment="1">
      <alignment horizontal="center" vertical="center" wrapText="1"/>
    </xf>
    <xf numFmtId="0" fontId="1" fillId="0" borderId="76" xfId="0" applyFont="1" applyBorder="1" applyAlignment="1">
      <alignment horizontal="center" vertical="center" wrapText="1"/>
    </xf>
    <xf numFmtId="0" fontId="1" fillId="0" borderId="68" xfId="0" applyFont="1" applyBorder="1" applyAlignment="1">
      <alignment horizontal="center" vertical="center" wrapText="1"/>
    </xf>
    <xf numFmtId="0" fontId="1" fillId="0" borderId="60" xfId="0" applyFont="1" applyBorder="1" applyAlignment="1">
      <alignment horizontal="center" vertical="center" wrapText="1"/>
    </xf>
    <xf numFmtId="1" fontId="6" fillId="0" borderId="76" xfId="0" applyNumberFormat="1" applyFont="1" applyBorder="1" applyAlignment="1">
      <alignment horizontal="center" vertical="center" wrapText="1"/>
    </xf>
    <xf numFmtId="1" fontId="6" fillId="0" borderId="68" xfId="0" applyNumberFormat="1" applyFont="1" applyBorder="1" applyAlignment="1">
      <alignment horizontal="center" vertical="center" wrapText="1"/>
    </xf>
    <xf numFmtId="1" fontId="6" fillId="0" borderId="60" xfId="0" applyNumberFormat="1" applyFont="1" applyBorder="1" applyAlignment="1">
      <alignment horizontal="center" vertical="center" wrapText="1"/>
    </xf>
    <xf numFmtId="0" fontId="1" fillId="10" borderId="103" xfId="0" applyFont="1" applyFill="1" applyBorder="1" applyAlignment="1">
      <alignment horizontal="left" vertical="top" wrapText="1"/>
    </xf>
    <xf numFmtId="0" fontId="1" fillId="10" borderId="157" xfId="0" applyFont="1" applyFill="1" applyBorder="1" applyAlignment="1">
      <alignment horizontal="left" vertical="top" wrapText="1"/>
    </xf>
    <xf numFmtId="0" fontId="1" fillId="10" borderId="104" xfId="0" applyFont="1" applyFill="1" applyBorder="1" applyAlignment="1">
      <alignment horizontal="left" vertical="top" wrapText="1"/>
    </xf>
    <xf numFmtId="0" fontId="6" fillId="0" borderId="89" xfId="5" applyNumberFormat="1" applyFont="1" applyFill="1" applyBorder="1" applyAlignment="1" applyProtection="1">
      <alignment horizontal="center" vertical="top" wrapText="1"/>
    </xf>
    <xf numFmtId="0" fontId="6" fillId="0" borderId="17" xfId="5" applyNumberFormat="1" applyFont="1" applyFill="1" applyBorder="1" applyAlignment="1" applyProtection="1">
      <alignment horizontal="center" vertical="top" wrapText="1"/>
    </xf>
    <xf numFmtId="0" fontId="6" fillId="0" borderId="71" xfId="5" applyNumberFormat="1" applyFont="1" applyFill="1" applyBorder="1" applyAlignment="1" applyProtection="1">
      <alignment horizontal="center" vertical="top" wrapText="1"/>
    </xf>
    <xf numFmtId="166" fontId="6" fillId="0" borderId="100" xfId="5" applyFont="1" applyFill="1" applyBorder="1" applyAlignment="1" applyProtection="1">
      <alignment horizontal="center" vertical="top" wrapText="1"/>
    </xf>
    <xf numFmtId="166" fontId="6" fillId="0" borderId="4" xfId="5" applyFont="1" applyFill="1" applyBorder="1" applyAlignment="1" applyProtection="1">
      <alignment horizontal="center" vertical="top" wrapText="1"/>
    </xf>
    <xf numFmtId="166" fontId="6" fillId="0" borderId="102" xfId="5" applyFont="1" applyFill="1" applyBorder="1" applyAlignment="1" applyProtection="1">
      <alignment horizontal="center" vertical="top" wrapText="1"/>
    </xf>
    <xf numFmtId="0" fontId="1" fillId="0" borderId="80" xfId="0" applyFont="1" applyBorder="1" applyAlignment="1">
      <alignment horizontal="left" vertical="top" wrapText="1"/>
    </xf>
    <xf numFmtId="0" fontId="1" fillId="0" borderId="141" xfId="0" applyFont="1" applyBorder="1" applyAlignment="1">
      <alignment horizontal="left" vertical="top" wrapText="1"/>
    </xf>
    <xf numFmtId="0" fontId="1" fillId="0" borderId="81" xfId="0" applyFont="1" applyBorder="1" applyAlignment="1">
      <alignment horizontal="left" vertical="top" wrapText="1"/>
    </xf>
    <xf numFmtId="49" fontId="35" fillId="0" borderId="76" xfId="0" applyNumberFormat="1" applyFont="1" applyBorder="1" applyAlignment="1">
      <alignment horizontal="center" vertical="center" wrapText="1"/>
    </xf>
    <xf numFmtId="49" fontId="35" fillId="0" borderId="68" xfId="0" applyNumberFormat="1" applyFont="1" applyBorder="1" applyAlignment="1">
      <alignment horizontal="center" vertical="center" wrapText="1"/>
    </xf>
    <xf numFmtId="49" fontId="35" fillId="0" borderId="60" xfId="0" applyNumberFormat="1" applyFont="1" applyBorder="1" applyAlignment="1">
      <alignment horizontal="center" vertical="center" wrapText="1"/>
    </xf>
    <xf numFmtId="49" fontId="36" fillId="0" borderId="76" xfId="0" applyNumberFormat="1" applyFont="1" applyBorder="1" applyAlignment="1">
      <alignment horizontal="center" vertical="center" wrapText="1"/>
    </xf>
    <xf numFmtId="49" fontId="36" fillId="0" borderId="68" xfId="0" applyNumberFormat="1" applyFont="1" applyBorder="1" applyAlignment="1">
      <alignment horizontal="center" vertical="center" wrapText="1"/>
    </xf>
    <xf numFmtId="49" fontId="36" fillId="0" borderId="60" xfId="0" applyNumberFormat="1" applyFont="1" applyBorder="1" applyAlignment="1">
      <alignment horizontal="center" vertical="center" wrapText="1"/>
    </xf>
    <xf numFmtId="0" fontId="29" fillId="0" borderId="76" xfId="0" applyFont="1" applyBorder="1" applyAlignment="1">
      <alignment horizontal="center" vertical="center" wrapText="1"/>
    </xf>
    <xf numFmtId="0" fontId="29" fillId="0" borderId="68" xfId="0" applyFont="1" applyBorder="1" applyAlignment="1">
      <alignment horizontal="center" vertical="center" wrapText="1"/>
    </xf>
    <xf numFmtId="0" fontId="29" fillId="0" borderId="60" xfId="0" applyFont="1" applyBorder="1" applyAlignment="1">
      <alignment horizontal="center" vertical="center" wrapText="1"/>
    </xf>
    <xf numFmtId="0" fontId="1" fillId="0" borderId="80" xfId="0" applyFont="1" applyBorder="1" applyAlignment="1">
      <alignment horizontal="center" vertical="top" wrapText="1"/>
    </xf>
    <xf numFmtId="0" fontId="1" fillId="0" borderId="141" xfId="0" applyFont="1" applyBorder="1" applyAlignment="1">
      <alignment horizontal="center" vertical="top" wrapText="1"/>
    </xf>
    <xf numFmtId="0" fontId="1" fillId="0" borderId="81" xfId="0" applyFont="1" applyBorder="1" applyAlignment="1">
      <alignment horizontal="center" vertical="top" wrapText="1"/>
    </xf>
    <xf numFmtId="49" fontId="1" fillId="0" borderId="91" xfId="0" applyNumberFormat="1" applyFont="1" applyBorder="1" applyAlignment="1">
      <alignment horizontal="center" vertical="top" wrapText="1"/>
    </xf>
    <xf numFmtId="49" fontId="1" fillId="0" borderId="92" xfId="0" applyNumberFormat="1" applyFont="1" applyBorder="1" applyAlignment="1">
      <alignment horizontal="center" vertical="top" wrapText="1"/>
    </xf>
    <xf numFmtId="49" fontId="1" fillId="0" borderId="90" xfId="0" applyNumberFormat="1" applyFont="1" applyBorder="1" applyAlignment="1">
      <alignment horizontal="center" vertical="top" wrapText="1"/>
    </xf>
    <xf numFmtId="0" fontId="28" fillId="0" borderId="78" xfId="0" applyFont="1" applyBorder="1" applyAlignment="1">
      <alignment horizontal="center" vertical="top" wrapText="1"/>
    </xf>
    <xf numFmtId="0" fontId="1" fillId="0" borderId="76" xfId="0" applyFont="1" applyFill="1" applyBorder="1" applyAlignment="1">
      <alignment horizontal="center" vertical="top" wrapText="1"/>
    </xf>
    <xf numFmtId="0" fontId="1" fillId="0" borderId="68" xfId="0" applyFont="1" applyFill="1" applyBorder="1" applyAlignment="1">
      <alignment horizontal="center" vertical="top" wrapText="1"/>
    </xf>
    <xf numFmtId="0" fontId="1" fillId="0" borderId="60" xfId="0" applyFont="1" applyFill="1" applyBorder="1" applyAlignment="1">
      <alignment horizontal="center" vertical="top" wrapText="1"/>
    </xf>
    <xf numFmtId="0" fontId="28" fillId="0" borderId="76" xfId="0" applyFont="1" applyFill="1" applyBorder="1" applyAlignment="1">
      <alignment horizontal="center" vertical="top" wrapText="1"/>
    </xf>
    <xf numFmtId="0" fontId="28" fillId="0" borderId="68" xfId="0" applyFont="1" applyFill="1" applyBorder="1" applyAlignment="1">
      <alignment horizontal="center" vertical="top" wrapText="1"/>
    </xf>
    <xf numFmtId="0" fontId="28" fillId="0" borderId="60" xfId="0" applyFont="1" applyFill="1" applyBorder="1" applyAlignment="1">
      <alignment horizontal="center" vertical="top" wrapText="1"/>
    </xf>
    <xf numFmtId="1" fontId="6" fillId="0" borderId="19" xfId="0" applyNumberFormat="1" applyFont="1" applyFill="1" applyBorder="1" applyAlignment="1">
      <alignment horizontal="left" vertical="top" wrapText="1"/>
    </xf>
    <xf numFmtId="1" fontId="6" fillId="0" borderId="88" xfId="0" applyNumberFormat="1" applyFont="1" applyBorder="1" applyAlignment="1">
      <alignment horizontal="center" vertical="top" wrapText="1"/>
    </xf>
    <xf numFmtId="1" fontId="6" fillId="0" borderId="70" xfId="0" applyNumberFormat="1" applyFont="1" applyBorder="1" applyAlignment="1">
      <alignment horizontal="center" vertical="top" wrapText="1"/>
    </xf>
    <xf numFmtId="0" fontId="2" fillId="0" borderId="107"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41" xfId="0" applyFont="1" applyBorder="1" applyAlignment="1">
      <alignment horizontal="center" vertical="center" wrapText="1"/>
    </xf>
    <xf numFmtId="0" fontId="2" fillId="0" borderId="88" xfId="0" applyFont="1" applyBorder="1" applyAlignment="1">
      <alignment horizontal="center" vertical="center" wrapText="1"/>
    </xf>
    <xf numFmtId="0" fontId="2" fillId="0" borderId="77" xfId="0" applyFont="1" applyBorder="1" applyAlignment="1">
      <alignment horizontal="center" vertical="center" wrapText="1"/>
    </xf>
    <xf numFmtId="0" fontId="2" fillId="0" borderId="80" xfId="0" applyFont="1" applyBorder="1" applyAlignment="1">
      <alignment horizontal="center" vertical="center" wrapText="1"/>
    </xf>
    <xf numFmtId="0" fontId="9" fillId="0" borderId="107"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41" xfId="0" applyFont="1" applyBorder="1" applyAlignment="1">
      <alignment horizontal="center" vertical="center" wrapText="1"/>
    </xf>
    <xf numFmtId="0" fontId="9" fillId="0" borderId="70" xfId="0" applyFont="1" applyBorder="1" applyAlignment="1">
      <alignment horizontal="center" vertical="center" wrapText="1"/>
    </xf>
    <xf numFmtId="0" fontId="9" fillId="0" borderId="69" xfId="0" applyFont="1" applyBorder="1" applyAlignment="1">
      <alignment horizontal="center" vertical="center" wrapText="1"/>
    </xf>
    <xf numFmtId="0" fontId="9" fillId="0" borderId="81" xfId="0" applyFont="1" applyBorder="1" applyAlignment="1">
      <alignment horizontal="center" vertical="center" wrapText="1"/>
    </xf>
    <xf numFmtId="0" fontId="9" fillId="0" borderId="107" xfId="0" applyNumberFormat="1" applyFont="1" applyBorder="1" applyAlignment="1">
      <alignment horizontal="center" vertical="center" wrapText="1"/>
    </xf>
    <xf numFmtId="0" fontId="9" fillId="0" borderId="0" xfId="0" applyNumberFormat="1" applyFont="1" applyBorder="1" applyAlignment="1">
      <alignment horizontal="center" vertical="center" wrapText="1"/>
    </xf>
    <xf numFmtId="0" fontId="9" fillId="0" borderId="141" xfId="0" applyNumberFormat="1" applyFont="1" applyBorder="1" applyAlignment="1">
      <alignment horizontal="center" vertical="center" wrapText="1"/>
    </xf>
    <xf numFmtId="0" fontId="9" fillId="0" borderId="70" xfId="0" applyNumberFormat="1" applyFont="1" applyBorder="1" applyAlignment="1">
      <alignment horizontal="center" vertical="center" wrapText="1"/>
    </xf>
    <xf numFmtId="0" fontId="9" fillId="0" borderId="69" xfId="0" applyNumberFormat="1" applyFont="1" applyBorder="1" applyAlignment="1">
      <alignment horizontal="center" vertical="center" wrapText="1"/>
    </xf>
    <xf numFmtId="0" fontId="9" fillId="0" borderId="81" xfId="0" applyNumberFormat="1" applyFont="1" applyBorder="1" applyAlignment="1">
      <alignment horizontal="center" vertical="center" wrapText="1"/>
    </xf>
    <xf numFmtId="0" fontId="28" fillId="0" borderId="91" xfId="0" applyFont="1" applyFill="1" applyBorder="1" applyAlignment="1">
      <alignment horizontal="center" vertical="top" wrapText="1"/>
    </xf>
    <xf numFmtId="0" fontId="28" fillId="0" borderId="92" xfId="0" applyFont="1" applyFill="1" applyBorder="1" applyAlignment="1">
      <alignment horizontal="center" vertical="top" wrapText="1"/>
    </xf>
    <xf numFmtId="0" fontId="28" fillId="0" borderId="90" xfId="0" applyFont="1" applyFill="1" applyBorder="1" applyAlignment="1">
      <alignment horizontal="center" vertical="top" wrapText="1"/>
    </xf>
    <xf numFmtId="0" fontId="1" fillId="0" borderId="95" xfId="0" applyFont="1" applyFill="1" applyBorder="1" applyAlignment="1">
      <alignment horizontal="center" vertical="top" wrapText="1"/>
    </xf>
    <xf numFmtId="0" fontId="1" fillId="0" borderId="96" xfId="0" applyFont="1" applyFill="1" applyBorder="1" applyAlignment="1">
      <alignment horizontal="center" vertical="top" wrapText="1"/>
    </xf>
    <xf numFmtId="0" fontId="1" fillId="0" borderId="110" xfId="0" applyFont="1" applyFill="1" applyBorder="1" applyAlignment="1">
      <alignment horizontal="center" vertical="top" wrapText="1"/>
    </xf>
    <xf numFmtId="1" fontId="6" fillId="0" borderId="95" xfId="0" applyNumberFormat="1" applyFont="1" applyBorder="1" applyAlignment="1">
      <alignment horizontal="center" vertical="center" wrapText="1"/>
    </xf>
    <xf numFmtId="1" fontId="6" fillId="0" borderId="96" xfId="0" applyNumberFormat="1" applyFont="1" applyBorder="1" applyAlignment="1">
      <alignment horizontal="center" vertical="center" wrapText="1"/>
    </xf>
    <xf numFmtId="1" fontId="6" fillId="0" borderId="110" xfId="0" applyNumberFormat="1" applyFont="1" applyBorder="1" applyAlignment="1">
      <alignment horizontal="center" vertical="center" wrapText="1"/>
    </xf>
    <xf numFmtId="49" fontId="1" fillId="0" borderId="95" xfId="0" applyNumberFormat="1" applyFont="1" applyBorder="1" applyAlignment="1">
      <alignment horizontal="center" vertical="center" wrapText="1"/>
    </xf>
    <xf numFmtId="49" fontId="1" fillId="0" borderId="96" xfId="0" applyNumberFormat="1" applyFont="1" applyBorder="1" applyAlignment="1">
      <alignment horizontal="center" vertical="center" wrapText="1"/>
    </xf>
    <xf numFmtId="49" fontId="1" fillId="0" borderId="110" xfId="0" applyNumberFormat="1" applyFont="1" applyBorder="1" applyAlignment="1">
      <alignment horizontal="center" vertical="center" wrapText="1"/>
    </xf>
    <xf numFmtId="0" fontId="1" fillId="0" borderId="100" xfId="0"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102" xfId="0" applyFont="1" applyFill="1" applyBorder="1" applyAlignment="1">
      <alignment horizontal="center" vertical="top" wrapText="1"/>
    </xf>
    <xf numFmtId="0" fontId="28" fillId="0" borderId="100" xfId="0" applyFont="1" applyFill="1" applyBorder="1" applyAlignment="1">
      <alignment horizontal="center" vertical="top" wrapText="1"/>
    </xf>
    <xf numFmtId="0" fontId="28" fillId="0" borderId="4" xfId="0" applyFont="1" applyFill="1" applyBorder="1" applyAlignment="1">
      <alignment horizontal="center" vertical="top" wrapText="1"/>
    </xf>
    <xf numFmtId="0" fontId="28" fillId="0" borderId="102" xfId="0" applyFont="1" applyFill="1" applyBorder="1" applyAlignment="1">
      <alignment horizontal="center" vertical="top" wrapText="1"/>
    </xf>
    <xf numFmtId="49" fontId="6" fillId="0" borderId="95" xfId="0" applyNumberFormat="1" applyFont="1" applyBorder="1" applyAlignment="1">
      <alignment horizontal="center" vertical="top" wrapText="1"/>
    </xf>
    <xf numFmtId="49" fontId="6" fillId="0" borderId="96" xfId="0" applyNumberFormat="1" applyFont="1" applyBorder="1" applyAlignment="1">
      <alignment horizontal="center" vertical="top" wrapText="1"/>
    </xf>
    <xf numFmtId="49" fontId="6" fillId="0" borderId="110" xfId="0" applyNumberFormat="1" applyFont="1" applyBorder="1" applyAlignment="1">
      <alignment horizontal="center" vertical="top" wrapText="1"/>
    </xf>
    <xf numFmtId="49" fontId="6" fillId="0" borderId="89" xfId="0" applyNumberFormat="1" applyFont="1" applyBorder="1" applyAlignment="1">
      <alignment horizontal="center" vertical="top" wrapText="1"/>
    </xf>
    <xf numFmtId="49" fontId="6" fillId="0" borderId="17" xfId="0" applyNumberFormat="1" applyFont="1" applyBorder="1" applyAlignment="1">
      <alignment horizontal="center" vertical="top" wrapText="1"/>
    </xf>
    <xf numFmtId="49" fontId="6" fillId="0" borderId="71" xfId="0" applyNumberFormat="1" applyFont="1" applyBorder="1" applyAlignment="1">
      <alignment horizontal="center" vertical="top" wrapText="1"/>
    </xf>
    <xf numFmtId="0" fontId="1" fillId="0" borderId="36" xfId="0" applyFont="1" applyBorder="1" applyAlignment="1">
      <alignment horizontal="center" vertical="top" wrapText="1"/>
    </xf>
    <xf numFmtId="1" fontId="6" fillId="0" borderId="4" xfId="0" applyNumberFormat="1" applyFont="1" applyBorder="1" applyAlignment="1">
      <alignment horizontal="left" vertical="top" wrapText="1"/>
    </xf>
    <xf numFmtId="1" fontId="6" fillId="0" borderId="0" xfId="0" applyNumberFormat="1" applyFont="1" applyBorder="1" applyAlignment="1">
      <alignment horizontal="left" vertical="top" wrapText="1"/>
    </xf>
    <xf numFmtId="1" fontId="6" fillId="0" borderId="5" xfId="0" applyNumberFormat="1" applyFont="1" applyBorder="1" applyAlignment="1">
      <alignment horizontal="left" vertical="top" wrapText="1"/>
    </xf>
    <xf numFmtId="9" fontId="1" fillId="0" borderId="103" xfId="0" applyNumberFormat="1" applyFont="1" applyBorder="1" applyAlignment="1">
      <alignment horizontal="left" vertical="top" wrapText="1"/>
    </xf>
    <xf numFmtId="9" fontId="1" fillId="0" borderId="157" xfId="0" applyNumberFormat="1" applyFont="1" applyBorder="1" applyAlignment="1">
      <alignment horizontal="left" vertical="top" wrapText="1"/>
    </xf>
    <xf numFmtId="9" fontId="1" fillId="0" borderId="104" xfId="0" applyNumberFormat="1" applyFont="1" applyBorder="1" applyAlignment="1">
      <alignment horizontal="left" vertical="top" wrapText="1"/>
    </xf>
    <xf numFmtId="0" fontId="1" fillId="0" borderId="167" xfId="0" applyFont="1" applyBorder="1" applyAlignment="1">
      <alignment horizontal="left" vertical="top" wrapText="1"/>
    </xf>
    <xf numFmtId="0" fontId="1" fillId="0" borderId="168" xfId="0" applyFont="1" applyBorder="1" applyAlignment="1">
      <alignment horizontal="left" vertical="top" wrapText="1"/>
    </xf>
    <xf numFmtId="0" fontId="1" fillId="0" borderId="169" xfId="0" applyFont="1" applyBorder="1" applyAlignment="1">
      <alignment horizontal="left" vertical="top" wrapText="1"/>
    </xf>
    <xf numFmtId="0" fontId="1" fillId="0" borderId="80" xfId="0" applyFont="1" applyFill="1" applyBorder="1" applyAlignment="1">
      <alignment horizontal="left" vertical="top" wrapText="1"/>
    </xf>
    <xf numFmtId="0" fontId="1" fillId="0" borderId="141" xfId="0" applyFont="1" applyFill="1" applyBorder="1" applyAlignment="1">
      <alignment horizontal="left" vertical="top" wrapText="1"/>
    </xf>
    <xf numFmtId="0" fontId="1" fillId="0" borderId="81" xfId="0" applyFont="1" applyFill="1" applyBorder="1" applyAlignment="1">
      <alignment horizontal="left" vertical="top" wrapText="1"/>
    </xf>
    <xf numFmtId="0" fontId="1" fillId="0" borderId="103" xfId="14" applyFont="1" applyFill="1" applyBorder="1" applyAlignment="1">
      <alignment horizontal="left" vertical="top" wrapText="1"/>
    </xf>
    <xf numFmtId="0" fontId="1" fillId="0" borderId="157" xfId="14" applyFont="1" applyFill="1" applyBorder="1" applyAlignment="1">
      <alignment horizontal="left" vertical="top" wrapText="1"/>
    </xf>
    <xf numFmtId="0" fontId="1" fillId="0" borderId="104" xfId="14" applyFont="1" applyFill="1" applyBorder="1" applyAlignment="1">
      <alignment horizontal="left" vertical="top" wrapText="1"/>
    </xf>
    <xf numFmtId="0" fontId="1" fillId="0" borderId="95" xfId="14" applyFont="1" applyFill="1" applyBorder="1" applyAlignment="1">
      <alignment horizontal="left" vertical="top" wrapText="1"/>
    </xf>
    <xf numFmtId="0" fontId="1" fillId="0" borderId="158" xfId="14" applyFont="1" applyFill="1" applyBorder="1" applyAlignment="1">
      <alignment horizontal="left" vertical="top" wrapText="1"/>
    </xf>
    <xf numFmtId="1" fontId="6" fillId="5" borderId="171" xfId="0" applyNumberFormat="1" applyFont="1" applyFill="1" applyBorder="1" applyAlignment="1">
      <alignment horizontal="center" vertical="top" wrapText="1"/>
    </xf>
    <xf numFmtId="1" fontId="6" fillId="5" borderId="124" xfId="0" applyNumberFormat="1" applyFont="1" applyFill="1" applyBorder="1" applyAlignment="1">
      <alignment horizontal="center" vertical="top" wrapText="1"/>
    </xf>
    <xf numFmtId="0" fontId="5" fillId="5" borderId="123" xfId="0" applyFont="1" applyFill="1" applyBorder="1" applyAlignment="1">
      <alignment horizontal="center" vertical="center" wrapText="1"/>
    </xf>
    <xf numFmtId="0" fontId="6" fillId="5" borderId="121" xfId="0" applyFont="1" applyFill="1" applyBorder="1" applyAlignment="1">
      <alignment horizontal="center" vertical="top" wrapText="1"/>
    </xf>
    <xf numFmtId="0" fontId="6" fillId="5" borderId="120" xfId="0" applyFont="1" applyFill="1" applyBorder="1" applyAlignment="1">
      <alignment horizontal="center" vertical="top" wrapText="1"/>
    </xf>
    <xf numFmtId="0" fontId="6" fillId="5" borderId="103" xfId="0" applyFont="1" applyFill="1" applyBorder="1" applyAlignment="1">
      <alignment horizontal="center" vertical="top" wrapText="1"/>
    </xf>
    <xf numFmtId="0" fontId="6" fillId="5" borderId="157" xfId="0" applyFont="1" applyFill="1" applyBorder="1" applyAlignment="1">
      <alignment horizontal="center" vertical="top" wrapText="1"/>
    </xf>
    <xf numFmtId="1" fontId="13" fillId="0" borderId="27" xfId="0" applyNumberFormat="1" applyFont="1" applyBorder="1" applyAlignment="1">
      <alignment horizontal="left" vertical="top" wrapText="1"/>
    </xf>
    <xf numFmtId="1" fontId="5" fillId="11" borderId="27" xfId="0" applyNumberFormat="1" applyFont="1" applyFill="1" applyBorder="1" applyAlignment="1">
      <alignment horizontal="center" vertical="top" wrapText="1"/>
    </xf>
    <xf numFmtId="1" fontId="6" fillId="11" borderId="19" xfId="0" applyNumberFormat="1" applyFont="1" applyFill="1" applyBorder="1" applyAlignment="1">
      <alignment horizontal="center" vertical="top" wrapText="1"/>
    </xf>
    <xf numFmtId="1" fontId="6" fillId="11" borderId="27" xfId="0" applyNumberFormat="1" applyFont="1" applyFill="1" applyBorder="1" applyAlignment="1">
      <alignment horizontal="center" vertical="top" wrapText="1"/>
    </xf>
    <xf numFmtId="1" fontId="2" fillId="0" borderId="26" xfId="0" applyNumberFormat="1" applyFont="1" applyBorder="1" applyAlignment="1">
      <alignment horizontal="left" vertical="top" wrapText="1"/>
    </xf>
    <xf numFmtId="1" fontId="2" fillId="0" borderId="19" xfId="0" applyNumberFormat="1" applyFont="1" applyBorder="1" applyAlignment="1">
      <alignment horizontal="left" vertical="top" wrapText="1"/>
    </xf>
    <xf numFmtId="1" fontId="21" fillId="5" borderId="19" xfId="0" applyNumberFormat="1" applyFont="1" applyFill="1" applyBorder="1" applyAlignment="1">
      <alignment horizontal="left" vertical="top" wrapText="1"/>
    </xf>
    <xf numFmtId="1" fontId="6" fillId="3" borderId="27" xfId="0" applyNumberFormat="1" applyFont="1" applyFill="1" applyBorder="1" applyAlignment="1">
      <alignment horizontal="left" vertical="top" wrapText="1"/>
    </xf>
    <xf numFmtId="1" fontId="21" fillId="5" borderId="27" xfId="0" applyNumberFormat="1" applyFont="1" applyFill="1" applyBorder="1" applyAlignment="1">
      <alignment horizontal="left" vertical="top" wrapText="1"/>
    </xf>
    <xf numFmtId="1" fontId="13" fillId="11" borderId="27" xfId="0" applyNumberFormat="1" applyFont="1" applyFill="1" applyBorder="1" applyAlignment="1">
      <alignment horizontal="center" vertical="top" wrapText="1"/>
    </xf>
    <xf numFmtId="1" fontId="21" fillId="5" borderId="27" xfId="0" applyNumberFormat="1" applyFont="1" applyFill="1" applyBorder="1" applyAlignment="1">
      <alignment vertical="top" wrapText="1"/>
    </xf>
    <xf numFmtId="1" fontId="4" fillId="11" borderId="27" xfId="0" applyNumberFormat="1" applyFont="1" applyFill="1" applyBorder="1" applyAlignment="1">
      <alignment horizontal="center" vertical="top" wrapText="1"/>
    </xf>
    <xf numFmtId="1" fontId="5" fillId="11" borderId="19" xfId="0" applyNumberFormat="1" applyFont="1" applyFill="1" applyBorder="1" applyAlignment="1">
      <alignment horizontal="center" vertical="top" wrapText="1"/>
    </xf>
    <xf numFmtId="1" fontId="2" fillId="0" borderId="26" xfId="0" applyNumberFormat="1" applyFont="1" applyBorder="1" applyAlignment="1">
      <alignment vertical="top" wrapText="1"/>
    </xf>
    <xf numFmtId="1" fontId="2" fillId="0" borderId="17" xfId="0" applyNumberFormat="1" applyFont="1" applyBorder="1" applyAlignment="1">
      <alignment vertical="top" wrapText="1"/>
    </xf>
    <xf numFmtId="1" fontId="13" fillId="0" borderId="26" xfId="0" applyNumberFormat="1" applyFont="1" applyBorder="1" applyAlignment="1">
      <alignment horizontal="center" vertical="top" wrapText="1"/>
    </xf>
    <xf numFmtId="1" fontId="13" fillId="0" borderId="17" xfId="0" applyNumberFormat="1" applyFont="1" applyBorder="1" applyAlignment="1">
      <alignment horizontal="left" vertical="top" wrapText="1"/>
    </xf>
    <xf numFmtId="1" fontId="13" fillId="0" borderId="19" xfId="0" applyNumberFormat="1" applyFont="1" applyBorder="1" applyAlignment="1">
      <alignment horizontal="left" vertical="top" wrapText="1"/>
    </xf>
    <xf numFmtId="1" fontId="13" fillId="5" borderId="37" xfId="0" applyNumberFormat="1" applyFont="1" applyFill="1" applyBorder="1" applyAlignment="1">
      <alignment horizontal="center" vertical="top" wrapText="1"/>
    </xf>
    <xf numFmtId="1" fontId="4" fillId="5" borderId="27" xfId="0" applyNumberFormat="1" applyFont="1" applyFill="1" applyBorder="1" applyAlignment="1">
      <alignment horizontal="center" vertical="top" wrapText="1"/>
    </xf>
    <xf numFmtId="1" fontId="13" fillId="5" borderId="36" xfId="0" applyNumberFormat="1" applyFont="1" applyFill="1" applyBorder="1" applyAlignment="1">
      <alignment horizontal="center" vertical="top" wrapText="1"/>
    </xf>
    <xf numFmtId="1" fontId="13" fillId="5" borderId="24" xfId="0" applyNumberFormat="1" applyFont="1" applyFill="1" applyBorder="1" applyAlignment="1">
      <alignment horizontal="center" vertical="top" wrapText="1"/>
    </xf>
    <xf numFmtId="1" fontId="13" fillId="5" borderId="27" xfId="0" applyNumberFormat="1" applyFont="1" applyFill="1" applyBorder="1" applyAlignment="1">
      <alignment horizontal="center" vertical="top" wrapText="1"/>
    </xf>
    <xf numFmtId="0" fontId="7" fillId="0" borderId="107" xfId="0" applyNumberFormat="1" applyFont="1" applyBorder="1" applyAlignment="1">
      <alignment horizontal="left" vertical="center" wrapText="1"/>
    </xf>
    <xf numFmtId="0" fontId="7" fillId="0" borderId="0" xfId="0" applyNumberFormat="1" applyFont="1" applyBorder="1" applyAlignment="1">
      <alignment horizontal="left" vertical="center" wrapText="1"/>
    </xf>
    <xf numFmtId="0" fontId="7" fillId="0" borderId="141" xfId="0" applyNumberFormat="1" applyFont="1" applyBorder="1" applyAlignment="1">
      <alignment horizontal="left" vertical="center" wrapText="1"/>
    </xf>
    <xf numFmtId="0" fontId="7" fillId="0" borderId="107" xfId="0" applyFont="1" applyBorder="1" applyAlignment="1">
      <alignment horizontal="left" vertical="center" wrapText="1"/>
    </xf>
    <xf numFmtId="0" fontId="7" fillId="0" borderId="0" xfId="0" applyFont="1" applyBorder="1" applyAlignment="1">
      <alignment horizontal="left" vertical="center" wrapText="1"/>
    </xf>
    <xf numFmtId="0" fontId="7" fillId="0" borderId="141" xfId="0" applyFont="1" applyBorder="1" applyAlignment="1">
      <alignment horizontal="left" vertical="center" wrapText="1"/>
    </xf>
  </cellXfs>
  <cellStyles count="16">
    <cellStyle name="Euro" xfId="1" xr:uid="{00000000-0005-0000-0000-000001000000}"/>
    <cellStyle name="Euro 2" xfId="2" xr:uid="{00000000-0005-0000-0000-000002000000}"/>
    <cellStyle name="Hipervínculo" xfId="3" builtinId="8"/>
    <cellStyle name="Millares 2" xfId="4" xr:uid="{00000000-0005-0000-0000-000004000000}"/>
    <cellStyle name="Moneda" xfId="5" builtinId="4"/>
    <cellStyle name="Moneda 2" xfId="6" xr:uid="{00000000-0005-0000-0000-000005000000}"/>
    <cellStyle name="Normal" xfId="0" builtinId="0"/>
    <cellStyle name="Normal 2" xfId="7" xr:uid="{00000000-0005-0000-0000-000007000000}"/>
    <cellStyle name="Normal 2 2" xfId="8" xr:uid="{00000000-0005-0000-0000-000008000000}"/>
    <cellStyle name="Normal 2_SIGA(TRD_SDIS_VR_01_2014)" xfId="9" xr:uid="{00000000-0005-0000-0000-000009000000}"/>
    <cellStyle name="Normal 3" xfId="10" xr:uid="{00000000-0005-0000-0000-00000A000000}"/>
    <cellStyle name="Normal_Hoja1" xfId="11" xr:uid="{00000000-0005-0000-0000-00000B000000}"/>
    <cellStyle name="Normal_Hoja2" xfId="12" xr:uid="{00000000-0005-0000-0000-00000C000000}"/>
    <cellStyle name="Normal_Hoja2_TABLA DE RETENCIÓN COMUNICACIONES" xfId="13" xr:uid="{00000000-0005-0000-0000-00000D000000}"/>
    <cellStyle name="Normal_Hoja2_TRD GESTION DOCUMENTAL" xfId="14" xr:uid="{00000000-0005-0000-0000-00000E000000}"/>
    <cellStyle name="Normal_Hoja3" xfId="15" xr:uid="{00000000-0005-0000-0000-00000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Tabla de Contenido'!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1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2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2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2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la de Contenido'!A1"/></Relationships>
</file>

<file path=xl/drawings/drawing1.xml><?xml version="1.0" encoding="utf-8"?>
<xdr:wsDr xmlns:xdr="http://schemas.openxmlformats.org/drawingml/2006/spreadsheetDrawing" xmlns:a="http://schemas.openxmlformats.org/drawingml/2006/main">
  <xdr:twoCellAnchor>
    <xdr:from>
      <xdr:col>1</xdr:col>
      <xdr:colOff>247650</xdr:colOff>
      <xdr:row>0</xdr:row>
      <xdr:rowOff>76200</xdr:rowOff>
    </xdr:from>
    <xdr:to>
      <xdr:col>2</xdr:col>
      <xdr:colOff>304800</xdr:colOff>
      <xdr:row>3</xdr:row>
      <xdr:rowOff>19050</xdr:rowOff>
    </xdr:to>
    <xdr:pic>
      <xdr:nvPicPr>
        <xdr:cNvPr id="99454" name="Picture 7">
          <a:extLst>
            <a:ext uri="{FF2B5EF4-FFF2-40B4-BE49-F238E27FC236}">
              <a16:creationId xmlns:a16="http://schemas.microsoft.com/office/drawing/2014/main" id="{D7CBDAF5-17CC-457C-B9CD-EDC04CD8C5AC}"/>
            </a:ext>
          </a:extLst>
        </xdr:cNvPr>
        <xdr:cNvPicPr>
          <a:picLocks noChangeAspect="1" noChangeArrowheads="1"/>
        </xdr:cNvPicPr>
      </xdr:nvPicPr>
      <xdr:blipFill>
        <a:blip xmlns:r="http://schemas.openxmlformats.org/officeDocument/2006/relationships" r:embed="rId1" cstate="print">
          <a:lum bright="6000"/>
          <a:extLst>
            <a:ext uri="{28A0092B-C50C-407E-A947-70E740481C1C}">
              <a14:useLocalDpi xmlns:a14="http://schemas.microsoft.com/office/drawing/2010/main" val="0"/>
            </a:ext>
          </a:extLst>
        </a:blip>
        <a:srcRect/>
        <a:stretch>
          <a:fillRect/>
        </a:stretch>
      </xdr:blipFill>
      <xdr:spPr bwMode="auto">
        <a:xfrm>
          <a:off x="247650" y="76200"/>
          <a:ext cx="7905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18</xdr:col>
      <xdr:colOff>0</xdr:colOff>
      <xdr:row>0</xdr:row>
      <xdr:rowOff>0</xdr:rowOff>
    </xdr:from>
    <xdr:to>
      <xdr:col>19</xdr:col>
      <xdr:colOff>638175</xdr:colOff>
      <xdr:row>6</xdr:row>
      <xdr:rowOff>66675</xdr:rowOff>
    </xdr:to>
    <xdr:pic>
      <xdr:nvPicPr>
        <xdr:cNvPr id="99455" name="Imagen 2">
          <a:hlinkClick xmlns:r="http://schemas.openxmlformats.org/officeDocument/2006/relationships" r:id="rId2"/>
          <a:extLst>
            <a:ext uri="{FF2B5EF4-FFF2-40B4-BE49-F238E27FC236}">
              <a16:creationId xmlns:a16="http://schemas.microsoft.com/office/drawing/2014/main" id="{B722903C-7C15-43F5-8190-C1E8B64BC4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8600" y="0"/>
          <a:ext cx="1400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1</xdr:row>
      <xdr:rowOff>171450</xdr:rowOff>
    </xdr:to>
    <xdr:pic>
      <xdr:nvPicPr>
        <xdr:cNvPr id="35519" name="Imagen 2">
          <a:hlinkClick xmlns:r="http://schemas.openxmlformats.org/officeDocument/2006/relationships" r:id="rId1"/>
          <a:extLst>
            <a:ext uri="{FF2B5EF4-FFF2-40B4-BE49-F238E27FC236}">
              <a16:creationId xmlns:a16="http://schemas.microsoft.com/office/drawing/2014/main" id="{CBF0F7E5-4FF4-4865-842E-AC07563242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25400" y="0"/>
          <a:ext cx="16859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685800</xdr:colOff>
      <xdr:row>0</xdr:row>
      <xdr:rowOff>552450</xdr:rowOff>
    </xdr:to>
    <xdr:pic>
      <xdr:nvPicPr>
        <xdr:cNvPr id="35520" name="Picture 7">
          <a:extLst>
            <a:ext uri="{FF2B5EF4-FFF2-40B4-BE49-F238E27FC236}">
              <a16:creationId xmlns:a16="http://schemas.microsoft.com/office/drawing/2014/main" id="{A85AC9C3-7098-43EC-AAA2-514ECFD8113D}"/>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609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1</xdr:row>
      <xdr:rowOff>180975</xdr:rowOff>
    </xdr:to>
    <xdr:pic>
      <xdr:nvPicPr>
        <xdr:cNvPr id="108670" name="Imagen 2">
          <a:hlinkClick xmlns:r="http://schemas.openxmlformats.org/officeDocument/2006/relationships" r:id="rId1"/>
          <a:extLst>
            <a:ext uri="{FF2B5EF4-FFF2-40B4-BE49-F238E27FC236}">
              <a16:creationId xmlns:a16="http://schemas.microsoft.com/office/drawing/2014/main" id="{6B715B99-963D-4A64-91EB-26CED71E06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63475" y="0"/>
          <a:ext cx="16859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685800</xdr:colOff>
      <xdr:row>0</xdr:row>
      <xdr:rowOff>552450</xdr:rowOff>
    </xdr:to>
    <xdr:pic>
      <xdr:nvPicPr>
        <xdr:cNvPr id="108671" name="Picture 7">
          <a:extLst>
            <a:ext uri="{FF2B5EF4-FFF2-40B4-BE49-F238E27FC236}">
              <a16:creationId xmlns:a16="http://schemas.microsoft.com/office/drawing/2014/main" id="{D96A11B1-1BA1-4C2B-A94E-EE23F207BEC2}"/>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609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1</xdr:row>
      <xdr:rowOff>171450</xdr:rowOff>
    </xdr:to>
    <xdr:pic>
      <xdr:nvPicPr>
        <xdr:cNvPr id="109694" name="Imagen 2">
          <a:hlinkClick xmlns:r="http://schemas.openxmlformats.org/officeDocument/2006/relationships" r:id="rId1"/>
          <a:extLst>
            <a:ext uri="{FF2B5EF4-FFF2-40B4-BE49-F238E27FC236}">
              <a16:creationId xmlns:a16="http://schemas.microsoft.com/office/drawing/2014/main" id="{26453BC0-9A3F-4EEF-9734-A04DB53947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58700" y="0"/>
          <a:ext cx="16859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561975</xdr:colOff>
      <xdr:row>0</xdr:row>
      <xdr:rowOff>457200</xdr:rowOff>
    </xdr:to>
    <xdr:pic>
      <xdr:nvPicPr>
        <xdr:cNvPr id="109695" name="Picture 7">
          <a:extLst>
            <a:ext uri="{FF2B5EF4-FFF2-40B4-BE49-F238E27FC236}">
              <a16:creationId xmlns:a16="http://schemas.microsoft.com/office/drawing/2014/main" id="{A1FBE9C2-9B45-4609-BDDB-8E1D28B9A324}"/>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4857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1</xdr:row>
      <xdr:rowOff>171450</xdr:rowOff>
    </xdr:to>
    <xdr:pic>
      <xdr:nvPicPr>
        <xdr:cNvPr id="110718" name="Imagen 2">
          <a:hlinkClick xmlns:r="http://schemas.openxmlformats.org/officeDocument/2006/relationships" r:id="rId1"/>
          <a:extLst>
            <a:ext uri="{FF2B5EF4-FFF2-40B4-BE49-F238E27FC236}">
              <a16:creationId xmlns:a16="http://schemas.microsoft.com/office/drawing/2014/main" id="{143DD164-88C6-424B-90FD-979F4D1DAB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72975" y="0"/>
          <a:ext cx="16859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571500</xdr:colOff>
      <xdr:row>0</xdr:row>
      <xdr:rowOff>466725</xdr:rowOff>
    </xdr:to>
    <xdr:pic>
      <xdr:nvPicPr>
        <xdr:cNvPr id="110719" name="Picture 7">
          <a:extLst>
            <a:ext uri="{FF2B5EF4-FFF2-40B4-BE49-F238E27FC236}">
              <a16:creationId xmlns:a16="http://schemas.microsoft.com/office/drawing/2014/main" id="{2B16FE49-A38E-4E34-9B2C-7084F0E11E1E}"/>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4953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1</xdr:row>
      <xdr:rowOff>171450</xdr:rowOff>
    </xdr:to>
    <xdr:pic>
      <xdr:nvPicPr>
        <xdr:cNvPr id="111742" name="Imagen 2">
          <a:hlinkClick xmlns:r="http://schemas.openxmlformats.org/officeDocument/2006/relationships" r:id="rId1"/>
          <a:extLst>
            <a:ext uri="{FF2B5EF4-FFF2-40B4-BE49-F238E27FC236}">
              <a16:creationId xmlns:a16="http://schemas.microsoft.com/office/drawing/2014/main" id="{0DB39FB1-BC53-4322-B533-9FC92510E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77750" y="0"/>
          <a:ext cx="16859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533400</xdr:colOff>
      <xdr:row>0</xdr:row>
      <xdr:rowOff>438150</xdr:rowOff>
    </xdr:to>
    <xdr:pic>
      <xdr:nvPicPr>
        <xdr:cNvPr id="111743" name="Picture 7">
          <a:extLst>
            <a:ext uri="{FF2B5EF4-FFF2-40B4-BE49-F238E27FC236}">
              <a16:creationId xmlns:a16="http://schemas.microsoft.com/office/drawing/2014/main" id="{739BAFFA-A60C-4838-92A0-7DED3A7ECC61}"/>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457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1</xdr:row>
      <xdr:rowOff>171450</xdr:rowOff>
    </xdr:to>
    <xdr:pic>
      <xdr:nvPicPr>
        <xdr:cNvPr id="112766" name="Imagen 2">
          <a:hlinkClick xmlns:r="http://schemas.openxmlformats.org/officeDocument/2006/relationships" r:id="rId1"/>
          <a:extLst>
            <a:ext uri="{FF2B5EF4-FFF2-40B4-BE49-F238E27FC236}">
              <a16:creationId xmlns:a16="http://schemas.microsoft.com/office/drawing/2014/main" id="{A06BAC98-6DD2-4EC2-9731-8DD854E112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20650" y="0"/>
          <a:ext cx="16859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523875</xdr:colOff>
      <xdr:row>0</xdr:row>
      <xdr:rowOff>428625</xdr:rowOff>
    </xdr:to>
    <xdr:pic>
      <xdr:nvPicPr>
        <xdr:cNvPr id="112767" name="Picture 7">
          <a:extLst>
            <a:ext uri="{FF2B5EF4-FFF2-40B4-BE49-F238E27FC236}">
              <a16:creationId xmlns:a16="http://schemas.microsoft.com/office/drawing/2014/main" id="{3CC68C28-1D9F-4D09-A056-ABD9C19C8383}"/>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447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1</xdr:row>
      <xdr:rowOff>9525</xdr:rowOff>
    </xdr:to>
    <xdr:pic>
      <xdr:nvPicPr>
        <xdr:cNvPr id="113790" name="Imagen 2">
          <a:hlinkClick xmlns:r="http://schemas.openxmlformats.org/officeDocument/2006/relationships" r:id="rId1"/>
          <a:extLst>
            <a:ext uri="{FF2B5EF4-FFF2-40B4-BE49-F238E27FC236}">
              <a16:creationId xmlns:a16="http://schemas.microsoft.com/office/drawing/2014/main" id="{3AF22BFD-BC5F-4BA4-A856-1F2DF39940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34875" y="0"/>
          <a:ext cx="16859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685800</xdr:colOff>
      <xdr:row>0</xdr:row>
      <xdr:rowOff>552450</xdr:rowOff>
    </xdr:to>
    <xdr:pic>
      <xdr:nvPicPr>
        <xdr:cNvPr id="113791" name="Picture 7">
          <a:extLst>
            <a:ext uri="{FF2B5EF4-FFF2-40B4-BE49-F238E27FC236}">
              <a16:creationId xmlns:a16="http://schemas.microsoft.com/office/drawing/2014/main" id="{D0AAB2B7-6CF4-4045-A184-287477E380D5}"/>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609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0</xdr:row>
      <xdr:rowOff>847725</xdr:rowOff>
    </xdr:to>
    <xdr:pic>
      <xdr:nvPicPr>
        <xdr:cNvPr id="114814" name="Imagen 2">
          <a:hlinkClick xmlns:r="http://schemas.openxmlformats.org/officeDocument/2006/relationships" r:id="rId1"/>
          <a:extLst>
            <a:ext uri="{FF2B5EF4-FFF2-40B4-BE49-F238E27FC236}">
              <a16:creationId xmlns:a16="http://schemas.microsoft.com/office/drawing/2014/main" id="{EFE8C4E5-A53D-4BF4-8BDE-F88E1E5E08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34925" y="0"/>
          <a:ext cx="16859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685800</xdr:colOff>
      <xdr:row>0</xdr:row>
      <xdr:rowOff>552450</xdr:rowOff>
    </xdr:to>
    <xdr:pic>
      <xdr:nvPicPr>
        <xdr:cNvPr id="114815" name="Picture 7">
          <a:extLst>
            <a:ext uri="{FF2B5EF4-FFF2-40B4-BE49-F238E27FC236}">
              <a16:creationId xmlns:a16="http://schemas.microsoft.com/office/drawing/2014/main" id="{50E67595-7616-4F3E-A466-AFFF975D3A33}"/>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609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1</xdr:row>
      <xdr:rowOff>171450</xdr:rowOff>
    </xdr:to>
    <xdr:pic>
      <xdr:nvPicPr>
        <xdr:cNvPr id="115838" name="Imagen 2">
          <a:hlinkClick xmlns:r="http://schemas.openxmlformats.org/officeDocument/2006/relationships" r:id="rId1"/>
          <a:extLst>
            <a:ext uri="{FF2B5EF4-FFF2-40B4-BE49-F238E27FC236}">
              <a16:creationId xmlns:a16="http://schemas.microsoft.com/office/drawing/2014/main" id="{B37F749F-4985-4B36-A279-656283DCB7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06350" y="0"/>
          <a:ext cx="16859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514350</xdr:colOff>
      <xdr:row>0</xdr:row>
      <xdr:rowOff>419100</xdr:rowOff>
    </xdr:to>
    <xdr:pic>
      <xdr:nvPicPr>
        <xdr:cNvPr id="115839" name="Picture 7">
          <a:extLst>
            <a:ext uri="{FF2B5EF4-FFF2-40B4-BE49-F238E27FC236}">
              <a16:creationId xmlns:a16="http://schemas.microsoft.com/office/drawing/2014/main" id="{E1FAF5EF-A0AD-491A-8047-243A77B9D1A7}"/>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438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1</xdr:row>
      <xdr:rowOff>171450</xdr:rowOff>
    </xdr:to>
    <xdr:pic>
      <xdr:nvPicPr>
        <xdr:cNvPr id="116862" name="Imagen 2">
          <a:hlinkClick xmlns:r="http://schemas.openxmlformats.org/officeDocument/2006/relationships" r:id="rId1"/>
          <a:extLst>
            <a:ext uri="{FF2B5EF4-FFF2-40B4-BE49-F238E27FC236}">
              <a16:creationId xmlns:a16="http://schemas.microsoft.com/office/drawing/2014/main" id="{68DFBF9A-C1D3-473E-82DD-268349BB65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39700" y="0"/>
          <a:ext cx="16859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685800</xdr:colOff>
      <xdr:row>0</xdr:row>
      <xdr:rowOff>552450</xdr:rowOff>
    </xdr:to>
    <xdr:pic>
      <xdr:nvPicPr>
        <xdr:cNvPr id="116863" name="Picture 7">
          <a:extLst>
            <a:ext uri="{FF2B5EF4-FFF2-40B4-BE49-F238E27FC236}">
              <a16:creationId xmlns:a16="http://schemas.microsoft.com/office/drawing/2014/main" id="{10687EA2-5CEB-4B71-9E9B-5F15FBBB87F0}"/>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609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257175</xdr:colOff>
      <xdr:row>4</xdr:row>
      <xdr:rowOff>0</xdr:rowOff>
    </xdr:from>
    <xdr:to>
      <xdr:col>7</xdr:col>
      <xdr:colOff>1657350</xdr:colOff>
      <xdr:row>6</xdr:row>
      <xdr:rowOff>76200</xdr:rowOff>
    </xdr:to>
    <xdr:pic>
      <xdr:nvPicPr>
        <xdr:cNvPr id="100478" name="Imagen 2">
          <a:hlinkClick xmlns:r="http://schemas.openxmlformats.org/officeDocument/2006/relationships" r:id="rId1"/>
          <a:extLst>
            <a:ext uri="{FF2B5EF4-FFF2-40B4-BE49-F238E27FC236}">
              <a16:creationId xmlns:a16="http://schemas.microsoft.com/office/drawing/2014/main" id="{5833F2C3-C271-4A25-9D2A-B67910CBA6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39550" y="714375"/>
          <a:ext cx="14001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171450</xdr:colOff>
      <xdr:row>0</xdr:row>
      <xdr:rowOff>19050</xdr:rowOff>
    </xdr:from>
    <xdr:to>
      <xdr:col>1</xdr:col>
      <xdr:colOff>628650</xdr:colOff>
      <xdr:row>1</xdr:row>
      <xdr:rowOff>180975</xdr:rowOff>
    </xdr:to>
    <xdr:pic>
      <xdr:nvPicPr>
        <xdr:cNvPr id="100479" name="Picture 7">
          <a:extLst>
            <a:ext uri="{FF2B5EF4-FFF2-40B4-BE49-F238E27FC236}">
              <a16:creationId xmlns:a16="http://schemas.microsoft.com/office/drawing/2014/main" id="{ECBE652E-9BFB-4D51-B244-9113525CA03B}"/>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171450" y="19050"/>
          <a:ext cx="4572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1</xdr:row>
      <xdr:rowOff>171450</xdr:rowOff>
    </xdr:to>
    <xdr:pic>
      <xdr:nvPicPr>
        <xdr:cNvPr id="117886" name="Imagen 2">
          <a:hlinkClick xmlns:r="http://schemas.openxmlformats.org/officeDocument/2006/relationships" r:id="rId1"/>
          <a:extLst>
            <a:ext uri="{FF2B5EF4-FFF2-40B4-BE49-F238E27FC236}">
              <a16:creationId xmlns:a16="http://schemas.microsoft.com/office/drawing/2014/main" id="{7EDA11A7-6DE6-4248-9A43-78CB8D23A2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25375" y="0"/>
          <a:ext cx="16859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552450</xdr:colOff>
      <xdr:row>0</xdr:row>
      <xdr:rowOff>447675</xdr:rowOff>
    </xdr:to>
    <xdr:pic>
      <xdr:nvPicPr>
        <xdr:cNvPr id="117887" name="Picture 7">
          <a:extLst>
            <a:ext uri="{FF2B5EF4-FFF2-40B4-BE49-F238E27FC236}">
              <a16:creationId xmlns:a16="http://schemas.microsoft.com/office/drawing/2014/main" id="{4DA25806-B57A-47F7-9064-16447492BCCD}"/>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4762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76200</xdr:colOff>
      <xdr:row>0</xdr:row>
      <xdr:rowOff>85725</xdr:rowOff>
    </xdr:from>
    <xdr:to>
      <xdr:col>1</xdr:col>
      <xdr:colOff>533400</xdr:colOff>
      <xdr:row>0</xdr:row>
      <xdr:rowOff>438150</xdr:rowOff>
    </xdr:to>
    <xdr:pic>
      <xdr:nvPicPr>
        <xdr:cNvPr id="131078" name="Picture 7">
          <a:extLst>
            <a:ext uri="{FF2B5EF4-FFF2-40B4-BE49-F238E27FC236}">
              <a16:creationId xmlns:a16="http://schemas.microsoft.com/office/drawing/2014/main" id="{62871235-EB8A-4CED-BF06-70CB81A6A0DF}"/>
            </a:ext>
          </a:extLst>
        </xdr:cNvPr>
        <xdr:cNvPicPr>
          <a:picLocks noChangeAspect="1" noChangeArrowheads="1"/>
        </xdr:cNvPicPr>
      </xdr:nvPicPr>
      <xdr:blipFill>
        <a:blip xmlns:r="http://schemas.openxmlformats.org/officeDocument/2006/relationships" r:embed="rId1" cstate="print">
          <a:lum bright="6000"/>
          <a:extLst>
            <a:ext uri="{28A0092B-C50C-407E-A947-70E740481C1C}">
              <a14:useLocalDpi xmlns:a14="http://schemas.microsoft.com/office/drawing/2010/main" val="0"/>
            </a:ext>
          </a:extLst>
        </a:blip>
        <a:srcRect/>
        <a:stretch>
          <a:fillRect/>
        </a:stretch>
      </xdr:blipFill>
      <xdr:spPr bwMode="auto">
        <a:xfrm>
          <a:off x="76200" y="85725"/>
          <a:ext cx="457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1</xdr:row>
      <xdr:rowOff>171450</xdr:rowOff>
    </xdr:to>
    <xdr:pic>
      <xdr:nvPicPr>
        <xdr:cNvPr id="118910" name="Imagen 2">
          <a:hlinkClick xmlns:r="http://schemas.openxmlformats.org/officeDocument/2006/relationships" r:id="rId1"/>
          <a:extLst>
            <a:ext uri="{FF2B5EF4-FFF2-40B4-BE49-F238E27FC236}">
              <a16:creationId xmlns:a16="http://schemas.microsoft.com/office/drawing/2014/main" id="{09470A19-BBDB-4662-867B-58537363C3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87250" y="0"/>
          <a:ext cx="16859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495300</xdr:colOff>
      <xdr:row>0</xdr:row>
      <xdr:rowOff>409575</xdr:rowOff>
    </xdr:to>
    <xdr:pic>
      <xdr:nvPicPr>
        <xdr:cNvPr id="118911" name="Picture 7">
          <a:extLst>
            <a:ext uri="{FF2B5EF4-FFF2-40B4-BE49-F238E27FC236}">
              <a16:creationId xmlns:a16="http://schemas.microsoft.com/office/drawing/2014/main" id="{38B7C424-E63E-4EC6-AB38-11E48E3B8495}"/>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4191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1</xdr:row>
      <xdr:rowOff>171450</xdr:rowOff>
    </xdr:to>
    <xdr:pic>
      <xdr:nvPicPr>
        <xdr:cNvPr id="119934" name="Imagen 2">
          <a:hlinkClick xmlns:r="http://schemas.openxmlformats.org/officeDocument/2006/relationships" r:id="rId1"/>
          <a:extLst>
            <a:ext uri="{FF2B5EF4-FFF2-40B4-BE49-F238E27FC236}">
              <a16:creationId xmlns:a16="http://schemas.microsoft.com/office/drawing/2014/main" id="{4B537D95-69B1-47E9-9AFD-A4F79C0B29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44375" y="0"/>
          <a:ext cx="16859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685800</xdr:colOff>
      <xdr:row>0</xdr:row>
      <xdr:rowOff>552450</xdr:rowOff>
    </xdr:to>
    <xdr:pic>
      <xdr:nvPicPr>
        <xdr:cNvPr id="119935" name="Picture 7">
          <a:extLst>
            <a:ext uri="{FF2B5EF4-FFF2-40B4-BE49-F238E27FC236}">
              <a16:creationId xmlns:a16="http://schemas.microsoft.com/office/drawing/2014/main" id="{C84987E4-31A8-4598-A2F1-7647FFBEFCCE}"/>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609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1</xdr:row>
      <xdr:rowOff>171450</xdr:rowOff>
    </xdr:to>
    <xdr:pic>
      <xdr:nvPicPr>
        <xdr:cNvPr id="120958" name="Imagen 2">
          <a:hlinkClick xmlns:r="http://schemas.openxmlformats.org/officeDocument/2006/relationships" r:id="rId1"/>
          <a:extLst>
            <a:ext uri="{FF2B5EF4-FFF2-40B4-BE49-F238E27FC236}">
              <a16:creationId xmlns:a16="http://schemas.microsoft.com/office/drawing/2014/main" id="{A763D151-3114-4027-A42A-250C738D1B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20600" y="0"/>
          <a:ext cx="16859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590550</xdr:colOff>
      <xdr:row>0</xdr:row>
      <xdr:rowOff>476250</xdr:rowOff>
    </xdr:to>
    <xdr:pic>
      <xdr:nvPicPr>
        <xdr:cNvPr id="120959" name="Picture 7">
          <a:extLst>
            <a:ext uri="{FF2B5EF4-FFF2-40B4-BE49-F238E27FC236}">
              <a16:creationId xmlns:a16="http://schemas.microsoft.com/office/drawing/2014/main" id="{BC4C7D31-A73E-4C4A-882B-484B04D66EE2}"/>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5143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8</xdr:col>
      <xdr:colOff>581025</xdr:colOff>
      <xdr:row>0</xdr:row>
      <xdr:rowOff>171450</xdr:rowOff>
    </xdr:from>
    <xdr:to>
      <xdr:col>16</xdr:col>
      <xdr:colOff>2895600</xdr:colOff>
      <xdr:row>2</xdr:row>
      <xdr:rowOff>28575</xdr:rowOff>
    </xdr:to>
    <xdr:pic>
      <xdr:nvPicPr>
        <xdr:cNvPr id="120960" name="3 Imagen" descr="nota.png">
          <a:extLst>
            <a:ext uri="{FF2B5EF4-FFF2-40B4-BE49-F238E27FC236}">
              <a16:creationId xmlns:a16="http://schemas.microsoft.com/office/drawing/2014/main" id="{7201A473-657E-4ACF-8475-49526D3D00C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29425" y="171450"/>
          <a:ext cx="43910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1</xdr:row>
      <xdr:rowOff>171450</xdr:rowOff>
    </xdr:to>
    <xdr:pic>
      <xdr:nvPicPr>
        <xdr:cNvPr id="121982" name="Imagen 2">
          <a:hlinkClick xmlns:r="http://schemas.openxmlformats.org/officeDocument/2006/relationships" r:id="rId1"/>
          <a:extLst>
            <a:ext uri="{FF2B5EF4-FFF2-40B4-BE49-F238E27FC236}">
              <a16:creationId xmlns:a16="http://schemas.microsoft.com/office/drawing/2014/main" id="{3BB5771E-8A5A-4071-AAB4-650DAC5784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68225" y="0"/>
          <a:ext cx="16859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523875</xdr:colOff>
      <xdr:row>0</xdr:row>
      <xdr:rowOff>428625</xdr:rowOff>
    </xdr:to>
    <xdr:pic>
      <xdr:nvPicPr>
        <xdr:cNvPr id="121983" name="Picture 7">
          <a:extLst>
            <a:ext uri="{FF2B5EF4-FFF2-40B4-BE49-F238E27FC236}">
              <a16:creationId xmlns:a16="http://schemas.microsoft.com/office/drawing/2014/main" id="{368CEC67-8F5F-40F6-98E1-559AFDF9499B}"/>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447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1</xdr:row>
      <xdr:rowOff>171450</xdr:rowOff>
    </xdr:to>
    <xdr:pic>
      <xdr:nvPicPr>
        <xdr:cNvPr id="123006" name="Imagen 2">
          <a:hlinkClick xmlns:r="http://schemas.openxmlformats.org/officeDocument/2006/relationships" r:id="rId1"/>
          <a:extLst>
            <a:ext uri="{FF2B5EF4-FFF2-40B4-BE49-F238E27FC236}">
              <a16:creationId xmlns:a16="http://schemas.microsoft.com/office/drawing/2014/main" id="{72549448-E91D-4C0E-878B-5F1A6189A5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49225" y="0"/>
          <a:ext cx="16859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542925</xdr:colOff>
      <xdr:row>0</xdr:row>
      <xdr:rowOff>447675</xdr:rowOff>
    </xdr:to>
    <xdr:pic>
      <xdr:nvPicPr>
        <xdr:cNvPr id="123007" name="Picture 7">
          <a:extLst>
            <a:ext uri="{FF2B5EF4-FFF2-40B4-BE49-F238E27FC236}">
              <a16:creationId xmlns:a16="http://schemas.microsoft.com/office/drawing/2014/main" id="{677F1BEB-4246-4B83-A84F-BEC737CADDA0}"/>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4667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1</xdr:row>
      <xdr:rowOff>171450</xdr:rowOff>
    </xdr:to>
    <xdr:pic>
      <xdr:nvPicPr>
        <xdr:cNvPr id="124030" name="Imagen 2">
          <a:hlinkClick xmlns:r="http://schemas.openxmlformats.org/officeDocument/2006/relationships" r:id="rId1"/>
          <a:extLst>
            <a:ext uri="{FF2B5EF4-FFF2-40B4-BE49-F238E27FC236}">
              <a16:creationId xmlns:a16="http://schemas.microsoft.com/office/drawing/2014/main" id="{FC2C68AF-6517-4773-849A-CDFB577208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53925" y="0"/>
          <a:ext cx="16859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485775</xdr:colOff>
      <xdr:row>0</xdr:row>
      <xdr:rowOff>400050</xdr:rowOff>
    </xdr:to>
    <xdr:pic>
      <xdr:nvPicPr>
        <xdr:cNvPr id="124031" name="Picture 7">
          <a:extLst>
            <a:ext uri="{FF2B5EF4-FFF2-40B4-BE49-F238E27FC236}">
              <a16:creationId xmlns:a16="http://schemas.microsoft.com/office/drawing/2014/main" id="{045A89F3-AE21-4847-BC37-09090511FEDC}"/>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4095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17</xdr:col>
      <xdr:colOff>723900</xdr:colOff>
      <xdr:row>0</xdr:row>
      <xdr:rowOff>0</xdr:rowOff>
    </xdr:from>
    <xdr:to>
      <xdr:col>17</xdr:col>
      <xdr:colOff>2114550</xdr:colOff>
      <xdr:row>1</xdr:row>
      <xdr:rowOff>190500</xdr:rowOff>
    </xdr:to>
    <xdr:pic>
      <xdr:nvPicPr>
        <xdr:cNvPr id="125054" name="Imagen 2">
          <a:hlinkClick xmlns:r="http://schemas.openxmlformats.org/officeDocument/2006/relationships" r:id="rId1"/>
          <a:extLst>
            <a:ext uri="{FF2B5EF4-FFF2-40B4-BE49-F238E27FC236}">
              <a16:creationId xmlns:a16="http://schemas.microsoft.com/office/drawing/2014/main" id="{44FAE113-B5DC-4894-9DA4-0EEA8825B4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68100" y="0"/>
          <a:ext cx="13906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685800</xdr:colOff>
      <xdr:row>0</xdr:row>
      <xdr:rowOff>552450</xdr:rowOff>
    </xdr:to>
    <xdr:pic>
      <xdr:nvPicPr>
        <xdr:cNvPr id="125055" name="Picture 7">
          <a:extLst>
            <a:ext uri="{FF2B5EF4-FFF2-40B4-BE49-F238E27FC236}">
              <a16:creationId xmlns:a16="http://schemas.microsoft.com/office/drawing/2014/main" id="{E01772CF-DBDD-481C-8513-0A96C87DC5C3}"/>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609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1</xdr:row>
      <xdr:rowOff>180975</xdr:rowOff>
    </xdr:to>
    <xdr:pic>
      <xdr:nvPicPr>
        <xdr:cNvPr id="130119" name="Imagen 2">
          <a:hlinkClick xmlns:r="http://schemas.openxmlformats.org/officeDocument/2006/relationships" r:id="rId1"/>
          <a:extLst>
            <a:ext uri="{FF2B5EF4-FFF2-40B4-BE49-F238E27FC236}">
              <a16:creationId xmlns:a16="http://schemas.microsoft.com/office/drawing/2014/main" id="{E4B99C5B-3578-49C0-8273-FDA41E0D7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63475" y="0"/>
          <a:ext cx="16859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685800</xdr:colOff>
      <xdr:row>0</xdr:row>
      <xdr:rowOff>552450</xdr:rowOff>
    </xdr:to>
    <xdr:pic>
      <xdr:nvPicPr>
        <xdr:cNvPr id="130120" name="Picture 7">
          <a:extLst>
            <a:ext uri="{FF2B5EF4-FFF2-40B4-BE49-F238E27FC236}">
              <a16:creationId xmlns:a16="http://schemas.microsoft.com/office/drawing/2014/main" id="{F4CD227B-61F7-4D69-BBE8-5F43B57ED6F3}"/>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609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123825</xdr:colOff>
      <xdr:row>0</xdr:row>
      <xdr:rowOff>57150</xdr:rowOff>
    </xdr:from>
    <xdr:to>
      <xdr:col>1</xdr:col>
      <xdr:colOff>685800</xdr:colOff>
      <xdr:row>0</xdr:row>
      <xdr:rowOff>485775</xdr:rowOff>
    </xdr:to>
    <xdr:pic>
      <xdr:nvPicPr>
        <xdr:cNvPr id="101494" name="Picture 7">
          <a:extLst>
            <a:ext uri="{FF2B5EF4-FFF2-40B4-BE49-F238E27FC236}">
              <a16:creationId xmlns:a16="http://schemas.microsoft.com/office/drawing/2014/main" id="{5CA3BF66-67D5-4ADF-A1BC-238289849DB4}"/>
            </a:ext>
          </a:extLst>
        </xdr:cNvPr>
        <xdr:cNvPicPr>
          <a:picLocks noChangeAspect="1" noChangeArrowheads="1"/>
        </xdr:cNvPicPr>
      </xdr:nvPicPr>
      <xdr:blipFill>
        <a:blip xmlns:r="http://schemas.openxmlformats.org/officeDocument/2006/relationships" r:embed="rId1" cstate="print">
          <a:lum bright="6000"/>
          <a:extLst>
            <a:ext uri="{28A0092B-C50C-407E-A947-70E740481C1C}">
              <a14:useLocalDpi xmlns:a14="http://schemas.microsoft.com/office/drawing/2010/main" val="0"/>
            </a:ext>
          </a:extLst>
        </a:blip>
        <a:srcRect/>
        <a:stretch>
          <a:fillRect/>
        </a:stretch>
      </xdr:blipFill>
      <xdr:spPr bwMode="auto">
        <a:xfrm>
          <a:off x="123825" y="57150"/>
          <a:ext cx="5619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1</xdr:row>
      <xdr:rowOff>171450</xdr:rowOff>
    </xdr:to>
    <xdr:pic>
      <xdr:nvPicPr>
        <xdr:cNvPr id="102526" name="Imagen 2">
          <a:hlinkClick xmlns:r="http://schemas.openxmlformats.org/officeDocument/2006/relationships" r:id="rId1"/>
          <a:extLst>
            <a:ext uri="{FF2B5EF4-FFF2-40B4-BE49-F238E27FC236}">
              <a16:creationId xmlns:a16="http://schemas.microsoft.com/office/drawing/2014/main" id="{DAF0EAD0-C5CD-4432-8E63-0A06A3048E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92025" y="0"/>
          <a:ext cx="16859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142875</xdr:colOff>
      <xdr:row>0</xdr:row>
      <xdr:rowOff>66675</xdr:rowOff>
    </xdr:from>
    <xdr:to>
      <xdr:col>1</xdr:col>
      <xdr:colOff>714375</xdr:colOff>
      <xdr:row>0</xdr:row>
      <xdr:rowOff>504825</xdr:rowOff>
    </xdr:to>
    <xdr:pic>
      <xdr:nvPicPr>
        <xdr:cNvPr id="102527" name="Picture 7">
          <a:extLst>
            <a:ext uri="{FF2B5EF4-FFF2-40B4-BE49-F238E27FC236}">
              <a16:creationId xmlns:a16="http://schemas.microsoft.com/office/drawing/2014/main" id="{6D8B3AA4-A0BB-49A9-8D4B-F454659956A5}"/>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142875" y="66675"/>
          <a:ext cx="5715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1</xdr:row>
      <xdr:rowOff>171450</xdr:rowOff>
    </xdr:to>
    <xdr:pic>
      <xdr:nvPicPr>
        <xdr:cNvPr id="103550" name="Imagen 2">
          <a:hlinkClick xmlns:r="http://schemas.openxmlformats.org/officeDocument/2006/relationships" r:id="rId1"/>
          <a:extLst>
            <a:ext uri="{FF2B5EF4-FFF2-40B4-BE49-F238E27FC236}">
              <a16:creationId xmlns:a16="http://schemas.microsoft.com/office/drawing/2014/main" id="{89A1F13D-CDBD-43F0-AC25-DC327EBFD4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0"/>
          <a:ext cx="16859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114300</xdr:colOff>
      <xdr:row>0</xdr:row>
      <xdr:rowOff>47625</xdr:rowOff>
    </xdr:from>
    <xdr:to>
      <xdr:col>1</xdr:col>
      <xdr:colOff>676275</xdr:colOff>
      <xdr:row>0</xdr:row>
      <xdr:rowOff>476250</xdr:rowOff>
    </xdr:to>
    <xdr:pic>
      <xdr:nvPicPr>
        <xdr:cNvPr id="103551" name="Picture 7">
          <a:extLst>
            <a:ext uri="{FF2B5EF4-FFF2-40B4-BE49-F238E27FC236}">
              <a16:creationId xmlns:a16="http://schemas.microsoft.com/office/drawing/2014/main" id="{66F95507-D502-454C-8352-FCE098305F79}"/>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114300" y="47625"/>
          <a:ext cx="5619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17</xdr:col>
      <xdr:colOff>0</xdr:colOff>
      <xdr:row>0</xdr:row>
      <xdr:rowOff>0</xdr:rowOff>
    </xdr:from>
    <xdr:to>
      <xdr:col>19</xdr:col>
      <xdr:colOff>161925</xdr:colOff>
      <xdr:row>1</xdr:row>
      <xdr:rowOff>180975</xdr:rowOff>
    </xdr:to>
    <xdr:pic>
      <xdr:nvPicPr>
        <xdr:cNvPr id="104574" name="Imagen 2">
          <a:hlinkClick xmlns:r="http://schemas.openxmlformats.org/officeDocument/2006/relationships" r:id="rId1"/>
          <a:extLst>
            <a:ext uri="{FF2B5EF4-FFF2-40B4-BE49-F238E27FC236}">
              <a16:creationId xmlns:a16="http://schemas.microsoft.com/office/drawing/2014/main" id="{FB4FDF0F-5BCD-4DD1-94C3-CC433BB36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10950" y="0"/>
          <a:ext cx="16859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533400</xdr:colOff>
      <xdr:row>0</xdr:row>
      <xdr:rowOff>438150</xdr:rowOff>
    </xdr:to>
    <xdr:pic>
      <xdr:nvPicPr>
        <xdr:cNvPr id="104575" name="Picture 7">
          <a:extLst>
            <a:ext uri="{FF2B5EF4-FFF2-40B4-BE49-F238E27FC236}">
              <a16:creationId xmlns:a16="http://schemas.microsoft.com/office/drawing/2014/main" id="{549A8B3C-30DD-4ED3-973C-66187883D35A}"/>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457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1</xdr:row>
      <xdr:rowOff>180975</xdr:rowOff>
    </xdr:to>
    <xdr:pic>
      <xdr:nvPicPr>
        <xdr:cNvPr id="105598" name="Imagen 2">
          <a:hlinkClick xmlns:r="http://schemas.openxmlformats.org/officeDocument/2006/relationships" r:id="rId1"/>
          <a:extLst>
            <a:ext uri="{FF2B5EF4-FFF2-40B4-BE49-F238E27FC236}">
              <a16:creationId xmlns:a16="http://schemas.microsoft.com/office/drawing/2014/main" id="{0A33AE5D-5BA2-4B24-B515-C601FA7AD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96775" y="0"/>
          <a:ext cx="16859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561975</xdr:colOff>
      <xdr:row>0</xdr:row>
      <xdr:rowOff>457200</xdr:rowOff>
    </xdr:to>
    <xdr:pic>
      <xdr:nvPicPr>
        <xdr:cNvPr id="105599" name="Picture 7">
          <a:extLst>
            <a:ext uri="{FF2B5EF4-FFF2-40B4-BE49-F238E27FC236}">
              <a16:creationId xmlns:a16="http://schemas.microsoft.com/office/drawing/2014/main" id="{A15198FF-2E9D-4928-82F9-09313286ADF8}"/>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4857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1</xdr:row>
      <xdr:rowOff>180975</xdr:rowOff>
    </xdr:to>
    <xdr:pic>
      <xdr:nvPicPr>
        <xdr:cNvPr id="106622" name="Imagen 2">
          <a:hlinkClick xmlns:r="http://schemas.openxmlformats.org/officeDocument/2006/relationships" r:id="rId1"/>
          <a:extLst>
            <a:ext uri="{FF2B5EF4-FFF2-40B4-BE49-F238E27FC236}">
              <a16:creationId xmlns:a16="http://schemas.microsoft.com/office/drawing/2014/main" id="{E97BBB07-C411-4DA8-B3EF-EF2F1D0CE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20675" y="0"/>
          <a:ext cx="16859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590550</xdr:colOff>
      <xdr:row>0</xdr:row>
      <xdr:rowOff>476250</xdr:rowOff>
    </xdr:to>
    <xdr:pic>
      <xdr:nvPicPr>
        <xdr:cNvPr id="106623" name="Picture 7">
          <a:extLst>
            <a:ext uri="{FF2B5EF4-FFF2-40B4-BE49-F238E27FC236}">
              <a16:creationId xmlns:a16="http://schemas.microsoft.com/office/drawing/2014/main" id="{15AE835F-393E-488C-914D-5AAD92403FF3}"/>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5143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17</xdr:col>
      <xdr:colOff>1066800</xdr:colOff>
      <xdr:row>0</xdr:row>
      <xdr:rowOff>0</xdr:rowOff>
    </xdr:from>
    <xdr:to>
      <xdr:col>17</xdr:col>
      <xdr:colOff>2752725</xdr:colOff>
      <xdr:row>1</xdr:row>
      <xdr:rowOff>171450</xdr:rowOff>
    </xdr:to>
    <xdr:pic>
      <xdr:nvPicPr>
        <xdr:cNvPr id="107646" name="Imagen 2">
          <a:hlinkClick xmlns:r="http://schemas.openxmlformats.org/officeDocument/2006/relationships" r:id="rId1"/>
          <a:extLst>
            <a:ext uri="{FF2B5EF4-FFF2-40B4-BE49-F238E27FC236}">
              <a16:creationId xmlns:a16="http://schemas.microsoft.com/office/drawing/2014/main" id="{09F28199-10BA-4D2E-96D3-A5A3024DF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01525" y="0"/>
          <a:ext cx="16859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76200</xdr:colOff>
      <xdr:row>0</xdr:row>
      <xdr:rowOff>85725</xdr:rowOff>
    </xdr:from>
    <xdr:to>
      <xdr:col>1</xdr:col>
      <xdr:colOff>495300</xdr:colOff>
      <xdr:row>0</xdr:row>
      <xdr:rowOff>409575</xdr:rowOff>
    </xdr:to>
    <xdr:pic>
      <xdr:nvPicPr>
        <xdr:cNvPr id="107647" name="Picture 7">
          <a:extLst>
            <a:ext uri="{FF2B5EF4-FFF2-40B4-BE49-F238E27FC236}">
              <a16:creationId xmlns:a16="http://schemas.microsoft.com/office/drawing/2014/main" id="{D86CF28E-2313-4235-AE52-573C82EA0407}"/>
            </a:ext>
          </a:extLst>
        </xdr:cNvPr>
        <xdr:cNvPicPr>
          <a:picLocks noChangeAspect="1" noChangeArrowheads="1"/>
        </xdr:cNvPicPr>
      </xdr:nvPicPr>
      <xdr:blipFill>
        <a:blip xmlns:r="http://schemas.openxmlformats.org/officeDocument/2006/relationships" r:embed="rId3" cstate="print">
          <a:lum bright="6000"/>
          <a:extLst>
            <a:ext uri="{28A0092B-C50C-407E-A947-70E740481C1C}">
              <a14:useLocalDpi xmlns:a14="http://schemas.microsoft.com/office/drawing/2010/main" val="0"/>
            </a:ext>
          </a:extLst>
        </a:blip>
        <a:srcRect/>
        <a:stretch>
          <a:fillRect/>
        </a:stretch>
      </xdr:blipFill>
      <xdr:spPr bwMode="auto">
        <a:xfrm>
          <a:off x="76200" y="85725"/>
          <a:ext cx="4191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indexed="19"/>
  </sheetPr>
  <dimension ref="A1:IV2025"/>
  <sheetViews>
    <sheetView showGridLines="0" topLeftCell="B1" zoomScale="80" zoomScaleNormal="80" workbookViewId="0">
      <pane ySplit="7" topLeftCell="A18" activePane="bottomLeft" state="frozen"/>
      <selection pane="bottomLeft" activeCell="F22" sqref="F22"/>
      <selection activeCell="B1" sqref="B1"/>
    </sheetView>
  </sheetViews>
  <sheetFormatPr defaultColWidth="11.42578125" defaultRowHeight="15"/>
  <cols>
    <col min="1" max="1" width="0" style="1" hidden="1" customWidth="1"/>
    <col min="2" max="2" width="11" style="2" customWidth="1"/>
    <col min="3" max="3" width="16.7109375" style="3" customWidth="1"/>
    <col min="4" max="4" width="25.7109375" style="4" customWidth="1"/>
    <col min="5" max="5" width="29.7109375" style="5" customWidth="1"/>
    <col min="6" max="6" width="30.7109375" style="6" customWidth="1"/>
    <col min="7" max="7" width="8.7109375" style="7" customWidth="1"/>
    <col min="8" max="8" width="16.7109375" style="7" customWidth="1"/>
    <col min="9" max="9" width="14.85546875" style="3" customWidth="1"/>
    <col min="10" max="10" width="20.7109375" style="8" customWidth="1"/>
    <col min="11" max="12" width="0" hidden="1" customWidth="1"/>
    <col min="13" max="18" width="0" style="1" hidden="1" customWidth="1"/>
    <col min="19" max="16384" width="11.42578125" style="1"/>
  </cols>
  <sheetData>
    <row r="1" spans="1:18">
      <c r="B1" s="9"/>
      <c r="C1" s="10"/>
      <c r="D1" s="11"/>
      <c r="E1" s="12"/>
      <c r="F1" s="13"/>
      <c r="G1" s="13"/>
      <c r="H1" s="13"/>
      <c r="I1" s="13"/>
      <c r="J1" s="14"/>
      <c r="K1" s="15"/>
      <c r="L1" s="15"/>
      <c r="M1" s="16"/>
    </row>
    <row r="2" spans="1:18" s="17" customFormat="1" ht="12.75">
      <c r="B2" s="1660" t="s">
        <v>0</v>
      </c>
      <c r="C2" s="1660"/>
      <c r="D2" s="1660"/>
      <c r="E2" s="1660"/>
      <c r="F2" s="1660"/>
      <c r="G2" s="1660"/>
      <c r="H2" s="1660"/>
      <c r="I2" s="1660"/>
      <c r="J2" s="1660"/>
      <c r="K2" s="7"/>
      <c r="L2" s="7"/>
    </row>
    <row r="3" spans="1:18" s="17" customFormat="1" ht="12.75">
      <c r="B3" s="18"/>
      <c r="C3" s="19"/>
      <c r="D3" s="20"/>
      <c r="E3" s="21"/>
      <c r="F3" s="22"/>
      <c r="G3" s="21"/>
      <c r="H3" s="21"/>
      <c r="I3" s="19"/>
      <c r="J3" s="23"/>
      <c r="K3" s="7"/>
      <c r="L3" s="7"/>
    </row>
    <row r="4" spans="1:18" s="17" customFormat="1" ht="12.75">
      <c r="B4" s="1661" t="s">
        <v>1</v>
      </c>
      <c r="C4" s="1661"/>
      <c r="D4" s="1661"/>
      <c r="E4" s="1661"/>
      <c r="F4" s="1661"/>
      <c r="G4" s="21"/>
      <c r="H4" s="21"/>
      <c r="I4" s="19"/>
      <c r="J4" s="23"/>
      <c r="K4" s="7"/>
      <c r="L4" s="7"/>
    </row>
    <row r="5" spans="1:18" s="17" customFormat="1" ht="12.75">
      <c r="B5" s="1661" t="s">
        <v>2</v>
      </c>
      <c r="C5" s="1661"/>
      <c r="D5" s="24"/>
      <c r="E5" s="24"/>
      <c r="F5" s="25"/>
      <c r="G5" s="21"/>
      <c r="H5" s="21"/>
      <c r="I5" s="19"/>
      <c r="J5" s="23"/>
      <c r="K5" s="7"/>
      <c r="L5" s="7"/>
    </row>
    <row r="6" spans="1:18" s="17" customFormat="1" ht="12.75">
      <c r="B6" s="26"/>
      <c r="C6" s="27"/>
      <c r="D6" s="28"/>
      <c r="E6" s="29"/>
      <c r="F6" s="30"/>
      <c r="G6" s="29"/>
      <c r="H6" s="29"/>
      <c r="I6" s="27"/>
      <c r="J6" s="31"/>
      <c r="K6" s="7"/>
      <c r="L6" s="7"/>
    </row>
    <row r="7" spans="1:18" s="32" customFormat="1" ht="30">
      <c r="B7" s="33" t="s">
        <v>3</v>
      </c>
      <c r="C7" s="34" t="s">
        <v>4</v>
      </c>
      <c r="D7" s="34" t="s">
        <v>5</v>
      </c>
      <c r="E7" s="34" t="s">
        <v>6</v>
      </c>
      <c r="F7" s="34" t="s">
        <v>7</v>
      </c>
      <c r="G7" s="34" t="s">
        <v>8</v>
      </c>
      <c r="H7" s="34" t="s">
        <v>9</v>
      </c>
      <c r="I7" s="34" t="s">
        <v>10</v>
      </c>
      <c r="J7" s="35" t="s">
        <v>11</v>
      </c>
      <c r="K7" s="36"/>
      <c r="L7" s="36"/>
    </row>
    <row r="8" spans="1:18" ht="66" customHeight="1">
      <c r="A8" s="1" t="s">
        <v>12</v>
      </c>
      <c r="B8" s="37" t="s">
        <v>13</v>
      </c>
      <c r="C8" s="38" t="s">
        <v>13</v>
      </c>
      <c r="D8" s="38" t="s">
        <v>13</v>
      </c>
      <c r="E8" s="39" t="s">
        <v>14</v>
      </c>
      <c r="F8" s="40" t="s">
        <v>15</v>
      </c>
      <c r="G8" s="40" t="s">
        <v>16</v>
      </c>
      <c r="H8" s="41" t="s">
        <v>17</v>
      </c>
      <c r="I8" s="42" t="s">
        <v>18</v>
      </c>
      <c r="J8" s="43" t="s">
        <v>19</v>
      </c>
      <c r="K8" s="44">
        <v>10000</v>
      </c>
      <c r="L8" s="45" t="s">
        <v>17</v>
      </c>
      <c r="M8" s="1">
        <v>2</v>
      </c>
      <c r="N8" s="1">
        <v>15</v>
      </c>
      <c r="P8" s="1" t="s">
        <v>20</v>
      </c>
      <c r="Q8" s="1" t="s">
        <v>21</v>
      </c>
      <c r="R8" s="1" t="s">
        <v>22</v>
      </c>
    </row>
    <row r="9" spans="1:18" ht="38.25">
      <c r="A9" s="1" t="s">
        <v>23</v>
      </c>
      <c r="B9" s="37" t="s">
        <v>13</v>
      </c>
      <c r="C9" s="38" t="s">
        <v>13</v>
      </c>
      <c r="D9" s="37" t="s">
        <v>13</v>
      </c>
      <c r="E9" s="39" t="s">
        <v>24</v>
      </c>
      <c r="F9" s="40" t="s">
        <v>25</v>
      </c>
      <c r="G9" s="40" t="s">
        <v>16</v>
      </c>
      <c r="H9" s="41" t="s">
        <v>17</v>
      </c>
      <c r="I9" s="42" t="s">
        <v>18</v>
      </c>
      <c r="J9" s="43" t="s">
        <v>19</v>
      </c>
      <c r="K9" s="44">
        <v>10000</v>
      </c>
      <c r="L9" s="45" t="s">
        <v>17</v>
      </c>
      <c r="M9" s="1">
        <v>2</v>
      </c>
      <c r="N9" s="1">
        <v>15</v>
      </c>
      <c r="P9" s="1" t="s">
        <v>20</v>
      </c>
      <c r="Q9" s="1" t="s">
        <v>21</v>
      </c>
      <c r="R9" s="1" t="s">
        <v>22</v>
      </c>
    </row>
    <row r="10" spans="1:18" ht="38.25">
      <c r="A10" s="1" t="s">
        <v>26</v>
      </c>
      <c r="B10" s="37" t="s">
        <v>13</v>
      </c>
      <c r="C10" s="38" t="s">
        <v>13</v>
      </c>
      <c r="D10" s="37" t="s">
        <v>13</v>
      </c>
      <c r="E10" s="46" t="s">
        <v>27</v>
      </c>
      <c r="F10" s="40" t="s">
        <v>28</v>
      </c>
      <c r="G10" s="40" t="s">
        <v>16</v>
      </c>
      <c r="H10" s="41" t="s">
        <v>17</v>
      </c>
      <c r="I10" s="42" t="s">
        <v>18</v>
      </c>
      <c r="J10" s="43" t="s">
        <v>19</v>
      </c>
      <c r="K10" s="47">
        <v>10000</v>
      </c>
      <c r="L10" s="45" t="s">
        <v>17</v>
      </c>
      <c r="M10" s="1">
        <v>2</v>
      </c>
      <c r="N10" s="1">
        <v>15</v>
      </c>
      <c r="P10" s="1" t="s">
        <v>20</v>
      </c>
      <c r="Q10" s="1" t="s">
        <v>21</v>
      </c>
      <c r="R10" s="1" t="s">
        <v>22</v>
      </c>
    </row>
    <row r="11" spans="1:18" ht="66.75" customHeight="1">
      <c r="A11" s="1" t="s">
        <v>12</v>
      </c>
      <c r="B11" s="37" t="s">
        <v>13</v>
      </c>
      <c r="C11" s="38" t="s">
        <v>13</v>
      </c>
      <c r="D11" s="38" t="s">
        <v>13</v>
      </c>
      <c r="E11" s="39" t="s">
        <v>14</v>
      </c>
      <c r="F11" s="40" t="s">
        <v>15</v>
      </c>
      <c r="G11" s="40" t="s">
        <v>16</v>
      </c>
      <c r="H11" s="41" t="s">
        <v>17</v>
      </c>
      <c r="I11" s="42" t="s">
        <v>18</v>
      </c>
      <c r="J11" s="43" t="s">
        <v>19</v>
      </c>
      <c r="K11" s="44">
        <v>10000</v>
      </c>
      <c r="L11" s="45" t="s">
        <v>17</v>
      </c>
      <c r="M11" s="1">
        <v>2</v>
      </c>
      <c r="N11" s="1">
        <v>15</v>
      </c>
      <c r="P11" s="1" t="s">
        <v>20</v>
      </c>
      <c r="Q11" s="1" t="s">
        <v>21</v>
      </c>
      <c r="R11" s="1" t="s">
        <v>22</v>
      </c>
    </row>
    <row r="12" spans="1:18" ht="38.25">
      <c r="A12" s="1" t="s">
        <v>23</v>
      </c>
      <c r="B12" s="37" t="s">
        <v>13</v>
      </c>
      <c r="C12" s="38" t="s">
        <v>13</v>
      </c>
      <c r="D12" s="37" t="s">
        <v>13</v>
      </c>
      <c r="E12" s="39" t="s">
        <v>24</v>
      </c>
      <c r="F12" s="40" t="s">
        <v>25</v>
      </c>
      <c r="G12" s="40" t="s">
        <v>16</v>
      </c>
      <c r="H12" s="41" t="s">
        <v>17</v>
      </c>
      <c r="I12" s="42" t="s">
        <v>18</v>
      </c>
      <c r="J12" s="43" t="s">
        <v>19</v>
      </c>
      <c r="K12" s="44">
        <v>10000</v>
      </c>
      <c r="L12" s="45" t="s">
        <v>17</v>
      </c>
      <c r="M12" s="1">
        <v>2</v>
      </c>
      <c r="N12" s="1">
        <v>15</v>
      </c>
      <c r="P12" s="1" t="s">
        <v>20</v>
      </c>
      <c r="Q12" s="1" t="s">
        <v>21</v>
      </c>
      <c r="R12" s="1" t="s">
        <v>22</v>
      </c>
    </row>
    <row r="13" spans="1:18" ht="38.25">
      <c r="A13" s="1" t="s">
        <v>26</v>
      </c>
      <c r="B13" s="37" t="s">
        <v>13</v>
      </c>
      <c r="C13" s="38" t="s">
        <v>13</v>
      </c>
      <c r="D13" s="37" t="s">
        <v>13</v>
      </c>
      <c r="E13" s="46" t="s">
        <v>27</v>
      </c>
      <c r="F13" s="40" t="s">
        <v>28</v>
      </c>
      <c r="G13" s="40" t="s">
        <v>16</v>
      </c>
      <c r="H13" s="41" t="s">
        <v>17</v>
      </c>
      <c r="I13" s="42" t="s">
        <v>18</v>
      </c>
      <c r="J13" s="43" t="s">
        <v>19</v>
      </c>
      <c r="K13" s="47">
        <v>10000</v>
      </c>
      <c r="L13" s="45" t="s">
        <v>17</v>
      </c>
      <c r="M13" s="1">
        <v>2</v>
      </c>
      <c r="N13" s="1">
        <v>15</v>
      </c>
      <c r="P13" s="1" t="s">
        <v>20</v>
      </c>
      <c r="Q13" s="1" t="s">
        <v>21</v>
      </c>
      <c r="R13" s="1" t="s">
        <v>22</v>
      </c>
    </row>
    <row r="14" spans="1:18" ht="67.5" customHeight="1">
      <c r="A14" s="1" t="s">
        <v>12</v>
      </c>
      <c r="B14" s="37" t="s">
        <v>13</v>
      </c>
      <c r="C14" s="38" t="s">
        <v>13</v>
      </c>
      <c r="D14" s="38" t="s">
        <v>13</v>
      </c>
      <c r="E14" s="39" t="s">
        <v>14</v>
      </c>
      <c r="F14" s="40" t="s">
        <v>15</v>
      </c>
      <c r="G14" s="40" t="s">
        <v>16</v>
      </c>
      <c r="H14" s="41" t="s">
        <v>17</v>
      </c>
      <c r="I14" s="42" t="s">
        <v>18</v>
      </c>
      <c r="J14" s="43" t="s">
        <v>19</v>
      </c>
      <c r="K14" s="44">
        <v>10000</v>
      </c>
      <c r="L14" s="45" t="s">
        <v>17</v>
      </c>
      <c r="M14" s="1">
        <v>2</v>
      </c>
      <c r="N14" s="1">
        <v>15</v>
      </c>
      <c r="P14" s="1" t="s">
        <v>20</v>
      </c>
      <c r="Q14" s="1" t="s">
        <v>21</v>
      </c>
      <c r="R14" s="1" t="s">
        <v>22</v>
      </c>
    </row>
    <row r="15" spans="1:18" ht="38.25">
      <c r="A15" s="1" t="s">
        <v>23</v>
      </c>
      <c r="B15" s="37" t="s">
        <v>13</v>
      </c>
      <c r="C15" s="38" t="s">
        <v>13</v>
      </c>
      <c r="D15" s="37" t="s">
        <v>13</v>
      </c>
      <c r="E15" s="39" t="s">
        <v>24</v>
      </c>
      <c r="F15" s="40" t="s">
        <v>25</v>
      </c>
      <c r="G15" s="40" t="s">
        <v>16</v>
      </c>
      <c r="H15" s="41" t="s">
        <v>17</v>
      </c>
      <c r="I15" s="42" t="s">
        <v>18</v>
      </c>
      <c r="J15" s="43" t="s">
        <v>19</v>
      </c>
      <c r="K15" s="44">
        <v>10000</v>
      </c>
      <c r="L15" s="45" t="s">
        <v>17</v>
      </c>
      <c r="M15" s="1">
        <v>2</v>
      </c>
      <c r="N15" s="1">
        <v>15</v>
      </c>
      <c r="P15" s="1" t="s">
        <v>20</v>
      </c>
      <c r="Q15" s="1" t="s">
        <v>21</v>
      </c>
      <c r="R15" s="1" t="s">
        <v>22</v>
      </c>
    </row>
    <row r="16" spans="1:18" ht="38.25">
      <c r="A16" s="1" t="s">
        <v>26</v>
      </c>
      <c r="B16" s="37" t="s">
        <v>13</v>
      </c>
      <c r="C16" s="38" t="s">
        <v>13</v>
      </c>
      <c r="D16" s="37" t="s">
        <v>13</v>
      </c>
      <c r="E16" s="46" t="s">
        <v>27</v>
      </c>
      <c r="F16" s="40" t="s">
        <v>28</v>
      </c>
      <c r="G16" s="40" t="s">
        <v>16</v>
      </c>
      <c r="H16" s="41" t="s">
        <v>17</v>
      </c>
      <c r="I16" s="42" t="s">
        <v>18</v>
      </c>
      <c r="J16" s="43" t="s">
        <v>19</v>
      </c>
      <c r="K16" s="47">
        <v>10000</v>
      </c>
      <c r="L16" s="45" t="s">
        <v>17</v>
      </c>
      <c r="M16" s="1">
        <v>2</v>
      </c>
      <c r="N16" s="1">
        <v>15</v>
      </c>
      <c r="P16" s="1" t="s">
        <v>20</v>
      </c>
      <c r="Q16" s="1" t="s">
        <v>21</v>
      </c>
      <c r="R16" s="1" t="s">
        <v>22</v>
      </c>
    </row>
    <row r="17" spans="1:256" ht="66.75" customHeight="1">
      <c r="A17" s="1" t="s">
        <v>12</v>
      </c>
      <c r="B17" s="37" t="s">
        <v>13</v>
      </c>
      <c r="C17" s="38" t="s">
        <v>13</v>
      </c>
      <c r="D17" s="38" t="s">
        <v>13</v>
      </c>
      <c r="E17" s="39" t="s">
        <v>14</v>
      </c>
      <c r="F17" s="40" t="s">
        <v>15</v>
      </c>
      <c r="G17" s="40" t="s">
        <v>16</v>
      </c>
      <c r="H17" s="41" t="s">
        <v>17</v>
      </c>
      <c r="I17" s="42" t="s">
        <v>18</v>
      </c>
      <c r="J17" s="43" t="s">
        <v>19</v>
      </c>
      <c r="K17" s="44">
        <v>10000</v>
      </c>
      <c r="L17" s="45" t="s">
        <v>17</v>
      </c>
      <c r="M17" s="1">
        <v>2</v>
      </c>
      <c r="N17" s="1">
        <v>15</v>
      </c>
      <c r="P17" s="1" t="s">
        <v>20</v>
      </c>
      <c r="Q17" s="1" t="s">
        <v>21</v>
      </c>
      <c r="R17" s="1" t="s">
        <v>22</v>
      </c>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38.25">
      <c r="A18" s="1" t="s">
        <v>23</v>
      </c>
      <c r="B18" s="37" t="s">
        <v>13</v>
      </c>
      <c r="C18" s="38" t="s">
        <v>13</v>
      </c>
      <c r="D18" s="37" t="s">
        <v>13</v>
      </c>
      <c r="E18" s="39" t="s">
        <v>24</v>
      </c>
      <c r="F18" s="40" t="s">
        <v>25</v>
      </c>
      <c r="G18" s="40" t="s">
        <v>16</v>
      </c>
      <c r="H18" s="41" t="s">
        <v>17</v>
      </c>
      <c r="I18" s="42" t="s">
        <v>18</v>
      </c>
      <c r="J18" s="43" t="s">
        <v>19</v>
      </c>
      <c r="K18" s="44">
        <v>10000</v>
      </c>
      <c r="L18" s="45" t="s">
        <v>17</v>
      </c>
      <c r="M18" s="1">
        <v>2</v>
      </c>
      <c r="N18" s="1">
        <v>15</v>
      </c>
      <c r="P18" s="1" t="s">
        <v>20</v>
      </c>
      <c r="Q18" s="1" t="s">
        <v>21</v>
      </c>
      <c r="R18" s="1" t="s">
        <v>22</v>
      </c>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38.25">
      <c r="A19" s="1" t="s">
        <v>26</v>
      </c>
      <c r="B19" s="37" t="s">
        <v>13</v>
      </c>
      <c r="C19" s="38" t="s">
        <v>13</v>
      </c>
      <c r="D19" s="37" t="s">
        <v>13</v>
      </c>
      <c r="E19" s="46" t="s">
        <v>27</v>
      </c>
      <c r="F19" s="40" t="s">
        <v>28</v>
      </c>
      <c r="G19" s="40" t="s">
        <v>16</v>
      </c>
      <c r="H19" s="41" t="s">
        <v>17</v>
      </c>
      <c r="I19" s="42" t="s">
        <v>18</v>
      </c>
      <c r="J19" s="43" t="s">
        <v>19</v>
      </c>
      <c r="K19" s="47">
        <v>10000</v>
      </c>
      <c r="L19" s="45" t="s">
        <v>17</v>
      </c>
      <c r="M19" s="1">
        <v>2</v>
      </c>
      <c r="N19" s="1">
        <v>15</v>
      </c>
      <c r="P19" s="1" t="s">
        <v>20</v>
      </c>
      <c r="Q19" s="1" t="s">
        <v>21</v>
      </c>
      <c r="R19" s="1" t="s">
        <v>22</v>
      </c>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40.5" hidden="1" customHeight="1">
      <c r="A20" s="1" t="s">
        <v>29</v>
      </c>
      <c r="B20" s="37" t="s">
        <v>30</v>
      </c>
      <c r="C20" s="38" t="s">
        <v>31</v>
      </c>
      <c r="D20" s="48" t="s">
        <v>32</v>
      </c>
      <c r="E20" s="39" t="s">
        <v>33</v>
      </c>
      <c r="F20" s="40" t="s">
        <v>34</v>
      </c>
      <c r="G20" s="40" t="s">
        <v>35</v>
      </c>
      <c r="H20" s="41" t="s">
        <v>17</v>
      </c>
      <c r="I20" s="42" t="s">
        <v>36</v>
      </c>
      <c r="J20" s="43" t="s">
        <v>37</v>
      </c>
      <c r="K20" s="44">
        <v>10000</v>
      </c>
      <c r="L20" s="45" t="s">
        <v>17</v>
      </c>
      <c r="M20" s="1">
        <v>19</v>
      </c>
      <c r="N20" s="1">
        <v>3</v>
      </c>
      <c r="P20" s="1" t="s">
        <v>38</v>
      </c>
      <c r="Q20" s="1" t="s">
        <v>39</v>
      </c>
      <c r="R20" s="1" t="s">
        <v>40</v>
      </c>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69" hidden="1" customHeight="1">
      <c r="A21" s="1" t="s">
        <v>41</v>
      </c>
      <c r="B21" s="37" t="s">
        <v>30</v>
      </c>
      <c r="C21" s="38" t="s">
        <v>31</v>
      </c>
      <c r="D21" s="48" t="s">
        <v>42</v>
      </c>
      <c r="E21" s="39" t="s">
        <v>43</v>
      </c>
      <c r="F21" s="40" t="s">
        <v>44</v>
      </c>
      <c r="G21" s="40" t="s">
        <v>16</v>
      </c>
      <c r="H21" s="41" t="s">
        <v>17</v>
      </c>
      <c r="I21" s="42" t="s">
        <v>13</v>
      </c>
      <c r="J21" s="43" t="s">
        <v>37</v>
      </c>
      <c r="K21" s="44">
        <v>10000</v>
      </c>
      <c r="L21" s="45" t="s">
        <v>17</v>
      </c>
      <c r="M21" s="1">
        <v>19</v>
      </c>
      <c r="N21" s="1">
        <v>3</v>
      </c>
      <c r="P21" s="1" t="s">
        <v>38</v>
      </c>
      <c r="Q21" s="1" t="s">
        <v>39</v>
      </c>
      <c r="R21" s="1" t="s">
        <v>40</v>
      </c>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54" customHeight="1">
      <c r="A22" s="1" t="s">
        <v>45</v>
      </c>
      <c r="B22" s="37" t="s">
        <v>13</v>
      </c>
      <c r="C22" s="37" t="s">
        <v>13</v>
      </c>
      <c r="D22" s="37" t="s">
        <v>13</v>
      </c>
      <c r="E22" s="46" t="s">
        <v>46</v>
      </c>
      <c r="F22" s="40" t="s">
        <v>47</v>
      </c>
      <c r="G22" s="40" t="s">
        <v>16</v>
      </c>
      <c r="H22" s="41" t="s">
        <v>17</v>
      </c>
      <c r="I22" s="42" t="s">
        <v>13</v>
      </c>
      <c r="J22" s="43" t="s">
        <v>48</v>
      </c>
      <c r="K22" s="47">
        <v>10000</v>
      </c>
      <c r="L22" s="45" t="s">
        <v>17</v>
      </c>
      <c r="M22" s="1" t="e">
        <f>NA()</f>
        <v>#N/A</v>
      </c>
      <c r="N22" s="1" t="e">
        <f>NA()</f>
        <v>#N/A</v>
      </c>
      <c r="P22" s="1" t="e">
        <f>NA()</f>
        <v>#N/A</v>
      </c>
      <c r="Q22" s="1" t="e">
        <f>NA()</f>
        <v>#N/A</v>
      </c>
      <c r="R22" s="1" t="e">
        <f>NA()</f>
        <v>#N/A</v>
      </c>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51">
      <c r="A23" s="1" t="s">
        <v>49</v>
      </c>
      <c r="B23" s="37" t="s">
        <v>13</v>
      </c>
      <c r="C23" s="38" t="s">
        <v>13</v>
      </c>
      <c r="D23" s="37" t="s">
        <v>13</v>
      </c>
      <c r="E23" s="39" t="s">
        <v>50</v>
      </c>
      <c r="F23" s="40" t="s">
        <v>51</v>
      </c>
      <c r="G23" s="40" t="s">
        <v>16</v>
      </c>
      <c r="H23" s="41" t="s">
        <v>17</v>
      </c>
      <c r="I23" s="42" t="s">
        <v>52</v>
      </c>
      <c r="J23" s="43" t="s">
        <v>53</v>
      </c>
      <c r="K23" s="44">
        <v>10000</v>
      </c>
      <c r="L23" s="45" t="s">
        <v>17</v>
      </c>
      <c r="M23" s="1">
        <v>41</v>
      </c>
      <c r="N23" s="1">
        <v>1</v>
      </c>
      <c r="P23" s="1" t="s">
        <v>54</v>
      </c>
      <c r="Q23" s="1" t="s">
        <v>55</v>
      </c>
      <c r="R23" s="1" t="s">
        <v>56</v>
      </c>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69.75" customHeight="1">
      <c r="A24" s="1" t="s">
        <v>57</v>
      </c>
      <c r="B24" s="37" t="s">
        <v>13</v>
      </c>
      <c r="C24" s="38" t="s">
        <v>13</v>
      </c>
      <c r="D24" s="37" t="s">
        <v>13</v>
      </c>
      <c r="E24" s="46" t="s">
        <v>58</v>
      </c>
      <c r="F24" s="40" t="s">
        <v>44</v>
      </c>
      <c r="G24" s="40" t="s">
        <v>16</v>
      </c>
      <c r="H24" s="41" t="s">
        <v>17</v>
      </c>
      <c r="I24" s="42" t="s">
        <v>52</v>
      </c>
      <c r="J24" s="43" t="s">
        <v>53</v>
      </c>
      <c r="K24" s="47">
        <v>10000</v>
      </c>
      <c r="L24" s="45" t="s">
        <v>17</v>
      </c>
      <c r="M24" s="1">
        <v>41</v>
      </c>
      <c r="N24" s="1">
        <v>1</v>
      </c>
      <c r="P24" s="1" t="s">
        <v>54</v>
      </c>
      <c r="Q24" s="1" t="s">
        <v>55</v>
      </c>
      <c r="R24" s="1" t="s">
        <v>56</v>
      </c>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51">
      <c r="A25" s="1" t="s">
        <v>49</v>
      </c>
      <c r="B25" s="37" t="s">
        <v>13</v>
      </c>
      <c r="C25" s="38" t="s">
        <v>13</v>
      </c>
      <c r="D25" s="37" t="s">
        <v>13</v>
      </c>
      <c r="E25" s="39" t="s">
        <v>50</v>
      </c>
      <c r="F25" s="40" t="s">
        <v>51</v>
      </c>
      <c r="G25" s="40" t="s">
        <v>16</v>
      </c>
      <c r="H25" s="41" t="s">
        <v>17</v>
      </c>
      <c r="I25" s="42" t="s">
        <v>52</v>
      </c>
      <c r="J25" s="43" t="s">
        <v>53</v>
      </c>
      <c r="K25" s="44">
        <v>10000</v>
      </c>
      <c r="L25" s="45" t="s">
        <v>17</v>
      </c>
      <c r="M25" s="1">
        <v>41</v>
      </c>
      <c r="N25" s="1">
        <v>1</v>
      </c>
      <c r="P25" s="1" t="s">
        <v>54</v>
      </c>
      <c r="Q25" s="1" t="s">
        <v>55</v>
      </c>
      <c r="R25" s="1" t="s">
        <v>56</v>
      </c>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63.75" hidden="1">
      <c r="A26" s="1" t="s">
        <v>41</v>
      </c>
      <c r="B26" s="37" t="s">
        <v>30</v>
      </c>
      <c r="C26" s="38" t="s">
        <v>31</v>
      </c>
      <c r="D26" s="48" t="s">
        <v>59</v>
      </c>
      <c r="E26" s="46" t="s">
        <v>43</v>
      </c>
      <c r="F26" s="40" t="s">
        <v>44</v>
      </c>
      <c r="G26" s="40" t="s">
        <v>16</v>
      </c>
      <c r="H26" s="41" t="s">
        <v>17</v>
      </c>
      <c r="I26" s="42" t="s">
        <v>13</v>
      </c>
      <c r="J26" s="43" t="s">
        <v>37</v>
      </c>
      <c r="K26" s="47">
        <v>10000</v>
      </c>
      <c r="L26" s="45" t="s">
        <v>17</v>
      </c>
      <c r="M26" s="1">
        <v>19</v>
      </c>
      <c r="N26" s="1">
        <v>3</v>
      </c>
      <c r="P26" s="1" t="s">
        <v>38</v>
      </c>
      <c r="Q26" s="1" t="s">
        <v>39</v>
      </c>
      <c r="R26" s="1" t="s">
        <v>40</v>
      </c>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92.25" customHeight="1">
      <c r="A27" s="1" t="s">
        <v>60</v>
      </c>
      <c r="B27" s="37" t="s">
        <v>13</v>
      </c>
      <c r="C27" s="38" t="s">
        <v>13</v>
      </c>
      <c r="D27" s="37" t="s">
        <v>13</v>
      </c>
      <c r="E27" s="49" t="s">
        <v>61</v>
      </c>
      <c r="F27" s="40" t="s">
        <v>62</v>
      </c>
      <c r="G27" s="40" t="s">
        <v>16</v>
      </c>
      <c r="H27" s="41" t="s">
        <v>17</v>
      </c>
      <c r="I27" s="42" t="s">
        <v>13</v>
      </c>
      <c r="J27" s="43" t="s">
        <v>63</v>
      </c>
      <c r="K27" s="44">
        <v>10000</v>
      </c>
      <c r="L27" s="45" t="s">
        <v>17</v>
      </c>
      <c r="M27" s="1">
        <v>54</v>
      </c>
      <c r="N27" s="1">
        <v>2</v>
      </c>
      <c r="P27" s="1" t="s">
        <v>64</v>
      </c>
      <c r="Q27" s="1" t="e">
        <f>NA()</f>
        <v>#N/A</v>
      </c>
      <c r="R27" s="1" t="s">
        <v>65</v>
      </c>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51">
      <c r="A28" s="1" t="s">
        <v>66</v>
      </c>
      <c r="B28" s="37" t="s">
        <v>13</v>
      </c>
      <c r="C28" s="38" t="s">
        <v>13</v>
      </c>
      <c r="D28" s="37" t="s">
        <v>13</v>
      </c>
      <c r="E28" s="50" t="s">
        <v>67</v>
      </c>
      <c r="F28" s="40" t="s">
        <v>68</v>
      </c>
      <c r="G28" s="40" t="s">
        <v>16</v>
      </c>
      <c r="H28" s="41" t="s">
        <v>17</v>
      </c>
      <c r="I28" s="42" t="s">
        <v>52</v>
      </c>
      <c r="J28" s="43" t="s">
        <v>63</v>
      </c>
      <c r="K28" s="47">
        <v>10000</v>
      </c>
      <c r="L28" s="45" t="s">
        <v>17</v>
      </c>
      <c r="M28" s="1">
        <v>54</v>
      </c>
      <c r="N28" s="1">
        <v>2</v>
      </c>
      <c r="P28" s="1" t="s">
        <v>64</v>
      </c>
      <c r="Q28" s="1" t="e">
        <f>NA()</f>
        <v>#N/A</v>
      </c>
      <c r="R28" s="1" t="s">
        <v>65</v>
      </c>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31.25" customHeight="1">
      <c r="A29" s="1" t="s">
        <v>69</v>
      </c>
      <c r="B29" s="37" t="s">
        <v>13</v>
      </c>
      <c r="C29" s="38" t="s">
        <v>13</v>
      </c>
      <c r="D29" s="38" t="s">
        <v>13</v>
      </c>
      <c r="E29" s="49" t="s">
        <v>70</v>
      </c>
      <c r="F29" s="40" t="s">
        <v>71</v>
      </c>
      <c r="G29" s="40" t="s">
        <v>16</v>
      </c>
      <c r="H29" s="41" t="s">
        <v>72</v>
      </c>
      <c r="I29" s="42" t="s">
        <v>13</v>
      </c>
      <c r="J29" s="43" t="s">
        <v>73</v>
      </c>
      <c r="K29" s="44">
        <v>10010</v>
      </c>
      <c r="L29" s="45"/>
      <c r="M29" s="1">
        <v>2</v>
      </c>
      <c r="N29" s="1">
        <v>3</v>
      </c>
      <c r="P29" s="1" t="s">
        <v>74</v>
      </c>
      <c r="Q29" s="1" t="s">
        <v>75</v>
      </c>
      <c r="R29" s="1" t="s">
        <v>22</v>
      </c>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66" customHeight="1">
      <c r="A30" s="1" t="s">
        <v>76</v>
      </c>
      <c r="B30" s="37" t="s">
        <v>13</v>
      </c>
      <c r="C30" s="38" t="s">
        <v>13</v>
      </c>
      <c r="D30" s="38" t="s">
        <v>13</v>
      </c>
      <c r="E30" s="49" t="s">
        <v>14</v>
      </c>
      <c r="F30" s="40" t="s">
        <v>15</v>
      </c>
      <c r="G30" s="40" t="s">
        <v>16</v>
      </c>
      <c r="H30" s="41" t="s">
        <v>72</v>
      </c>
      <c r="I30" s="42" t="s">
        <v>77</v>
      </c>
      <c r="J30" s="43" t="s">
        <v>73</v>
      </c>
      <c r="K30" s="44">
        <v>10010</v>
      </c>
      <c r="L30" s="45" t="s">
        <v>72</v>
      </c>
      <c r="M30" s="1">
        <v>2</v>
      </c>
      <c r="N30" s="1">
        <v>3</v>
      </c>
      <c r="P30" s="1" t="s">
        <v>74</v>
      </c>
      <c r="Q30" s="1" t="s">
        <v>75</v>
      </c>
      <c r="R30" s="1" t="s">
        <v>22</v>
      </c>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38.25">
      <c r="A31" s="1" t="s">
        <v>78</v>
      </c>
      <c r="B31" s="37" t="s">
        <v>13</v>
      </c>
      <c r="C31" s="38" t="s">
        <v>13</v>
      </c>
      <c r="D31" s="37" t="s">
        <v>13</v>
      </c>
      <c r="E31" s="39" t="s">
        <v>24</v>
      </c>
      <c r="F31" s="40" t="s">
        <v>25</v>
      </c>
      <c r="G31" s="40" t="s">
        <v>16</v>
      </c>
      <c r="H31" s="41" t="s">
        <v>72</v>
      </c>
      <c r="I31" s="42" t="s">
        <v>18</v>
      </c>
      <c r="J31" s="43" t="s">
        <v>73</v>
      </c>
      <c r="K31" s="44">
        <v>10010</v>
      </c>
      <c r="L31" s="45" t="s">
        <v>72</v>
      </c>
      <c r="M31" s="1">
        <v>2</v>
      </c>
      <c r="N31" s="1">
        <v>3</v>
      </c>
      <c r="P31" s="1" t="s">
        <v>74</v>
      </c>
      <c r="Q31" s="1" t="s">
        <v>75</v>
      </c>
      <c r="R31" s="1" t="s">
        <v>22</v>
      </c>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38.25">
      <c r="A32" s="1" t="s">
        <v>79</v>
      </c>
      <c r="B32" s="37" t="s">
        <v>13</v>
      </c>
      <c r="C32" s="38" t="s">
        <v>13</v>
      </c>
      <c r="D32" s="37" t="s">
        <v>13</v>
      </c>
      <c r="E32" s="46" t="s">
        <v>27</v>
      </c>
      <c r="F32" s="40" t="s">
        <v>28</v>
      </c>
      <c r="G32" s="40" t="s">
        <v>16</v>
      </c>
      <c r="H32" s="41" t="s">
        <v>72</v>
      </c>
      <c r="I32" s="42" t="s">
        <v>18</v>
      </c>
      <c r="J32" s="43" t="s">
        <v>73</v>
      </c>
      <c r="K32" s="47">
        <v>10010</v>
      </c>
      <c r="L32" s="45" t="s">
        <v>72</v>
      </c>
      <c r="M32" s="1">
        <v>2</v>
      </c>
      <c r="N32" s="1">
        <v>3</v>
      </c>
      <c r="P32" s="1" t="s">
        <v>74</v>
      </c>
      <c r="Q32" s="1" t="s">
        <v>75</v>
      </c>
      <c r="R32" s="1" t="s">
        <v>22</v>
      </c>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38.25">
      <c r="A33" s="1" t="s">
        <v>80</v>
      </c>
      <c r="B33" s="37" t="s">
        <v>13</v>
      </c>
      <c r="C33" s="38" t="s">
        <v>13</v>
      </c>
      <c r="D33" s="37" t="s">
        <v>13</v>
      </c>
      <c r="E33" s="49" t="s">
        <v>81</v>
      </c>
      <c r="F33" s="40" t="s">
        <v>82</v>
      </c>
      <c r="G33" s="40" t="s">
        <v>16</v>
      </c>
      <c r="H33" s="41" t="s">
        <v>72</v>
      </c>
      <c r="I33" s="42" t="s">
        <v>18</v>
      </c>
      <c r="J33" s="43" t="s">
        <v>83</v>
      </c>
      <c r="K33" s="44">
        <v>10010</v>
      </c>
      <c r="L33" s="45" t="s">
        <v>72</v>
      </c>
      <c r="M33" s="1">
        <v>19</v>
      </c>
      <c r="N33" s="1">
        <v>2</v>
      </c>
      <c r="P33" s="1" t="s">
        <v>84</v>
      </c>
      <c r="Q33" s="1" t="s">
        <v>85</v>
      </c>
      <c r="R33" s="1" t="s">
        <v>40</v>
      </c>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51">
      <c r="A34" s="1" t="s">
        <v>86</v>
      </c>
      <c r="B34" s="37" t="s">
        <v>13</v>
      </c>
      <c r="C34" s="38" t="s">
        <v>13</v>
      </c>
      <c r="D34" s="37" t="s">
        <v>13</v>
      </c>
      <c r="E34" s="50" t="s">
        <v>87</v>
      </c>
      <c r="F34" s="40" t="s">
        <v>88</v>
      </c>
      <c r="G34" s="40" t="s">
        <v>16</v>
      </c>
      <c r="H34" s="41" t="s">
        <v>72</v>
      </c>
      <c r="I34" s="42" t="s">
        <v>18</v>
      </c>
      <c r="J34" s="43" t="s">
        <v>83</v>
      </c>
      <c r="K34" s="47">
        <v>10010</v>
      </c>
      <c r="L34" s="45" t="s">
        <v>72</v>
      </c>
      <c r="M34" s="1">
        <v>19</v>
      </c>
      <c r="N34" s="1">
        <v>2</v>
      </c>
      <c r="P34" s="1" t="s">
        <v>84</v>
      </c>
      <c r="Q34" s="1" t="s">
        <v>85</v>
      </c>
      <c r="R34" s="1" t="s">
        <v>40</v>
      </c>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89.25">
      <c r="A35" s="1" t="s">
        <v>89</v>
      </c>
      <c r="B35" s="37" t="s">
        <v>13</v>
      </c>
      <c r="C35" s="38" t="s">
        <v>13</v>
      </c>
      <c r="D35" s="38" t="s">
        <v>13</v>
      </c>
      <c r="E35" s="49" t="s">
        <v>90</v>
      </c>
      <c r="F35" s="40" t="s">
        <v>91</v>
      </c>
      <c r="G35" s="40" t="s">
        <v>16</v>
      </c>
      <c r="H35" s="41" t="s">
        <v>72</v>
      </c>
      <c r="I35" s="42" t="s">
        <v>13</v>
      </c>
      <c r="J35" s="43" t="s">
        <v>92</v>
      </c>
      <c r="K35" s="44">
        <v>10010</v>
      </c>
      <c r="L35" s="45"/>
      <c r="M35" s="1">
        <v>20</v>
      </c>
      <c r="N35" s="1">
        <v>1</v>
      </c>
      <c r="P35" s="1" t="s">
        <v>93</v>
      </c>
      <c r="Q35" s="1" t="s">
        <v>94</v>
      </c>
      <c r="R35" s="1" t="s">
        <v>95</v>
      </c>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63.75">
      <c r="A36" s="1" t="s">
        <v>96</v>
      </c>
      <c r="B36" s="37" t="s">
        <v>13</v>
      </c>
      <c r="C36" s="38" t="s">
        <v>13</v>
      </c>
      <c r="D36" s="37" t="s">
        <v>13</v>
      </c>
      <c r="E36" s="39" t="s">
        <v>43</v>
      </c>
      <c r="F36" s="40" t="s">
        <v>44</v>
      </c>
      <c r="G36" s="40" t="s">
        <v>16</v>
      </c>
      <c r="H36" s="41" t="s">
        <v>72</v>
      </c>
      <c r="I36" s="42" t="s">
        <v>13</v>
      </c>
      <c r="J36" s="43" t="s">
        <v>92</v>
      </c>
      <c r="K36" s="44">
        <v>10010</v>
      </c>
      <c r="L36" s="45" t="s">
        <v>72</v>
      </c>
      <c r="M36" s="1">
        <v>20</v>
      </c>
      <c r="N36" s="1">
        <v>1</v>
      </c>
      <c r="P36" s="1" t="s">
        <v>93</v>
      </c>
      <c r="Q36" s="1" t="s">
        <v>94</v>
      </c>
      <c r="R36" s="1" t="s">
        <v>95</v>
      </c>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27.5">
      <c r="A37" s="1" t="s">
        <v>69</v>
      </c>
      <c r="B37" s="37" t="s">
        <v>13</v>
      </c>
      <c r="C37" s="38" t="s">
        <v>13</v>
      </c>
      <c r="D37" s="38" t="s">
        <v>13</v>
      </c>
      <c r="E37" s="49" t="s">
        <v>70</v>
      </c>
      <c r="F37" s="40" t="s">
        <v>71</v>
      </c>
      <c r="G37" s="40" t="s">
        <v>16</v>
      </c>
      <c r="H37" s="41" t="s">
        <v>72</v>
      </c>
      <c r="I37" s="42" t="s">
        <v>13</v>
      </c>
      <c r="J37" s="43" t="s">
        <v>73</v>
      </c>
      <c r="K37" s="44">
        <v>10010</v>
      </c>
      <c r="L37" s="45"/>
      <c r="M37" s="1">
        <v>2</v>
      </c>
      <c r="N37" s="1">
        <v>3</v>
      </c>
      <c r="P37" s="1" t="s">
        <v>74</v>
      </c>
      <c r="Q37" s="1" t="s">
        <v>75</v>
      </c>
      <c r="R37" s="1" t="s">
        <v>22</v>
      </c>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89.25">
      <c r="A38" s="1" t="s">
        <v>97</v>
      </c>
      <c r="B38" s="37" t="s">
        <v>13</v>
      </c>
      <c r="C38" s="38" t="s">
        <v>13</v>
      </c>
      <c r="D38" s="48" t="s">
        <v>98</v>
      </c>
      <c r="E38" s="49" t="s">
        <v>99</v>
      </c>
      <c r="F38" s="40" t="s">
        <v>100</v>
      </c>
      <c r="G38" s="40" t="s">
        <v>16</v>
      </c>
      <c r="H38" s="41" t="s">
        <v>72</v>
      </c>
      <c r="I38" s="42" t="s">
        <v>13</v>
      </c>
      <c r="J38" s="43" t="s">
        <v>92</v>
      </c>
      <c r="K38" s="44">
        <v>10010</v>
      </c>
      <c r="L38" s="45"/>
      <c r="M38" s="1">
        <v>20</v>
      </c>
      <c r="N38" s="1">
        <v>1</v>
      </c>
      <c r="P38" s="1" t="s">
        <v>93</v>
      </c>
      <c r="Q38" s="1" t="s">
        <v>94</v>
      </c>
      <c r="R38" s="1" t="s">
        <v>95</v>
      </c>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51">
      <c r="A39" s="1" t="s">
        <v>101</v>
      </c>
      <c r="B39" s="37" t="s">
        <v>13</v>
      </c>
      <c r="C39" s="38" t="s">
        <v>13</v>
      </c>
      <c r="D39" s="37" t="s">
        <v>13</v>
      </c>
      <c r="E39" s="49" t="s">
        <v>102</v>
      </c>
      <c r="F39" s="40" t="s">
        <v>15</v>
      </c>
      <c r="G39" s="40" t="s">
        <v>16</v>
      </c>
      <c r="H39" s="41" t="s">
        <v>72</v>
      </c>
      <c r="I39" s="42" t="s">
        <v>77</v>
      </c>
      <c r="J39" s="43" t="s">
        <v>92</v>
      </c>
      <c r="K39" s="44">
        <v>10010</v>
      </c>
      <c r="L39" s="45" t="s">
        <v>72</v>
      </c>
      <c r="M39" s="1">
        <v>20</v>
      </c>
      <c r="N39" s="1">
        <v>1</v>
      </c>
      <c r="P39" s="1" t="s">
        <v>93</v>
      </c>
      <c r="Q39" s="1" t="s">
        <v>94</v>
      </c>
      <c r="R39" s="1" t="s">
        <v>95</v>
      </c>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51">
      <c r="A40" s="1" t="s">
        <v>103</v>
      </c>
      <c r="B40" s="37" t="s">
        <v>13</v>
      </c>
      <c r="C40" s="38" t="s">
        <v>13</v>
      </c>
      <c r="D40" s="48" t="s">
        <v>104</v>
      </c>
      <c r="E40" s="50" t="s">
        <v>105</v>
      </c>
      <c r="F40" s="40" t="s">
        <v>106</v>
      </c>
      <c r="G40" s="40" t="s">
        <v>16</v>
      </c>
      <c r="H40" s="41" t="s">
        <v>72</v>
      </c>
      <c r="I40" s="42" t="s">
        <v>13</v>
      </c>
      <c r="J40" s="43" t="s">
        <v>92</v>
      </c>
      <c r="K40" s="47">
        <v>10010</v>
      </c>
      <c r="L40" s="45"/>
      <c r="M40" s="1">
        <v>20</v>
      </c>
      <c r="N40" s="1">
        <v>1</v>
      </c>
      <c r="P40" s="1" t="s">
        <v>93</v>
      </c>
      <c r="Q40" s="1" t="s">
        <v>94</v>
      </c>
      <c r="R40" s="1" t="s">
        <v>95</v>
      </c>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76.5">
      <c r="A41" s="1" t="s">
        <v>107</v>
      </c>
      <c r="B41" s="37" t="s">
        <v>13</v>
      </c>
      <c r="C41" s="38" t="s">
        <v>13</v>
      </c>
      <c r="D41" s="37" t="s">
        <v>13</v>
      </c>
      <c r="E41" s="49" t="s">
        <v>108</v>
      </c>
      <c r="F41" s="40" t="s">
        <v>109</v>
      </c>
      <c r="G41" s="40" t="s">
        <v>35</v>
      </c>
      <c r="H41" s="41" t="s">
        <v>72</v>
      </c>
      <c r="I41" s="42" t="s">
        <v>13</v>
      </c>
      <c r="J41" s="43" t="s">
        <v>110</v>
      </c>
      <c r="K41" s="44">
        <v>10010</v>
      </c>
      <c r="L41" s="45" t="s">
        <v>72</v>
      </c>
      <c r="M41" s="1">
        <v>61</v>
      </c>
      <c r="N41" s="1">
        <v>1</v>
      </c>
      <c r="P41" s="1" t="s">
        <v>111</v>
      </c>
      <c r="Q41" s="1" t="s">
        <v>112</v>
      </c>
      <c r="R41" s="1" t="s">
        <v>113</v>
      </c>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89.25">
      <c r="A42" s="1" t="s">
        <v>97</v>
      </c>
      <c r="B42" s="37" t="s">
        <v>13</v>
      </c>
      <c r="C42" s="38" t="s">
        <v>13</v>
      </c>
      <c r="D42" s="48" t="s">
        <v>98</v>
      </c>
      <c r="E42" s="49" t="s">
        <v>99</v>
      </c>
      <c r="F42" s="40" t="s">
        <v>100</v>
      </c>
      <c r="G42" s="40" t="s">
        <v>16</v>
      </c>
      <c r="H42" s="41" t="s">
        <v>72</v>
      </c>
      <c r="I42" s="42" t="s">
        <v>13</v>
      </c>
      <c r="J42" s="43" t="s">
        <v>92</v>
      </c>
      <c r="K42" s="44">
        <v>10010</v>
      </c>
      <c r="L42" s="45"/>
      <c r="M42" s="1">
        <v>20</v>
      </c>
      <c r="N42" s="1">
        <v>1</v>
      </c>
      <c r="P42" s="1" t="s">
        <v>93</v>
      </c>
      <c r="Q42" s="1" t="s">
        <v>94</v>
      </c>
      <c r="R42" s="1" t="s">
        <v>95</v>
      </c>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63.75">
      <c r="A43" s="1" t="s">
        <v>114</v>
      </c>
      <c r="B43" s="37" t="s">
        <v>13</v>
      </c>
      <c r="C43" s="38" t="s">
        <v>13</v>
      </c>
      <c r="D43" s="37" t="s">
        <v>13</v>
      </c>
      <c r="E43" s="49" t="s">
        <v>115</v>
      </c>
      <c r="F43" s="40" t="s">
        <v>116</v>
      </c>
      <c r="G43" s="40" t="s">
        <v>16</v>
      </c>
      <c r="H43" s="41" t="s">
        <v>72</v>
      </c>
      <c r="I43" s="42" t="s">
        <v>52</v>
      </c>
      <c r="J43" s="43" t="s">
        <v>110</v>
      </c>
      <c r="K43" s="44">
        <v>10010</v>
      </c>
      <c r="L43" s="45" t="s">
        <v>72</v>
      </c>
      <c r="M43" s="1">
        <v>61</v>
      </c>
      <c r="N43" s="1">
        <v>1</v>
      </c>
      <c r="P43" s="1" t="s">
        <v>111</v>
      </c>
      <c r="Q43" s="1" t="s">
        <v>112</v>
      </c>
      <c r="R43" s="1" t="s">
        <v>113</v>
      </c>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63.75">
      <c r="A44" s="1" t="s">
        <v>117</v>
      </c>
      <c r="B44" s="37" t="s">
        <v>13</v>
      </c>
      <c r="C44" s="38" t="s">
        <v>13</v>
      </c>
      <c r="D44" s="38" t="s">
        <v>13</v>
      </c>
      <c r="E44" s="49" t="s">
        <v>118</v>
      </c>
      <c r="F44" s="40" t="s">
        <v>119</v>
      </c>
      <c r="G44" s="40" t="s">
        <v>35</v>
      </c>
      <c r="H44" s="41" t="s">
        <v>72</v>
      </c>
      <c r="I44" s="42" t="s">
        <v>52</v>
      </c>
      <c r="J44" s="43" t="s">
        <v>110</v>
      </c>
      <c r="K44" s="44">
        <v>10010</v>
      </c>
      <c r="L44" s="45"/>
      <c r="M44" s="1">
        <v>61</v>
      </c>
      <c r="N44" s="1">
        <v>1</v>
      </c>
      <c r="P44" s="1" t="s">
        <v>111</v>
      </c>
      <c r="Q44" s="1" t="s">
        <v>112</v>
      </c>
      <c r="R44" s="1" t="s">
        <v>113</v>
      </c>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63.75">
      <c r="A45" s="1" t="s">
        <v>120</v>
      </c>
      <c r="B45" s="37" t="s">
        <v>13</v>
      </c>
      <c r="C45" s="37" t="s">
        <v>13</v>
      </c>
      <c r="D45" s="37" t="s">
        <v>13</v>
      </c>
      <c r="E45" s="49" t="s">
        <v>121</v>
      </c>
      <c r="F45" s="40" t="s">
        <v>44</v>
      </c>
      <c r="G45" s="40" t="s">
        <v>16</v>
      </c>
      <c r="H45" s="41" t="s">
        <v>72</v>
      </c>
      <c r="I45" s="42" t="s">
        <v>52</v>
      </c>
      <c r="J45" s="43" t="s">
        <v>122</v>
      </c>
      <c r="K45" s="44">
        <v>10010</v>
      </c>
      <c r="L45" s="45" t="s">
        <v>72</v>
      </c>
      <c r="M45" s="1" t="e">
        <f>NA()</f>
        <v>#N/A</v>
      </c>
      <c r="N45" s="1" t="e">
        <f>NA()</f>
        <v>#N/A</v>
      </c>
      <c r="P45" s="1" t="e">
        <f>NA()</f>
        <v>#N/A</v>
      </c>
      <c r="Q45" s="1" t="e">
        <f>NA()</f>
        <v>#N/A</v>
      </c>
      <c r="R45" s="1" t="e">
        <f>NA()</f>
        <v>#N/A</v>
      </c>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14.75">
      <c r="A46" s="1" t="s">
        <v>123</v>
      </c>
      <c r="B46" s="37" t="s">
        <v>13</v>
      </c>
      <c r="C46" s="38" t="s">
        <v>13</v>
      </c>
      <c r="D46" s="38" t="s">
        <v>13</v>
      </c>
      <c r="E46" s="49" t="s">
        <v>124</v>
      </c>
      <c r="F46" s="40" t="s">
        <v>125</v>
      </c>
      <c r="G46" s="40" t="s">
        <v>126</v>
      </c>
      <c r="H46" s="41" t="s">
        <v>72</v>
      </c>
      <c r="I46" s="42" t="s">
        <v>52</v>
      </c>
      <c r="J46" s="43" t="s">
        <v>110</v>
      </c>
      <c r="K46" s="44">
        <v>10010</v>
      </c>
      <c r="L46" s="45"/>
      <c r="M46" s="1">
        <v>61</v>
      </c>
      <c r="N46" s="1">
        <v>1</v>
      </c>
      <c r="P46" s="1" t="s">
        <v>111</v>
      </c>
      <c r="Q46" s="1" t="s">
        <v>112</v>
      </c>
      <c r="R46" s="1" t="s">
        <v>113</v>
      </c>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89.25">
      <c r="A47" s="1" t="s">
        <v>127</v>
      </c>
      <c r="B47" s="37" t="s">
        <v>13</v>
      </c>
      <c r="C47" s="38" t="s">
        <v>13</v>
      </c>
      <c r="D47" s="37" t="s">
        <v>13</v>
      </c>
      <c r="E47" s="49" t="s">
        <v>128</v>
      </c>
      <c r="F47" s="40" t="s">
        <v>129</v>
      </c>
      <c r="G47" s="40" t="s">
        <v>16</v>
      </c>
      <c r="H47" s="41" t="s">
        <v>72</v>
      </c>
      <c r="I47" s="42" t="s">
        <v>13</v>
      </c>
      <c r="J47" s="43" t="s">
        <v>110</v>
      </c>
      <c r="K47" s="44">
        <v>10010</v>
      </c>
      <c r="L47" s="45" t="s">
        <v>72</v>
      </c>
      <c r="M47" s="1">
        <v>61</v>
      </c>
      <c r="N47" s="1">
        <v>1</v>
      </c>
      <c r="P47" s="1" t="s">
        <v>111</v>
      </c>
      <c r="Q47" s="1" t="s">
        <v>112</v>
      </c>
      <c r="R47" s="1" t="s">
        <v>113</v>
      </c>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63.75">
      <c r="A48" s="1" t="s">
        <v>130</v>
      </c>
      <c r="B48" s="37" t="s">
        <v>13</v>
      </c>
      <c r="C48" s="38" t="s">
        <v>13</v>
      </c>
      <c r="D48" s="37" t="s">
        <v>13</v>
      </c>
      <c r="E48" s="49" t="s">
        <v>131</v>
      </c>
      <c r="F48" s="40" t="s">
        <v>132</v>
      </c>
      <c r="G48" s="40" t="s">
        <v>35</v>
      </c>
      <c r="H48" s="41" t="s">
        <v>72</v>
      </c>
      <c r="I48" s="42" t="s">
        <v>13</v>
      </c>
      <c r="J48" s="43" t="s">
        <v>110</v>
      </c>
      <c r="K48" s="44">
        <v>10010</v>
      </c>
      <c r="L48" s="45" t="s">
        <v>72</v>
      </c>
      <c r="M48" s="1">
        <v>61</v>
      </c>
      <c r="N48" s="1">
        <v>1</v>
      </c>
      <c r="P48" s="1" t="s">
        <v>111</v>
      </c>
      <c r="Q48" s="1" t="s">
        <v>112</v>
      </c>
      <c r="R48" s="1" t="s">
        <v>113</v>
      </c>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18" ht="76.5">
      <c r="A49" s="1" t="s">
        <v>133</v>
      </c>
      <c r="B49" s="37" t="s">
        <v>13</v>
      </c>
      <c r="C49" s="38" t="s">
        <v>13</v>
      </c>
      <c r="D49" s="37" t="s">
        <v>13</v>
      </c>
      <c r="E49" s="49" t="s">
        <v>134</v>
      </c>
      <c r="F49" s="40" t="s">
        <v>135</v>
      </c>
      <c r="G49" s="40" t="s">
        <v>16</v>
      </c>
      <c r="H49" s="41" t="s">
        <v>72</v>
      </c>
      <c r="I49" s="42" t="s">
        <v>52</v>
      </c>
      <c r="J49" s="43" t="s">
        <v>110</v>
      </c>
      <c r="K49" s="44">
        <v>10010</v>
      </c>
      <c r="L49" s="45" t="s">
        <v>72</v>
      </c>
      <c r="M49" s="1">
        <v>61</v>
      </c>
      <c r="N49" s="1">
        <v>1</v>
      </c>
      <c r="P49" s="1" t="s">
        <v>111</v>
      </c>
      <c r="Q49" s="1" t="s">
        <v>112</v>
      </c>
      <c r="R49" s="1" t="s">
        <v>113</v>
      </c>
    </row>
    <row r="50" spans="1:18" ht="76.5">
      <c r="A50" s="1" t="s">
        <v>136</v>
      </c>
      <c r="B50" s="37" t="s">
        <v>13</v>
      </c>
      <c r="C50" s="38" t="s">
        <v>13</v>
      </c>
      <c r="D50" s="38" t="s">
        <v>13</v>
      </c>
      <c r="E50" s="49" t="s">
        <v>137</v>
      </c>
      <c r="F50" s="40" t="s">
        <v>138</v>
      </c>
      <c r="G50" s="40" t="s">
        <v>16</v>
      </c>
      <c r="H50" s="41" t="s">
        <v>72</v>
      </c>
      <c r="I50" s="42" t="s">
        <v>52</v>
      </c>
      <c r="J50" s="43" t="s">
        <v>110</v>
      </c>
      <c r="K50" s="44">
        <v>10010</v>
      </c>
      <c r="L50" s="45"/>
      <c r="M50" s="1">
        <v>61</v>
      </c>
      <c r="N50" s="1">
        <v>1</v>
      </c>
      <c r="P50" s="1" t="s">
        <v>111</v>
      </c>
      <c r="Q50" s="1" t="s">
        <v>112</v>
      </c>
      <c r="R50" s="1" t="s">
        <v>113</v>
      </c>
    </row>
    <row r="51" spans="1:18" ht="63.75">
      <c r="A51" s="1" t="s">
        <v>139</v>
      </c>
      <c r="B51" s="37" t="s">
        <v>13</v>
      </c>
      <c r="C51" s="38" t="s">
        <v>13</v>
      </c>
      <c r="D51" s="37" t="s">
        <v>13</v>
      </c>
      <c r="E51" s="49" t="s">
        <v>140</v>
      </c>
      <c r="F51" s="40" t="s">
        <v>141</v>
      </c>
      <c r="G51" s="40" t="s">
        <v>16</v>
      </c>
      <c r="H51" s="41" t="s">
        <v>72</v>
      </c>
      <c r="I51" s="42" t="s">
        <v>52</v>
      </c>
      <c r="J51" s="43" t="s">
        <v>110</v>
      </c>
      <c r="K51" s="44">
        <v>10010</v>
      </c>
      <c r="L51" s="45" t="s">
        <v>72</v>
      </c>
      <c r="M51" s="1">
        <v>61</v>
      </c>
      <c r="N51" s="1">
        <v>1</v>
      </c>
      <c r="P51" s="1" t="s">
        <v>111</v>
      </c>
      <c r="Q51" s="1" t="s">
        <v>112</v>
      </c>
      <c r="R51" s="1" t="s">
        <v>113</v>
      </c>
    </row>
    <row r="52" spans="1:18" ht="76.5">
      <c r="A52" s="1" t="s">
        <v>142</v>
      </c>
      <c r="B52" s="37" t="s">
        <v>13</v>
      </c>
      <c r="C52" s="38" t="s">
        <v>13</v>
      </c>
      <c r="D52" s="38" t="s">
        <v>13</v>
      </c>
      <c r="E52" s="49" t="s">
        <v>143</v>
      </c>
      <c r="F52" s="40" t="s">
        <v>144</v>
      </c>
      <c r="G52" s="40" t="s">
        <v>16</v>
      </c>
      <c r="H52" s="41" t="s">
        <v>72</v>
      </c>
      <c r="I52" s="42" t="s">
        <v>52</v>
      </c>
      <c r="J52" s="43" t="s">
        <v>110</v>
      </c>
      <c r="K52" s="51">
        <v>10010</v>
      </c>
      <c r="L52" s="52"/>
      <c r="M52" s="1">
        <v>61</v>
      </c>
      <c r="N52" s="1">
        <v>1</v>
      </c>
      <c r="P52" s="1" t="s">
        <v>111</v>
      </c>
      <c r="Q52" s="1" t="s">
        <v>112</v>
      </c>
      <c r="R52" s="1" t="s">
        <v>113</v>
      </c>
    </row>
    <row r="53" spans="1:18" ht="63.75">
      <c r="A53" s="1" t="s">
        <v>145</v>
      </c>
      <c r="B53" s="37" t="s">
        <v>13</v>
      </c>
      <c r="C53" s="38" t="s">
        <v>13</v>
      </c>
      <c r="D53" s="38" t="s">
        <v>13</v>
      </c>
      <c r="E53" s="50" t="s">
        <v>105</v>
      </c>
      <c r="F53" s="40" t="s">
        <v>106</v>
      </c>
      <c r="G53" s="40" t="s">
        <v>16</v>
      </c>
      <c r="H53" s="41" t="s">
        <v>17</v>
      </c>
      <c r="I53" s="41" t="s">
        <v>146</v>
      </c>
      <c r="J53" s="43" t="s">
        <v>110</v>
      </c>
      <c r="K53" s="47">
        <v>10010</v>
      </c>
      <c r="L53" s="45" t="s">
        <v>72</v>
      </c>
      <c r="M53" s="1">
        <v>61</v>
      </c>
      <c r="N53" s="1">
        <v>1</v>
      </c>
      <c r="P53" s="1" t="s">
        <v>111</v>
      </c>
      <c r="Q53" s="1" t="s">
        <v>112</v>
      </c>
      <c r="R53" s="1" t="s">
        <v>113</v>
      </c>
    </row>
    <row r="54" spans="1:18" ht="76.5">
      <c r="A54" s="1" t="s">
        <v>107</v>
      </c>
      <c r="B54" s="37" t="s">
        <v>13</v>
      </c>
      <c r="C54" s="38" t="s">
        <v>13</v>
      </c>
      <c r="D54" s="37" t="s">
        <v>13</v>
      </c>
      <c r="E54" s="49" t="s">
        <v>108</v>
      </c>
      <c r="F54" s="40" t="s">
        <v>109</v>
      </c>
      <c r="G54" s="40" t="s">
        <v>35</v>
      </c>
      <c r="H54" s="41" t="s">
        <v>72</v>
      </c>
      <c r="I54" s="42" t="s">
        <v>13</v>
      </c>
      <c r="J54" s="43" t="s">
        <v>110</v>
      </c>
      <c r="K54" s="44">
        <v>10010</v>
      </c>
      <c r="L54" s="45" t="s">
        <v>72</v>
      </c>
      <c r="M54" s="1">
        <v>61</v>
      </c>
      <c r="N54" s="1">
        <v>1</v>
      </c>
      <c r="P54" s="1" t="s">
        <v>111</v>
      </c>
      <c r="Q54" s="1" t="s">
        <v>112</v>
      </c>
      <c r="R54" s="1" t="s">
        <v>113</v>
      </c>
    </row>
    <row r="55" spans="1:18" ht="89.25">
      <c r="A55" s="1" t="s">
        <v>97</v>
      </c>
      <c r="B55" s="37" t="s">
        <v>13</v>
      </c>
      <c r="C55" s="38" t="s">
        <v>13</v>
      </c>
      <c r="D55" s="38" t="s">
        <v>13</v>
      </c>
      <c r="E55" s="49" t="s">
        <v>99</v>
      </c>
      <c r="F55" s="40" t="s">
        <v>100</v>
      </c>
      <c r="G55" s="40" t="s">
        <v>16</v>
      </c>
      <c r="H55" s="41" t="s">
        <v>72</v>
      </c>
      <c r="I55" s="42" t="s">
        <v>13</v>
      </c>
      <c r="J55" s="43" t="s">
        <v>92</v>
      </c>
      <c r="K55" s="44">
        <v>10010</v>
      </c>
      <c r="L55" s="45"/>
      <c r="M55" s="1">
        <v>20</v>
      </c>
      <c r="N55" s="1">
        <v>1</v>
      </c>
      <c r="P55" s="1" t="s">
        <v>93</v>
      </c>
      <c r="Q55" s="1" t="s">
        <v>94</v>
      </c>
      <c r="R55" s="1" t="s">
        <v>95</v>
      </c>
    </row>
    <row r="56" spans="1:18" ht="63.75">
      <c r="A56" s="1" t="s">
        <v>114</v>
      </c>
      <c r="B56" s="37" t="s">
        <v>13</v>
      </c>
      <c r="C56" s="38" t="s">
        <v>13</v>
      </c>
      <c r="D56" s="37" t="s">
        <v>13</v>
      </c>
      <c r="E56" s="49" t="s">
        <v>115</v>
      </c>
      <c r="F56" s="40" t="s">
        <v>116</v>
      </c>
      <c r="G56" s="40" t="s">
        <v>16</v>
      </c>
      <c r="H56" s="41" t="s">
        <v>72</v>
      </c>
      <c r="I56" s="42" t="s">
        <v>52</v>
      </c>
      <c r="J56" s="43" t="s">
        <v>110</v>
      </c>
      <c r="K56" s="44">
        <v>10010</v>
      </c>
      <c r="L56" s="45" t="s">
        <v>72</v>
      </c>
      <c r="M56" s="1">
        <v>61</v>
      </c>
      <c r="N56" s="1">
        <v>1</v>
      </c>
      <c r="P56" s="1" t="s">
        <v>111</v>
      </c>
      <c r="Q56" s="1" t="s">
        <v>112</v>
      </c>
      <c r="R56" s="1" t="s">
        <v>113</v>
      </c>
    </row>
    <row r="57" spans="1:18" ht="63.75">
      <c r="A57" s="1" t="s">
        <v>117</v>
      </c>
      <c r="B57" s="37" t="s">
        <v>13</v>
      </c>
      <c r="C57" s="38" t="s">
        <v>13</v>
      </c>
      <c r="D57" s="48" t="s">
        <v>147</v>
      </c>
      <c r="E57" s="49" t="s">
        <v>118</v>
      </c>
      <c r="F57" s="40" t="s">
        <v>119</v>
      </c>
      <c r="G57" s="40" t="s">
        <v>35</v>
      </c>
      <c r="H57" s="41" t="s">
        <v>72</v>
      </c>
      <c r="I57" s="42" t="s">
        <v>52</v>
      </c>
      <c r="J57" s="43" t="s">
        <v>110</v>
      </c>
      <c r="K57" s="44">
        <v>10010</v>
      </c>
      <c r="L57" s="45"/>
      <c r="M57" s="1">
        <v>61</v>
      </c>
      <c r="N57" s="1">
        <v>1</v>
      </c>
      <c r="P57" s="1" t="s">
        <v>111</v>
      </c>
      <c r="Q57" s="1" t="s">
        <v>112</v>
      </c>
      <c r="R57" s="1" t="s">
        <v>113</v>
      </c>
    </row>
    <row r="58" spans="1:18" ht="63.75">
      <c r="A58" s="1" t="s">
        <v>120</v>
      </c>
      <c r="B58" s="37" t="s">
        <v>13</v>
      </c>
      <c r="C58" s="37" t="s">
        <v>13</v>
      </c>
      <c r="D58" s="37" t="s">
        <v>13</v>
      </c>
      <c r="E58" s="49" t="s">
        <v>121</v>
      </c>
      <c r="F58" s="40" t="s">
        <v>44</v>
      </c>
      <c r="G58" s="40" t="s">
        <v>16</v>
      </c>
      <c r="H58" s="41" t="s">
        <v>72</v>
      </c>
      <c r="I58" s="42" t="s">
        <v>52</v>
      </c>
      <c r="J58" s="43" t="s">
        <v>148</v>
      </c>
      <c r="K58" s="44">
        <v>10010</v>
      </c>
      <c r="L58" s="45" t="s">
        <v>72</v>
      </c>
      <c r="M58" s="1" t="e">
        <f>NA()</f>
        <v>#N/A</v>
      </c>
      <c r="N58" s="1" t="e">
        <f>NA()</f>
        <v>#N/A</v>
      </c>
      <c r="P58" s="1" t="e">
        <f>NA()</f>
        <v>#N/A</v>
      </c>
      <c r="Q58" s="1" t="e">
        <f>NA()</f>
        <v>#N/A</v>
      </c>
      <c r="R58" s="1" t="e">
        <f>NA()</f>
        <v>#N/A</v>
      </c>
    </row>
    <row r="59" spans="1:18" ht="114.75">
      <c r="A59" s="1" t="s">
        <v>123</v>
      </c>
      <c r="B59" s="37" t="s">
        <v>13</v>
      </c>
      <c r="C59" s="38" t="s">
        <v>13</v>
      </c>
      <c r="D59" s="38" t="s">
        <v>13</v>
      </c>
      <c r="E59" s="49" t="s">
        <v>124</v>
      </c>
      <c r="F59" s="40" t="s">
        <v>125</v>
      </c>
      <c r="G59" s="40" t="s">
        <v>126</v>
      </c>
      <c r="H59" s="41" t="s">
        <v>72</v>
      </c>
      <c r="I59" s="42" t="s">
        <v>52</v>
      </c>
      <c r="J59" s="43" t="s">
        <v>110</v>
      </c>
      <c r="K59" s="44">
        <v>10010</v>
      </c>
      <c r="L59" s="45"/>
      <c r="M59" s="1">
        <v>61</v>
      </c>
      <c r="N59" s="1">
        <v>1</v>
      </c>
      <c r="P59" s="1" t="s">
        <v>111</v>
      </c>
      <c r="Q59" s="1" t="s">
        <v>112</v>
      </c>
      <c r="R59" s="1" t="s">
        <v>113</v>
      </c>
    </row>
    <row r="60" spans="1:18" ht="89.25">
      <c r="A60" s="1" t="s">
        <v>127</v>
      </c>
      <c r="B60" s="37" t="s">
        <v>13</v>
      </c>
      <c r="C60" s="38" t="s">
        <v>13</v>
      </c>
      <c r="D60" s="37" t="s">
        <v>13</v>
      </c>
      <c r="E60" s="49" t="s">
        <v>128</v>
      </c>
      <c r="F60" s="40" t="s">
        <v>129</v>
      </c>
      <c r="G60" s="40" t="s">
        <v>16</v>
      </c>
      <c r="H60" s="41" t="s">
        <v>72</v>
      </c>
      <c r="I60" s="42" t="s">
        <v>13</v>
      </c>
      <c r="J60" s="43" t="s">
        <v>110</v>
      </c>
      <c r="K60" s="44">
        <v>10010</v>
      </c>
      <c r="L60" s="45" t="s">
        <v>72</v>
      </c>
      <c r="M60" s="1">
        <v>61</v>
      </c>
      <c r="N60" s="1">
        <v>1</v>
      </c>
      <c r="P60" s="1" t="s">
        <v>111</v>
      </c>
      <c r="Q60" s="1" t="s">
        <v>112</v>
      </c>
      <c r="R60" s="1" t="s">
        <v>113</v>
      </c>
    </row>
    <row r="61" spans="1:18" ht="63.75">
      <c r="A61" s="1" t="s">
        <v>130</v>
      </c>
      <c r="B61" s="37" t="s">
        <v>13</v>
      </c>
      <c r="C61" s="38" t="s">
        <v>13</v>
      </c>
      <c r="D61" s="37" t="s">
        <v>13</v>
      </c>
      <c r="E61" s="49" t="s">
        <v>131</v>
      </c>
      <c r="F61" s="40" t="s">
        <v>132</v>
      </c>
      <c r="G61" s="40" t="s">
        <v>35</v>
      </c>
      <c r="H61" s="41" t="s">
        <v>72</v>
      </c>
      <c r="I61" s="42" t="s">
        <v>13</v>
      </c>
      <c r="J61" s="43" t="s">
        <v>110</v>
      </c>
      <c r="K61" s="44">
        <v>10010</v>
      </c>
      <c r="L61" s="45" t="s">
        <v>72</v>
      </c>
      <c r="M61" s="1">
        <v>61</v>
      </c>
      <c r="N61" s="1">
        <v>1</v>
      </c>
      <c r="P61" s="1" t="s">
        <v>111</v>
      </c>
      <c r="Q61" s="1" t="s">
        <v>112</v>
      </c>
      <c r="R61" s="1" t="s">
        <v>113</v>
      </c>
    </row>
    <row r="62" spans="1:18" ht="76.5">
      <c r="A62" s="1" t="s">
        <v>133</v>
      </c>
      <c r="B62" s="37" t="s">
        <v>13</v>
      </c>
      <c r="C62" s="38" t="s">
        <v>13</v>
      </c>
      <c r="D62" s="37" t="s">
        <v>13</v>
      </c>
      <c r="E62" s="49" t="s">
        <v>134</v>
      </c>
      <c r="F62" s="40" t="s">
        <v>135</v>
      </c>
      <c r="G62" s="40" t="s">
        <v>16</v>
      </c>
      <c r="H62" s="41" t="s">
        <v>72</v>
      </c>
      <c r="I62" s="42" t="s">
        <v>52</v>
      </c>
      <c r="J62" s="43" t="s">
        <v>110</v>
      </c>
      <c r="K62" s="44">
        <v>10010</v>
      </c>
      <c r="L62" s="45" t="s">
        <v>72</v>
      </c>
      <c r="M62" s="1">
        <v>61</v>
      </c>
      <c r="N62" s="1">
        <v>1</v>
      </c>
      <c r="P62" s="1" t="s">
        <v>111</v>
      </c>
      <c r="Q62" s="1" t="s">
        <v>112</v>
      </c>
      <c r="R62" s="1" t="s">
        <v>113</v>
      </c>
    </row>
    <row r="63" spans="1:18" ht="76.5">
      <c r="A63" s="1" t="s">
        <v>136</v>
      </c>
      <c r="B63" s="37" t="s">
        <v>13</v>
      </c>
      <c r="C63" s="38" t="s">
        <v>13</v>
      </c>
      <c r="D63" s="48" t="s">
        <v>149</v>
      </c>
      <c r="E63" s="49" t="s">
        <v>137</v>
      </c>
      <c r="F63" s="40" t="s">
        <v>138</v>
      </c>
      <c r="G63" s="40" t="s">
        <v>16</v>
      </c>
      <c r="H63" s="41" t="s">
        <v>72</v>
      </c>
      <c r="I63" s="42" t="s">
        <v>52</v>
      </c>
      <c r="J63" s="43" t="s">
        <v>110</v>
      </c>
      <c r="K63" s="44">
        <v>10010</v>
      </c>
      <c r="L63" s="52"/>
      <c r="M63" s="1">
        <v>61</v>
      </c>
      <c r="N63" s="1">
        <v>1</v>
      </c>
      <c r="P63" s="1" t="s">
        <v>111</v>
      </c>
      <c r="Q63" s="1" t="s">
        <v>112</v>
      </c>
      <c r="R63" s="1" t="s">
        <v>113</v>
      </c>
    </row>
    <row r="64" spans="1:18" ht="63.75">
      <c r="A64" s="1" t="s">
        <v>139</v>
      </c>
      <c r="B64" s="37" t="s">
        <v>13</v>
      </c>
      <c r="C64" s="38" t="s">
        <v>13</v>
      </c>
      <c r="D64" s="37" t="s">
        <v>13</v>
      </c>
      <c r="E64" s="49" t="s">
        <v>140</v>
      </c>
      <c r="F64" s="40" t="s">
        <v>141</v>
      </c>
      <c r="G64" s="40" t="s">
        <v>16</v>
      </c>
      <c r="H64" s="41" t="s">
        <v>72</v>
      </c>
      <c r="I64" s="42" t="s">
        <v>52</v>
      </c>
      <c r="J64" s="43" t="s">
        <v>110</v>
      </c>
      <c r="K64" s="44">
        <v>10010</v>
      </c>
      <c r="L64" s="45" t="s">
        <v>72</v>
      </c>
      <c r="M64" s="1">
        <v>61</v>
      </c>
      <c r="N64" s="1">
        <v>1</v>
      </c>
      <c r="P64" s="1" t="s">
        <v>111</v>
      </c>
      <c r="Q64" s="1" t="s">
        <v>112</v>
      </c>
      <c r="R64" s="1" t="s">
        <v>113</v>
      </c>
    </row>
    <row r="65" spans="1:256" ht="76.5">
      <c r="A65" s="1" t="s">
        <v>142</v>
      </c>
      <c r="B65" s="37" t="s">
        <v>13</v>
      </c>
      <c r="C65" s="38" t="s">
        <v>13</v>
      </c>
      <c r="D65" s="38" t="s">
        <v>13</v>
      </c>
      <c r="E65" s="49" t="s">
        <v>143</v>
      </c>
      <c r="F65" s="40" t="s">
        <v>144</v>
      </c>
      <c r="G65" s="40" t="s">
        <v>16</v>
      </c>
      <c r="H65" s="41" t="s">
        <v>72</v>
      </c>
      <c r="I65" s="42" t="s">
        <v>52</v>
      </c>
      <c r="J65" s="43" t="s">
        <v>110</v>
      </c>
      <c r="K65" s="44">
        <v>10010</v>
      </c>
      <c r="L65" s="45"/>
      <c r="M65" s="1">
        <v>61</v>
      </c>
      <c r="N65" s="1">
        <v>1</v>
      </c>
      <c r="P65" s="1" t="s">
        <v>111</v>
      </c>
      <c r="Q65" s="1" t="s">
        <v>112</v>
      </c>
      <c r="R65" s="1" t="s">
        <v>113</v>
      </c>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63.75">
      <c r="A66" s="1" t="s">
        <v>145</v>
      </c>
      <c r="B66" s="37" t="s">
        <v>13</v>
      </c>
      <c r="C66" s="38" t="s">
        <v>13</v>
      </c>
      <c r="D66" s="38" t="s">
        <v>13</v>
      </c>
      <c r="E66" s="50" t="s">
        <v>105</v>
      </c>
      <c r="F66" s="40" t="s">
        <v>106</v>
      </c>
      <c r="G66" s="40" t="s">
        <v>16</v>
      </c>
      <c r="H66" s="41" t="s">
        <v>17</v>
      </c>
      <c r="I66" s="41" t="s">
        <v>146</v>
      </c>
      <c r="J66" s="43" t="s">
        <v>110</v>
      </c>
      <c r="K66" s="47">
        <v>10010</v>
      </c>
      <c r="L66" s="45" t="s">
        <v>72</v>
      </c>
      <c r="M66" s="1">
        <v>61</v>
      </c>
      <c r="N66" s="1">
        <v>1</v>
      </c>
      <c r="P66" s="1" t="s">
        <v>111</v>
      </c>
      <c r="Q66" s="1" t="s">
        <v>112</v>
      </c>
      <c r="R66" s="1" t="s">
        <v>113</v>
      </c>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76.5">
      <c r="A67" s="1" t="s">
        <v>107</v>
      </c>
      <c r="B67" s="37" t="s">
        <v>13</v>
      </c>
      <c r="C67" s="38" t="s">
        <v>13</v>
      </c>
      <c r="D67" s="37" t="s">
        <v>13</v>
      </c>
      <c r="E67" s="49" t="s">
        <v>108</v>
      </c>
      <c r="F67" s="40" t="s">
        <v>109</v>
      </c>
      <c r="G67" s="40" t="s">
        <v>35</v>
      </c>
      <c r="H67" s="41" t="s">
        <v>72</v>
      </c>
      <c r="I67" s="42" t="s">
        <v>13</v>
      </c>
      <c r="J67" s="43" t="s">
        <v>110</v>
      </c>
      <c r="K67" s="44">
        <v>10010</v>
      </c>
      <c r="L67" s="45" t="s">
        <v>72</v>
      </c>
      <c r="M67" s="1">
        <v>61</v>
      </c>
      <c r="N67" s="1">
        <v>1</v>
      </c>
      <c r="P67" s="1" t="s">
        <v>111</v>
      </c>
      <c r="Q67" s="1" t="s">
        <v>112</v>
      </c>
      <c r="R67" s="1" t="s">
        <v>113</v>
      </c>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89.25">
      <c r="A68" s="1" t="s">
        <v>97</v>
      </c>
      <c r="B68" s="37" t="s">
        <v>13</v>
      </c>
      <c r="C68" s="38" t="s">
        <v>13</v>
      </c>
      <c r="D68" s="38" t="s">
        <v>13</v>
      </c>
      <c r="E68" s="49" t="s">
        <v>99</v>
      </c>
      <c r="F68" s="40" t="s">
        <v>100</v>
      </c>
      <c r="G68" s="40" t="s">
        <v>16</v>
      </c>
      <c r="H68" s="41" t="s">
        <v>72</v>
      </c>
      <c r="I68" s="42" t="s">
        <v>13</v>
      </c>
      <c r="J68" s="43" t="s">
        <v>92</v>
      </c>
      <c r="K68" s="44">
        <v>10010</v>
      </c>
      <c r="L68" s="45"/>
      <c r="M68" s="1">
        <v>20</v>
      </c>
      <c r="N68" s="1">
        <v>1</v>
      </c>
      <c r="P68" s="1" t="s">
        <v>93</v>
      </c>
      <c r="Q68" s="1" t="s">
        <v>94</v>
      </c>
      <c r="R68" s="1" t="s">
        <v>95</v>
      </c>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63.75">
      <c r="A69" s="1" t="s">
        <v>114</v>
      </c>
      <c r="B69" s="37" t="s">
        <v>13</v>
      </c>
      <c r="C69" s="38" t="s">
        <v>13</v>
      </c>
      <c r="D69" s="37" t="s">
        <v>13</v>
      </c>
      <c r="E69" s="49" t="s">
        <v>115</v>
      </c>
      <c r="F69" s="40" t="s">
        <v>116</v>
      </c>
      <c r="G69" s="40" t="s">
        <v>16</v>
      </c>
      <c r="H69" s="41" t="s">
        <v>72</v>
      </c>
      <c r="I69" s="42" t="s">
        <v>52</v>
      </c>
      <c r="J69" s="43" t="s">
        <v>110</v>
      </c>
      <c r="K69" s="44">
        <v>10010</v>
      </c>
      <c r="L69" s="45" t="s">
        <v>72</v>
      </c>
      <c r="M69" s="1">
        <v>61</v>
      </c>
      <c r="N69" s="1">
        <v>1</v>
      </c>
      <c r="P69" s="1" t="s">
        <v>111</v>
      </c>
      <c r="Q69" s="1" t="s">
        <v>112</v>
      </c>
      <c r="R69" s="1" t="s">
        <v>113</v>
      </c>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63.75">
      <c r="A70" s="1" t="s">
        <v>117</v>
      </c>
      <c r="B70" s="37" t="s">
        <v>13</v>
      </c>
      <c r="C70" s="38" t="s">
        <v>13</v>
      </c>
      <c r="D70" s="38" t="s">
        <v>13</v>
      </c>
      <c r="E70" s="49" t="s">
        <v>118</v>
      </c>
      <c r="F70" s="40" t="s">
        <v>119</v>
      </c>
      <c r="G70" s="40" t="s">
        <v>35</v>
      </c>
      <c r="H70" s="41" t="s">
        <v>72</v>
      </c>
      <c r="I70" s="42" t="s">
        <v>52</v>
      </c>
      <c r="J70" s="43" t="s">
        <v>110</v>
      </c>
      <c r="K70" s="44">
        <v>10010</v>
      </c>
      <c r="L70" s="45"/>
      <c r="M70" s="1">
        <v>61</v>
      </c>
      <c r="N70" s="1">
        <v>1</v>
      </c>
      <c r="P70" s="1" t="s">
        <v>111</v>
      </c>
      <c r="Q70" s="1" t="s">
        <v>112</v>
      </c>
      <c r="R70" s="1" t="s">
        <v>113</v>
      </c>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63.75">
      <c r="A71" s="1" t="s">
        <v>120</v>
      </c>
      <c r="B71" s="37" t="s">
        <v>13</v>
      </c>
      <c r="C71" s="37" t="s">
        <v>13</v>
      </c>
      <c r="D71" s="37" t="s">
        <v>13</v>
      </c>
      <c r="E71" s="49" t="s">
        <v>121</v>
      </c>
      <c r="F71" s="40" t="s">
        <v>44</v>
      </c>
      <c r="G71" s="40" t="s">
        <v>16</v>
      </c>
      <c r="H71" s="41" t="s">
        <v>72</v>
      </c>
      <c r="I71" s="42" t="s">
        <v>52</v>
      </c>
      <c r="J71" s="43" t="s">
        <v>150</v>
      </c>
      <c r="K71" s="44">
        <v>10010</v>
      </c>
      <c r="L71" s="45" t="s">
        <v>72</v>
      </c>
      <c r="M71" s="1" t="e">
        <f>NA()</f>
        <v>#N/A</v>
      </c>
      <c r="N71" s="1" t="e">
        <f>NA()</f>
        <v>#N/A</v>
      </c>
      <c r="P71" s="1" t="e">
        <f>NA()</f>
        <v>#N/A</v>
      </c>
      <c r="Q71" s="1" t="e">
        <f>NA()</f>
        <v>#N/A</v>
      </c>
      <c r="R71" s="1" t="e">
        <f>NA()</f>
        <v>#N/A</v>
      </c>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114.75">
      <c r="A72" s="1" t="s">
        <v>123</v>
      </c>
      <c r="B72" s="37" t="s">
        <v>13</v>
      </c>
      <c r="C72" s="38" t="s">
        <v>13</v>
      </c>
      <c r="D72" s="38" t="s">
        <v>13</v>
      </c>
      <c r="E72" s="49" t="s">
        <v>124</v>
      </c>
      <c r="F72" s="40" t="s">
        <v>125</v>
      </c>
      <c r="G72" s="40" t="s">
        <v>126</v>
      </c>
      <c r="H72" s="41" t="s">
        <v>72</v>
      </c>
      <c r="I72" s="42" t="s">
        <v>52</v>
      </c>
      <c r="J72" s="43" t="s">
        <v>110</v>
      </c>
      <c r="K72" s="44">
        <v>10010</v>
      </c>
      <c r="L72" s="45"/>
      <c r="M72" s="1">
        <v>61</v>
      </c>
      <c r="N72" s="1">
        <v>1</v>
      </c>
      <c r="P72" s="1" t="s">
        <v>111</v>
      </c>
      <c r="Q72" s="1" t="s">
        <v>112</v>
      </c>
      <c r="R72" s="1" t="s">
        <v>113</v>
      </c>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89.25">
      <c r="A73" s="1" t="s">
        <v>127</v>
      </c>
      <c r="B73" s="37" t="s">
        <v>13</v>
      </c>
      <c r="C73" s="38" t="s">
        <v>13</v>
      </c>
      <c r="D73" s="37" t="s">
        <v>13</v>
      </c>
      <c r="E73" s="49" t="s">
        <v>128</v>
      </c>
      <c r="F73" s="40" t="s">
        <v>129</v>
      </c>
      <c r="G73" s="40" t="s">
        <v>16</v>
      </c>
      <c r="H73" s="41" t="s">
        <v>72</v>
      </c>
      <c r="I73" s="42" t="s">
        <v>13</v>
      </c>
      <c r="J73" s="43" t="s">
        <v>110</v>
      </c>
      <c r="K73" s="44">
        <v>10010</v>
      </c>
      <c r="L73" s="45" t="s">
        <v>72</v>
      </c>
      <c r="M73" s="1">
        <v>61</v>
      </c>
      <c r="N73" s="1">
        <v>1</v>
      </c>
      <c r="P73" s="1" t="s">
        <v>111</v>
      </c>
      <c r="Q73" s="1" t="s">
        <v>112</v>
      </c>
      <c r="R73" s="1" t="s">
        <v>113</v>
      </c>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63.75">
      <c r="A74" s="1" t="s">
        <v>130</v>
      </c>
      <c r="B74" s="37" t="s">
        <v>13</v>
      </c>
      <c r="C74" s="38" t="s">
        <v>13</v>
      </c>
      <c r="D74" s="37" t="s">
        <v>13</v>
      </c>
      <c r="E74" s="49" t="s">
        <v>131</v>
      </c>
      <c r="F74" s="40" t="s">
        <v>132</v>
      </c>
      <c r="G74" s="40" t="s">
        <v>35</v>
      </c>
      <c r="H74" s="41" t="s">
        <v>72</v>
      </c>
      <c r="I74" s="42" t="s">
        <v>13</v>
      </c>
      <c r="J74" s="43" t="s">
        <v>110</v>
      </c>
      <c r="K74" s="44">
        <v>10010</v>
      </c>
      <c r="L74" s="45" t="s">
        <v>72</v>
      </c>
      <c r="M74" s="1">
        <v>61</v>
      </c>
      <c r="N74" s="1">
        <v>1</v>
      </c>
      <c r="P74" s="1" t="s">
        <v>111</v>
      </c>
      <c r="Q74" s="1" t="s">
        <v>112</v>
      </c>
      <c r="R74" s="1" t="s">
        <v>113</v>
      </c>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76.5">
      <c r="A75" s="1" t="s">
        <v>133</v>
      </c>
      <c r="B75" s="37" t="s">
        <v>13</v>
      </c>
      <c r="C75" s="38" t="s">
        <v>13</v>
      </c>
      <c r="D75" s="37" t="s">
        <v>13</v>
      </c>
      <c r="E75" s="49" t="s">
        <v>134</v>
      </c>
      <c r="F75" s="40" t="s">
        <v>135</v>
      </c>
      <c r="G75" s="40" t="s">
        <v>16</v>
      </c>
      <c r="H75" s="41" t="s">
        <v>72</v>
      </c>
      <c r="I75" s="42" t="s">
        <v>52</v>
      </c>
      <c r="J75" s="43" t="s">
        <v>110</v>
      </c>
      <c r="K75" s="44">
        <v>10010</v>
      </c>
      <c r="L75" s="45" t="s">
        <v>72</v>
      </c>
      <c r="M75" s="1">
        <v>61</v>
      </c>
      <c r="N75" s="1">
        <v>1</v>
      </c>
      <c r="P75" s="1" t="s">
        <v>111</v>
      </c>
      <c r="Q75" s="1" t="s">
        <v>112</v>
      </c>
      <c r="R75" s="1" t="s">
        <v>113</v>
      </c>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76.5">
      <c r="A76" s="1" t="s">
        <v>136</v>
      </c>
      <c r="B76" s="37" t="s">
        <v>13</v>
      </c>
      <c r="C76" s="38" t="s">
        <v>13</v>
      </c>
      <c r="D76" s="38" t="s">
        <v>13</v>
      </c>
      <c r="E76" s="49" t="s">
        <v>137</v>
      </c>
      <c r="F76" s="40" t="s">
        <v>138</v>
      </c>
      <c r="G76" s="40" t="s">
        <v>35</v>
      </c>
      <c r="H76" s="41" t="s">
        <v>72</v>
      </c>
      <c r="I76" s="42" t="s">
        <v>52</v>
      </c>
      <c r="J76" s="43" t="s">
        <v>110</v>
      </c>
      <c r="K76" s="44">
        <v>10010</v>
      </c>
      <c r="L76" s="45"/>
      <c r="M76" s="1">
        <v>61</v>
      </c>
      <c r="N76" s="1">
        <v>1</v>
      </c>
      <c r="P76" s="1" t="s">
        <v>111</v>
      </c>
      <c r="Q76" s="1" t="s">
        <v>112</v>
      </c>
      <c r="R76" s="1" t="s">
        <v>113</v>
      </c>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63.75">
      <c r="A77" s="1" t="s">
        <v>139</v>
      </c>
      <c r="B77" s="37" t="s">
        <v>13</v>
      </c>
      <c r="C77" s="38" t="s">
        <v>13</v>
      </c>
      <c r="D77" s="37" t="s">
        <v>13</v>
      </c>
      <c r="E77" s="49" t="s">
        <v>140</v>
      </c>
      <c r="F77" s="40" t="s">
        <v>141</v>
      </c>
      <c r="G77" s="40" t="s">
        <v>35</v>
      </c>
      <c r="H77" s="41" t="s">
        <v>72</v>
      </c>
      <c r="I77" s="42" t="s">
        <v>52</v>
      </c>
      <c r="J77" s="43" t="s">
        <v>110</v>
      </c>
      <c r="K77" s="44">
        <v>10010</v>
      </c>
      <c r="L77" s="45" t="s">
        <v>72</v>
      </c>
      <c r="M77" s="1">
        <v>61</v>
      </c>
      <c r="N77" s="1">
        <v>1</v>
      </c>
      <c r="P77" s="1" t="s">
        <v>111</v>
      </c>
      <c r="Q77" s="1" t="s">
        <v>112</v>
      </c>
      <c r="R77" s="1" t="s">
        <v>113</v>
      </c>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76.5">
      <c r="A78" s="1" t="s">
        <v>142</v>
      </c>
      <c r="B78" s="37" t="s">
        <v>13</v>
      </c>
      <c r="C78" s="38" t="s">
        <v>13</v>
      </c>
      <c r="D78" s="38" t="s">
        <v>13</v>
      </c>
      <c r="E78" s="49" t="s">
        <v>143</v>
      </c>
      <c r="F78" s="40" t="s">
        <v>144</v>
      </c>
      <c r="G78" s="40" t="s">
        <v>35</v>
      </c>
      <c r="H78" s="41" t="s">
        <v>72</v>
      </c>
      <c r="I78" s="42" t="s">
        <v>52</v>
      </c>
      <c r="J78" s="43" t="s">
        <v>110</v>
      </c>
      <c r="K78" s="44">
        <v>10010</v>
      </c>
      <c r="L78" s="45"/>
      <c r="M78" s="1">
        <v>61</v>
      </c>
      <c r="N78" s="1">
        <v>1</v>
      </c>
      <c r="P78" s="1" t="s">
        <v>111</v>
      </c>
      <c r="Q78" s="1" t="s">
        <v>112</v>
      </c>
      <c r="R78" s="1" t="s">
        <v>113</v>
      </c>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63.75">
      <c r="A79" s="1" t="s">
        <v>145</v>
      </c>
      <c r="B79" s="37" t="s">
        <v>13</v>
      </c>
      <c r="C79" s="38" t="s">
        <v>13</v>
      </c>
      <c r="D79" s="38" t="s">
        <v>13</v>
      </c>
      <c r="E79" s="50" t="s">
        <v>105</v>
      </c>
      <c r="F79" s="40" t="s">
        <v>106</v>
      </c>
      <c r="G79" s="40" t="s">
        <v>16</v>
      </c>
      <c r="H79" s="41" t="s">
        <v>17</v>
      </c>
      <c r="I79" s="41" t="s">
        <v>146</v>
      </c>
      <c r="J79" s="43" t="s">
        <v>110</v>
      </c>
      <c r="K79" s="47">
        <v>10010</v>
      </c>
      <c r="L79" s="45" t="s">
        <v>72</v>
      </c>
      <c r="M79" s="1">
        <v>61</v>
      </c>
      <c r="N79" s="1">
        <v>1</v>
      </c>
      <c r="P79" s="1" t="s">
        <v>111</v>
      </c>
      <c r="Q79" s="1" t="s">
        <v>112</v>
      </c>
      <c r="R79" s="1" t="s">
        <v>113</v>
      </c>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76.5">
      <c r="A80" s="1" t="s">
        <v>107</v>
      </c>
      <c r="B80" s="37" t="s">
        <v>13</v>
      </c>
      <c r="C80" s="38" t="s">
        <v>13</v>
      </c>
      <c r="D80" s="37" t="s">
        <v>13</v>
      </c>
      <c r="E80" s="49" t="s">
        <v>108</v>
      </c>
      <c r="F80" s="40" t="s">
        <v>109</v>
      </c>
      <c r="G80" s="40" t="s">
        <v>35</v>
      </c>
      <c r="H80" s="41" t="s">
        <v>72</v>
      </c>
      <c r="I80" s="42" t="s">
        <v>13</v>
      </c>
      <c r="J80" s="43" t="s">
        <v>110</v>
      </c>
      <c r="K80" s="44">
        <v>10010</v>
      </c>
      <c r="L80" s="45" t="s">
        <v>72</v>
      </c>
      <c r="M80" s="1">
        <v>61</v>
      </c>
      <c r="N80" s="1">
        <v>1</v>
      </c>
      <c r="P80" s="1" t="s">
        <v>111</v>
      </c>
      <c r="Q80" s="1" t="s">
        <v>112</v>
      </c>
      <c r="R80" s="1" t="s">
        <v>113</v>
      </c>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89.25">
      <c r="A81" s="1" t="s">
        <v>97</v>
      </c>
      <c r="B81" s="37" t="s">
        <v>13</v>
      </c>
      <c r="C81" s="38" t="s">
        <v>13</v>
      </c>
      <c r="D81" s="38" t="s">
        <v>13</v>
      </c>
      <c r="E81" s="49" t="s">
        <v>99</v>
      </c>
      <c r="F81" s="40" t="s">
        <v>100</v>
      </c>
      <c r="G81" s="40" t="s">
        <v>16</v>
      </c>
      <c r="H81" s="41" t="s">
        <v>72</v>
      </c>
      <c r="I81" s="42" t="s">
        <v>13</v>
      </c>
      <c r="J81" s="43" t="s">
        <v>92</v>
      </c>
      <c r="K81" s="44">
        <v>10010</v>
      </c>
      <c r="L81" s="45"/>
      <c r="M81" s="1">
        <v>20</v>
      </c>
      <c r="N81" s="1">
        <v>1</v>
      </c>
      <c r="P81" s="1" t="s">
        <v>93</v>
      </c>
      <c r="Q81" s="1" t="s">
        <v>94</v>
      </c>
      <c r="R81" s="1" t="s">
        <v>95</v>
      </c>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63.75">
      <c r="A82" s="1" t="s">
        <v>114</v>
      </c>
      <c r="B82" s="37" t="s">
        <v>13</v>
      </c>
      <c r="C82" s="38" t="s">
        <v>13</v>
      </c>
      <c r="D82" s="37" t="s">
        <v>13</v>
      </c>
      <c r="E82" s="49" t="s">
        <v>115</v>
      </c>
      <c r="F82" s="40" t="s">
        <v>116</v>
      </c>
      <c r="G82" s="40" t="s">
        <v>16</v>
      </c>
      <c r="H82" s="41" t="s">
        <v>72</v>
      </c>
      <c r="I82" s="42" t="s">
        <v>52</v>
      </c>
      <c r="J82" s="43" t="s">
        <v>110</v>
      </c>
      <c r="K82" s="44">
        <v>10010</v>
      </c>
      <c r="L82" s="45" t="s">
        <v>72</v>
      </c>
      <c r="M82" s="1">
        <v>61</v>
      </c>
      <c r="N82" s="1">
        <v>1</v>
      </c>
      <c r="P82" s="1" t="s">
        <v>111</v>
      </c>
      <c r="Q82" s="1" t="s">
        <v>112</v>
      </c>
      <c r="R82" s="1" t="s">
        <v>113</v>
      </c>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63.75">
      <c r="A83" s="1" t="s">
        <v>117</v>
      </c>
      <c r="B83" s="37" t="s">
        <v>13</v>
      </c>
      <c r="C83" s="38" t="s">
        <v>13</v>
      </c>
      <c r="D83" s="38" t="s">
        <v>13</v>
      </c>
      <c r="E83" s="49" t="s">
        <v>118</v>
      </c>
      <c r="F83" s="40" t="s">
        <v>119</v>
      </c>
      <c r="G83" s="40" t="s">
        <v>35</v>
      </c>
      <c r="H83" s="41" t="s">
        <v>72</v>
      </c>
      <c r="I83" s="42" t="s">
        <v>52</v>
      </c>
      <c r="J83" s="43" t="s">
        <v>110</v>
      </c>
      <c r="K83" s="44">
        <v>10010</v>
      </c>
      <c r="L83" s="45"/>
      <c r="M83" s="1">
        <v>61</v>
      </c>
      <c r="N83" s="1">
        <v>1</v>
      </c>
      <c r="P83" s="1" t="s">
        <v>111</v>
      </c>
      <c r="Q83" s="1" t="s">
        <v>112</v>
      </c>
      <c r="R83" s="1" t="s">
        <v>113</v>
      </c>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63.75">
      <c r="A84" s="1" t="s">
        <v>120</v>
      </c>
      <c r="B84" s="37" t="s">
        <v>13</v>
      </c>
      <c r="C84" s="37" t="s">
        <v>13</v>
      </c>
      <c r="D84" s="37" t="s">
        <v>13</v>
      </c>
      <c r="E84" s="49" t="s">
        <v>121</v>
      </c>
      <c r="F84" s="40" t="s">
        <v>44</v>
      </c>
      <c r="G84" s="40" t="s">
        <v>16</v>
      </c>
      <c r="H84" s="41" t="s">
        <v>72</v>
      </c>
      <c r="I84" s="42" t="s">
        <v>52</v>
      </c>
      <c r="J84" s="43" t="s">
        <v>151</v>
      </c>
      <c r="K84" s="44">
        <v>10010</v>
      </c>
      <c r="L84" s="45" t="s">
        <v>72</v>
      </c>
      <c r="M84" s="1" t="e">
        <f>NA()</f>
        <v>#N/A</v>
      </c>
      <c r="N84" s="1" t="e">
        <f>NA()</f>
        <v>#N/A</v>
      </c>
      <c r="P84" s="1" t="e">
        <f>NA()</f>
        <v>#N/A</v>
      </c>
      <c r="Q84" s="1" t="e">
        <f>NA()</f>
        <v>#N/A</v>
      </c>
      <c r="R84" s="1" t="e">
        <f>NA()</f>
        <v>#N/A</v>
      </c>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114.75">
      <c r="A85" s="1" t="s">
        <v>123</v>
      </c>
      <c r="B85" s="37" t="s">
        <v>13</v>
      </c>
      <c r="C85" s="38" t="s">
        <v>13</v>
      </c>
      <c r="D85" s="38" t="s">
        <v>13</v>
      </c>
      <c r="E85" s="49" t="s">
        <v>124</v>
      </c>
      <c r="F85" s="40" t="s">
        <v>125</v>
      </c>
      <c r="G85" s="40" t="s">
        <v>126</v>
      </c>
      <c r="H85" s="41" t="s">
        <v>72</v>
      </c>
      <c r="I85" s="42" t="s">
        <v>52</v>
      </c>
      <c r="J85" s="43" t="s">
        <v>110</v>
      </c>
      <c r="K85" s="44">
        <v>10010</v>
      </c>
      <c r="L85" s="45"/>
      <c r="M85" s="1">
        <v>61</v>
      </c>
      <c r="N85" s="1">
        <v>1</v>
      </c>
      <c r="P85" s="1" t="s">
        <v>111</v>
      </c>
      <c r="Q85" s="1" t="s">
        <v>112</v>
      </c>
      <c r="R85" s="1" t="s">
        <v>113</v>
      </c>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89.25">
      <c r="A86" s="1" t="s">
        <v>127</v>
      </c>
      <c r="B86" s="37" t="s">
        <v>13</v>
      </c>
      <c r="C86" s="38" t="s">
        <v>13</v>
      </c>
      <c r="D86" s="37" t="s">
        <v>13</v>
      </c>
      <c r="E86" s="49" t="s">
        <v>128</v>
      </c>
      <c r="F86" s="40" t="s">
        <v>129</v>
      </c>
      <c r="G86" s="40" t="s">
        <v>16</v>
      </c>
      <c r="H86" s="41" t="s">
        <v>72</v>
      </c>
      <c r="I86" s="42" t="s">
        <v>13</v>
      </c>
      <c r="J86" s="43" t="s">
        <v>110</v>
      </c>
      <c r="K86" s="44">
        <v>10010</v>
      </c>
      <c r="L86" s="45" t="s">
        <v>72</v>
      </c>
      <c r="M86" s="1">
        <v>61</v>
      </c>
      <c r="N86" s="1">
        <v>1</v>
      </c>
      <c r="P86" s="1" t="s">
        <v>111</v>
      </c>
      <c r="Q86" s="1" t="s">
        <v>112</v>
      </c>
      <c r="R86" s="1" t="s">
        <v>113</v>
      </c>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63.75">
      <c r="A87" s="1" t="s">
        <v>130</v>
      </c>
      <c r="B87" s="37" t="s">
        <v>13</v>
      </c>
      <c r="C87" s="38" t="s">
        <v>13</v>
      </c>
      <c r="D87" s="37" t="s">
        <v>13</v>
      </c>
      <c r="E87" s="49" t="s">
        <v>131</v>
      </c>
      <c r="F87" s="40" t="s">
        <v>132</v>
      </c>
      <c r="G87" s="40" t="s">
        <v>35</v>
      </c>
      <c r="H87" s="41" t="s">
        <v>72</v>
      </c>
      <c r="I87" s="42" t="s">
        <v>13</v>
      </c>
      <c r="J87" s="43" t="s">
        <v>110</v>
      </c>
      <c r="K87" s="44">
        <v>10010</v>
      </c>
      <c r="L87" s="45" t="s">
        <v>72</v>
      </c>
      <c r="M87" s="1">
        <v>61</v>
      </c>
      <c r="N87" s="1">
        <v>1</v>
      </c>
      <c r="P87" s="1" t="s">
        <v>111</v>
      </c>
      <c r="Q87" s="1" t="s">
        <v>112</v>
      </c>
      <c r="R87" s="1" t="s">
        <v>113</v>
      </c>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76.5">
      <c r="A88" s="1" t="s">
        <v>133</v>
      </c>
      <c r="B88" s="37" t="s">
        <v>13</v>
      </c>
      <c r="C88" s="38" t="s">
        <v>13</v>
      </c>
      <c r="D88" s="37" t="s">
        <v>13</v>
      </c>
      <c r="E88" s="49" t="s">
        <v>134</v>
      </c>
      <c r="F88" s="40" t="s">
        <v>135</v>
      </c>
      <c r="G88" s="40" t="s">
        <v>16</v>
      </c>
      <c r="H88" s="41" t="s">
        <v>72</v>
      </c>
      <c r="I88" s="42" t="s">
        <v>52</v>
      </c>
      <c r="J88" s="43" t="s">
        <v>110</v>
      </c>
      <c r="K88" s="44">
        <v>10010</v>
      </c>
      <c r="L88" s="45" t="s">
        <v>72</v>
      </c>
      <c r="M88" s="1">
        <v>61</v>
      </c>
      <c r="N88" s="1">
        <v>1</v>
      </c>
      <c r="P88" s="1" t="s">
        <v>111</v>
      </c>
      <c r="Q88" s="1" t="s">
        <v>112</v>
      </c>
      <c r="R88" s="1" t="s">
        <v>113</v>
      </c>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76.5">
      <c r="A89" s="1" t="s">
        <v>136</v>
      </c>
      <c r="B89" s="37" t="s">
        <v>13</v>
      </c>
      <c r="C89" s="38" t="s">
        <v>13</v>
      </c>
      <c r="D89" s="38" t="s">
        <v>13</v>
      </c>
      <c r="E89" s="49" t="s">
        <v>137</v>
      </c>
      <c r="F89" s="40" t="s">
        <v>138</v>
      </c>
      <c r="G89" s="40" t="s">
        <v>35</v>
      </c>
      <c r="H89" s="41" t="s">
        <v>72</v>
      </c>
      <c r="I89" s="42" t="s">
        <v>52</v>
      </c>
      <c r="J89" s="43" t="s">
        <v>110</v>
      </c>
      <c r="K89" s="44">
        <v>10010</v>
      </c>
      <c r="L89" s="45"/>
      <c r="M89" s="1">
        <v>61</v>
      </c>
      <c r="N89" s="1">
        <v>1</v>
      </c>
      <c r="P89" s="1" t="s">
        <v>111</v>
      </c>
      <c r="Q89" s="1" t="s">
        <v>112</v>
      </c>
      <c r="R89" s="1" t="s">
        <v>113</v>
      </c>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63.75">
      <c r="A90" s="1" t="s">
        <v>139</v>
      </c>
      <c r="B90" s="37" t="s">
        <v>13</v>
      </c>
      <c r="C90" s="38" t="s">
        <v>13</v>
      </c>
      <c r="D90" s="37" t="s">
        <v>13</v>
      </c>
      <c r="E90" s="49" t="s">
        <v>140</v>
      </c>
      <c r="F90" s="40" t="s">
        <v>141</v>
      </c>
      <c r="G90" s="40" t="s">
        <v>35</v>
      </c>
      <c r="H90" s="41" t="s">
        <v>72</v>
      </c>
      <c r="I90" s="42" t="s">
        <v>52</v>
      </c>
      <c r="J90" s="43" t="s">
        <v>110</v>
      </c>
      <c r="K90" s="44">
        <v>10010</v>
      </c>
      <c r="L90" s="45" t="s">
        <v>72</v>
      </c>
      <c r="M90" s="1">
        <v>61</v>
      </c>
      <c r="N90" s="1">
        <v>1</v>
      </c>
      <c r="P90" s="1" t="s">
        <v>111</v>
      </c>
      <c r="Q90" s="1" t="s">
        <v>112</v>
      </c>
      <c r="R90" s="1" t="s">
        <v>113</v>
      </c>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76.5">
      <c r="A91" s="1" t="s">
        <v>142</v>
      </c>
      <c r="B91" s="37" t="s">
        <v>13</v>
      </c>
      <c r="C91" s="38" t="s">
        <v>13</v>
      </c>
      <c r="D91" s="38" t="s">
        <v>13</v>
      </c>
      <c r="E91" s="49" t="s">
        <v>143</v>
      </c>
      <c r="F91" s="40" t="s">
        <v>144</v>
      </c>
      <c r="G91" s="40" t="s">
        <v>35</v>
      </c>
      <c r="H91" s="41" t="s">
        <v>72</v>
      </c>
      <c r="I91" s="42" t="s">
        <v>52</v>
      </c>
      <c r="J91" s="43" t="s">
        <v>110</v>
      </c>
      <c r="K91" s="44">
        <v>10010</v>
      </c>
      <c r="L91" s="45"/>
      <c r="M91" s="1">
        <v>61</v>
      </c>
      <c r="N91" s="1">
        <v>1</v>
      </c>
      <c r="P91" s="1" t="s">
        <v>111</v>
      </c>
      <c r="Q91" s="1" t="s">
        <v>112</v>
      </c>
      <c r="R91" s="1" t="s">
        <v>113</v>
      </c>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63.75">
      <c r="A92" s="1" t="s">
        <v>145</v>
      </c>
      <c r="B92" s="37" t="s">
        <v>13</v>
      </c>
      <c r="C92" s="38" t="s">
        <v>13</v>
      </c>
      <c r="D92" s="38" t="s">
        <v>13</v>
      </c>
      <c r="E92" s="50" t="s">
        <v>105</v>
      </c>
      <c r="F92" s="40" t="s">
        <v>106</v>
      </c>
      <c r="G92" s="40" t="s">
        <v>16</v>
      </c>
      <c r="H92" s="41" t="s">
        <v>17</v>
      </c>
      <c r="I92" s="41" t="s">
        <v>146</v>
      </c>
      <c r="J92" s="43" t="s">
        <v>110</v>
      </c>
      <c r="K92" s="47">
        <v>10010</v>
      </c>
      <c r="L92" s="45" t="s">
        <v>72</v>
      </c>
      <c r="M92" s="1">
        <v>61</v>
      </c>
      <c r="N92" s="1">
        <v>1</v>
      </c>
      <c r="P92" s="1" t="s">
        <v>111</v>
      </c>
      <c r="Q92" s="1" t="s">
        <v>112</v>
      </c>
      <c r="R92" s="1" t="s">
        <v>113</v>
      </c>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76.5">
      <c r="A93" s="1" t="s">
        <v>107</v>
      </c>
      <c r="B93" s="37" t="s">
        <v>13</v>
      </c>
      <c r="C93" s="38" t="s">
        <v>13</v>
      </c>
      <c r="D93" s="37" t="s">
        <v>13</v>
      </c>
      <c r="E93" s="49" t="s">
        <v>108</v>
      </c>
      <c r="F93" s="40" t="s">
        <v>109</v>
      </c>
      <c r="G93" s="40" t="s">
        <v>35</v>
      </c>
      <c r="H93" s="41" t="s">
        <v>72</v>
      </c>
      <c r="I93" s="42" t="s">
        <v>13</v>
      </c>
      <c r="J93" s="43" t="s">
        <v>110</v>
      </c>
      <c r="K93" s="44">
        <v>10010</v>
      </c>
      <c r="L93" s="45" t="s">
        <v>72</v>
      </c>
      <c r="M93" s="1">
        <v>61</v>
      </c>
      <c r="N93" s="1">
        <v>1</v>
      </c>
      <c r="P93" s="1" t="s">
        <v>111</v>
      </c>
      <c r="Q93" s="1" t="s">
        <v>112</v>
      </c>
      <c r="R93" s="1" t="s">
        <v>113</v>
      </c>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89.25">
      <c r="A94" s="1" t="s">
        <v>97</v>
      </c>
      <c r="B94" s="37" t="s">
        <v>13</v>
      </c>
      <c r="C94" s="38" t="s">
        <v>13</v>
      </c>
      <c r="D94" s="48" t="s">
        <v>98</v>
      </c>
      <c r="E94" s="49" t="s">
        <v>99</v>
      </c>
      <c r="F94" s="40" t="s">
        <v>100</v>
      </c>
      <c r="G94" s="40" t="s">
        <v>16</v>
      </c>
      <c r="H94" s="41" t="s">
        <v>72</v>
      </c>
      <c r="I94" s="42" t="s">
        <v>13</v>
      </c>
      <c r="J94" s="43" t="s">
        <v>92</v>
      </c>
      <c r="K94" s="44">
        <v>10010</v>
      </c>
      <c r="L94" s="45"/>
      <c r="M94" s="1">
        <v>20</v>
      </c>
      <c r="N94" s="1">
        <v>1</v>
      </c>
      <c r="P94" s="1" t="s">
        <v>93</v>
      </c>
      <c r="Q94" s="1" t="s">
        <v>94</v>
      </c>
      <c r="R94" s="1" t="s">
        <v>95</v>
      </c>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63.75">
      <c r="A95" s="1" t="s">
        <v>114</v>
      </c>
      <c r="B95" s="37" t="s">
        <v>13</v>
      </c>
      <c r="C95" s="38" t="s">
        <v>13</v>
      </c>
      <c r="D95" s="37" t="s">
        <v>13</v>
      </c>
      <c r="E95" s="49" t="s">
        <v>115</v>
      </c>
      <c r="F95" s="40" t="s">
        <v>116</v>
      </c>
      <c r="G95" s="40" t="s">
        <v>16</v>
      </c>
      <c r="H95" s="41" t="s">
        <v>72</v>
      </c>
      <c r="I95" s="42" t="s">
        <v>52</v>
      </c>
      <c r="J95" s="43" t="s">
        <v>110</v>
      </c>
      <c r="K95" s="44">
        <v>10010</v>
      </c>
      <c r="L95" s="45" t="s">
        <v>72</v>
      </c>
      <c r="M95" s="1">
        <v>61</v>
      </c>
      <c r="N95" s="1">
        <v>1</v>
      </c>
      <c r="P95" s="1" t="s">
        <v>111</v>
      </c>
      <c r="Q95" s="1" t="s">
        <v>112</v>
      </c>
      <c r="R95" s="1" t="s">
        <v>113</v>
      </c>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63.75">
      <c r="A96" s="1" t="s">
        <v>117</v>
      </c>
      <c r="B96" s="37" t="s">
        <v>13</v>
      </c>
      <c r="C96" s="38" t="s">
        <v>13</v>
      </c>
      <c r="D96" s="48" t="s">
        <v>147</v>
      </c>
      <c r="E96" s="49" t="s">
        <v>118</v>
      </c>
      <c r="F96" s="40" t="s">
        <v>119</v>
      </c>
      <c r="G96" s="40" t="s">
        <v>35</v>
      </c>
      <c r="H96" s="41" t="s">
        <v>72</v>
      </c>
      <c r="I96" s="42" t="s">
        <v>52</v>
      </c>
      <c r="J96" s="43" t="s">
        <v>110</v>
      </c>
      <c r="K96" s="44">
        <v>10010</v>
      </c>
      <c r="L96" s="45"/>
      <c r="M96" s="1">
        <v>61</v>
      </c>
      <c r="N96" s="1">
        <v>1</v>
      </c>
      <c r="P96" s="1" t="s">
        <v>111</v>
      </c>
      <c r="Q96" s="1" t="s">
        <v>112</v>
      </c>
      <c r="R96" s="1" t="s">
        <v>113</v>
      </c>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63.75">
      <c r="A97" s="1" t="s">
        <v>120</v>
      </c>
      <c r="B97" s="37" t="s">
        <v>13</v>
      </c>
      <c r="C97" s="37" t="s">
        <v>13</v>
      </c>
      <c r="D97" s="37" t="s">
        <v>13</v>
      </c>
      <c r="E97" s="49" t="s">
        <v>121</v>
      </c>
      <c r="F97" s="40" t="s">
        <v>44</v>
      </c>
      <c r="G97" s="40" t="s">
        <v>16</v>
      </c>
      <c r="H97" s="41" t="s">
        <v>72</v>
      </c>
      <c r="I97" s="42" t="s">
        <v>52</v>
      </c>
      <c r="J97" s="43" t="s">
        <v>152</v>
      </c>
      <c r="K97" s="44">
        <v>10010</v>
      </c>
      <c r="L97" s="45" t="s">
        <v>72</v>
      </c>
      <c r="M97" s="1" t="e">
        <f>NA()</f>
        <v>#N/A</v>
      </c>
      <c r="N97" s="1" t="e">
        <f>NA()</f>
        <v>#N/A</v>
      </c>
      <c r="P97" s="1" t="e">
        <f>NA()</f>
        <v>#N/A</v>
      </c>
      <c r="Q97" s="1" t="e">
        <f>NA()</f>
        <v>#N/A</v>
      </c>
      <c r="R97" s="1" t="e">
        <f>NA()</f>
        <v>#N/A</v>
      </c>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114.75">
      <c r="A98" s="1" t="s">
        <v>123</v>
      </c>
      <c r="B98" s="37" t="s">
        <v>13</v>
      </c>
      <c r="C98" s="38" t="s">
        <v>13</v>
      </c>
      <c r="D98" s="38" t="s">
        <v>13</v>
      </c>
      <c r="E98" s="49" t="s">
        <v>124</v>
      </c>
      <c r="F98" s="40" t="s">
        <v>125</v>
      </c>
      <c r="G98" s="40" t="s">
        <v>126</v>
      </c>
      <c r="H98" s="41" t="s">
        <v>72</v>
      </c>
      <c r="I98" s="42" t="s">
        <v>52</v>
      </c>
      <c r="J98" s="43" t="s">
        <v>110</v>
      </c>
      <c r="K98" s="44">
        <v>10010</v>
      </c>
      <c r="L98" s="45"/>
      <c r="M98" s="1">
        <v>61</v>
      </c>
      <c r="N98" s="1">
        <v>1</v>
      </c>
      <c r="P98" s="1" t="s">
        <v>111</v>
      </c>
      <c r="Q98" s="1" t="s">
        <v>112</v>
      </c>
      <c r="R98" s="1" t="s">
        <v>113</v>
      </c>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89.25">
      <c r="A99" s="1" t="s">
        <v>127</v>
      </c>
      <c r="B99" s="37" t="s">
        <v>13</v>
      </c>
      <c r="C99" s="38" t="s">
        <v>13</v>
      </c>
      <c r="D99" s="37" t="s">
        <v>13</v>
      </c>
      <c r="E99" s="49" t="s">
        <v>128</v>
      </c>
      <c r="F99" s="40" t="s">
        <v>129</v>
      </c>
      <c r="G99" s="40" t="s">
        <v>16</v>
      </c>
      <c r="H99" s="41" t="s">
        <v>72</v>
      </c>
      <c r="I99" s="42" t="s">
        <v>13</v>
      </c>
      <c r="J99" s="43" t="s">
        <v>110</v>
      </c>
      <c r="K99" s="44">
        <v>10010</v>
      </c>
      <c r="L99" s="45" t="s">
        <v>72</v>
      </c>
      <c r="M99" s="1">
        <v>61</v>
      </c>
      <c r="N99" s="1">
        <v>1</v>
      </c>
      <c r="P99" s="1" t="s">
        <v>111</v>
      </c>
      <c r="Q99" s="1" t="s">
        <v>112</v>
      </c>
      <c r="R99" s="1" t="s">
        <v>113</v>
      </c>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63.75">
      <c r="A100" s="1" t="s">
        <v>130</v>
      </c>
      <c r="B100" s="37" t="s">
        <v>13</v>
      </c>
      <c r="C100" s="38" t="s">
        <v>13</v>
      </c>
      <c r="D100" s="37" t="s">
        <v>13</v>
      </c>
      <c r="E100" s="49" t="s">
        <v>131</v>
      </c>
      <c r="F100" s="40" t="s">
        <v>132</v>
      </c>
      <c r="G100" s="40" t="s">
        <v>35</v>
      </c>
      <c r="H100" s="41" t="s">
        <v>72</v>
      </c>
      <c r="I100" s="42" t="s">
        <v>13</v>
      </c>
      <c r="J100" s="43" t="s">
        <v>110</v>
      </c>
      <c r="K100" s="44">
        <v>10010</v>
      </c>
      <c r="L100" s="45" t="s">
        <v>72</v>
      </c>
      <c r="M100" s="1">
        <v>61</v>
      </c>
      <c r="N100" s="1">
        <v>1</v>
      </c>
      <c r="P100" s="1" t="s">
        <v>111</v>
      </c>
      <c r="Q100" s="1" t="s">
        <v>112</v>
      </c>
      <c r="R100" s="1" t="s">
        <v>113</v>
      </c>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76.5">
      <c r="A101" s="1" t="s">
        <v>133</v>
      </c>
      <c r="B101" s="37" t="s">
        <v>13</v>
      </c>
      <c r="C101" s="38" t="s">
        <v>13</v>
      </c>
      <c r="D101" s="37" t="s">
        <v>13</v>
      </c>
      <c r="E101" s="49" t="s">
        <v>134</v>
      </c>
      <c r="F101" s="40" t="s">
        <v>135</v>
      </c>
      <c r="G101" s="40" t="s">
        <v>16</v>
      </c>
      <c r="H101" s="41" t="s">
        <v>72</v>
      </c>
      <c r="I101" s="42" t="s">
        <v>52</v>
      </c>
      <c r="J101" s="43" t="s">
        <v>110</v>
      </c>
      <c r="K101" s="44">
        <v>10010</v>
      </c>
      <c r="L101" s="45" t="s">
        <v>72</v>
      </c>
      <c r="M101" s="1">
        <v>61</v>
      </c>
      <c r="N101" s="1">
        <v>1</v>
      </c>
      <c r="P101" s="1" t="s">
        <v>111</v>
      </c>
      <c r="Q101" s="1" t="s">
        <v>112</v>
      </c>
      <c r="R101" s="1" t="s">
        <v>113</v>
      </c>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76.5">
      <c r="A102" s="1" t="s">
        <v>136</v>
      </c>
      <c r="B102" s="37" t="s">
        <v>13</v>
      </c>
      <c r="C102" s="38" t="s">
        <v>13</v>
      </c>
      <c r="D102" s="38" t="s">
        <v>13</v>
      </c>
      <c r="E102" s="49" t="s">
        <v>137</v>
      </c>
      <c r="F102" s="40" t="s">
        <v>138</v>
      </c>
      <c r="G102" s="40" t="s">
        <v>35</v>
      </c>
      <c r="H102" s="41" t="s">
        <v>72</v>
      </c>
      <c r="I102" s="42" t="s">
        <v>52</v>
      </c>
      <c r="J102" s="43" t="s">
        <v>110</v>
      </c>
      <c r="K102" s="44">
        <v>10010</v>
      </c>
      <c r="L102" s="45"/>
      <c r="M102" s="1">
        <v>61</v>
      </c>
      <c r="N102" s="1">
        <v>1</v>
      </c>
      <c r="P102" s="1" t="s">
        <v>111</v>
      </c>
      <c r="Q102" s="1" t="s">
        <v>112</v>
      </c>
      <c r="R102" s="1" t="s">
        <v>113</v>
      </c>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63.75">
      <c r="A103" s="1" t="s">
        <v>139</v>
      </c>
      <c r="B103" s="37" t="s">
        <v>13</v>
      </c>
      <c r="C103" s="38" t="s">
        <v>13</v>
      </c>
      <c r="D103" s="37" t="s">
        <v>13</v>
      </c>
      <c r="E103" s="49" t="s">
        <v>140</v>
      </c>
      <c r="F103" s="40" t="s">
        <v>141</v>
      </c>
      <c r="G103" s="40" t="s">
        <v>35</v>
      </c>
      <c r="H103" s="41" t="s">
        <v>72</v>
      </c>
      <c r="I103" s="42" t="s">
        <v>52</v>
      </c>
      <c r="J103" s="43" t="s">
        <v>110</v>
      </c>
      <c r="K103" s="44">
        <v>10010</v>
      </c>
      <c r="L103" s="45" t="s">
        <v>72</v>
      </c>
      <c r="M103" s="1">
        <v>61</v>
      </c>
      <c r="N103" s="1">
        <v>1</v>
      </c>
      <c r="P103" s="1" t="s">
        <v>111</v>
      </c>
      <c r="Q103" s="1" t="s">
        <v>112</v>
      </c>
      <c r="R103" s="1" t="s">
        <v>113</v>
      </c>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76.5">
      <c r="A104" s="1" t="s">
        <v>142</v>
      </c>
      <c r="B104" s="37" t="s">
        <v>13</v>
      </c>
      <c r="C104" s="38" t="s">
        <v>13</v>
      </c>
      <c r="D104" s="48" t="s">
        <v>153</v>
      </c>
      <c r="E104" s="49" t="s">
        <v>143</v>
      </c>
      <c r="F104" s="40" t="s">
        <v>144</v>
      </c>
      <c r="G104" s="40" t="s">
        <v>35</v>
      </c>
      <c r="H104" s="41" t="s">
        <v>72</v>
      </c>
      <c r="I104" s="42" t="s">
        <v>52</v>
      </c>
      <c r="J104" s="43" t="s">
        <v>110</v>
      </c>
      <c r="K104" s="44">
        <v>10010</v>
      </c>
      <c r="L104" s="45"/>
      <c r="M104" s="1">
        <v>61</v>
      </c>
      <c r="N104" s="1">
        <v>1</v>
      </c>
      <c r="P104" s="1" t="s">
        <v>111</v>
      </c>
      <c r="Q104" s="1" t="s">
        <v>112</v>
      </c>
      <c r="R104" s="1" t="s">
        <v>113</v>
      </c>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63.75">
      <c r="A105" s="1" t="s">
        <v>145</v>
      </c>
      <c r="B105" s="37" t="s">
        <v>13</v>
      </c>
      <c r="C105" s="38" t="s">
        <v>13</v>
      </c>
      <c r="D105" s="48" t="s">
        <v>104</v>
      </c>
      <c r="E105" s="50" t="s">
        <v>105</v>
      </c>
      <c r="F105" s="40" t="s">
        <v>106</v>
      </c>
      <c r="G105" s="40" t="s">
        <v>16</v>
      </c>
      <c r="H105" s="41" t="s">
        <v>17</v>
      </c>
      <c r="I105" s="41" t="s">
        <v>146</v>
      </c>
      <c r="J105" s="43" t="s">
        <v>110</v>
      </c>
      <c r="K105" s="47">
        <v>10010</v>
      </c>
      <c r="L105" s="45" t="s">
        <v>72</v>
      </c>
      <c r="M105" s="1">
        <v>61</v>
      </c>
      <c r="N105" s="1">
        <v>1</v>
      </c>
      <c r="P105" s="1" t="s">
        <v>111</v>
      </c>
      <c r="Q105" s="1" t="s">
        <v>112</v>
      </c>
      <c r="R105" s="1" t="s">
        <v>113</v>
      </c>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76.5">
      <c r="A106" s="1" t="s">
        <v>107</v>
      </c>
      <c r="B106" s="37" t="s">
        <v>13</v>
      </c>
      <c r="C106" s="38" t="s">
        <v>13</v>
      </c>
      <c r="D106" s="37" t="s">
        <v>13</v>
      </c>
      <c r="E106" s="49" t="s">
        <v>108</v>
      </c>
      <c r="F106" s="40" t="s">
        <v>109</v>
      </c>
      <c r="G106" s="40" t="s">
        <v>35</v>
      </c>
      <c r="H106" s="41" t="s">
        <v>72</v>
      </c>
      <c r="I106" s="42" t="s">
        <v>13</v>
      </c>
      <c r="J106" s="43" t="s">
        <v>110</v>
      </c>
      <c r="K106" s="44">
        <v>10010</v>
      </c>
      <c r="L106" s="45" t="s">
        <v>72</v>
      </c>
      <c r="M106" s="1">
        <v>61</v>
      </c>
      <c r="N106" s="1">
        <v>1</v>
      </c>
      <c r="P106" s="1" t="s">
        <v>111</v>
      </c>
      <c r="Q106" s="1" t="s">
        <v>112</v>
      </c>
      <c r="R106" s="1" t="s">
        <v>113</v>
      </c>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89.25">
      <c r="A107" s="1" t="s">
        <v>97</v>
      </c>
      <c r="B107" s="37" t="s">
        <v>13</v>
      </c>
      <c r="C107" s="38" t="s">
        <v>13</v>
      </c>
      <c r="D107" s="37" t="s">
        <v>13</v>
      </c>
      <c r="E107" s="49" t="s">
        <v>99</v>
      </c>
      <c r="F107" s="40" t="s">
        <v>100</v>
      </c>
      <c r="G107" s="40" t="s">
        <v>16</v>
      </c>
      <c r="H107" s="41" t="s">
        <v>72</v>
      </c>
      <c r="I107" s="42" t="s">
        <v>13</v>
      </c>
      <c r="J107" s="43" t="s">
        <v>92</v>
      </c>
      <c r="K107" s="44">
        <v>10010</v>
      </c>
      <c r="L107" s="45"/>
      <c r="M107" s="1">
        <v>20</v>
      </c>
      <c r="N107" s="1">
        <v>1</v>
      </c>
      <c r="P107" s="1" t="s">
        <v>93</v>
      </c>
      <c r="Q107" s="1" t="s">
        <v>94</v>
      </c>
      <c r="R107" s="1" t="s">
        <v>95</v>
      </c>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63.75">
      <c r="A108" s="1" t="s">
        <v>114</v>
      </c>
      <c r="B108" s="37" t="s">
        <v>13</v>
      </c>
      <c r="C108" s="38" t="s">
        <v>13</v>
      </c>
      <c r="D108" s="37" t="s">
        <v>13</v>
      </c>
      <c r="E108" s="49" t="s">
        <v>115</v>
      </c>
      <c r="F108" s="40" t="s">
        <v>116</v>
      </c>
      <c r="G108" s="40" t="s">
        <v>16</v>
      </c>
      <c r="H108" s="41" t="s">
        <v>72</v>
      </c>
      <c r="I108" s="42" t="s">
        <v>52</v>
      </c>
      <c r="J108" s="43" t="s">
        <v>110</v>
      </c>
      <c r="K108" s="51">
        <v>10010</v>
      </c>
      <c r="L108" s="45" t="s">
        <v>72</v>
      </c>
      <c r="M108" s="1">
        <v>61</v>
      </c>
      <c r="N108" s="1">
        <v>1</v>
      </c>
      <c r="P108" s="1" t="s">
        <v>111</v>
      </c>
      <c r="Q108" s="1" t="s">
        <v>112</v>
      </c>
      <c r="R108" s="1" t="s">
        <v>113</v>
      </c>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63.75">
      <c r="A109" s="1" t="s">
        <v>117</v>
      </c>
      <c r="B109" s="37" t="s">
        <v>13</v>
      </c>
      <c r="C109" s="38" t="s">
        <v>13</v>
      </c>
      <c r="D109" s="37" t="s">
        <v>13</v>
      </c>
      <c r="E109" s="49" t="s">
        <v>118</v>
      </c>
      <c r="F109" s="40" t="s">
        <v>119</v>
      </c>
      <c r="G109" s="40" t="s">
        <v>35</v>
      </c>
      <c r="H109" s="41" t="s">
        <v>72</v>
      </c>
      <c r="I109" s="42" t="s">
        <v>52</v>
      </c>
      <c r="J109" s="43" t="s">
        <v>110</v>
      </c>
      <c r="K109" s="44">
        <v>10010</v>
      </c>
      <c r="L109" s="45"/>
      <c r="M109" s="1">
        <v>61</v>
      </c>
      <c r="N109" s="1">
        <v>1</v>
      </c>
      <c r="P109" s="1" t="s">
        <v>111</v>
      </c>
      <c r="Q109" s="1" t="s">
        <v>112</v>
      </c>
      <c r="R109" s="1" t="s">
        <v>113</v>
      </c>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63.75">
      <c r="A110" s="1" t="s">
        <v>120</v>
      </c>
      <c r="B110" s="37" t="s">
        <v>13</v>
      </c>
      <c r="C110" s="37" t="s">
        <v>13</v>
      </c>
      <c r="D110" s="37" t="s">
        <v>13</v>
      </c>
      <c r="E110" s="49" t="s">
        <v>121</v>
      </c>
      <c r="F110" s="40" t="s">
        <v>44</v>
      </c>
      <c r="G110" s="40" t="s">
        <v>16</v>
      </c>
      <c r="H110" s="41" t="s">
        <v>72</v>
      </c>
      <c r="I110" s="42" t="s">
        <v>52</v>
      </c>
      <c r="J110" s="43" t="s">
        <v>154</v>
      </c>
      <c r="K110" s="44">
        <v>10010</v>
      </c>
      <c r="L110" s="45" t="s">
        <v>72</v>
      </c>
      <c r="M110" s="1" t="e">
        <f>NA()</f>
        <v>#N/A</v>
      </c>
      <c r="N110" s="1" t="e">
        <f>NA()</f>
        <v>#N/A</v>
      </c>
      <c r="P110" s="1" t="e">
        <f>NA()</f>
        <v>#N/A</v>
      </c>
      <c r="Q110" s="1" t="e">
        <f>NA()</f>
        <v>#N/A</v>
      </c>
      <c r="R110" s="1" t="e">
        <f>NA()</f>
        <v>#N/A</v>
      </c>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114.75">
      <c r="A111" s="1" t="s">
        <v>123</v>
      </c>
      <c r="B111" s="37" t="s">
        <v>13</v>
      </c>
      <c r="C111" s="38" t="s">
        <v>13</v>
      </c>
      <c r="D111" s="37" t="s">
        <v>13</v>
      </c>
      <c r="E111" s="49" t="s">
        <v>124</v>
      </c>
      <c r="F111" s="40" t="s">
        <v>125</v>
      </c>
      <c r="G111" s="40" t="s">
        <v>126</v>
      </c>
      <c r="H111" s="41" t="s">
        <v>72</v>
      </c>
      <c r="I111" s="42" t="s">
        <v>52</v>
      </c>
      <c r="J111" s="43" t="s">
        <v>110</v>
      </c>
      <c r="K111" s="44">
        <v>10010</v>
      </c>
      <c r="L111" s="45"/>
      <c r="M111" s="1">
        <v>61</v>
      </c>
      <c r="N111" s="1">
        <v>1</v>
      </c>
      <c r="P111" s="1" t="s">
        <v>111</v>
      </c>
      <c r="Q111" s="1" t="s">
        <v>112</v>
      </c>
      <c r="R111" s="1" t="s">
        <v>113</v>
      </c>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89.25">
      <c r="A112" s="1" t="s">
        <v>127</v>
      </c>
      <c r="B112" s="37" t="s">
        <v>13</v>
      </c>
      <c r="C112" s="38" t="s">
        <v>13</v>
      </c>
      <c r="D112" s="37" t="s">
        <v>13</v>
      </c>
      <c r="E112" s="49" t="s">
        <v>128</v>
      </c>
      <c r="F112" s="40" t="s">
        <v>129</v>
      </c>
      <c r="G112" s="40" t="s">
        <v>16</v>
      </c>
      <c r="H112" s="41" t="s">
        <v>72</v>
      </c>
      <c r="I112" s="42" t="s">
        <v>13</v>
      </c>
      <c r="J112" s="43" t="s">
        <v>110</v>
      </c>
      <c r="K112" s="44">
        <v>10010</v>
      </c>
      <c r="L112" s="45" t="s">
        <v>72</v>
      </c>
      <c r="M112" s="1">
        <v>61</v>
      </c>
      <c r="N112" s="1">
        <v>1</v>
      </c>
      <c r="P112" s="1" t="s">
        <v>111</v>
      </c>
      <c r="Q112" s="1" t="s">
        <v>112</v>
      </c>
      <c r="R112" s="1" t="s">
        <v>113</v>
      </c>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63.75">
      <c r="A113" s="1" t="s">
        <v>130</v>
      </c>
      <c r="B113" s="37" t="s">
        <v>13</v>
      </c>
      <c r="C113" s="38" t="s">
        <v>13</v>
      </c>
      <c r="D113" s="37" t="s">
        <v>13</v>
      </c>
      <c r="E113" s="49" t="s">
        <v>131</v>
      </c>
      <c r="F113" s="40" t="s">
        <v>132</v>
      </c>
      <c r="G113" s="40" t="s">
        <v>35</v>
      </c>
      <c r="H113" s="41" t="s">
        <v>72</v>
      </c>
      <c r="I113" s="42" t="s">
        <v>13</v>
      </c>
      <c r="J113" s="43" t="s">
        <v>110</v>
      </c>
      <c r="K113" s="44">
        <v>10010</v>
      </c>
      <c r="L113" s="45" t="s">
        <v>72</v>
      </c>
      <c r="M113" s="1">
        <v>61</v>
      </c>
      <c r="N113" s="1">
        <v>1</v>
      </c>
      <c r="P113" s="1" t="s">
        <v>111</v>
      </c>
      <c r="Q113" s="1" t="s">
        <v>112</v>
      </c>
      <c r="R113" s="1" t="s">
        <v>113</v>
      </c>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76.5">
      <c r="A114" s="1" t="s">
        <v>133</v>
      </c>
      <c r="B114" s="37" t="s">
        <v>13</v>
      </c>
      <c r="C114" s="38" t="s">
        <v>13</v>
      </c>
      <c r="D114" s="37" t="s">
        <v>13</v>
      </c>
      <c r="E114" s="49" t="s">
        <v>134</v>
      </c>
      <c r="F114" s="40" t="s">
        <v>135</v>
      </c>
      <c r="G114" s="40" t="s">
        <v>16</v>
      </c>
      <c r="H114" s="41" t="s">
        <v>72</v>
      </c>
      <c r="I114" s="42" t="s">
        <v>52</v>
      </c>
      <c r="J114" s="43" t="s">
        <v>110</v>
      </c>
      <c r="K114" s="44">
        <v>10010</v>
      </c>
      <c r="L114" s="45" t="s">
        <v>72</v>
      </c>
      <c r="M114" s="1">
        <v>61</v>
      </c>
      <c r="N114" s="1">
        <v>1</v>
      </c>
      <c r="P114" s="1" t="s">
        <v>111</v>
      </c>
      <c r="Q114" s="1" t="s">
        <v>112</v>
      </c>
      <c r="R114" s="1" t="s">
        <v>113</v>
      </c>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76.5">
      <c r="A115" s="1" t="s">
        <v>136</v>
      </c>
      <c r="B115" s="37" t="s">
        <v>13</v>
      </c>
      <c r="C115" s="38" t="s">
        <v>13</v>
      </c>
      <c r="D115" s="37" t="s">
        <v>13</v>
      </c>
      <c r="E115" s="49" t="s">
        <v>137</v>
      </c>
      <c r="F115" s="40" t="s">
        <v>138</v>
      </c>
      <c r="G115" s="40" t="s">
        <v>35</v>
      </c>
      <c r="H115" s="41" t="s">
        <v>72</v>
      </c>
      <c r="I115" s="42" t="s">
        <v>52</v>
      </c>
      <c r="J115" s="43" t="s">
        <v>110</v>
      </c>
      <c r="K115" s="44">
        <v>10010</v>
      </c>
      <c r="L115" s="45"/>
      <c r="M115" s="1">
        <v>61</v>
      </c>
      <c r="N115" s="1">
        <v>1</v>
      </c>
      <c r="P115" s="1" t="s">
        <v>111</v>
      </c>
      <c r="Q115" s="1" t="s">
        <v>112</v>
      </c>
      <c r="R115" s="1" t="s">
        <v>113</v>
      </c>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63.75">
      <c r="A116" s="1" t="s">
        <v>139</v>
      </c>
      <c r="B116" s="37" t="s">
        <v>13</v>
      </c>
      <c r="C116" s="38" t="s">
        <v>13</v>
      </c>
      <c r="D116" s="37" t="s">
        <v>13</v>
      </c>
      <c r="E116" s="49" t="s">
        <v>140</v>
      </c>
      <c r="F116" s="40" t="s">
        <v>141</v>
      </c>
      <c r="G116" s="40" t="s">
        <v>35</v>
      </c>
      <c r="H116" s="41" t="s">
        <v>72</v>
      </c>
      <c r="I116" s="42" t="s">
        <v>52</v>
      </c>
      <c r="J116" s="43" t="s">
        <v>110</v>
      </c>
      <c r="K116" s="44">
        <v>10010</v>
      </c>
      <c r="L116" s="45" t="s">
        <v>72</v>
      </c>
      <c r="M116" s="1">
        <v>61</v>
      </c>
      <c r="N116" s="1">
        <v>1</v>
      </c>
      <c r="P116" s="1" t="s">
        <v>111</v>
      </c>
      <c r="Q116" s="1" t="s">
        <v>112</v>
      </c>
      <c r="R116" s="1" t="s">
        <v>113</v>
      </c>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76.5">
      <c r="A117" s="1" t="s">
        <v>142</v>
      </c>
      <c r="B117" s="37" t="s">
        <v>13</v>
      </c>
      <c r="C117" s="38" t="s">
        <v>13</v>
      </c>
      <c r="D117" s="37" t="s">
        <v>13</v>
      </c>
      <c r="E117" s="49" t="s">
        <v>143</v>
      </c>
      <c r="F117" s="40" t="s">
        <v>144</v>
      </c>
      <c r="G117" s="40" t="s">
        <v>35</v>
      </c>
      <c r="H117" s="41" t="s">
        <v>72</v>
      </c>
      <c r="I117" s="42" t="s">
        <v>52</v>
      </c>
      <c r="J117" s="43" t="s">
        <v>110</v>
      </c>
      <c r="K117" s="44">
        <v>10010</v>
      </c>
      <c r="L117" s="45"/>
      <c r="M117" s="1">
        <v>61</v>
      </c>
      <c r="N117" s="1">
        <v>1</v>
      </c>
      <c r="P117" s="1" t="s">
        <v>111</v>
      </c>
      <c r="Q117" s="1" t="s">
        <v>112</v>
      </c>
      <c r="R117" s="1" t="s">
        <v>113</v>
      </c>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63.75">
      <c r="A118" s="1" t="s">
        <v>145</v>
      </c>
      <c r="B118" s="37" t="s">
        <v>13</v>
      </c>
      <c r="C118" s="38" t="s">
        <v>13</v>
      </c>
      <c r="D118" s="37" t="s">
        <v>13</v>
      </c>
      <c r="E118" s="50" t="s">
        <v>105</v>
      </c>
      <c r="F118" s="40" t="s">
        <v>106</v>
      </c>
      <c r="G118" s="40" t="s">
        <v>16</v>
      </c>
      <c r="H118" s="41" t="s">
        <v>17</v>
      </c>
      <c r="I118" s="41" t="s">
        <v>146</v>
      </c>
      <c r="J118" s="43" t="s">
        <v>110</v>
      </c>
      <c r="K118" s="47">
        <v>10010</v>
      </c>
      <c r="L118" s="45"/>
      <c r="M118" s="1">
        <v>61</v>
      </c>
      <c r="N118" s="1">
        <v>1</v>
      </c>
      <c r="P118" s="1" t="s">
        <v>111</v>
      </c>
      <c r="Q118" s="1" t="s">
        <v>112</v>
      </c>
      <c r="R118" s="1" t="s">
        <v>113</v>
      </c>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89.25">
      <c r="A119" s="1" t="s">
        <v>155</v>
      </c>
      <c r="B119" s="37" t="s">
        <v>13</v>
      </c>
      <c r="C119" s="38" t="s">
        <v>13</v>
      </c>
      <c r="D119" s="37" t="s">
        <v>13</v>
      </c>
      <c r="E119" s="49" t="s">
        <v>61</v>
      </c>
      <c r="F119" s="40" t="s">
        <v>62</v>
      </c>
      <c r="G119" s="40" t="s">
        <v>35</v>
      </c>
      <c r="H119" s="41" t="s">
        <v>72</v>
      </c>
      <c r="I119" s="42" t="s">
        <v>13</v>
      </c>
      <c r="J119" s="43" t="s">
        <v>63</v>
      </c>
      <c r="K119" s="44">
        <v>10010</v>
      </c>
      <c r="L119" s="45" t="s">
        <v>72</v>
      </c>
      <c r="M119" s="1">
        <v>54</v>
      </c>
      <c r="N119" s="1">
        <v>6</v>
      </c>
      <c r="P119" s="1" t="s">
        <v>156</v>
      </c>
      <c r="Q119" s="1" t="e">
        <f>NA()</f>
        <v>#N/A</v>
      </c>
      <c r="R119" s="1" t="s">
        <v>65</v>
      </c>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51">
      <c r="A120" s="1" t="s">
        <v>157</v>
      </c>
      <c r="B120" s="37" t="s">
        <v>13</v>
      </c>
      <c r="C120" s="38" t="s">
        <v>13</v>
      </c>
      <c r="D120" s="37" t="s">
        <v>13</v>
      </c>
      <c r="E120" s="50" t="s">
        <v>67</v>
      </c>
      <c r="F120" s="40" t="s">
        <v>68</v>
      </c>
      <c r="G120" s="40" t="s">
        <v>16</v>
      </c>
      <c r="H120" s="41" t="s">
        <v>72</v>
      </c>
      <c r="I120" s="42" t="s">
        <v>52</v>
      </c>
      <c r="J120" s="43" t="s">
        <v>63</v>
      </c>
      <c r="K120" s="47">
        <v>10010</v>
      </c>
      <c r="L120" s="45" t="s">
        <v>72</v>
      </c>
      <c r="M120" s="1">
        <v>54</v>
      </c>
      <c r="N120" s="1">
        <v>6</v>
      </c>
      <c r="P120" s="1" t="s">
        <v>156</v>
      </c>
      <c r="Q120" s="1" t="e">
        <f>NA()</f>
        <v>#N/A</v>
      </c>
      <c r="R120" s="1" t="s">
        <v>65</v>
      </c>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51" hidden="1">
      <c r="A121" s="1" t="s">
        <v>158</v>
      </c>
      <c r="B121" s="37" t="s">
        <v>159</v>
      </c>
      <c r="C121" s="38" t="s">
        <v>160</v>
      </c>
      <c r="D121" s="48" t="s">
        <v>161</v>
      </c>
      <c r="E121" s="49" t="s">
        <v>162</v>
      </c>
      <c r="F121" s="40" t="s">
        <v>163</v>
      </c>
      <c r="G121" s="40" t="s">
        <v>35</v>
      </c>
      <c r="H121" s="41" t="s">
        <v>72</v>
      </c>
      <c r="I121" s="42" t="s">
        <v>13</v>
      </c>
      <c r="J121" s="43" t="s">
        <v>164</v>
      </c>
      <c r="K121" s="44">
        <v>10010</v>
      </c>
      <c r="L121" s="45" t="s">
        <v>72</v>
      </c>
      <c r="M121" s="1">
        <v>78</v>
      </c>
      <c r="N121" s="1">
        <v>6</v>
      </c>
      <c r="P121" s="1" t="s">
        <v>165</v>
      </c>
      <c r="Q121" s="1" t="e">
        <f>NA()</f>
        <v>#N/A</v>
      </c>
      <c r="R121" s="1" t="s">
        <v>166</v>
      </c>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63.75">
      <c r="A122" s="1" t="s">
        <v>96</v>
      </c>
      <c r="B122" s="37" t="s">
        <v>13</v>
      </c>
      <c r="C122" s="38" t="s">
        <v>13</v>
      </c>
      <c r="D122" s="37" t="s">
        <v>13</v>
      </c>
      <c r="E122" s="49" t="s">
        <v>43</v>
      </c>
      <c r="F122" s="40" t="s">
        <v>44</v>
      </c>
      <c r="G122" s="40" t="s">
        <v>16</v>
      </c>
      <c r="H122" s="41" t="s">
        <v>72</v>
      </c>
      <c r="I122" s="42" t="s">
        <v>13</v>
      </c>
      <c r="J122" s="43" t="s">
        <v>92</v>
      </c>
      <c r="K122" s="44">
        <v>10010</v>
      </c>
      <c r="L122" s="45" t="s">
        <v>72</v>
      </c>
      <c r="M122" s="1">
        <v>20</v>
      </c>
      <c r="N122" s="1">
        <v>1</v>
      </c>
      <c r="P122" s="1" t="s">
        <v>93</v>
      </c>
      <c r="Q122" s="1" t="s">
        <v>94</v>
      </c>
      <c r="R122" s="1" t="s">
        <v>95</v>
      </c>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51" hidden="1">
      <c r="A123" s="1" t="s">
        <v>167</v>
      </c>
      <c r="B123" s="37" t="s">
        <v>159</v>
      </c>
      <c r="C123" s="38" t="s">
        <v>160</v>
      </c>
      <c r="D123" s="48" t="s">
        <v>168</v>
      </c>
      <c r="E123" s="49" t="s">
        <v>169</v>
      </c>
      <c r="F123" s="40" t="s">
        <v>170</v>
      </c>
      <c r="G123" s="40" t="s">
        <v>16</v>
      </c>
      <c r="H123" s="41" t="s">
        <v>72</v>
      </c>
      <c r="I123" s="42" t="s">
        <v>13</v>
      </c>
      <c r="J123" s="43" t="s">
        <v>164</v>
      </c>
      <c r="K123" s="44">
        <v>10010</v>
      </c>
      <c r="L123" s="45" t="s">
        <v>72</v>
      </c>
      <c r="M123" s="1">
        <v>78</v>
      </c>
      <c r="N123" s="1">
        <v>6</v>
      </c>
      <c r="P123" s="1" t="s">
        <v>165</v>
      </c>
      <c r="Q123" s="1" t="e">
        <f>NA()</f>
        <v>#N/A</v>
      </c>
      <c r="R123" s="1" t="s">
        <v>166</v>
      </c>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102" hidden="1">
      <c r="A124" s="1" t="s">
        <v>171</v>
      </c>
      <c r="B124" s="37" t="s">
        <v>159</v>
      </c>
      <c r="C124" s="38" t="s">
        <v>160</v>
      </c>
      <c r="D124" s="48" t="s">
        <v>172</v>
      </c>
      <c r="E124" s="49" t="s">
        <v>173</v>
      </c>
      <c r="F124" s="40" t="s">
        <v>174</v>
      </c>
      <c r="G124" s="40" t="s">
        <v>35</v>
      </c>
      <c r="H124" s="41" t="s">
        <v>72</v>
      </c>
      <c r="I124" s="42" t="s">
        <v>13</v>
      </c>
      <c r="J124" s="43" t="s">
        <v>164</v>
      </c>
      <c r="K124" s="44">
        <v>10010</v>
      </c>
      <c r="L124" s="45" t="s">
        <v>72</v>
      </c>
      <c r="M124" s="1">
        <v>78</v>
      </c>
      <c r="N124" s="1">
        <v>6</v>
      </c>
      <c r="P124" s="1" t="s">
        <v>165</v>
      </c>
      <c r="Q124" s="1" t="e">
        <f>NA()</f>
        <v>#N/A</v>
      </c>
      <c r="R124" s="1" t="s">
        <v>166</v>
      </c>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5.5" hidden="1">
      <c r="A125" s="1" t="s">
        <v>175</v>
      </c>
      <c r="B125" s="37" t="s">
        <v>159</v>
      </c>
      <c r="C125" s="38" t="s">
        <v>160</v>
      </c>
      <c r="D125" s="48" t="s">
        <v>176</v>
      </c>
      <c r="E125" s="49" t="s">
        <v>177</v>
      </c>
      <c r="F125" s="40" t="s">
        <v>178</v>
      </c>
      <c r="G125" s="40" t="s">
        <v>16</v>
      </c>
      <c r="H125" s="41" t="s">
        <v>72</v>
      </c>
      <c r="I125" s="42" t="s">
        <v>13</v>
      </c>
      <c r="J125" s="43" t="s">
        <v>164</v>
      </c>
      <c r="K125" s="44">
        <v>10010</v>
      </c>
      <c r="L125" s="45" t="s">
        <v>72</v>
      </c>
      <c r="M125" s="1">
        <v>78</v>
      </c>
      <c r="N125" s="1">
        <v>6</v>
      </c>
      <c r="P125" s="1" t="s">
        <v>165</v>
      </c>
      <c r="Q125" s="1" t="e">
        <f>NA()</f>
        <v>#N/A</v>
      </c>
      <c r="R125" s="1" t="s">
        <v>166</v>
      </c>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63.75" hidden="1">
      <c r="A126" s="1" t="s">
        <v>179</v>
      </c>
      <c r="B126" s="37" t="s">
        <v>159</v>
      </c>
      <c r="C126" s="38" t="s">
        <v>160</v>
      </c>
      <c r="D126" s="48" t="s">
        <v>180</v>
      </c>
      <c r="E126" s="50" t="s">
        <v>181</v>
      </c>
      <c r="F126" s="40" t="s">
        <v>182</v>
      </c>
      <c r="G126" s="40" t="s">
        <v>16</v>
      </c>
      <c r="H126" s="41" t="s">
        <v>72</v>
      </c>
      <c r="I126" s="42" t="s">
        <v>13</v>
      </c>
      <c r="J126" s="43" t="s">
        <v>164</v>
      </c>
      <c r="K126" s="47">
        <v>10010</v>
      </c>
      <c r="L126" s="45" t="s">
        <v>72</v>
      </c>
      <c r="M126" s="1">
        <v>78</v>
      </c>
      <c r="N126" s="1">
        <v>6</v>
      </c>
      <c r="P126" s="1" t="s">
        <v>165</v>
      </c>
      <c r="Q126" s="1" t="e">
        <f>NA()</f>
        <v>#N/A</v>
      </c>
      <c r="R126" s="1" t="s">
        <v>166</v>
      </c>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51" hidden="1">
      <c r="A127" s="1" t="s">
        <v>183</v>
      </c>
      <c r="B127" s="37" t="s">
        <v>184</v>
      </c>
      <c r="C127" s="38" t="s">
        <v>185</v>
      </c>
      <c r="D127" s="48" t="s">
        <v>186</v>
      </c>
      <c r="E127" s="49" t="s">
        <v>187</v>
      </c>
      <c r="F127" s="40" t="s">
        <v>188</v>
      </c>
      <c r="G127" s="40" t="s">
        <v>16</v>
      </c>
      <c r="H127" s="41" t="s">
        <v>189</v>
      </c>
      <c r="I127" s="42" t="s">
        <v>13</v>
      </c>
      <c r="J127" s="43" t="s">
        <v>190</v>
      </c>
      <c r="K127" s="44">
        <v>10020</v>
      </c>
      <c r="L127" s="45" t="s">
        <v>189</v>
      </c>
      <c r="M127" s="1">
        <v>1</v>
      </c>
      <c r="N127" s="1">
        <v>2</v>
      </c>
      <c r="P127" s="1" t="s">
        <v>191</v>
      </c>
      <c r="Q127" s="1" t="s">
        <v>192</v>
      </c>
      <c r="R127" s="1" t="s">
        <v>193</v>
      </c>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89.25" hidden="1">
      <c r="A128" s="1" t="s">
        <v>194</v>
      </c>
      <c r="B128" s="37" t="s">
        <v>184</v>
      </c>
      <c r="C128" s="38" t="s">
        <v>185</v>
      </c>
      <c r="D128" s="48" t="s">
        <v>195</v>
      </c>
      <c r="E128" s="49" t="s">
        <v>196</v>
      </c>
      <c r="F128" s="40" t="s">
        <v>197</v>
      </c>
      <c r="G128" s="40" t="s">
        <v>126</v>
      </c>
      <c r="H128" s="41" t="s">
        <v>189</v>
      </c>
      <c r="I128" s="42" t="s">
        <v>13</v>
      </c>
      <c r="J128" s="43" t="s">
        <v>190</v>
      </c>
      <c r="K128" s="44">
        <v>10020</v>
      </c>
      <c r="L128" s="45"/>
      <c r="M128" s="1">
        <v>1</v>
      </c>
      <c r="N128" s="1">
        <v>2</v>
      </c>
      <c r="P128" s="1" t="s">
        <v>191</v>
      </c>
      <c r="Q128" s="1" t="s">
        <v>192</v>
      </c>
      <c r="R128" s="1" t="s">
        <v>193</v>
      </c>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51" hidden="1">
      <c r="A129" s="1" t="s">
        <v>198</v>
      </c>
      <c r="B129" s="37" t="s">
        <v>184</v>
      </c>
      <c r="C129" s="38" t="s">
        <v>185</v>
      </c>
      <c r="D129" s="48" t="s">
        <v>199</v>
      </c>
      <c r="E129" s="49" t="s">
        <v>200</v>
      </c>
      <c r="F129" s="40" t="s">
        <v>201</v>
      </c>
      <c r="G129" s="40" t="s">
        <v>16</v>
      </c>
      <c r="H129" s="41" t="s">
        <v>189</v>
      </c>
      <c r="I129" s="42" t="s">
        <v>13</v>
      </c>
      <c r="J129" s="43" t="s">
        <v>190</v>
      </c>
      <c r="K129" s="44">
        <v>10020</v>
      </c>
      <c r="L129" s="45" t="s">
        <v>189</v>
      </c>
      <c r="M129" s="1">
        <v>1</v>
      </c>
      <c r="N129" s="1">
        <v>2</v>
      </c>
      <c r="P129" s="1" t="s">
        <v>191</v>
      </c>
      <c r="Q129" s="1" t="s">
        <v>192</v>
      </c>
      <c r="R129" s="1" t="s">
        <v>193</v>
      </c>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114.75" hidden="1">
      <c r="A130" s="1" t="s">
        <v>202</v>
      </c>
      <c r="B130" s="37" t="s">
        <v>184</v>
      </c>
      <c r="C130" s="38" t="s">
        <v>185</v>
      </c>
      <c r="D130" s="48" t="s">
        <v>203</v>
      </c>
      <c r="E130" s="49" t="s">
        <v>204</v>
      </c>
      <c r="F130" s="40" t="s">
        <v>205</v>
      </c>
      <c r="G130" s="40" t="s">
        <v>16</v>
      </c>
      <c r="H130" s="41" t="s">
        <v>189</v>
      </c>
      <c r="I130" s="42" t="s">
        <v>77</v>
      </c>
      <c r="J130" s="43" t="s">
        <v>190</v>
      </c>
      <c r="K130" s="44">
        <v>10020</v>
      </c>
      <c r="L130" s="45"/>
      <c r="M130" s="1">
        <v>1</v>
      </c>
      <c r="N130" s="1">
        <v>2</v>
      </c>
      <c r="P130" s="1" t="s">
        <v>191</v>
      </c>
      <c r="Q130" s="1" t="s">
        <v>192</v>
      </c>
      <c r="R130" s="1" t="s">
        <v>193</v>
      </c>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51" hidden="1">
      <c r="A131" s="1" t="s">
        <v>206</v>
      </c>
      <c r="B131" s="37" t="s">
        <v>184</v>
      </c>
      <c r="C131" s="38" t="s">
        <v>185</v>
      </c>
      <c r="D131" s="48" t="s">
        <v>207</v>
      </c>
      <c r="E131" s="50" t="s">
        <v>208</v>
      </c>
      <c r="F131" s="40" t="s">
        <v>209</v>
      </c>
      <c r="G131" s="40" t="s">
        <v>16</v>
      </c>
      <c r="H131" s="41" t="s">
        <v>189</v>
      </c>
      <c r="I131" s="42" t="s">
        <v>13</v>
      </c>
      <c r="J131" s="43" t="s">
        <v>190</v>
      </c>
      <c r="K131" s="47">
        <v>10020</v>
      </c>
      <c r="L131" s="45" t="s">
        <v>189</v>
      </c>
      <c r="M131" s="1">
        <v>1</v>
      </c>
      <c r="N131" s="1">
        <v>2</v>
      </c>
      <c r="P131" s="1" t="s">
        <v>191</v>
      </c>
      <c r="Q131" s="1" t="s">
        <v>192</v>
      </c>
      <c r="R131" s="1" t="s">
        <v>193</v>
      </c>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51" hidden="1">
      <c r="A132" s="1" t="s">
        <v>183</v>
      </c>
      <c r="B132" s="37" t="s">
        <v>184</v>
      </c>
      <c r="C132" s="38" t="s">
        <v>185</v>
      </c>
      <c r="D132" s="48" t="s">
        <v>210</v>
      </c>
      <c r="E132" s="49" t="s">
        <v>187</v>
      </c>
      <c r="F132" s="40" t="s">
        <v>188</v>
      </c>
      <c r="G132" s="40" t="s">
        <v>16</v>
      </c>
      <c r="H132" s="41" t="s">
        <v>189</v>
      </c>
      <c r="I132" s="42" t="s">
        <v>13</v>
      </c>
      <c r="J132" s="43" t="s">
        <v>190</v>
      </c>
      <c r="K132" s="44">
        <v>10020</v>
      </c>
      <c r="L132" s="45" t="s">
        <v>189</v>
      </c>
      <c r="M132" s="1">
        <v>1</v>
      </c>
      <c r="N132" s="1">
        <v>2</v>
      </c>
      <c r="P132" s="1" t="s">
        <v>191</v>
      </c>
      <c r="Q132" s="1" t="s">
        <v>192</v>
      </c>
      <c r="R132" s="1" t="s">
        <v>193</v>
      </c>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51" hidden="1">
      <c r="A133" s="1" t="s">
        <v>198</v>
      </c>
      <c r="B133" s="37" t="s">
        <v>184</v>
      </c>
      <c r="C133" s="38" t="s">
        <v>185</v>
      </c>
      <c r="D133" s="48" t="s">
        <v>199</v>
      </c>
      <c r="E133" s="49" t="s">
        <v>200</v>
      </c>
      <c r="F133" s="40" t="s">
        <v>201</v>
      </c>
      <c r="G133" s="40" t="s">
        <v>16</v>
      </c>
      <c r="H133" s="41" t="s">
        <v>189</v>
      </c>
      <c r="I133" s="42" t="s">
        <v>13</v>
      </c>
      <c r="J133" s="43" t="s">
        <v>190</v>
      </c>
      <c r="K133" s="44">
        <v>10020</v>
      </c>
      <c r="L133" s="45" t="s">
        <v>189</v>
      </c>
      <c r="M133" s="1">
        <v>1</v>
      </c>
      <c r="N133" s="1">
        <v>2</v>
      </c>
      <c r="P133" s="1" t="s">
        <v>191</v>
      </c>
      <c r="Q133" s="1" t="s">
        <v>192</v>
      </c>
      <c r="R133" s="1" t="s">
        <v>193</v>
      </c>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114.75" hidden="1">
      <c r="A134" s="1" t="s">
        <v>202</v>
      </c>
      <c r="B134" s="37" t="s">
        <v>184</v>
      </c>
      <c r="C134" s="38" t="s">
        <v>185</v>
      </c>
      <c r="D134" s="48" t="s">
        <v>203</v>
      </c>
      <c r="E134" s="49" t="s">
        <v>204</v>
      </c>
      <c r="F134" s="40" t="s">
        <v>205</v>
      </c>
      <c r="G134" s="40" t="s">
        <v>16</v>
      </c>
      <c r="H134" s="41" t="s">
        <v>189</v>
      </c>
      <c r="I134" s="42" t="s">
        <v>18</v>
      </c>
      <c r="J134" s="43" t="s">
        <v>190</v>
      </c>
      <c r="K134" s="44">
        <v>10020</v>
      </c>
      <c r="L134" s="45"/>
      <c r="M134" s="1">
        <v>1</v>
      </c>
      <c r="N134" s="1">
        <v>2</v>
      </c>
      <c r="P134" s="1" t="s">
        <v>191</v>
      </c>
      <c r="Q134" s="1" t="s">
        <v>192</v>
      </c>
      <c r="R134" s="1" t="s">
        <v>193</v>
      </c>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51" hidden="1">
      <c r="A135" s="1" t="s">
        <v>211</v>
      </c>
      <c r="B135" s="37" t="s">
        <v>212</v>
      </c>
      <c r="C135" s="38" t="s">
        <v>213</v>
      </c>
      <c r="D135" s="48" t="s">
        <v>214</v>
      </c>
      <c r="E135" s="49" t="s">
        <v>215</v>
      </c>
      <c r="F135" s="40" t="s">
        <v>216</v>
      </c>
      <c r="G135" s="40" t="s">
        <v>16</v>
      </c>
      <c r="H135" s="41" t="s">
        <v>189</v>
      </c>
      <c r="I135" s="42" t="s">
        <v>13</v>
      </c>
      <c r="J135" s="43" t="s">
        <v>217</v>
      </c>
      <c r="K135" s="44">
        <v>10020</v>
      </c>
      <c r="L135" s="45" t="s">
        <v>189</v>
      </c>
      <c r="M135" s="1">
        <v>1</v>
      </c>
      <c r="N135" s="1">
        <v>1</v>
      </c>
      <c r="P135" s="1" t="s">
        <v>218</v>
      </c>
      <c r="Q135" s="1" t="s">
        <v>219</v>
      </c>
      <c r="R135" s="1" t="s">
        <v>193</v>
      </c>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51" hidden="1">
      <c r="A136" s="1" t="s">
        <v>220</v>
      </c>
      <c r="B136" s="37" t="s">
        <v>212</v>
      </c>
      <c r="C136" s="38" t="s">
        <v>213</v>
      </c>
      <c r="D136" s="48" t="s">
        <v>221</v>
      </c>
      <c r="E136" s="50" t="s">
        <v>222</v>
      </c>
      <c r="F136" s="40" t="s">
        <v>223</v>
      </c>
      <c r="G136" s="40" t="s">
        <v>16</v>
      </c>
      <c r="H136" s="41" t="s">
        <v>189</v>
      </c>
      <c r="I136" s="42" t="s">
        <v>13</v>
      </c>
      <c r="J136" s="43" t="s">
        <v>217</v>
      </c>
      <c r="K136" s="47">
        <v>10020</v>
      </c>
      <c r="L136" s="45" t="s">
        <v>189</v>
      </c>
      <c r="M136" s="1">
        <v>1</v>
      </c>
      <c r="N136" s="1">
        <v>1</v>
      </c>
      <c r="P136" s="1" t="s">
        <v>218</v>
      </c>
      <c r="Q136" s="1" t="s">
        <v>219</v>
      </c>
      <c r="R136" s="1" t="s">
        <v>193</v>
      </c>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51" hidden="1">
      <c r="A137" s="1" t="s">
        <v>183</v>
      </c>
      <c r="B137" s="37" t="s">
        <v>184</v>
      </c>
      <c r="C137" s="38" t="s">
        <v>185</v>
      </c>
      <c r="D137" s="48" t="s">
        <v>224</v>
      </c>
      <c r="E137" s="49" t="s">
        <v>187</v>
      </c>
      <c r="F137" s="40" t="s">
        <v>188</v>
      </c>
      <c r="G137" s="40" t="s">
        <v>16</v>
      </c>
      <c r="H137" s="41" t="s">
        <v>189</v>
      </c>
      <c r="I137" s="42" t="s">
        <v>13</v>
      </c>
      <c r="J137" s="43" t="s">
        <v>190</v>
      </c>
      <c r="K137" s="44">
        <v>10020</v>
      </c>
      <c r="L137" s="45" t="s">
        <v>189</v>
      </c>
      <c r="M137" s="1">
        <v>1</v>
      </c>
      <c r="N137" s="1">
        <v>2</v>
      </c>
      <c r="P137" s="1" t="s">
        <v>191</v>
      </c>
      <c r="Q137" s="1" t="s">
        <v>192</v>
      </c>
      <c r="R137" s="1" t="s">
        <v>193</v>
      </c>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63.75" hidden="1">
      <c r="A138" s="1" t="s">
        <v>225</v>
      </c>
      <c r="B138" s="37" t="s">
        <v>30</v>
      </c>
      <c r="C138" s="38" t="s">
        <v>226</v>
      </c>
      <c r="D138" s="48" t="s">
        <v>227</v>
      </c>
      <c r="E138" s="49" t="s">
        <v>43</v>
      </c>
      <c r="F138" s="40" t="s">
        <v>44</v>
      </c>
      <c r="G138" s="40" t="s">
        <v>16</v>
      </c>
      <c r="H138" s="41" t="s">
        <v>189</v>
      </c>
      <c r="I138" s="42" t="s">
        <v>13</v>
      </c>
      <c r="J138" s="43" t="s">
        <v>228</v>
      </c>
      <c r="K138" s="44">
        <v>10020</v>
      </c>
      <c r="L138" s="45" t="s">
        <v>189</v>
      </c>
      <c r="M138" s="1">
        <v>33</v>
      </c>
      <c r="N138" s="1">
        <v>1</v>
      </c>
      <c r="P138" s="1" t="s">
        <v>229</v>
      </c>
      <c r="Q138" s="1" t="e">
        <f>NA()</f>
        <v>#N/A</v>
      </c>
      <c r="R138" s="1" t="s">
        <v>230</v>
      </c>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153" hidden="1">
      <c r="A139" s="1" t="s">
        <v>231</v>
      </c>
      <c r="B139" s="37" t="s">
        <v>30</v>
      </c>
      <c r="C139" s="38" t="s">
        <v>226</v>
      </c>
      <c r="D139" s="48" t="s">
        <v>232</v>
      </c>
      <c r="E139" s="49" t="s">
        <v>233</v>
      </c>
      <c r="F139" s="40" t="s">
        <v>234</v>
      </c>
      <c r="G139" s="40" t="s">
        <v>16</v>
      </c>
      <c r="H139" s="41" t="s">
        <v>189</v>
      </c>
      <c r="I139" s="42" t="s">
        <v>13</v>
      </c>
      <c r="J139" s="43" t="s">
        <v>228</v>
      </c>
      <c r="K139" s="44">
        <v>10020</v>
      </c>
      <c r="L139" s="45"/>
      <c r="M139" s="1">
        <v>33</v>
      </c>
      <c r="N139" s="1">
        <v>1</v>
      </c>
      <c r="P139" s="1" t="s">
        <v>229</v>
      </c>
      <c r="Q139" s="1" t="e">
        <f>NA()</f>
        <v>#N/A</v>
      </c>
      <c r="R139" s="1" t="s">
        <v>230</v>
      </c>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38.25" hidden="1">
      <c r="A140" s="1" t="s">
        <v>235</v>
      </c>
      <c r="B140" s="37" t="s">
        <v>30</v>
      </c>
      <c r="C140" s="38" t="s">
        <v>226</v>
      </c>
      <c r="D140" s="48" t="s">
        <v>236</v>
      </c>
      <c r="E140" s="50" t="s">
        <v>237</v>
      </c>
      <c r="F140" s="40" t="s">
        <v>238</v>
      </c>
      <c r="G140" s="40" t="s">
        <v>16</v>
      </c>
      <c r="H140" s="41" t="s">
        <v>189</v>
      </c>
      <c r="I140" s="42" t="s">
        <v>13</v>
      </c>
      <c r="J140" s="43" t="s">
        <v>228</v>
      </c>
      <c r="K140" s="47">
        <v>10020</v>
      </c>
      <c r="L140" s="45" t="s">
        <v>189</v>
      </c>
      <c r="M140" s="1">
        <v>33</v>
      </c>
      <c r="N140" s="1">
        <v>1</v>
      </c>
      <c r="P140" s="1" t="s">
        <v>229</v>
      </c>
      <c r="Q140" s="1" t="e">
        <f>NA()</f>
        <v>#N/A</v>
      </c>
      <c r="R140" s="1" t="s">
        <v>230</v>
      </c>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38.25">
      <c r="A141" s="1" t="s">
        <v>239</v>
      </c>
      <c r="B141" s="37" t="s">
        <v>13</v>
      </c>
      <c r="C141" s="38" t="s">
        <v>13</v>
      </c>
      <c r="D141" s="37" t="s">
        <v>13</v>
      </c>
      <c r="E141" s="49" t="s">
        <v>240</v>
      </c>
      <c r="F141" s="40" t="s">
        <v>241</v>
      </c>
      <c r="G141" s="40" t="s">
        <v>16</v>
      </c>
      <c r="H141" s="41" t="s">
        <v>189</v>
      </c>
      <c r="I141" s="42" t="s">
        <v>18</v>
      </c>
      <c r="J141" s="43" t="s">
        <v>242</v>
      </c>
      <c r="K141" s="44">
        <v>10020</v>
      </c>
      <c r="L141" s="45" t="s">
        <v>189</v>
      </c>
      <c r="M141" s="1">
        <v>41</v>
      </c>
      <c r="N141" s="1">
        <v>7</v>
      </c>
      <c r="P141" s="1" t="s">
        <v>243</v>
      </c>
      <c r="Q141" s="1" t="s">
        <v>244</v>
      </c>
      <c r="R141" s="1" t="s">
        <v>56</v>
      </c>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89.25">
      <c r="A142" s="1" t="s">
        <v>245</v>
      </c>
      <c r="B142" s="37" t="s">
        <v>13</v>
      </c>
      <c r="C142" s="38" t="s">
        <v>13</v>
      </c>
      <c r="D142" s="37" t="s">
        <v>13</v>
      </c>
      <c r="E142" s="49" t="s">
        <v>246</v>
      </c>
      <c r="F142" s="40" t="s">
        <v>247</v>
      </c>
      <c r="G142" s="40" t="s">
        <v>16</v>
      </c>
      <c r="H142" s="41" t="s">
        <v>189</v>
      </c>
      <c r="I142" s="42" t="s">
        <v>13</v>
      </c>
      <c r="J142" s="43" t="s">
        <v>242</v>
      </c>
      <c r="K142" s="44">
        <v>10020</v>
      </c>
      <c r="L142" s="45"/>
      <c r="M142" s="1">
        <v>41</v>
      </c>
      <c r="N142" s="1">
        <v>7</v>
      </c>
      <c r="P142" s="1" t="s">
        <v>243</v>
      </c>
      <c r="Q142" s="1" t="s">
        <v>244</v>
      </c>
      <c r="R142" s="1" t="s">
        <v>56</v>
      </c>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63.75" hidden="1">
      <c r="A143" s="1" t="s">
        <v>225</v>
      </c>
      <c r="B143" s="37" t="s">
        <v>30</v>
      </c>
      <c r="C143" s="38" t="s">
        <v>226</v>
      </c>
      <c r="D143" s="48" t="s">
        <v>13</v>
      </c>
      <c r="E143" s="50" t="s">
        <v>43</v>
      </c>
      <c r="F143" s="40" t="s">
        <v>44</v>
      </c>
      <c r="G143" s="40" t="s">
        <v>16</v>
      </c>
      <c r="H143" s="41" t="s">
        <v>189</v>
      </c>
      <c r="I143" s="42" t="s">
        <v>13</v>
      </c>
      <c r="J143" s="43" t="s">
        <v>228</v>
      </c>
      <c r="K143" s="47">
        <v>10020</v>
      </c>
      <c r="L143" s="45" t="s">
        <v>189</v>
      </c>
      <c r="M143" s="1">
        <v>33</v>
      </c>
      <c r="N143" s="1">
        <v>1</v>
      </c>
      <c r="P143" s="1" t="s">
        <v>229</v>
      </c>
      <c r="Q143" s="1" t="e">
        <f>NA()</f>
        <v>#N/A</v>
      </c>
      <c r="R143" s="1" t="s">
        <v>230</v>
      </c>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51" hidden="1">
      <c r="A144" s="1" t="s">
        <v>206</v>
      </c>
      <c r="B144" s="37" t="s">
        <v>184</v>
      </c>
      <c r="C144" s="38" t="s">
        <v>185</v>
      </c>
      <c r="D144" s="48" t="s">
        <v>248</v>
      </c>
      <c r="E144" s="49" t="s">
        <v>208</v>
      </c>
      <c r="F144" s="40" t="s">
        <v>209</v>
      </c>
      <c r="G144" s="40" t="s">
        <v>16</v>
      </c>
      <c r="H144" s="41" t="s">
        <v>189</v>
      </c>
      <c r="I144" s="42" t="s">
        <v>13</v>
      </c>
      <c r="J144" s="43" t="s">
        <v>190</v>
      </c>
      <c r="K144" s="44">
        <v>10020</v>
      </c>
      <c r="L144" s="45" t="s">
        <v>189</v>
      </c>
      <c r="M144" s="1">
        <v>1</v>
      </c>
      <c r="N144" s="1">
        <v>2</v>
      </c>
      <c r="P144" s="1" t="s">
        <v>191</v>
      </c>
      <c r="Q144" s="1" t="s">
        <v>192</v>
      </c>
      <c r="R144" s="1" t="s">
        <v>193</v>
      </c>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76.5" hidden="1">
      <c r="A145" s="1" t="s">
        <v>249</v>
      </c>
      <c r="B145" s="37" t="s">
        <v>30</v>
      </c>
      <c r="C145" s="38" t="s">
        <v>250</v>
      </c>
      <c r="D145" s="48" t="s">
        <v>251</v>
      </c>
      <c r="E145" s="49" t="s">
        <v>252</v>
      </c>
      <c r="F145" s="40" t="s">
        <v>253</v>
      </c>
      <c r="G145" s="40" t="s">
        <v>16</v>
      </c>
      <c r="H145" s="41" t="s">
        <v>189</v>
      </c>
      <c r="I145" s="42" t="s">
        <v>13</v>
      </c>
      <c r="J145" s="43" t="s">
        <v>254</v>
      </c>
      <c r="K145" s="44">
        <v>10020</v>
      </c>
      <c r="L145" s="45" t="s">
        <v>189</v>
      </c>
      <c r="M145" s="1">
        <v>50</v>
      </c>
      <c r="N145" s="1">
        <v>7</v>
      </c>
      <c r="P145" s="1" t="s">
        <v>255</v>
      </c>
      <c r="Q145" s="1" t="e">
        <f>NA()</f>
        <v>#N/A</v>
      </c>
      <c r="R145" s="1" t="s">
        <v>256</v>
      </c>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51" hidden="1">
      <c r="A146" s="1" t="s">
        <v>257</v>
      </c>
      <c r="B146" s="37" t="s">
        <v>30</v>
      </c>
      <c r="C146" s="38" t="s">
        <v>250</v>
      </c>
      <c r="D146" s="48" t="s">
        <v>258</v>
      </c>
      <c r="E146" s="50" t="s">
        <v>259</v>
      </c>
      <c r="F146" s="40" t="s">
        <v>260</v>
      </c>
      <c r="G146" s="40" t="s">
        <v>16</v>
      </c>
      <c r="H146" s="41" t="s">
        <v>189</v>
      </c>
      <c r="I146" s="42" t="s">
        <v>13</v>
      </c>
      <c r="J146" s="43" t="s">
        <v>254</v>
      </c>
      <c r="K146" s="47">
        <v>10020</v>
      </c>
      <c r="L146" s="45" t="s">
        <v>189</v>
      </c>
      <c r="M146" s="1">
        <v>50</v>
      </c>
      <c r="N146" s="1">
        <v>7</v>
      </c>
      <c r="P146" s="1" t="s">
        <v>255</v>
      </c>
      <c r="Q146" s="1" t="e">
        <f>NA()</f>
        <v>#N/A</v>
      </c>
      <c r="R146" s="1" t="s">
        <v>256</v>
      </c>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89.25">
      <c r="A147" s="1" t="s">
        <v>261</v>
      </c>
      <c r="B147" s="37" t="s">
        <v>13</v>
      </c>
      <c r="C147" s="38" t="s">
        <v>13</v>
      </c>
      <c r="D147" s="37" t="s">
        <v>13</v>
      </c>
      <c r="E147" s="49" t="s">
        <v>61</v>
      </c>
      <c r="F147" s="40" t="s">
        <v>62</v>
      </c>
      <c r="G147" s="40" t="s">
        <v>35</v>
      </c>
      <c r="H147" s="41" t="s">
        <v>189</v>
      </c>
      <c r="I147" s="42" t="s">
        <v>13</v>
      </c>
      <c r="J147" s="43" t="s">
        <v>63</v>
      </c>
      <c r="K147" s="44">
        <v>10020</v>
      </c>
      <c r="L147" s="45" t="s">
        <v>189</v>
      </c>
      <c r="M147" s="1">
        <v>54</v>
      </c>
      <c r="N147" s="1">
        <v>7</v>
      </c>
      <c r="P147" s="1" t="s">
        <v>262</v>
      </c>
      <c r="Q147" s="1" t="e">
        <f>NA()</f>
        <v>#N/A</v>
      </c>
      <c r="R147" s="1" t="s">
        <v>65</v>
      </c>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51">
      <c r="A148" s="1" t="s">
        <v>263</v>
      </c>
      <c r="B148" s="37" t="s">
        <v>13</v>
      </c>
      <c r="C148" s="38" t="s">
        <v>13</v>
      </c>
      <c r="D148" s="37" t="s">
        <v>13</v>
      </c>
      <c r="E148" s="50" t="s">
        <v>67</v>
      </c>
      <c r="F148" s="40" t="s">
        <v>68</v>
      </c>
      <c r="G148" s="40" t="s">
        <v>16</v>
      </c>
      <c r="H148" s="41" t="s">
        <v>189</v>
      </c>
      <c r="I148" s="42" t="s">
        <v>52</v>
      </c>
      <c r="J148" s="43" t="s">
        <v>63</v>
      </c>
      <c r="K148" s="47">
        <v>10020</v>
      </c>
      <c r="L148" s="45" t="s">
        <v>189</v>
      </c>
      <c r="M148" s="1">
        <v>54</v>
      </c>
      <c r="N148" s="1">
        <v>7</v>
      </c>
      <c r="P148" s="1" t="s">
        <v>262</v>
      </c>
      <c r="Q148" s="1" t="e">
        <f>NA()</f>
        <v>#N/A</v>
      </c>
      <c r="R148" s="1" t="s">
        <v>65</v>
      </c>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89.25">
      <c r="A149" s="1" t="s">
        <v>264</v>
      </c>
      <c r="B149" s="37" t="s">
        <v>13</v>
      </c>
      <c r="C149" s="38" t="s">
        <v>13</v>
      </c>
      <c r="D149" s="37" t="s">
        <v>13</v>
      </c>
      <c r="E149" s="49" t="s">
        <v>265</v>
      </c>
      <c r="F149" s="40" t="s">
        <v>266</v>
      </c>
      <c r="G149" s="40" t="s">
        <v>16</v>
      </c>
      <c r="H149" s="41" t="s">
        <v>189</v>
      </c>
      <c r="I149" s="42" t="s">
        <v>13</v>
      </c>
      <c r="J149" s="43" t="s">
        <v>267</v>
      </c>
      <c r="K149" s="44">
        <v>10020</v>
      </c>
      <c r="L149" s="45"/>
      <c r="M149" s="1">
        <v>43</v>
      </c>
      <c r="N149" s="1">
        <v>5</v>
      </c>
      <c r="P149" s="1" t="s">
        <v>268</v>
      </c>
      <c r="Q149" s="1" t="s">
        <v>269</v>
      </c>
      <c r="R149" s="1" t="s">
        <v>270</v>
      </c>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89.25">
      <c r="A150" s="1" t="s">
        <v>271</v>
      </c>
      <c r="B150" s="37" t="s">
        <v>13</v>
      </c>
      <c r="C150" s="38" t="s">
        <v>13</v>
      </c>
      <c r="D150" s="37" t="s">
        <v>13</v>
      </c>
      <c r="E150" s="49" t="s">
        <v>272</v>
      </c>
      <c r="F150" s="40" t="s">
        <v>273</v>
      </c>
      <c r="G150" s="40" t="s">
        <v>16</v>
      </c>
      <c r="H150" s="41" t="s">
        <v>189</v>
      </c>
      <c r="I150" s="42" t="s">
        <v>13</v>
      </c>
      <c r="J150" s="43" t="s">
        <v>267</v>
      </c>
      <c r="K150" s="44">
        <v>10020</v>
      </c>
      <c r="L150" s="45"/>
      <c r="M150" s="1">
        <v>43</v>
      </c>
      <c r="N150" s="1">
        <v>5</v>
      </c>
      <c r="P150" s="1" t="s">
        <v>268</v>
      </c>
      <c r="Q150" s="1" t="s">
        <v>269</v>
      </c>
      <c r="R150" s="1" t="s">
        <v>270</v>
      </c>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76.5">
      <c r="A151" s="1" t="s">
        <v>274</v>
      </c>
      <c r="B151" s="37" t="s">
        <v>13</v>
      </c>
      <c r="C151" s="38" t="s">
        <v>13</v>
      </c>
      <c r="D151" s="37" t="s">
        <v>13</v>
      </c>
      <c r="E151" s="49" t="s">
        <v>275</v>
      </c>
      <c r="F151" s="40" t="s">
        <v>276</v>
      </c>
      <c r="G151" s="40" t="s">
        <v>16</v>
      </c>
      <c r="H151" s="41" t="s">
        <v>189</v>
      </c>
      <c r="I151" s="42" t="s">
        <v>13</v>
      </c>
      <c r="J151" s="43" t="s">
        <v>267</v>
      </c>
      <c r="K151" s="44">
        <v>10020</v>
      </c>
      <c r="L151" s="45"/>
      <c r="M151" s="1">
        <v>43</v>
      </c>
      <c r="N151" s="1">
        <v>5</v>
      </c>
      <c r="P151" s="1" t="s">
        <v>268</v>
      </c>
      <c r="Q151" s="1" t="s">
        <v>269</v>
      </c>
      <c r="R151" s="1" t="s">
        <v>270</v>
      </c>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89.25">
      <c r="A152" s="1" t="s">
        <v>277</v>
      </c>
      <c r="B152" s="37" t="s">
        <v>13</v>
      </c>
      <c r="C152" s="38" t="s">
        <v>13</v>
      </c>
      <c r="D152" s="37" t="s">
        <v>13</v>
      </c>
      <c r="E152" s="49" t="s">
        <v>278</v>
      </c>
      <c r="F152" s="40" t="s">
        <v>279</v>
      </c>
      <c r="G152" s="40" t="s">
        <v>16</v>
      </c>
      <c r="H152" s="41" t="s">
        <v>189</v>
      </c>
      <c r="I152" s="42" t="s">
        <v>13</v>
      </c>
      <c r="J152" s="43" t="s">
        <v>267</v>
      </c>
      <c r="K152" s="44">
        <v>10020</v>
      </c>
      <c r="L152" s="45"/>
      <c r="M152" s="1">
        <v>43</v>
      </c>
      <c r="N152" s="1">
        <v>5</v>
      </c>
      <c r="P152" s="1" t="s">
        <v>268</v>
      </c>
      <c r="Q152" s="1" t="s">
        <v>269</v>
      </c>
      <c r="R152" s="1" t="s">
        <v>270</v>
      </c>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76.5">
      <c r="A153" s="1" t="s">
        <v>280</v>
      </c>
      <c r="B153" s="37" t="s">
        <v>13</v>
      </c>
      <c r="C153" s="38" t="s">
        <v>13</v>
      </c>
      <c r="D153" s="37" t="s">
        <v>13</v>
      </c>
      <c r="E153" s="50" t="s">
        <v>281</v>
      </c>
      <c r="F153" s="40" t="s">
        <v>253</v>
      </c>
      <c r="G153" s="40" t="s">
        <v>16</v>
      </c>
      <c r="H153" s="41" t="s">
        <v>189</v>
      </c>
      <c r="I153" s="42" t="s">
        <v>13</v>
      </c>
      <c r="J153" s="43" t="s">
        <v>267</v>
      </c>
      <c r="K153" s="47">
        <v>10020</v>
      </c>
      <c r="L153" s="45" t="s">
        <v>189</v>
      </c>
      <c r="M153" s="1">
        <v>43</v>
      </c>
      <c r="N153" s="1">
        <v>5</v>
      </c>
      <c r="P153" s="1" t="s">
        <v>268</v>
      </c>
      <c r="Q153" s="1" t="s">
        <v>269</v>
      </c>
      <c r="R153" s="1" t="s">
        <v>270</v>
      </c>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68.25" customHeight="1">
      <c r="A154" s="1" t="s">
        <v>282</v>
      </c>
      <c r="B154" s="37" t="s">
        <v>13</v>
      </c>
      <c r="C154" s="38" t="s">
        <v>13</v>
      </c>
      <c r="D154" s="38" t="s">
        <v>13</v>
      </c>
      <c r="E154" s="49" t="s">
        <v>14</v>
      </c>
      <c r="F154" s="40" t="s">
        <v>15</v>
      </c>
      <c r="G154" s="40" t="s">
        <v>16</v>
      </c>
      <c r="H154" s="41" t="s">
        <v>189</v>
      </c>
      <c r="I154" s="42" t="s">
        <v>77</v>
      </c>
      <c r="J154" s="43" t="s">
        <v>283</v>
      </c>
      <c r="K154" s="44">
        <v>10020</v>
      </c>
      <c r="L154" s="45" t="s">
        <v>189</v>
      </c>
      <c r="M154" s="1">
        <v>43</v>
      </c>
      <c r="N154" s="1">
        <v>2</v>
      </c>
      <c r="P154" s="1" t="s">
        <v>284</v>
      </c>
      <c r="Q154" s="1" t="s">
        <v>285</v>
      </c>
      <c r="R154" s="1" t="s">
        <v>270</v>
      </c>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51">
      <c r="A155" s="1" t="s">
        <v>286</v>
      </c>
      <c r="B155" s="37" t="s">
        <v>13</v>
      </c>
      <c r="C155" s="38" t="s">
        <v>13</v>
      </c>
      <c r="D155" s="37" t="s">
        <v>13</v>
      </c>
      <c r="E155" s="39" t="s">
        <v>24</v>
      </c>
      <c r="F155" s="40" t="s">
        <v>25</v>
      </c>
      <c r="G155" s="40" t="s">
        <v>16</v>
      </c>
      <c r="H155" s="41" t="s">
        <v>189</v>
      </c>
      <c r="I155" s="42" t="s">
        <v>13</v>
      </c>
      <c r="J155" s="43" t="s">
        <v>283</v>
      </c>
      <c r="K155" s="44">
        <v>10020</v>
      </c>
      <c r="L155" s="45" t="s">
        <v>189</v>
      </c>
      <c r="M155" s="1">
        <v>43</v>
      </c>
      <c r="N155" s="1">
        <v>2</v>
      </c>
      <c r="P155" s="1" t="s">
        <v>284</v>
      </c>
      <c r="Q155" s="1" t="s">
        <v>285</v>
      </c>
      <c r="R155" s="1" t="s">
        <v>270</v>
      </c>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51">
      <c r="A156" s="1" t="s">
        <v>287</v>
      </c>
      <c r="B156" s="37" t="s">
        <v>13</v>
      </c>
      <c r="C156" s="38" t="s">
        <v>13</v>
      </c>
      <c r="D156" s="37" t="s">
        <v>13</v>
      </c>
      <c r="E156" s="46" t="s">
        <v>27</v>
      </c>
      <c r="F156" s="40" t="s">
        <v>28</v>
      </c>
      <c r="G156" s="40" t="s">
        <v>16</v>
      </c>
      <c r="H156" s="41" t="s">
        <v>189</v>
      </c>
      <c r="I156" s="42" t="s">
        <v>13</v>
      </c>
      <c r="J156" s="43" t="s">
        <v>283</v>
      </c>
      <c r="K156" s="47">
        <v>10020</v>
      </c>
      <c r="L156" s="45" t="s">
        <v>189</v>
      </c>
      <c r="M156" s="1">
        <v>43</v>
      </c>
      <c r="N156" s="1">
        <v>2</v>
      </c>
      <c r="P156" s="1" t="s">
        <v>284</v>
      </c>
      <c r="Q156" s="1" t="s">
        <v>285</v>
      </c>
      <c r="R156" s="1" t="s">
        <v>270</v>
      </c>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66" customHeight="1">
      <c r="A157" s="1" t="s">
        <v>288</v>
      </c>
      <c r="B157" s="37" t="s">
        <v>13</v>
      </c>
      <c r="C157" s="38" t="s">
        <v>13</v>
      </c>
      <c r="D157" s="38" t="s">
        <v>13</v>
      </c>
      <c r="E157" s="49" t="s">
        <v>14</v>
      </c>
      <c r="F157" s="40" t="s">
        <v>15</v>
      </c>
      <c r="G157" s="40" t="s">
        <v>16</v>
      </c>
      <c r="H157" s="41" t="s">
        <v>289</v>
      </c>
      <c r="I157" s="42" t="s">
        <v>77</v>
      </c>
      <c r="J157" s="43" t="s">
        <v>290</v>
      </c>
      <c r="K157" s="53">
        <v>10030</v>
      </c>
      <c r="L157" s="45"/>
      <c r="M157" s="1">
        <v>2</v>
      </c>
      <c r="N157" s="1">
        <v>2</v>
      </c>
      <c r="P157" s="1" t="s">
        <v>291</v>
      </c>
      <c r="Q157" s="1" t="s">
        <v>292</v>
      </c>
      <c r="R157" s="1" t="s">
        <v>22</v>
      </c>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63.75">
      <c r="A158" s="1" t="s">
        <v>293</v>
      </c>
      <c r="B158" s="37" t="s">
        <v>13</v>
      </c>
      <c r="C158" s="38" t="s">
        <v>13</v>
      </c>
      <c r="D158" s="37" t="s">
        <v>13</v>
      </c>
      <c r="E158" s="39" t="s">
        <v>24</v>
      </c>
      <c r="F158" s="40" t="s">
        <v>25</v>
      </c>
      <c r="G158" s="40" t="s">
        <v>16</v>
      </c>
      <c r="H158" s="41" t="s">
        <v>289</v>
      </c>
      <c r="I158" s="42" t="s">
        <v>18</v>
      </c>
      <c r="J158" s="43" t="s">
        <v>290</v>
      </c>
      <c r="K158" s="53">
        <v>10030</v>
      </c>
      <c r="L158" s="45" t="s">
        <v>289</v>
      </c>
      <c r="M158" s="1">
        <v>2</v>
      </c>
      <c r="N158" s="1">
        <v>2</v>
      </c>
      <c r="P158" s="1" t="s">
        <v>291</v>
      </c>
      <c r="Q158" s="1" t="s">
        <v>292</v>
      </c>
      <c r="R158" s="1" t="s">
        <v>22</v>
      </c>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63.75">
      <c r="A159" s="1" t="s">
        <v>294</v>
      </c>
      <c r="B159" s="37" t="s">
        <v>13</v>
      </c>
      <c r="C159" s="38" t="s">
        <v>13</v>
      </c>
      <c r="D159" s="37" t="s">
        <v>13</v>
      </c>
      <c r="E159" s="46" t="s">
        <v>27</v>
      </c>
      <c r="F159" s="40" t="s">
        <v>28</v>
      </c>
      <c r="G159" s="40" t="s">
        <v>16</v>
      </c>
      <c r="H159" s="41" t="s">
        <v>289</v>
      </c>
      <c r="I159" s="42" t="s">
        <v>18</v>
      </c>
      <c r="J159" s="43" t="s">
        <v>290</v>
      </c>
      <c r="K159" s="54">
        <v>10030</v>
      </c>
      <c r="L159" s="45" t="s">
        <v>289</v>
      </c>
      <c r="M159" s="1">
        <v>2</v>
      </c>
      <c r="N159" s="1">
        <v>2</v>
      </c>
      <c r="P159" s="1" t="s">
        <v>291</v>
      </c>
      <c r="Q159" s="1" t="s">
        <v>292</v>
      </c>
      <c r="R159" s="1" t="s">
        <v>22</v>
      </c>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63.75">
      <c r="A160" s="1" t="s">
        <v>295</v>
      </c>
      <c r="B160" s="37" t="s">
        <v>13</v>
      </c>
      <c r="C160" s="38" t="s">
        <v>13</v>
      </c>
      <c r="D160" s="37" t="s">
        <v>13</v>
      </c>
      <c r="E160" s="49" t="s">
        <v>43</v>
      </c>
      <c r="F160" s="40" t="s">
        <v>44</v>
      </c>
      <c r="G160" s="40" t="s">
        <v>16</v>
      </c>
      <c r="H160" s="41" t="s">
        <v>289</v>
      </c>
      <c r="I160" s="42" t="s">
        <v>13</v>
      </c>
      <c r="J160" s="43" t="s">
        <v>296</v>
      </c>
      <c r="K160" s="53">
        <v>10030</v>
      </c>
      <c r="L160" s="45" t="s">
        <v>289</v>
      </c>
      <c r="M160" s="1">
        <v>9</v>
      </c>
      <c r="N160" s="1">
        <v>1</v>
      </c>
      <c r="P160" s="1" t="s">
        <v>297</v>
      </c>
      <c r="Q160" s="1" t="s">
        <v>298</v>
      </c>
      <c r="R160" s="1" t="s">
        <v>299</v>
      </c>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66" customHeight="1">
      <c r="A161" s="1" t="s">
        <v>288</v>
      </c>
      <c r="B161" s="37" t="s">
        <v>13</v>
      </c>
      <c r="C161" s="38" t="s">
        <v>13</v>
      </c>
      <c r="D161" s="38" t="s">
        <v>13</v>
      </c>
      <c r="E161" s="49" t="s">
        <v>14</v>
      </c>
      <c r="F161" s="40" t="s">
        <v>15</v>
      </c>
      <c r="G161" s="40" t="s">
        <v>16</v>
      </c>
      <c r="H161" s="41" t="s">
        <v>289</v>
      </c>
      <c r="I161" s="42" t="s">
        <v>77</v>
      </c>
      <c r="J161" s="43" t="s">
        <v>290</v>
      </c>
      <c r="K161" s="53">
        <v>10030</v>
      </c>
      <c r="L161" s="45"/>
      <c r="M161" s="1">
        <v>2</v>
      </c>
      <c r="N161" s="1">
        <v>2</v>
      </c>
      <c r="P161" s="1" t="s">
        <v>291</v>
      </c>
      <c r="Q161" s="1" t="s">
        <v>292</v>
      </c>
      <c r="R161" s="1" t="s">
        <v>22</v>
      </c>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51">
      <c r="A162" s="1" t="s">
        <v>300</v>
      </c>
      <c r="B162" s="37" t="s">
        <v>13</v>
      </c>
      <c r="C162" s="38" t="s">
        <v>13</v>
      </c>
      <c r="D162" s="37" t="s">
        <v>13</v>
      </c>
      <c r="E162" s="49" t="s">
        <v>301</v>
      </c>
      <c r="F162" s="40" t="s">
        <v>302</v>
      </c>
      <c r="G162" s="40" t="s">
        <v>16</v>
      </c>
      <c r="H162" s="41" t="s">
        <v>289</v>
      </c>
      <c r="I162" s="42" t="s">
        <v>13</v>
      </c>
      <c r="J162" s="43" t="s">
        <v>296</v>
      </c>
      <c r="K162" s="53">
        <v>10030</v>
      </c>
      <c r="L162" s="45" t="s">
        <v>289</v>
      </c>
      <c r="M162" s="1">
        <v>9</v>
      </c>
      <c r="N162" s="1">
        <v>1</v>
      </c>
      <c r="P162" s="1" t="s">
        <v>297</v>
      </c>
      <c r="Q162" s="1" t="s">
        <v>298</v>
      </c>
      <c r="R162" s="1" t="s">
        <v>299</v>
      </c>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51">
      <c r="A163" s="1" t="s">
        <v>303</v>
      </c>
      <c r="B163" s="37" t="s">
        <v>13</v>
      </c>
      <c r="C163" s="37" t="s">
        <v>13</v>
      </c>
      <c r="D163" s="37" t="s">
        <v>13</v>
      </c>
      <c r="E163" s="49" t="s">
        <v>304</v>
      </c>
      <c r="F163" s="40" t="s">
        <v>305</v>
      </c>
      <c r="G163" s="40" t="s">
        <v>16</v>
      </c>
      <c r="H163" s="41" t="s">
        <v>289</v>
      </c>
      <c r="I163" s="42" t="s">
        <v>13</v>
      </c>
      <c r="J163" s="43" t="s">
        <v>306</v>
      </c>
      <c r="K163" s="53">
        <v>10030</v>
      </c>
      <c r="L163" s="45" t="s">
        <v>289</v>
      </c>
      <c r="M163" s="1" t="e">
        <f>NA()</f>
        <v>#N/A</v>
      </c>
      <c r="N163" s="1" t="e">
        <f>NA()</f>
        <v>#N/A</v>
      </c>
      <c r="P163" s="1" t="e">
        <f>NA()</f>
        <v>#N/A</v>
      </c>
      <c r="Q163" s="1" t="e">
        <f>NA()</f>
        <v>#N/A</v>
      </c>
      <c r="R163" s="1" t="e">
        <f>NA()</f>
        <v>#N/A</v>
      </c>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127.5">
      <c r="A164" s="1" t="s">
        <v>307</v>
      </c>
      <c r="B164" s="37" t="s">
        <v>13</v>
      </c>
      <c r="C164" s="38" t="s">
        <v>13</v>
      </c>
      <c r="D164" s="37" t="s">
        <v>13</v>
      </c>
      <c r="E164" s="49" t="s">
        <v>308</v>
      </c>
      <c r="F164" s="40" t="s">
        <v>309</v>
      </c>
      <c r="G164" s="40" t="s">
        <v>16</v>
      </c>
      <c r="H164" s="41" t="s">
        <v>289</v>
      </c>
      <c r="I164" s="42" t="s">
        <v>52</v>
      </c>
      <c r="J164" s="43" t="s">
        <v>296</v>
      </c>
      <c r="K164" s="53">
        <v>10030</v>
      </c>
      <c r="L164" s="45" t="s">
        <v>289</v>
      </c>
      <c r="M164" s="1">
        <v>9</v>
      </c>
      <c r="N164" s="1">
        <v>1</v>
      </c>
      <c r="P164" s="1" t="s">
        <v>297</v>
      </c>
      <c r="Q164" s="1" t="s">
        <v>298</v>
      </c>
      <c r="R164" s="1" t="s">
        <v>299</v>
      </c>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89.25">
      <c r="A165" s="1" t="s">
        <v>310</v>
      </c>
      <c r="B165" s="37" t="s">
        <v>13</v>
      </c>
      <c r="C165" s="38" t="s">
        <v>13</v>
      </c>
      <c r="D165" s="37" t="s">
        <v>13</v>
      </c>
      <c r="E165" s="49" t="s">
        <v>311</v>
      </c>
      <c r="F165" s="40" t="s">
        <v>312</v>
      </c>
      <c r="G165" s="40" t="s">
        <v>16</v>
      </c>
      <c r="H165" s="41" t="s">
        <v>289</v>
      </c>
      <c r="I165" s="42" t="s">
        <v>18</v>
      </c>
      <c r="J165" s="43" t="s">
        <v>296</v>
      </c>
      <c r="K165" s="53">
        <v>10030</v>
      </c>
      <c r="L165" s="45" t="s">
        <v>289</v>
      </c>
      <c r="M165" s="1">
        <v>9</v>
      </c>
      <c r="N165" s="1">
        <v>1</v>
      </c>
      <c r="P165" s="1" t="s">
        <v>297</v>
      </c>
      <c r="Q165" s="1" t="s">
        <v>298</v>
      </c>
      <c r="R165" s="1" t="s">
        <v>299</v>
      </c>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38.25">
      <c r="A166" s="1" t="s">
        <v>313</v>
      </c>
      <c r="B166" s="37" t="s">
        <v>13</v>
      </c>
      <c r="C166" s="38" t="s">
        <v>13</v>
      </c>
      <c r="D166" s="37" t="s">
        <v>13</v>
      </c>
      <c r="E166" s="50" t="s">
        <v>314</v>
      </c>
      <c r="F166" s="40" t="s">
        <v>315</v>
      </c>
      <c r="G166" s="40" t="s">
        <v>16</v>
      </c>
      <c r="H166" s="41" t="s">
        <v>289</v>
      </c>
      <c r="I166" s="42" t="s">
        <v>13</v>
      </c>
      <c r="J166" s="43" t="s">
        <v>296</v>
      </c>
      <c r="K166" s="54">
        <v>10030</v>
      </c>
      <c r="L166" s="45" t="s">
        <v>289</v>
      </c>
      <c r="M166" s="1">
        <v>9</v>
      </c>
      <c r="N166" s="1">
        <v>1</v>
      </c>
      <c r="P166" s="1" t="s">
        <v>297</v>
      </c>
      <c r="Q166" s="1" t="s">
        <v>298</v>
      </c>
      <c r="R166" s="1" t="s">
        <v>299</v>
      </c>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63.75">
      <c r="A167" s="1" t="s">
        <v>295</v>
      </c>
      <c r="B167" s="37" t="s">
        <v>13</v>
      </c>
      <c r="C167" s="38" t="s">
        <v>13</v>
      </c>
      <c r="D167" s="37" t="s">
        <v>13</v>
      </c>
      <c r="E167" s="49" t="s">
        <v>43</v>
      </c>
      <c r="F167" s="40" t="s">
        <v>44</v>
      </c>
      <c r="G167" s="40" t="s">
        <v>16</v>
      </c>
      <c r="H167" s="41" t="s">
        <v>289</v>
      </c>
      <c r="I167" s="42" t="s">
        <v>13</v>
      </c>
      <c r="J167" s="43" t="s">
        <v>296</v>
      </c>
      <c r="K167" s="53">
        <v>10030</v>
      </c>
      <c r="L167" s="45" t="s">
        <v>289</v>
      </c>
      <c r="M167" s="1">
        <v>9</v>
      </c>
      <c r="N167" s="1">
        <v>1</v>
      </c>
      <c r="P167" s="1" t="s">
        <v>297</v>
      </c>
      <c r="Q167" s="1" t="s">
        <v>298</v>
      </c>
      <c r="R167" s="1" t="s">
        <v>299</v>
      </c>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51" hidden="1">
      <c r="A168" s="1" t="s">
        <v>316</v>
      </c>
      <c r="B168" s="37" t="s">
        <v>317</v>
      </c>
      <c r="C168" s="38" t="s">
        <v>318</v>
      </c>
      <c r="D168" s="48" t="s">
        <v>319</v>
      </c>
      <c r="E168" s="49" t="s">
        <v>320</v>
      </c>
      <c r="F168" s="40" t="s">
        <v>321</v>
      </c>
      <c r="G168" s="40" t="s">
        <v>16</v>
      </c>
      <c r="H168" s="41" t="s">
        <v>289</v>
      </c>
      <c r="I168" s="42" t="s">
        <v>13</v>
      </c>
      <c r="J168" s="43" t="s">
        <v>322</v>
      </c>
      <c r="K168" s="53">
        <v>10030</v>
      </c>
      <c r="L168" s="45" t="s">
        <v>289</v>
      </c>
      <c r="M168" s="1">
        <v>9</v>
      </c>
      <c r="N168" s="1">
        <v>2</v>
      </c>
      <c r="P168" s="1" t="s">
        <v>323</v>
      </c>
      <c r="Q168" s="1" t="s">
        <v>324</v>
      </c>
      <c r="R168" s="1" t="s">
        <v>299</v>
      </c>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38.25" hidden="1">
      <c r="A169" s="1" t="s">
        <v>325</v>
      </c>
      <c r="B169" s="37" t="s">
        <v>317</v>
      </c>
      <c r="C169" s="38" t="s">
        <v>318</v>
      </c>
      <c r="D169" s="48" t="s">
        <v>326</v>
      </c>
      <c r="E169" s="49" t="s">
        <v>327</v>
      </c>
      <c r="F169" s="40" t="s">
        <v>328</v>
      </c>
      <c r="G169" s="40" t="s">
        <v>16</v>
      </c>
      <c r="H169" s="41" t="s">
        <v>289</v>
      </c>
      <c r="I169" s="42" t="s">
        <v>13</v>
      </c>
      <c r="J169" s="43" t="s">
        <v>322</v>
      </c>
      <c r="K169" s="53">
        <v>10030</v>
      </c>
      <c r="L169" s="45" t="s">
        <v>289</v>
      </c>
      <c r="M169" s="1">
        <v>9</v>
      </c>
      <c r="N169" s="1">
        <v>2</v>
      </c>
      <c r="P169" s="1" t="s">
        <v>323</v>
      </c>
      <c r="Q169" s="1" t="s">
        <v>324</v>
      </c>
      <c r="R169" s="1" t="s">
        <v>299</v>
      </c>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38.25" hidden="1">
      <c r="A170" s="1" t="s">
        <v>329</v>
      </c>
      <c r="B170" s="37" t="s">
        <v>317</v>
      </c>
      <c r="C170" s="38" t="s">
        <v>318</v>
      </c>
      <c r="D170" s="48" t="s">
        <v>330</v>
      </c>
      <c r="E170" s="49" t="s">
        <v>331</v>
      </c>
      <c r="F170" s="40" t="s">
        <v>332</v>
      </c>
      <c r="G170" s="40" t="s">
        <v>16</v>
      </c>
      <c r="H170" s="41" t="s">
        <v>289</v>
      </c>
      <c r="I170" s="42" t="s">
        <v>13</v>
      </c>
      <c r="J170" s="43" t="s">
        <v>322</v>
      </c>
      <c r="K170" s="55">
        <v>10030</v>
      </c>
      <c r="L170" s="45" t="s">
        <v>289</v>
      </c>
      <c r="M170" s="1">
        <v>9</v>
      </c>
      <c r="N170" s="1">
        <v>2</v>
      </c>
      <c r="P170" s="1" t="s">
        <v>323</v>
      </c>
      <c r="Q170" s="1" t="s">
        <v>324</v>
      </c>
      <c r="R170" s="1" t="s">
        <v>299</v>
      </c>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66" customHeight="1">
      <c r="A171" s="1" t="s">
        <v>288</v>
      </c>
      <c r="B171" s="37" t="s">
        <v>13</v>
      </c>
      <c r="C171" s="38" t="s">
        <v>13</v>
      </c>
      <c r="D171" s="38" t="s">
        <v>13</v>
      </c>
      <c r="E171" s="56" t="s">
        <v>14</v>
      </c>
      <c r="F171" s="40" t="s">
        <v>15</v>
      </c>
      <c r="G171" s="40" t="s">
        <v>16</v>
      </c>
      <c r="H171" s="41" t="s">
        <v>289</v>
      </c>
      <c r="I171" s="42" t="s">
        <v>77</v>
      </c>
      <c r="J171" s="43" t="s">
        <v>290</v>
      </c>
      <c r="K171" s="53">
        <v>10030</v>
      </c>
      <c r="L171" s="45"/>
      <c r="M171" s="1">
        <v>2</v>
      </c>
      <c r="N171" s="1">
        <v>2</v>
      </c>
      <c r="P171" s="1" t="s">
        <v>291</v>
      </c>
      <c r="Q171" s="1" t="s">
        <v>292</v>
      </c>
      <c r="R171" s="1" t="s">
        <v>22</v>
      </c>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102" hidden="1">
      <c r="A172" s="1" t="s">
        <v>333</v>
      </c>
      <c r="B172" s="37" t="s">
        <v>317</v>
      </c>
      <c r="C172" s="38" t="s">
        <v>334</v>
      </c>
      <c r="D172" s="48" t="s">
        <v>335</v>
      </c>
      <c r="E172" s="49" t="s">
        <v>336</v>
      </c>
      <c r="F172" s="40" t="s">
        <v>337</v>
      </c>
      <c r="G172" s="40" t="s">
        <v>16</v>
      </c>
      <c r="H172" s="41" t="s">
        <v>289</v>
      </c>
      <c r="I172" s="42" t="s">
        <v>13</v>
      </c>
      <c r="J172" s="43" t="s">
        <v>322</v>
      </c>
      <c r="K172" s="53">
        <v>10030</v>
      </c>
      <c r="L172" s="45" t="s">
        <v>289</v>
      </c>
      <c r="M172" s="1">
        <v>9</v>
      </c>
      <c r="N172" s="1">
        <v>2</v>
      </c>
      <c r="P172" s="1" t="s">
        <v>323</v>
      </c>
      <c r="Q172" s="1" t="s">
        <v>324</v>
      </c>
      <c r="R172" s="1" t="s">
        <v>299</v>
      </c>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76.5" hidden="1">
      <c r="A173" s="1" t="s">
        <v>338</v>
      </c>
      <c r="B173" s="37" t="s">
        <v>317</v>
      </c>
      <c r="C173" s="38" t="s">
        <v>334</v>
      </c>
      <c r="D173" s="48" t="s">
        <v>339</v>
      </c>
      <c r="E173" s="49" t="s">
        <v>340</v>
      </c>
      <c r="F173" s="40" t="s">
        <v>341</v>
      </c>
      <c r="G173" s="40" t="s">
        <v>16</v>
      </c>
      <c r="H173" s="41" t="s">
        <v>289</v>
      </c>
      <c r="I173" s="42" t="s">
        <v>13</v>
      </c>
      <c r="J173" s="43" t="s">
        <v>322</v>
      </c>
      <c r="K173" s="53">
        <v>10030</v>
      </c>
      <c r="L173" s="45" t="s">
        <v>289</v>
      </c>
      <c r="M173" s="1">
        <v>9</v>
      </c>
      <c r="N173" s="1">
        <v>2</v>
      </c>
      <c r="P173" s="1" t="s">
        <v>323</v>
      </c>
      <c r="Q173" s="1" t="s">
        <v>324</v>
      </c>
      <c r="R173" s="1" t="s">
        <v>299</v>
      </c>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76.5" hidden="1">
      <c r="A174" s="1" t="s">
        <v>342</v>
      </c>
      <c r="B174" s="37" t="s">
        <v>317</v>
      </c>
      <c r="C174" s="38" t="s">
        <v>334</v>
      </c>
      <c r="D174" s="48" t="s">
        <v>343</v>
      </c>
      <c r="E174" s="49" t="s">
        <v>344</v>
      </c>
      <c r="F174" s="40" t="s">
        <v>345</v>
      </c>
      <c r="G174" s="40" t="s">
        <v>16</v>
      </c>
      <c r="H174" s="41" t="s">
        <v>289</v>
      </c>
      <c r="I174" s="42" t="s">
        <v>13</v>
      </c>
      <c r="J174" s="43" t="s">
        <v>322</v>
      </c>
      <c r="K174" s="53">
        <v>10030</v>
      </c>
      <c r="L174" s="45" t="s">
        <v>289</v>
      </c>
      <c r="M174" s="1">
        <v>9</v>
      </c>
      <c r="N174" s="1">
        <v>2</v>
      </c>
      <c r="P174" s="1" t="s">
        <v>323</v>
      </c>
      <c r="Q174" s="1" t="s">
        <v>324</v>
      </c>
      <c r="R174" s="1" t="s">
        <v>299</v>
      </c>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38.25" hidden="1">
      <c r="A175" s="1" t="s">
        <v>346</v>
      </c>
      <c r="B175" s="37" t="s">
        <v>317</v>
      </c>
      <c r="C175" s="38" t="s">
        <v>334</v>
      </c>
      <c r="D175" s="48" t="s">
        <v>347</v>
      </c>
      <c r="E175" s="49" t="s">
        <v>348</v>
      </c>
      <c r="F175" s="40" t="s">
        <v>349</v>
      </c>
      <c r="G175" s="40" t="s">
        <v>16</v>
      </c>
      <c r="H175" s="41" t="s">
        <v>289</v>
      </c>
      <c r="I175" s="42" t="s">
        <v>13</v>
      </c>
      <c r="J175" s="43" t="s">
        <v>322</v>
      </c>
      <c r="K175" s="53">
        <v>10030</v>
      </c>
      <c r="L175" s="45" t="s">
        <v>289</v>
      </c>
      <c r="M175" s="1">
        <v>9</v>
      </c>
      <c r="N175" s="1">
        <v>2</v>
      </c>
      <c r="P175" s="1" t="s">
        <v>323</v>
      </c>
      <c r="Q175" s="1" t="s">
        <v>324</v>
      </c>
      <c r="R175" s="1" t="s">
        <v>299</v>
      </c>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89.25" hidden="1">
      <c r="A176" s="1" t="s">
        <v>350</v>
      </c>
      <c r="B176" s="37" t="s">
        <v>317</v>
      </c>
      <c r="C176" s="38" t="s">
        <v>334</v>
      </c>
      <c r="D176" s="48" t="s">
        <v>351</v>
      </c>
      <c r="E176" s="49" t="s">
        <v>352</v>
      </c>
      <c r="F176" s="40" t="s">
        <v>353</v>
      </c>
      <c r="G176" s="40" t="s">
        <v>16</v>
      </c>
      <c r="H176" s="41" t="s">
        <v>289</v>
      </c>
      <c r="I176" s="42" t="s">
        <v>13</v>
      </c>
      <c r="J176" s="43" t="s">
        <v>322</v>
      </c>
      <c r="K176" s="53">
        <v>10030</v>
      </c>
      <c r="L176" s="45" t="s">
        <v>289</v>
      </c>
      <c r="M176" s="1">
        <v>9</v>
      </c>
      <c r="N176" s="1">
        <v>2</v>
      </c>
      <c r="P176" s="1" t="s">
        <v>323</v>
      </c>
      <c r="Q176" s="1" t="s">
        <v>324</v>
      </c>
      <c r="R176" s="1" t="s">
        <v>299</v>
      </c>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63.75" hidden="1">
      <c r="A177" s="1" t="s">
        <v>354</v>
      </c>
      <c r="B177" s="37" t="s">
        <v>317</v>
      </c>
      <c r="C177" s="38" t="s">
        <v>334</v>
      </c>
      <c r="D177" s="48" t="s">
        <v>355</v>
      </c>
      <c r="E177" s="49" t="s">
        <v>356</v>
      </c>
      <c r="F177" s="40" t="s">
        <v>357</v>
      </c>
      <c r="G177" s="40" t="s">
        <v>16</v>
      </c>
      <c r="H177" s="41" t="s">
        <v>289</v>
      </c>
      <c r="I177" s="42" t="s">
        <v>13</v>
      </c>
      <c r="J177" s="43" t="s">
        <v>322</v>
      </c>
      <c r="K177" s="53">
        <v>10030</v>
      </c>
      <c r="L177" s="45" t="s">
        <v>289</v>
      </c>
      <c r="M177" s="1">
        <v>9</v>
      </c>
      <c r="N177" s="1">
        <v>2</v>
      </c>
      <c r="P177" s="1" t="s">
        <v>323</v>
      </c>
      <c r="Q177" s="1" t="s">
        <v>324</v>
      </c>
      <c r="R177" s="1" t="s">
        <v>299</v>
      </c>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51" hidden="1">
      <c r="A178" s="1" t="s">
        <v>358</v>
      </c>
      <c r="B178" s="37" t="s">
        <v>317</v>
      </c>
      <c r="C178" s="38" t="s">
        <v>334</v>
      </c>
      <c r="D178" s="48" t="s">
        <v>359</v>
      </c>
      <c r="E178" s="49" t="s">
        <v>360</v>
      </c>
      <c r="F178" s="40" t="s">
        <v>15</v>
      </c>
      <c r="G178" s="40" t="s">
        <v>16</v>
      </c>
      <c r="H178" s="41" t="s">
        <v>289</v>
      </c>
      <c r="I178" s="42" t="s">
        <v>13</v>
      </c>
      <c r="J178" s="43" t="s">
        <v>322</v>
      </c>
      <c r="K178" s="53">
        <v>10030</v>
      </c>
      <c r="L178" s="45" t="s">
        <v>289</v>
      </c>
      <c r="M178" s="1">
        <v>9</v>
      </c>
      <c r="N178" s="1">
        <v>2</v>
      </c>
      <c r="P178" s="1" t="s">
        <v>323</v>
      </c>
      <c r="Q178" s="1" t="s">
        <v>324</v>
      </c>
      <c r="R178" s="1" t="s">
        <v>299</v>
      </c>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127.5">
      <c r="A179" s="1" t="s">
        <v>307</v>
      </c>
      <c r="B179" s="37" t="s">
        <v>13</v>
      </c>
      <c r="C179" s="38" t="s">
        <v>13</v>
      </c>
      <c r="D179" s="37" t="s">
        <v>13</v>
      </c>
      <c r="E179" s="50" t="s">
        <v>308</v>
      </c>
      <c r="F179" s="40" t="s">
        <v>309</v>
      </c>
      <c r="G179" s="40" t="s">
        <v>16</v>
      </c>
      <c r="H179" s="41" t="s">
        <v>289</v>
      </c>
      <c r="I179" s="42" t="s">
        <v>52</v>
      </c>
      <c r="J179" s="43" t="s">
        <v>296</v>
      </c>
      <c r="K179" s="54">
        <v>10030</v>
      </c>
      <c r="L179" s="45" t="s">
        <v>289</v>
      </c>
      <c r="M179" s="1">
        <v>9</v>
      </c>
      <c r="N179" s="1">
        <v>1</v>
      </c>
      <c r="P179" s="1" t="s">
        <v>297</v>
      </c>
      <c r="Q179" s="1" t="s">
        <v>298</v>
      </c>
      <c r="R179" s="1" t="s">
        <v>299</v>
      </c>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3.75">
      <c r="A180" s="1" t="s">
        <v>295</v>
      </c>
      <c r="B180" s="37" t="s">
        <v>13</v>
      </c>
      <c r="C180" s="38" t="s">
        <v>13</v>
      </c>
      <c r="D180" s="37" t="s">
        <v>13</v>
      </c>
      <c r="E180" s="49" t="s">
        <v>43</v>
      </c>
      <c r="F180" s="40" t="s">
        <v>44</v>
      </c>
      <c r="G180" s="40" t="s">
        <v>16</v>
      </c>
      <c r="H180" s="41" t="s">
        <v>289</v>
      </c>
      <c r="I180" s="42" t="s">
        <v>13</v>
      </c>
      <c r="J180" s="43" t="s">
        <v>296</v>
      </c>
      <c r="K180" s="53">
        <v>10030</v>
      </c>
      <c r="L180" s="45" t="s">
        <v>289</v>
      </c>
      <c r="M180" s="1">
        <v>9</v>
      </c>
      <c r="N180" s="1">
        <v>1</v>
      </c>
      <c r="P180" s="1" t="s">
        <v>297</v>
      </c>
      <c r="Q180" s="1" t="s">
        <v>298</v>
      </c>
      <c r="R180" s="1" t="s">
        <v>299</v>
      </c>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51" hidden="1">
      <c r="A181" s="1" t="s">
        <v>361</v>
      </c>
      <c r="B181" s="37" t="s">
        <v>317</v>
      </c>
      <c r="C181" s="38" t="s">
        <v>362</v>
      </c>
      <c r="D181" s="48" t="s">
        <v>363</v>
      </c>
      <c r="E181" s="49" t="s">
        <v>364</v>
      </c>
      <c r="F181" s="40" t="s">
        <v>365</v>
      </c>
      <c r="G181" s="40" t="s">
        <v>16</v>
      </c>
      <c r="H181" s="41" t="s">
        <v>289</v>
      </c>
      <c r="I181" s="42" t="s">
        <v>13</v>
      </c>
      <c r="J181" s="43" t="s">
        <v>366</v>
      </c>
      <c r="K181" s="53">
        <v>10030</v>
      </c>
      <c r="L181" s="45" t="s">
        <v>289</v>
      </c>
      <c r="M181" s="1">
        <v>9</v>
      </c>
      <c r="N181" s="1">
        <v>3</v>
      </c>
      <c r="P181" s="1" t="s">
        <v>367</v>
      </c>
      <c r="Q181" s="1" t="s">
        <v>368</v>
      </c>
      <c r="R181" s="1" t="s">
        <v>299</v>
      </c>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96" hidden="1" customHeight="1">
      <c r="A182" s="1" t="s">
        <v>369</v>
      </c>
      <c r="B182" s="37" t="s">
        <v>317</v>
      </c>
      <c r="C182" s="38" t="s">
        <v>362</v>
      </c>
      <c r="D182" s="48" t="s">
        <v>370</v>
      </c>
      <c r="E182" s="49" t="s">
        <v>371</v>
      </c>
      <c r="F182" s="40" t="s">
        <v>372</v>
      </c>
      <c r="G182" s="40" t="s">
        <v>16</v>
      </c>
      <c r="H182" s="41" t="s">
        <v>289</v>
      </c>
      <c r="I182" s="42" t="s">
        <v>373</v>
      </c>
      <c r="J182" s="43" t="s">
        <v>366</v>
      </c>
      <c r="K182" s="53">
        <v>10030</v>
      </c>
      <c r="L182" s="45"/>
      <c r="M182" s="1">
        <v>9</v>
      </c>
      <c r="N182" s="1">
        <v>3</v>
      </c>
      <c r="P182" s="1" t="s">
        <v>367</v>
      </c>
      <c r="Q182" s="1" t="s">
        <v>368</v>
      </c>
      <c r="R182" s="1" t="s">
        <v>299</v>
      </c>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191.25" hidden="1">
      <c r="A183" s="1" t="s">
        <v>374</v>
      </c>
      <c r="B183" s="37" t="s">
        <v>317</v>
      </c>
      <c r="C183" s="38" t="s">
        <v>362</v>
      </c>
      <c r="D183" s="48" t="s">
        <v>13</v>
      </c>
      <c r="E183" s="49" t="s">
        <v>375</v>
      </c>
      <c r="F183" s="40" t="s">
        <v>376</v>
      </c>
      <c r="G183" s="40" t="s">
        <v>16</v>
      </c>
      <c r="H183" s="41" t="s">
        <v>289</v>
      </c>
      <c r="I183" s="42" t="s">
        <v>13</v>
      </c>
      <c r="J183" s="43" t="s">
        <v>366</v>
      </c>
      <c r="K183" s="53">
        <v>10030</v>
      </c>
      <c r="L183" s="45" t="s">
        <v>289</v>
      </c>
      <c r="M183" s="1">
        <v>9</v>
      </c>
      <c r="N183" s="1">
        <v>3</v>
      </c>
      <c r="P183" s="1" t="s">
        <v>367</v>
      </c>
      <c r="Q183" s="1" t="s">
        <v>368</v>
      </c>
      <c r="R183" s="1" t="s">
        <v>299</v>
      </c>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66.75" customHeight="1">
      <c r="A184" s="1" t="s">
        <v>288</v>
      </c>
      <c r="B184" s="37" t="s">
        <v>13</v>
      </c>
      <c r="C184" s="38" t="s">
        <v>13</v>
      </c>
      <c r="D184" s="38" t="s">
        <v>13</v>
      </c>
      <c r="E184" s="49" t="s">
        <v>14</v>
      </c>
      <c r="F184" s="40" t="s">
        <v>15</v>
      </c>
      <c r="G184" s="40" t="s">
        <v>16</v>
      </c>
      <c r="H184" s="41" t="s">
        <v>289</v>
      </c>
      <c r="I184" s="42" t="s">
        <v>77</v>
      </c>
      <c r="J184" s="43" t="s">
        <v>290</v>
      </c>
      <c r="K184" s="53">
        <v>10030</v>
      </c>
      <c r="L184" s="45"/>
      <c r="M184" s="1">
        <v>2</v>
      </c>
      <c r="N184" s="1">
        <v>2</v>
      </c>
      <c r="P184" s="1" t="s">
        <v>291</v>
      </c>
      <c r="Q184" s="1" t="s">
        <v>292</v>
      </c>
      <c r="R184" s="1" t="s">
        <v>22</v>
      </c>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51" hidden="1">
      <c r="A185" s="1" t="s">
        <v>377</v>
      </c>
      <c r="B185" s="37" t="s">
        <v>317</v>
      </c>
      <c r="C185" s="38" t="s">
        <v>362</v>
      </c>
      <c r="D185" s="48" t="s">
        <v>378</v>
      </c>
      <c r="E185" s="49" t="s">
        <v>379</v>
      </c>
      <c r="F185" s="40" t="s">
        <v>380</v>
      </c>
      <c r="G185" s="40" t="s">
        <v>16</v>
      </c>
      <c r="H185" s="41" t="s">
        <v>289</v>
      </c>
      <c r="I185" s="42" t="s">
        <v>13</v>
      </c>
      <c r="J185" s="43" t="s">
        <v>366</v>
      </c>
      <c r="K185" s="53">
        <v>10030</v>
      </c>
      <c r="L185" s="45" t="s">
        <v>289</v>
      </c>
      <c r="M185" s="1">
        <v>9</v>
      </c>
      <c r="N185" s="1">
        <v>3</v>
      </c>
      <c r="P185" s="1" t="s">
        <v>367</v>
      </c>
      <c r="Q185" s="1" t="s">
        <v>368</v>
      </c>
      <c r="R185" s="1" t="s">
        <v>299</v>
      </c>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51" hidden="1">
      <c r="A186" s="1" t="s">
        <v>381</v>
      </c>
      <c r="B186" s="37" t="s">
        <v>317</v>
      </c>
      <c r="C186" s="38" t="s">
        <v>362</v>
      </c>
      <c r="D186" s="48" t="s">
        <v>382</v>
      </c>
      <c r="E186" s="49" t="s">
        <v>383</v>
      </c>
      <c r="F186" s="40" t="s">
        <v>384</v>
      </c>
      <c r="G186" s="40" t="s">
        <v>16</v>
      </c>
      <c r="H186" s="41" t="s">
        <v>289</v>
      </c>
      <c r="I186" s="42" t="s">
        <v>13</v>
      </c>
      <c r="J186" s="43" t="s">
        <v>366</v>
      </c>
      <c r="K186" s="53">
        <v>10030</v>
      </c>
      <c r="L186" s="45" t="s">
        <v>289</v>
      </c>
      <c r="M186" s="1">
        <v>9</v>
      </c>
      <c r="N186" s="1">
        <v>3</v>
      </c>
      <c r="P186" s="1" t="s">
        <v>367</v>
      </c>
      <c r="Q186" s="1" t="s">
        <v>368</v>
      </c>
      <c r="R186" s="1" t="s">
        <v>299</v>
      </c>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114.75" hidden="1">
      <c r="A187" s="1" t="s">
        <v>385</v>
      </c>
      <c r="B187" s="37" t="s">
        <v>317</v>
      </c>
      <c r="C187" s="38" t="s">
        <v>362</v>
      </c>
      <c r="D187" s="48" t="s">
        <v>386</v>
      </c>
      <c r="E187" s="49" t="s">
        <v>387</v>
      </c>
      <c r="F187" s="40" t="s">
        <v>388</v>
      </c>
      <c r="G187" s="40" t="s">
        <v>16</v>
      </c>
      <c r="H187" s="41" t="s">
        <v>289</v>
      </c>
      <c r="I187" s="42" t="s">
        <v>18</v>
      </c>
      <c r="J187" s="43" t="s">
        <v>366</v>
      </c>
      <c r="K187" s="53">
        <v>10030</v>
      </c>
      <c r="L187" s="45" t="s">
        <v>289</v>
      </c>
      <c r="M187" s="1">
        <v>9</v>
      </c>
      <c r="N187" s="1">
        <v>3</v>
      </c>
      <c r="P187" s="1" t="s">
        <v>367</v>
      </c>
      <c r="Q187" s="1" t="s">
        <v>368</v>
      </c>
      <c r="R187" s="1" t="s">
        <v>299</v>
      </c>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51" hidden="1">
      <c r="A188" s="1" t="s">
        <v>389</v>
      </c>
      <c r="B188" s="37" t="s">
        <v>317</v>
      </c>
      <c r="C188" s="38" t="s">
        <v>362</v>
      </c>
      <c r="D188" s="48" t="s">
        <v>390</v>
      </c>
      <c r="E188" s="50" t="s">
        <v>391</v>
      </c>
      <c r="F188" s="40" t="s">
        <v>392</v>
      </c>
      <c r="G188" s="40" t="s">
        <v>16</v>
      </c>
      <c r="H188" s="41" t="s">
        <v>289</v>
      </c>
      <c r="I188" s="42" t="s">
        <v>13</v>
      </c>
      <c r="J188" s="43" t="s">
        <v>366</v>
      </c>
      <c r="K188" s="54">
        <v>10030</v>
      </c>
      <c r="L188" s="45" t="s">
        <v>289</v>
      </c>
      <c r="M188" s="1">
        <v>9</v>
      </c>
      <c r="N188" s="1">
        <v>3</v>
      </c>
      <c r="P188" s="1" t="s">
        <v>367</v>
      </c>
      <c r="Q188" s="1" t="s">
        <v>368</v>
      </c>
      <c r="R188" s="1" t="s">
        <v>299</v>
      </c>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38.25">
      <c r="A189" s="1" t="s">
        <v>393</v>
      </c>
      <c r="B189" s="37" t="s">
        <v>13</v>
      </c>
      <c r="C189" s="38" t="s">
        <v>13</v>
      </c>
      <c r="D189" s="37" t="s">
        <v>13</v>
      </c>
      <c r="E189" s="49" t="s">
        <v>394</v>
      </c>
      <c r="F189" s="40" t="s">
        <v>395</v>
      </c>
      <c r="G189" s="40" t="s">
        <v>16</v>
      </c>
      <c r="H189" s="41" t="s">
        <v>289</v>
      </c>
      <c r="I189" s="42" t="s">
        <v>52</v>
      </c>
      <c r="J189" s="43" t="s">
        <v>396</v>
      </c>
      <c r="K189" s="53">
        <v>10030</v>
      </c>
      <c r="L189" s="45" t="s">
        <v>289</v>
      </c>
      <c r="M189" s="1">
        <v>41</v>
      </c>
      <c r="N189" s="1">
        <v>13</v>
      </c>
      <c r="P189" s="1" t="s">
        <v>397</v>
      </c>
      <c r="Q189" s="1" t="s">
        <v>398</v>
      </c>
      <c r="R189" s="1" t="s">
        <v>56</v>
      </c>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38.25">
      <c r="A190" s="1" t="s">
        <v>399</v>
      </c>
      <c r="B190" s="37" t="s">
        <v>13</v>
      </c>
      <c r="C190" s="38" t="s">
        <v>13</v>
      </c>
      <c r="D190" s="37" t="s">
        <v>13</v>
      </c>
      <c r="E190" s="49" t="s">
        <v>400</v>
      </c>
      <c r="F190" s="40" t="s">
        <v>401</v>
      </c>
      <c r="G190" s="40" t="s">
        <v>16</v>
      </c>
      <c r="H190" s="41" t="s">
        <v>289</v>
      </c>
      <c r="I190" s="42" t="s">
        <v>52</v>
      </c>
      <c r="J190" s="43" t="s">
        <v>396</v>
      </c>
      <c r="K190" s="53">
        <v>10030</v>
      </c>
      <c r="L190" s="45" t="s">
        <v>289</v>
      </c>
      <c r="M190" s="1">
        <v>41</v>
      </c>
      <c r="N190" s="1">
        <v>13</v>
      </c>
      <c r="P190" s="1" t="s">
        <v>397</v>
      </c>
      <c r="Q190" s="1" t="s">
        <v>398</v>
      </c>
      <c r="R190" s="1" t="s">
        <v>56</v>
      </c>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63.75">
      <c r="A191" s="1" t="s">
        <v>295</v>
      </c>
      <c r="B191" s="37" t="s">
        <v>13</v>
      </c>
      <c r="C191" s="38" t="s">
        <v>13</v>
      </c>
      <c r="D191" s="37" t="s">
        <v>13</v>
      </c>
      <c r="E191" s="50" t="s">
        <v>43</v>
      </c>
      <c r="F191" s="40" t="s">
        <v>44</v>
      </c>
      <c r="G191" s="40" t="s">
        <v>16</v>
      </c>
      <c r="H191" s="41" t="s">
        <v>289</v>
      </c>
      <c r="I191" s="42" t="s">
        <v>13</v>
      </c>
      <c r="J191" s="43" t="s">
        <v>296</v>
      </c>
      <c r="K191" s="54">
        <v>10030</v>
      </c>
      <c r="L191" s="45" t="s">
        <v>289</v>
      </c>
      <c r="M191" s="1">
        <v>9</v>
      </c>
      <c r="N191" s="1">
        <v>1</v>
      </c>
      <c r="P191" s="1" t="s">
        <v>297</v>
      </c>
      <c r="Q191" s="1" t="s">
        <v>298</v>
      </c>
      <c r="R191" s="1" t="s">
        <v>299</v>
      </c>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51">
      <c r="A192" s="1" t="s">
        <v>402</v>
      </c>
      <c r="B192" s="37" t="s">
        <v>13</v>
      </c>
      <c r="C192" s="38" t="s">
        <v>13</v>
      </c>
      <c r="D192" s="37" t="s">
        <v>13</v>
      </c>
      <c r="E192" s="39" t="s">
        <v>50</v>
      </c>
      <c r="F192" s="40" t="s">
        <v>51</v>
      </c>
      <c r="G192" s="40" t="s">
        <v>16</v>
      </c>
      <c r="H192" s="41" t="s">
        <v>289</v>
      </c>
      <c r="I192" s="42" t="s">
        <v>52</v>
      </c>
      <c r="J192" s="43" t="s">
        <v>53</v>
      </c>
      <c r="K192" s="53">
        <v>10030</v>
      </c>
      <c r="L192" s="45" t="s">
        <v>289</v>
      </c>
      <c r="M192" s="1">
        <v>41</v>
      </c>
      <c r="N192" s="1">
        <v>1</v>
      </c>
      <c r="P192" s="1" t="s">
        <v>403</v>
      </c>
      <c r="Q192" s="1" t="s">
        <v>55</v>
      </c>
      <c r="R192" s="1" t="s">
        <v>56</v>
      </c>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3.75">
      <c r="A193" s="1" t="s">
        <v>295</v>
      </c>
      <c r="B193" s="37" t="s">
        <v>13</v>
      </c>
      <c r="C193" s="38" t="s">
        <v>13</v>
      </c>
      <c r="D193" s="37" t="s">
        <v>13</v>
      </c>
      <c r="E193" s="50" t="s">
        <v>43</v>
      </c>
      <c r="F193" s="40" t="s">
        <v>44</v>
      </c>
      <c r="G193" s="40" t="s">
        <v>16</v>
      </c>
      <c r="H193" s="41" t="s">
        <v>289</v>
      </c>
      <c r="I193" s="42" t="s">
        <v>13</v>
      </c>
      <c r="J193" s="43" t="s">
        <v>296</v>
      </c>
      <c r="K193" s="54">
        <v>10030</v>
      </c>
      <c r="L193" s="45" t="s">
        <v>289</v>
      </c>
      <c r="M193" s="1">
        <v>9</v>
      </c>
      <c r="N193" s="1">
        <v>1</v>
      </c>
      <c r="P193" s="1" t="s">
        <v>297</v>
      </c>
      <c r="Q193" s="1" t="s">
        <v>298</v>
      </c>
      <c r="R193" s="1" t="s">
        <v>299</v>
      </c>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51">
      <c r="A194" s="1" t="s">
        <v>402</v>
      </c>
      <c r="B194" s="37" t="s">
        <v>13</v>
      </c>
      <c r="C194" s="38" t="s">
        <v>13</v>
      </c>
      <c r="D194" s="37" t="s">
        <v>13</v>
      </c>
      <c r="E194" s="39" t="s">
        <v>50</v>
      </c>
      <c r="F194" s="40" t="s">
        <v>51</v>
      </c>
      <c r="G194" s="40" t="s">
        <v>16</v>
      </c>
      <c r="H194" s="41" t="s">
        <v>289</v>
      </c>
      <c r="I194" s="42" t="s">
        <v>52</v>
      </c>
      <c r="J194" s="43" t="s">
        <v>53</v>
      </c>
      <c r="K194" s="53">
        <v>10030</v>
      </c>
      <c r="L194" s="45" t="s">
        <v>289</v>
      </c>
      <c r="M194" s="1">
        <v>41</v>
      </c>
      <c r="N194" s="1">
        <v>1</v>
      </c>
      <c r="P194" s="1" t="s">
        <v>403</v>
      </c>
      <c r="Q194" s="1" t="s">
        <v>55</v>
      </c>
      <c r="R194" s="1" t="s">
        <v>56</v>
      </c>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63.75">
      <c r="A195" s="1" t="s">
        <v>295</v>
      </c>
      <c r="B195" s="37" t="s">
        <v>13</v>
      </c>
      <c r="C195" s="38" t="s">
        <v>13</v>
      </c>
      <c r="D195" s="37" t="s">
        <v>13</v>
      </c>
      <c r="E195" s="50" t="s">
        <v>43</v>
      </c>
      <c r="F195" s="40" t="s">
        <v>44</v>
      </c>
      <c r="G195" s="40" t="s">
        <v>16</v>
      </c>
      <c r="H195" s="41" t="s">
        <v>289</v>
      </c>
      <c r="I195" s="42" t="s">
        <v>13</v>
      </c>
      <c r="J195" s="43" t="s">
        <v>296</v>
      </c>
      <c r="K195" s="54">
        <v>10030</v>
      </c>
      <c r="L195" s="45" t="s">
        <v>289</v>
      </c>
      <c r="M195" s="1">
        <v>9</v>
      </c>
      <c r="N195" s="1">
        <v>1</v>
      </c>
      <c r="P195" s="1" t="s">
        <v>297</v>
      </c>
      <c r="Q195" s="1" t="s">
        <v>298</v>
      </c>
      <c r="R195" s="1" t="s">
        <v>299</v>
      </c>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51">
      <c r="A196" s="1" t="s">
        <v>402</v>
      </c>
      <c r="B196" s="37" t="s">
        <v>13</v>
      </c>
      <c r="C196" s="38" t="s">
        <v>13</v>
      </c>
      <c r="D196" s="37" t="s">
        <v>13</v>
      </c>
      <c r="E196" s="57" t="s">
        <v>50</v>
      </c>
      <c r="F196" s="40" t="s">
        <v>51</v>
      </c>
      <c r="G196" s="40" t="s">
        <v>16</v>
      </c>
      <c r="H196" s="41" t="s">
        <v>289</v>
      </c>
      <c r="I196" s="42" t="s">
        <v>52</v>
      </c>
      <c r="J196" s="43" t="s">
        <v>53</v>
      </c>
      <c r="K196" s="53">
        <v>10030</v>
      </c>
      <c r="L196" s="45" t="s">
        <v>289</v>
      </c>
      <c r="M196" s="1">
        <v>41</v>
      </c>
      <c r="N196" s="1">
        <v>1</v>
      </c>
      <c r="P196" s="1" t="s">
        <v>403</v>
      </c>
      <c r="Q196" s="1" t="s">
        <v>55</v>
      </c>
      <c r="R196" s="1" t="s">
        <v>56</v>
      </c>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63.75">
      <c r="A197" s="1" t="s">
        <v>295</v>
      </c>
      <c r="B197" s="37" t="s">
        <v>13</v>
      </c>
      <c r="C197" s="38" t="s">
        <v>13</v>
      </c>
      <c r="D197" s="37" t="s">
        <v>13</v>
      </c>
      <c r="E197" s="50" t="s">
        <v>43</v>
      </c>
      <c r="F197" s="40" t="s">
        <v>44</v>
      </c>
      <c r="G197" s="40" t="s">
        <v>16</v>
      </c>
      <c r="H197" s="41" t="s">
        <v>289</v>
      </c>
      <c r="I197" s="42" t="s">
        <v>13</v>
      </c>
      <c r="J197" s="43" t="s">
        <v>296</v>
      </c>
      <c r="K197" s="54">
        <v>10030</v>
      </c>
      <c r="L197" s="45" t="s">
        <v>289</v>
      </c>
      <c r="M197" s="1">
        <v>9</v>
      </c>
      <c r="N197" s="1">
        <v>1</v>
      </c>
      <c r="P197" s="1" t="s">
        <v>297</v>
      </c>
      <c r="Q197" s="1" t="s">
        <v>298</v>
      </c>
      <c r="R197" s="1" t="s">
        <v>299</v>
      </c>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51">
      <c r="A198" s="1" t="s">
        <v>402</v>
      </c>
      <c r="B198" s="37" t="s">
        <v>13</v>
      </c>
      <c r="C198" s="38" t="s">
        <v>13</v>
      </c>
      <c r="D198" s="37" t="s">
        <v>13</v>
      </c>
      <c r="E198" s="39" t="s">
        <v>50</v>
      </c>
      <c r="F198" s="40" t="s">
        <v>51</v>
      </c>
      <c r="G198" s="40" t="s">
        <v>16</v>
      </c>
      <c r="H198" s="41" t="s">
        <v>289</v>
      </c>
      <c r="I198" s="42" t="s">
        <v>52</v>
      </c>
      <c r="J198" s="43" t="s">
        <v>53</v>
      </c>
      <c r="K198" s="53">
        <v>10030</v>
      </c>
      <c r="L198" s="45" t="s">
        <v>289</v>
      </c>
      <c r="M198" s="1">
        <v>41</v>
      </c>
      <c r="N198" s="1">
        <v>1</v>
      </c>
      <c r="P198" s="1" t="s">
        <v>403</v>
      </c>
      <c r="Q198" s="1" t="s">
        <v>55</v>
      </c>
      <c r="R198" s="1" t="s">
        <v>56</v>
      </c>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63.75">
      <c r="A199" s="1" t="s">
        <v>295</v>
      </c>
      <c r="B199" s="37" t="s">
        <v>13</v>
      </c>
      <c r="C199" s="38" t="s">
        <v>13</v>
      </c>
      <c r="D199" s="37" t="s">
        <v>13</v>
      </c>
      <c r="E199" s="50" t="s">
        <v>43</v>
      </c>
      <c r="F199" s="40" t="s">
        <v>44</v>
      </c>
      <c r="G199" s="40" t="s">
        <v>16</v>
      </c>
      <c r="H199" s="41" t="s">
        <v>289</v>
      </c>
      <c r="I199" s="42" t="s">
        <v>13</v>
      </c>
      <c r="J199" s="43" t="s">
        <v>296</v>
      </c>
      <c r="K199" s="54">
        <v>10030</v>
      </c>
      <c r="L199" s="45" t="s">
        <v>289</v>
      </c>
      <c r="M199" s="1">
        <v>9</v>
      </c>
      <c r="N199" s="1">
        <v>1</v>
      </c>
      <c r="P199" s="1" t="s">
        <v>297</v>
      </c>
      <c r="Q199" s="1" t="s">
        <v>298</v>
      </c>
      <c r="R199" s="1" t="s">
        <v>299</v>
      </c>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89.25">
      <c r="A200" s="1" t="s">
        <v>404</v>
      </c>
      <c r="B200" s="37" t="s">
        <v>13</v>
      </c>
      <c r="C200" s="38" t="s">
        <v>13</v>
      </c>
      <c r="D200" s="37" t="s">
        <v>13</v>
      </c>
      <c r="E200" s="49" t="s">
        <v>61</v>
      </c>
      <c r="F200" s="40" t="s">
        <v>62</v>
      </c>
      <c r="G200" s="40" t="s">
        <v>35</v>
      </c>
      <c r="H200" s="41" t="s">
        <v>289</v>
      </c>
      <c r="I200" s="42" t="s">
        <v>13</v>
      </c>
      <c r="J200" s="43" t="s">
        <v>63</v>
      </c>
      <c r="K200" s="53">
        <v>10030</v>
      </c>
      <c r="L200" s="45" t="s">
        <v>289</v>
      </c>
      <c r="M200" s="1">
        <v>54</v>
      </c>
      <c r="N200" s="1">
        <v>3</v>
      </c>
      <c r="P200" s="1" t="s">
        <v>405</v>
      </c>
      <c r="Q200" s="1" t="e">
        <f>NA()</f>
        <v>#N/A</v>
      </c>
      <c r="R200" s="1" t="s">
        <v>65</v>
      </c>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51">
      <c r="A201" s="1" t="s">
        <v>406</v>
      </c>
      <c r="B201" s="37" t="s">
        <v>13</v>
      </c>
      <c r="C201" s="38" t="s">
        <v>13</v>
      </c>
      <c r="D201" s="37" t="s">
        <v>13</v>
      </c>
      <c r="E201" s="50" t="s">
        <v>67</v>
      </c>
      <c r="F201" s="40" t="s">
        <v>68</v>
      </c>
      <c r="G201" s="40" t="s">
        <v>16</v>
      </c>
      <c r="H201" s="41" t="s">
        <v>289</v>
      </c>
      <c r="I201" s="42" t="s">
        <v>52</v>
      </c>
      <c r="J201" s="43" t="s">
        <v>63</v>
      </c>
      <c r="K201" s="54">
        <v>10030</v>
      </c>
      <c r="L201" s="45" t="s">
        <v>289</v>
      </c>
      <c r="M201" s="1">
        <v>54</v>
      </c>
      <c r="N201" s="1">
        <v>3</v>
      </c>
      <c r="P201" s="1" t="s">
        <v>405</v>
      </c>
      <c r="Q201" s="1" t="e">
        <f>NA()</f>
        <v>#N/A</v>
      </c>
      <c r="R201" s="1" t="s">
        <v>65</v>
      </c>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51" hidden="1">
      <c r="A202" s="1" t="s">
        <v>407</v>
      </c>
      <c r="B202" s="37" t="s">
        <v>317</v>
      </c>
      <c r="C202" s="38" t="s">
        <v>408</v>
      </c>
      <c r="D202" s="48" t="s">
        <v>409</v>
      </c>
      <c r="E202" s="49" t="s">
        <v>410</v>
      </c>
      <c r="F202" s="40" t="s">
        <v>411</v>
      </c>
      <c r="G202" s="40" t="s">
        <v>16</v>
      </c>
      <c r="H202" s="41" t="s">
        <v>289</v>
      </c>
      <c r="I202" s="42" t="s">
        <v>13</v>
      </c>
      <c r="J202" s="43" t="s">
        <v>412</v>
      </c>
      <c r="K202" s="53">
        <v>10030</v>
      </c>
      <c r="L202" s="45" t="s">
        <v>289</v>
      </c>
      <c r="M202" s="1">
        <v>73</v>
      </c>
      <c r="N202" s="1">
        <v>3</v>
      </c>
      <c r="P202" s="1" t="s">
        <v>413</v>
      </c>
      <c r="Q202" s="1" t="e">
        <f>NA()</f>
        <v>#N/A</v>
      </c>
      <c r="R202" s="1" t="s">
        <v>414</v>
      </c>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114.75" hidden="1">
      <c r="A203" s="1" t="s">
        <v>415</v>
      </c>
      <c r="B203" s="37" t="s">
        <v>317</v>
      </c>
      <c r="C203" s="38" t="s">
        <v>408</v>
      </c>
      <c r="D203" s="48" t="s">
        <v>416</v>
      </c>
      <c r="E203" s="49" t="s">
        <v>417</v>
      </c>
      <c r="F203" s="40" t="s">
        <v>418</v>
      </c>
      <c r="G203" s="40" t="s">
        <v>16</v>
      </c>
      <c r="H203" s="41" t="s">
        <v>289</v>
      </c>
      <c r="I203" s="42" t="s">
        <v>13</v>
      </c>
      <c r="J203" s="43" t="s">
        <v>412</v>
      </c>
      <c r="K203" s="53">
        <v>10030</v>
      </c>
      <c r="L203" s="45" t="s">
        <v>289</v>
      </c>
      <c r="M203" s="1">
        <v>73</v>
      </c>
      <c r="N203" s="1">
        <v>3</v>
      </c>
      <c r="P203" s="1" t="s">
        <v>413</v>
      </c>
      <c r="Q203" s="1" t="e">
        <f>NA()</f>
        <v>#N/A</v>
      </c>
      <c r="R203" s="1" t="s">
        <v>414</v>
      </c>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38.25" hidden="1">
      <c r="A204" s="1" t="s">
        <v>419</v>
      </c>
      <c r="B204" s="37" t="s">
        <v>317</v>
      </c>
      <c r="C204" s="38" t="s">
        <v>408</v>
      </c>
      <c r="D204" s="48" t="s">
        <v>420</v>
      </c>
      <c r="E204" s="49" t="s">
        <v>421</v>
      </c>
      <c r="F204" s="40" t="s">
        <v>418</v>
      </c>
      <c r="G204" s="40" t="s">
        <v>16</v>
      </c>
      <c r="H204" s="41" t="s">
        <v>289</v>
      </c>
      <c r="I204" s="42" t="s">
        <v>13</v>
      </c>
      <c r="J204" s="43" t="s">
        <v>412</v>
      </c>
      <c r="K204" s="53">
        <v>10030</v>
      </c>
      <c r="L204" s="45" t="s">
        <v>289</v>
      </c>
      <c r="M204" s="1">
        <v>73</v>
      </c>
      <c r="N204" s="1">
        <v>3</v>
      </c>
      <c r="P204" s="1" t="s">
        <v>413</v>
      </c>
      <c r="Q204" s="1" t="e">
        <f>NA()</f>
        <v>#N/A</v>
      </c>
      <c r="R204" s="1" t="s">
        <v>414</v>
      </c>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63.75" hidden="1">
      <c r="A205" s="1" t="s">
        <v>422</v>
      </c>
      <c r="B205" s="37" t="s">
        <v>317</v>
      </c>
      <c r="C205" s="38" t="s">
        <v>408</v>
      </c>
      <c r="D205" s="48" t="s">
        <v>423</v>
      </c>
      <c r="E205" s="49" t="s">
        <v>424</v>
      </c>
      <c r="F205" s="40" t="s">
        <v>425</v>
      </c>
      <c r="G205" s="40" t="s">
        <v>16</v>
      </c>
      <c r="H205" s="41" t="s">
        <v>289</v>
      </c>
      <c r="I205" s="42" t="s">
        <v>13</v>
      </c>
      <c r="J205" s="43" t="s">
        <v>412</v>
      </c>
      <c r="K205" s="53">
        <v>10030</v>
      </c>
      <c r="L205" s="45" t="s">
        <v>289</v>
      </c>
      <c r="M205" s="1">
        <v>73</v>
      </c>
      <c r="N205" s="1">
        <v>3</v>
      </c>
      <c r="P205" s="1" t="s">
        <v>413</v>
      </c>
      <c r="Q205" s="1" t="e">
        <f>NA()</f>
        <v>#N/A</v>
      </c>
      <c r="R205" s="1" t="s">
        <v>414</v>
      </c>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63.75" hidden="1">
      <c r="A206" s="1" t="s">
        <v>426</v>
      </c>
      <c r="B206" s="37" t="s">
        <v>317</v>
      </c>
      <c r="C206" s="38" t="s">
        <v>408</v>
      </c>
      <c r="D206" s="48" t="s">
        <v>427</v>
      </c>
      <c r="E206" s="49" t="s">
        <v>428</v>
      </c>
      <c r="F206" s="40" t="s">
        <v>429</v>
      </c>
      <c r="G206" s="40" t="s">
        <v>16</v>
      </c>
      <c r="H206" s="41" t="s">
        <v>289</v>
      </c>
      <c r="I206" s="42" t="s">
        <v>289</v>
      </c>
      <c r="J206" s="43" t="s">
        <v>412</v>
      </c>
      <c r="K206" s="53">
        <v>10030</v>
      </c>
      <c r="L206" s="45"/>
      <c r="M206" s="1">
        <v>73</v>
      </c>
      <c r="N206" s="1">
        <v>3</v>
      </c>
      <c r="P206" s="1" t="s">
        <v>413</v>
      </c>
      <c r="Q206" s="1" t="e">
        <f>NA()</f>
        <v>#N/A</v>
      </c>
      <c r="R206" s="1" t="s">
        <v>414</v>
      </c>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76.5" hidden="1">
      <c r="A207" s="1" t="s">
        <v>430</v>
      </c>
      <c r="B207" s="37" t="s">
        <v>317</v>
      </c>
      <c r="C207" s="38" t="s">
        <v>408</v>
      </c>
      <c r="D207" s="48" t="s">
        <v>431</v>
      </c>
      <c r="E207" s="49" t="s">
        <v>432</v>
      </c>
      <c r="F207" s="40" t="s">
        <v>433</v>
      </c>
      <c r="G207" s="40" t="s">
        <v>16</v>
      </c>
      <c r="H207" s="41" t="s">
        <v>289</v>
      </c>
      <c r="I207" s="42" t="s">
        <v>13</v>
      </c>
      <c r="J207" s="43" t="s">
        <v>412</v>
      </c>
      <c r="K207" s="53">
        <v>10030</v>
      </c>
      <c r="L207" s="45" t="s">
        <v>289</v>
      </c>
      <c r="M207" s="1">
        <v>73</v>
      </c>
      <c r="N207" s="1">
        <v>3</v>
      </c>
      <c r="P207" s="1" t="s">
        <v>413</v>
      </c>
      <c r="Q207" s="1" t="e">
        <f>NA()</f>
        <v>#N/A</v>
      </c>
      <c r="R207" s="1" t="s">
        <v>414</v>
      </c>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114.75" hidden="1">
      <c r="A208" s="1" t="s">
        <v>385</v>
      </c>
      <c r="B208" s="37" t="s">
        <v>317</v>
      </c>
      <c r="C208" s="38" t="s">
        <v>362</v>
      </c>
      <c r="D208" s="48" t="s">
        <v>386</v>
      </c>
      <c r="E208" s="49" t="s">
        <v>387</v>
      </c>
      <c r="F208" s="40" t="s">
        <v>388</v>
      </c>
      <c r="G208" s="40" t="s">
        <v>16</v>
      </c>
      <c r="H208" s="41" t="s">
        <v>289</v>
      </c>
      <c r="I208" s="42" t="s">
        <v>18</v>
      </c>
      <c r="J208" s="43" t="s">
        <v>366</v>
      </c>
      <c r="K208" s="53">
        <v>10030</v>
      </c>
      <c r="L208" s="45" t="s">
        <v>289</v>
      </c>
      <c r="M208" s="1">
        <v>9</v>
      </c>
      <c r="N208" s="1">
        <v>3</v>
      </c>
      <c r="P208" s="1" t="s">
        <v>367</v>
      </c>
      <c r="Q208" s="1" t="s">
        <v>368</v>
      </c>
      <c r="R208" s="1" t="s">
        <v>299</v>
      </c>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38.25" hidden="1">
      <c r="A209" s="1" t="s">
        <v>434</v>
      </c>
      <c r="B209" s="37" t="s">
        <v>317</v>
      </c>
      <c r="C209" s="38" t="s">
        <v>408</v>
      </c>
      <c r="D209" s="48" t="s">
        <v>435</v>
      </c>
      <c r="E209" s="50" t="s">
        <v>436</v>
      </c>
      <c r="F209" s="40" t="s">
        <v>437</v>
      </c>
      <c r="G209" s="40" t="s">
        <v>16</v>
      </c>
      <c r="H209" s="41" t="s">
        <v>289</v>
      </c>
      <c r="I209" s="42" t="s">
        <v>13</v>
      </c>
      <c r="J209" s="43" t="s">
        <v>412</v>
      </c>
      <c r="K209" s="54">
        <v>10030</v>
      </c>
      <c r="L209" s="45" t="s">
        <v>289</v>
      </c>
      <c r="M209" s="1">
        <v>73</v>
      </c>
      <c r="N209" s="1">
        <v>3</v>
      </c>
      <c r="P209" s="1" t="s">
        <v>413</v>
      </c>
      <c r="Q209" s="1" t="e">
        <f>NA()</f>
        <v>#N/A</v>
      </c>
      <c r="R209" s="1" t="s">
        <v>414</v>
      </c>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51">
      <c r="A210" s="1" t="s">
        <v>438</v>
      </c>
      <c r="B210" s="37" t="s">
        <v>13</v>
      </c>
      <c r="C210" s="38" t="s">
        <v>13</v>
      </c>
      <c r="D210" s="37" t="s">
        <v>13</v>
      </c>
      <c r="E210" s="39" t="s">
        <v>50</v>
      </c>
      <c r="F210" s="40" t="s">
        <v>51</v>
      </c>
      <c r="G210" s="40" t="s">
        <v>16</v>
      </c>
      <c r="H210" s="41" t="s">
        <v>439</v>
      </c>
      <c r="I210" s="42" t="s">
        <v>52</v>
      </c>
      <c r="J210" s="43" t="s">
        <v>53</v>
      </c>
      <c r="K210" s="44">
        <v>10040</v>
      </c>
      <c r="L210" s="45" t="s">
        <v>439</v>
      </c>
      <c r="M210" s="1">
        <v>41</v>
      </c>
      <c r="N210" s="1">
        <v>1</v>
      </c>
      <c r="P210" s="1" t="s">
        <v>440</v>
      </c>
      <c r="Q210" s="1" t="s">
        <v>55</v>
      </c>
      <c r="R210" s="1" t="s">
        <v>56</v>
      </c>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63.75">
      <c r="A211" s="1" t="s">
        <v>441</v>
      </c>
      <c r="B211" s="37" t="s">
        <v>13</v>
      </c>
      <c r="C211" s="38" t="s">
        <v>13</v>
      </c>
      <c r="D211" s="37" t="s">
        <v>13</v>
      </c>
      <c r="E211" s="50" t="s">
        <v>43</v>
      </c>
      <c r="F211" s="40" t="s">
        <v>44</v>
      </c>
      <c r="G211" s="40" t="s">
        <v>16</v>
      </c>
      <c r="H211" s="41" t="s">
        <v>439</v>
      </c>
      <c r="I211" s="42" t="s">
        <v>13</v>
      </c>
      <c r="J211" s="43" t="s">
        <v>53</v>
      </c>
      <c r="K211" s="47">
        <v>10040</v>
      </c>
      <c r="L211" s="45" t="s">
        <v>439</v>
      </c>
      <c r="M211" s="1">
        <v>41</v>
      </c>
      <c r="N211" s="1">
        <v>1</v>
      </c>
      <c r="P211" s="1" t="s">
        <v>440</v>
      </c>
      <c r="Q211" s="1" t="s">
        <v>55</v>
      </c>
      <c r="R211" s="1" t="s">
        <v>56</v>
      </c>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51">
      <c r="A212" s="1" t="s">
        <v>442</v>
      </c>
      <c r="B212" s="37" t="s">
        <v>13</v>
      </c>
      <c r="C212" s="38" t="s">
        <v>13</v>
      </c>
      <c r="D212" s="37" t="s">
        <v>13</v>
      </c>
      <c r="E212" s="49" t="s">
        <v>443</v>
      </c>
      <c r="F212" s="40" t="s">
        <v>444</v>
      </c>
      <c r="G212" s="40" t="s">
        <v>35</v>
      </c>
      <c r="H212" s="41" t="s">
        <v>439</v>
      </c>
      <c r="I212" s="42" t="s">
        <v>13</v>
      </c>
      <c r="J212" s="43" t="s">
        <v>445</v>
      </c>
      <c r="K212" s="44">
        <v>10040</v>
      </c>
      <c r="L212" s="45" t="s">
        <v>439</v>
      </c>
      <c r="M212" s="1">
        <v>60</v>
      </c>
      <c r="N212" s="1">
        <v>1</v>
      </c>
      <c r="P212" s="1" t="s">
        <v>446</v>
      </c>
      <c r="Q212" s="1" t="e">
        <f>NA()</f>
        <v>#N/A</v>
      </c>
      <c r="R212" s="1" t="s">
        <v>447</v>
      </c>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147.75" customHeight="1">
      <c r="A213" s="1" t="s">
        <v>448</v>
      </c>
      <c r="B213" s="37" t="s">
        <v>13</v>
      </c>
      <c r="C213" s="37" t="s">
        <v>13</v>
      </c>
      <c r="D213" s="37" t="s">
        <v>13</v>
      </c>
      <c r="E213" s="58" t="s">
        <v>449</v>
      </c>
      <c r="F213" s="40" t="s">
        <v>450</v>
      </c>
      <c r="G213" s="40" t="s">
        <v>16</v>
      </c>
      <c r="H213" s="41" t="s">
        <v>439</v>
      </c>
      <c r="I213" s="42" t="s">
        <v>13</v>
      </c>
      <c r="J213" s="59" t="s">
        <v>445</v>
      </c>
      <c r="K213" s="51">
        <v>10040</v>
      </c>
      <c r="L213" s="45" t="s">
        <v>439</v>
      </c>
      <c r="M213" s="1" t="e">
        <f>NA()</f>
        <v>#N/A</v>
      </c>
      <c r="N213" s="1" t="e">
        <f>NA()</f>
        <v>#N/A</v>
      </c>
      <c r="P213" s="1" t="e">
        <f>NA()</f>
        <v>#N/A</v>
      </c>
      <c r="Q213" s="1" t="e">
        <f>NA()</f>
        <v>#N/A</v>
      </c>
      <c r="R213" s="1" t="e">
        <f>NA()</f>
        <v>#N/A</v>
      </c>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120.75" customHeight="1">
      <c r="A214" s="1" t="s">
        <v>451</v>
      </c>
      <c r="B214" s="37" t="s">
        <v>13</v>
      </c>
      <c r="C214" s="38" t="s">
        <v>13</v>
      </c>
      <c r="D214" s="37" t="s">
        <v>13</v>
      </c>
      <c r="E214" s="60" t="s">
        <v>452</v>
      </c>
      <c r="F214" s="40" t="s">
        <v>453</v>
      </c>
      <c r="G214" s="40" t="s">
        <v>16</v>
      </c>
      <c r="H214" s="41" t="s">
        <v>439</v>
      </c>
      <c r="I214" s="42" t="s">
        <v>13</v>
      </c>
      <c r="J214" s="43" t="s">
        <v>445</v>
      </c>
      <c r="K214" s="44">
        <v>10040</v>
      </c>
      <c r="L214" s="45" t="s">
        <v>439</v>
      </c>
      <c r="M214" s="1">
        <v>60</v>
      </c>
      <c r="N214" s="1">
        <v>1</v>
      </c>
      <c r="P214" s="1" t="s">
        <v>446</v>
      </c>
      <c r="Q214" s="1" t="e">
        <f>NA()</f>
        <v>#N/A</v>
      </c>
      <c r="R214" s="1" t="s">
        <v>447</v>
      </c>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66.75" customHeight="1">
      <c r="A215" s="1" t="s">
        <v>454</v>
      </c>
      <c r="B215" s="37" t="s">
        <v>13</v>
      </c>
      <c r="C215" s="38" t="s">
        <v>13</v>
      </c>
      <c r="D215" s="37" t="s">
        <v>13</v>
      </c>
      <c r="E215" s="58" t="s">
        <v>455</v>
      </c>
      <c r="F215" s="40" t="s">
        <v>456</v>
      </c>
      <c r="G215" s="40" t="s">
        <v>16</v>
      </c>
      <c r="H215" s="41" t="s">
        <v>439</v>
      </c>
      <c r="I215" s="42" t="s">
        <v>13</v>
      </c>
      <c r="J215" s="43" t="s">
        <v>445</v>
      </c>
      <c r="K215" s="44">
        <v>10040</v>
      </c>
      <c r="L215" s="45" t="s">
        <v>439</v>
      </c>
      <c r="M215" s="1">
        <v>60</v>
      </c>
      <c r="N215" s="1">
        <v>1</v>
      </c>
      <c r="P215" s="1" t="s">
        <v>446</v>
      </c>
      <c r="Q215" s="1" t="e">
        <f>NA()</f>
        <v>#N/A</v>
      </c>
      <c r="R215" s="1" t="s">
        <v>447</v>
      </c>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67.5" customHeight="1">
      <c r="A216" s="1" t="s">
        <v>441</v>
      </c>
      <c r="B216" s="37" t="s">
        <v>13</v>
      </c>
      <c r="C216" s="38" t="s">
        <v>13</v>
      </c>
      <c r="D216" s="37" t="s">
        <v>13</v>
      </c>
      <c r="E216" s="58" t="s">
        <v>43</v>
      </c>
      <c r="F216" s="40" t="s">
        <v>44</v>
      </c>
      <c r="G216" s="40" t="s">
        <v>16</v>
      </c>
      <c r="H216" s="41" t="s">
        <v>439</v>
      </c>
      <c r="I216" s="42" t="s">
        <v>13</v>
      </c>
      <c r="J216" s="43" t="s">
        <v>53</v>
      </c>
      <c r="K216" s="44">
        <v>10040</v>
      </c>
      <c r="L216" s="45" t="s">
        <v>439</v>
      </c>
      <c r="M216" s="1">
        <v>41</v>
      </c>
      <c r="N216" s="1">
        <v>1</v>
      </c>
      <c r="P216" s="1" t="s">
        <v>440</v>
      </c>
      <c r="Q216" s="1" t="s">
        <v>55</v>
      </c>
      <c r="R216" s="1" t="s">
        <v>56</v>
      </c>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51">
      <c r="A217" s="1" t="s">
        <v>457</v>
      </c>
      <c r="B217" s="37" t="s">
        <v>13</v>
      </c>
      <c r="C217" s="38" t="s">
        <v>13</v>
      </c>
      <c r="D217" s="37" t="s">
        <v>13</v>
      </c>
      <c r="E217" s="58" t="s">
        <v>458</v>
      </c>
      <c r="F217" s="40" t="s">
        <v>459</v>
      </c>
      <c r="G217" s="40" t="s">
        <v>16</v>
      </c>
      <c r="H217" s="41" t="s">
        <v>439</v>
      </c>
      <c r="I217" s="42" t="s">
        <v>13</v>
      </c>
      <c r="J217" s="43" t="s">
        <v>445</v>
      </c>
      <c r="K217" s="44">
        <v>10040</v>
      </c>
      <c r="L217" s="45" t="s">
        <v>439</v>
      </c>
      <c r="M217" s="1">
        <v>60</v>
      </c>
      <c r="N217" s="1">
        <v>1</v>
      </c>
      <c r="P217" s="1" t="s">
        <v>446</v>
      </c>
      <c r="Q217" s="1" t="e">
        <f>NA()</f>
        <v>#N/A</v>
      </c>
      <c r="R217" s="1" t="s">
        <v>447</v>
      </c>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89.25">
      <c r="A218" s="1" t="s">
        <v>460</v>
      </c>
      <c r="B218" s="37" t="s">
        <v>13</v>
      </c>
      <c r="C218" s="38" t="s">
        <v>13</v>
      </c>
      <c r="D218" s="37" t="s">
        <v>13</v>
      </c>
      <c r="E218" s="58" t="s">
        <v>461</v>
      </c>
      <c r="F218" s="40" t="s">
        <v>462</v>
      </c>
      <c r="G218" s="40" t="s">
        <v>16</v>
      </c>
      <c r="H218" s="41" t="s">
        <v>439</v>
      </c>
      <c r="I218" s="42" t="s">
        <v>13</v>
      </c>
      <c r="J218" s="43" t="s">
        <v>445</v>
      </c>
      <c r="K218" s="44">
        <v>10040</v>
      </c>
      <c r="L218" s="45" t="s">
        <v>439</v>
      </c>
      <c r="M218" s="1">
        <v>60</v>
      </c>
      <c r="N218" s="1">
        <v>1</v>
      </c>
      <c r="P218" s="1" t="s">
        <v>446</v>
      </c>
      <c r="Q218" s="1" t="e">
        <f>NA()</f>
        <v>#N/A</v>
      </c>
      <c r="R218" s="1" t="s">
        <v>447</v>
      </c>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38.25">
      <c r="A219" s="1" t="s">
        <v>463</v>
      </c>
      <c r="B219" s="37" t="s">
        <v>13</v>
      </c>
      <c r="C219" s="38" t="s">
        <v>13</v>
      </c>
      <c r="D219" s="37" t="s">
        <v>13</v>
      </c>
      <c r="E219" s="58" t="s">
        <v>464</v>
      </c>
      <c r="F219" s="40" t="s">
        <v>465</v>
      </c>
      <c r="G219" s="40" t="s">
        <v>16</v>
      </c>
      <c r="H219" s="41" t="s">
        <v>439</v>
      </c>
      <c r="I219" s="42" t="s">
        <v>13</v>
      </c>
      <c r="J219" s="43" t="s">
        <v>445</v>
      </c>
      <c r="K219" s="44">
        <v>10040</v>
      </c>
      <c r="L219" s="45" t="s">
        <v>439</v>
      </c>
      <c r="M219" s="1">
        <v>60</v>
      </c>
      <c r="N219" s="1">
        <v>1</v>
      </c>
      <c r="P219" s="1" t="s">
        <v>446</v>
      </c>
      <c r="Q219" s="1" t="e">
        <f>NA()</f>
        <v>#N/A</v>
      </c>
      <c r="R219" s="1" t="s">
        <v>447</v>
      </c>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51.75" customHeight="1">
      <c r="A220" s="1" t="s">
        <v>466</v>
      </c>
      <c r="B220" s="37" t="s">
        <v>13</v>
      </c>
      <c r="C220" s="38" t="s">
        <v>13</v>
      </c>
      <c r="D220" s="37" t="s">
        <v>13</v>
      </c>
      <c r="E220" s="58" t="s">
        <v>467</v>
      </c>
      <c r="F220" s="40" t="s">
        <v>468</v>
      </c>
      <c r="G220" s="40" t="s">
        <v>16</v>
      </c>
      <c r="H220" s="41" t="s">
        <v>439</v>
      </c>
      <c r="I220" s="42" t="s">
        <v>13</v>
      </c>
      <c r="J220" s="43" t="s">
        <v>445</v>
      </c>
      <c r="K220" s="44">
        <v>10040</v>
      </c>
      <c r="L220" s="45" t="s">
        <v>439</v>
      </c>
      <c r="M220" s="1">
        <v>60</v>
      </c>
      <c r="N220" s="1">
        <v>1</v>
      </c>
      <c r="P220" s="1" t="s">
        <v>446</v>
      </c>
      <c r="Q220" s="1" t="e">
        <f>NA()</f>
        <v>#N/A</v>
      </c>
      <c r="R220" s="1" t="s">
        <v>447</v>
      </c>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38.25">
      <c r="A221" s="1" t="s">
        <v>469</v>
      </c>
      <c r="B221" s="37" t="s">
        <v>13</v>
      </c>
      <c r="C221" s="38" t="s">
        <v>13</v>
      </c>
      <c r="D221" s="37" t="s">
        <v>13</v>
      </c>
      <c r="E221" s="58" t="s">
        <v>470</v>
      </c>
      <c r="F221" s="40" t="s">
        <v>471</v>
      </c>
      <c r="G221" s="40" t="s">
        <v>16</v>
      </c>
      <c r="H221" s="41" t="s">
        <v>439</v>
      </c>
      <c r="I221" s="42" t="s">
        <v>13</v>
      </c>
      <c r="J221" s="43" t="s">
        <v>445</v>
      </c>
      <c r="K221" s="44">
        <v>10040</v>
      </c>
      <c r="L221" s="45" t="s">
        <v>439</v>
      </c>
      <c r="M221" s="1">
        <v>60</v>
      </c>
      <c r="N221" s="1">
        <v>1</v>
      </c>
      <c r="P221" s="1" t="s">
        <v>446</v>
      </c>
      <c r="Q221" s="1" t="e">
        <f>NA()</f>
        <v>#N/A</v>
      </c>
      <c r="R221" s="1" t="s">
        <v>447</v>
      </c>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66" customHeight="1">
      <c r="A222" s="1" t="s">
        <v>472</v>
      </c>
      <c r="B222" s="37" t="s">
        <v>13</v>
      </c>
      <c r="C222" s="38" t="s">
        <v>13</v>
      </c>
      <c r="D222" s="37" t="s">
        <v>13</v>
      </c>
      <c r="E222" s="58" t="s">
        <v>473</v>
      </c>
      <c r="F222" s="40" t="s">
        <v>459</v>
      </c>
      <c r="G222" s="40" t="s">
        <v>16</v>
      </c>
      <c r="H222" s="41" t="s">
        <v>439</v>
      </c>
      <c r="I222" s="42" t="s">
        <v>13</v>
      </c>
      <c r="J222" s="43" t="s">
        <v>445</v>
      </c>
      <c r="K222" s="44">
        <v>10040</v>
      </c>
      <c r="L222" s="45" t="s">
        <v>439</v>
      </c>
      <c r="M222" s="1">
        <v>60</v>
      </c>
      <c r="N222" s="1">
        <v>1</v>
      </c>
      <c r="P222" s="1" t="s">
        <v>446</v>
      </c>
      <c r="Q222" s="1" t="e">
        <f>NA()</f>
        <v>#N/A</v>
      </c>
      <c r="R222" s="1" t="s">
        <v>447</v>
      </c>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51.75" customHeight="1">
      <c r="A223" s="1" t="s">
        <v>474</v>
      </c>
      <c r="B223" s="37" t="s">
        <v>13</v>
      </c>
      <c r="C223" s="38" t="s">
        <v>13</v>
      </c>
      <c r="D223" s="37" t="s">
        <v>13</v>
      </c>
      <c r="E223" s="58" t="s">
        <v>475</v>
      </c>
      <c r="F223" s="40" t="s">
        <v>141</v>
      </c>
      <c r="G223" s="40" t="s">
        <v>35</v>
      </c>
      <c r="H223" s="41" t="s">
        <v>439</v>
      </c>
      <c r="I223" s="42" t="s">
        <v>13</v>
      </c>
      <c r="J223" s="43" t="s">
        <v>445</v>
      </c>
      <c r="K223" s="44">
        <v>10040</v>
      </c>
      <c r="L223" s="45" t="s">
        <v>439</v>
      </c>
      <c r="M223" s="1">
        <v>60</v>
      </c>
      <c r="N223" s="1">
        <v>1</v>
      </c>
      <c r="P223" s="1" t="s">
        <v>446</v>
      </c>
      <c r="Q223" s="1" t="e">
        <f>NA()</f>
        <v>#N/A</v>
      </c>
      <c r="R223" s="1" t="s">
        <v>447</v>
      </c>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53.25" customHeight="1">
      <c r="A224" s="1" t="s">
        <v>476</v>
      </c>
      <c r="B224" s="37" t="s">
        <v>13</v>
      </c>
      <c r="C224" s="38" t="s">
        <v>13</v>
      </c>
      <c r="D224" s="37" t="s">
        <v>13</v>
      </c>
      <c r="E224" s="58" t="s">
        <v>477</v>
      </c>
      <c r="F224" s="40" t="s">
        <v>478</v>
      </c>
      <c r="G224" s="40" t="s">
        <v>16</v>
      </c>
      <c r="H224" s="41" t="s">
        <v>439</v>
      </c>
      <c r="I224" s="42" t="s">
        <v>13</v>
      </c>
      <c r="J224" s="43" t="s">
        <v>445</v>
      </c>
      <c r="K224" s="44">
        <v>10040</v>
      </c>
      <c r="L224" s="45" t="s">
        <v>439</v>
      </c>
      <c r="M224" s="1">
        <v>60</v>
      </c>
      <c r="N224" s="1">
        <v>1</v>
      </c>
      <c r="P224" s="1" t="s">
        <v>446</v>
      </c>
      <c r="Q224" s="1" t="e">
        <f>NA()</f>
        <v>#N/A</v>
      </c>
      <c r="R224" s="1" t="s">
        <v>447</v>
      </c>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18" ht="92.25" customHeight="1">
      <c r="A225" s="1" t="s">
        <v>479</v>
      </c>
      <c r="B225" s="37" t="s">
        <v>13</v>
      </c>
      <c r="C225" s="38" t="s">
        <v>13</v>
      </c>
      <c r="D225" s="37" t="s">
        <v>13</v>
      </c>
      <c r="E225" s="58" t="s">
        <v>480</v>
      </c>
      <c r="F225" s="40" t="s">
        <v>481</v>
      </c>
      <c r="G225" s="40" t="s">
        <v>16</v>
      </c>
      <c r="H225" s="41" t="s">
        <v>439</v>
      </c>
      <c r="I225" s="42" t="s">
        <v>13</v>
      </c>
      <c r="J225" s="43" t="s">
        <v>445</v>
      </c>
      <c r="K225" s="44">
        <v>10040</v>
      </c>
      <c r="L225" s="45" t="s">
        <v>439</v>
      </c>
      <c r="M225" s="1">
        <v>60</v>
      </c>
      <c r="N225" s="1">
        <v>1</v>
      </c>
      <c r="P225" s="1" t="s">
        <v>446</v>
      </c>
      <c r="Q225" s="1" t="e">
        <f>NA()</f>
        <v>#N/A</v>
      </c>
      <c r="R225" s="1" t="s">
        <v>447</v>
      </c>
    </row>
    <row r="226" spans="1:18" ht="51">
      <c r="A226" s="1" t="s">
        <v>476</v>
      </c>
      <c r="B226" s="37" t="s">
        <v>13</v>
      </c>
      <c r="C226" s="38" t="s">
        <v>13</v>
      </c>
      <c r="D226" s="37" t="s">
        <v>13</v>
      </c>
      <c r="E226" s="58" t="s">
        <v>477</v>
      </c>
      <c r="F226" s="40" t="s">
        <v>478</v>
      </c>
      <c r="G226" s="40" t="s">
        <v>16</v>
      </c>
      <c r="H226" s="41" t="s">
        <v>439</v>
      </c>
      <c r="I226" s="42" t="s">
        <v>13</v>
      </c>
      <c r="J226" s="43" t="s">
        <v>445</v>
      </c>
      <c r="K226" s="44">
        <v>10040</v>
      </c>
      <c r="L226" s="45" t="s">
        <v>439</v>
      </c>
      <c r="M226" s="1">
        <v>60</v>
      </c>
      <c r="N226" s="1">
        <v>1</v>
      </c>
      <c r="P226" s="1" t="s">
        <v>446</v>
      </c>
      <c r="Q226" s="1" t="e">
        <f>NA()</f>
        <v>#N/A</v>
      </c>
      <c r="R226" s="1" t="s">
        <v>447</v>
      </c>
    </row>
    <row r="227" spans="1:18" ht="76.5">
      <c r="A227" s="1" t="s">
        <v>482</v>
      </c>
      <c r="B227" s="37" t="s">
        <v>13</v>
      </c>
      <c r="C227" s="38" t="s">
        <v>13</v>
      </c>
      <c r="D227" s="37" t="s">
        <v>13</v>
      </c>
      <c r="E227" s="58" t="s">
        <v>134</v>
      </c>
      <c r="F227" s="40" t="s">
        <v>135</v>
      </c>
      <c r="G227" s="40" t="s">
        <v>16</v>
      </c>
      <c r="H227" s="41" t="s">
        <v>439</v>
      </c>
      <c r="I227" s="42" t="s">
        <v>13</v>
      </c>
      <c r="J227" s="43" t="s">
        <v>445</v>
      </c>
      <c r="K227" s="44">
        <v>10040</v>
      </c>
      <c r="L227" s="45" t="s">
        <v>439</v>
      </c>
      <c r="M227" s="1">
        <v>60</v>
      </c>
      <c r="N227" s="1">
        <v>1</v>
      </c>
      <c r="P227" s="1" t="s">
        <v>446</v>
      </c>
      <c r="Q227" s="1" t="e">
        <f>NA()</f>
        <v>#N/A</v>
      </c>
      <c r="R227" s="1" t="s">
        <v>447</v>
      </c>
    </row>
    <row r="228" spans="1:18" ht="76.5">
      <c r="A228" s="1" t="s">
        <v>483</v>
      </c>
      <c r="B228" s="37" t="s">
        <v>13</v>
      </c>
      <c r="C228" s="38" t="s">
        <v>13</v>
      </c>
      <c r="D228" s="42" t="s">
        <v>13</v>
      </c>
      <c r="E228" s="58" t="s">
        <v>137</v>
      </c>
      <c r="F228" s="40" t="s">
        <v>138</v>
      </c>
      <c r="G228" s="40" t="s">
        <v>35</v>
      </c>
      <c r="H228" s="41" t="s">
        <v>439</v>
      </c>
      <c r="I228" s="42" t="s">
        <v>13</v>
      </c>
      <c r="J228" s="43" t="s">
        <v>445</v>
      </c>
      <c r="K228" s="44">
        <v>10040</v>
      </c>
      <c r="L228" s="45"/>
      <c r="M228" s="1">
        <v>60</v>
      </c>
      <c r="N228" s="1">
        <v>1</v>
      </c>
      <c r="P228" s="1" t="s">
        <v>446</v>
      </c>
      <c r="Q228" s="1" t="e">
        <f>NA()</f>
        <v>#N/A</v>
      </c>
      <c r="R228" s="1" t="s">
        <v>447</v>
      </c>
    </row>
    <row r="229" spans="1:18" ht="38.25">
      <c r="A229" s="1" t="s">
        <v>484</v>
      </c>
      <c r="B229" s="37" t="s">
        <v>13</v>
      </c>
      <c r="C229" s="38" t="s">
        <v>13</v>
      </c>
      <c r="D229" s="37" t="s">
        <v>13</v>
      </c>
      <c r="E229" s="58" t="s">
        <v>485</v>
      </c>
      <c r="F229" s="40" t="s">
        <v>486</v>
      </c>
      <c r="G229" s="40" t="s">
        <v>16</v>
      </c>
      <c r="H229" s="41" t="s">
        <v>439</v>
      </c>
      <c r="I229" s="42" t="s">
        <v>13</v>
      </c>
      <c r="J229" s="43" t="s">
        <v>445</v>
      </c>
      <c r="K229" s="44">
        <v>10040</v>
      </c>
      <c r="L229" s="45" t="s">
        <v>439</v>
      </c>
      <c r="M229" s="1">
        <v>60</v>
      </c>
      <c r="N229" s="1">
        <v>1</v>
      </c>
      <c r="P229" s="1" t="s">
        <v>446</v>
      </c>
      <c r="Q229" s="1" t="e">
        <f>NA()</f>
        <v>#N/A</v>
      </c>
      <c r="R229" s="1" t="s">
        <v>447</v>
      </c>
    </row>
    <row r="230" spans="1:18" ht="76.5">
      <c r="A230" s="1" t="s">
        <v>487</v>
      </c>
      <c r="B230" s="37" t="s">
        <v>13</v>
      </c>
      <c r="C230" s="38" t="s">
        <v>13</v>
      </c>
      <c r="D230" s="37" t="s">
        <v>13</v>
      </c>
      <c r="E230" s="58" t="s">
        <v>143</v>
      </c>
      <c r="F230" s="40" t="s">
        <v>144</v>
      </c>
      <c r="G230" s="40" t="s">
        <v>16</v>
      </c>
      <c r="H230" s="41" t="s">
        <v>439</v>
      </c>
      <c r="I230" s="42" t="s">
        <v>13</v>
      </c>
      <c r="J230" s="43" t="s">
        <v>445</v>
      </c>
      <c r="K230" s="44">
        <v>10040</v>
      </c>
      <c r="L230" s="52"/>
      <c r="M230" s="1">
        <v>60</v>
      </c>
      <c r="N230" s="1">
        <v>1</v>
      </c>
      <c r="P230" s="1" t="s">
        <v>446</v>
      </c>
      <c r="Q230" s="1" t="e">
        <f>NA()</f>
        <v>#N/A</v>
      </c>
      <c r="R230" s="1" t="s">
        <v>447</v>
      </c>
    </row>
    <row r="231" spans="1:18" ht="38.25">
      <c r="A231" s="1" t="s">
        <v>488</v>
      </c>
      <c r="B231" s="37" t="s">
        <v>13</v>
      </c>
      <c r="C231" s="38" t="s">
        <v>13</v>
      </c>
      <c r="D231" s="37" t="s">
        <v>13</v>
      </c>
      <c r="E231" s="61" t="s">
        <v>489</v>
      </c>
      <c r="F231" s="40" t="s">
        <v>490</v>
      </c>
      <c r="G231" s="40" t="s">
        <v>16</v>
      </c>
      <c r="H231" s="41" t="s">
        <v>439</v>
      </c>
      <c r="I231" s="42" t="s">
        <v>13</v>
      </c>
      <c r="J231" s="43" t="s">
        <v>445</v>
      </c>
      <c r="K231" s="47">
        <v>10040</v>
      </c>
      <c r="L231" s="45" t="s">
        <v>439</v>
      </c>
      <c r="M231" s="1">
        <v>60</v>
      </c>
      <c r="N231" s="1">
        <v>1</v>
      </c>
      <c r="P231" s="1" t="s">
        <v>446</v>
      </c>
      <c r="Q231" s="1" t="e">
        <f>NA()</f>
        <v>#N/A</v>
      </c>
      <c r="R231" s="1" t="s">
        <v>447</v>
      </c>
    </row>
    <row r="232" spans="1:18" ht="102">
      <c r="A232" s="1" t="s">
        <v>491</v>
      </c>
      <c r="B232" s="37" t="s">
        <v>13</v>
      </c>
      <c r="C232" s="38" t="s">
        <v>13</v>
      </c>
      <c r="D232" s="37" t="s">
        <v>13</v>
      </c>
      <c r="E232" s="49" t="s">
        <v>492</v>
      </c>
      <c r="F232" s="40" t="s">
        <v>493</v>
      </c>
      <c r="G232" s="40" t="s">
        <v>35</v>
      </c>
      <c r="H232" s="41" t="s">
        <v>439</v>
      </c>
      <c r="I232" s="42" t="s">
        <v>13</v>
      </c>
      <c r="J232" s="43" t="s">
        <v>63</v>
      </c>
      <c r="K232" s="44">
        <v>10040</v>
      </c>
      <c r="L232" s="45" t="s">
        <v>439</v>
      </c>
      <c r="M232" s="1">
        <v>54</v>
      </c>
      <c r="N232" s="1">
        <v>1</v>
      </c>
      <c r="P232" s="1" t="s">
        <v>494</v>
      </c>
      <c r="Q232" s="1" t="e">
        <f>NA()</f>
        <v>#N/A</v>
      </c>
      <c r="R232" s="1" t="s">
        <v>65</v>
      </c>
    </row>
    <row r="233" spans="1:18" ht="51">
      <c r="A233" s="1" t="s">
        <v>495</v>
      </c>
      <c r="B233" s="37" t="s">
        <v>13</v>
      </c>
      <c r="C233" s="38" t="s">
        <v>13</v>
      </c>
      <c r="D233" s="37" t="s">
        <v>13</v>
      </c>
      <c r="E233" s="50" t="s">
        <v>67</v>
      </c>
      <c r="F233" s="40" t="s">
        <v>68</v>
      </c>
      <c r="G233" s="40" t="s">
        <v>16</v>
      </c>
      <c r="H233" s="41" t="s">
        <v>439</v>
      </c>
      <c r="I233" s="42" t="s">
        <v>52</v>
      </c>
      <c r="J233" s="43" t="s">
        <v>63</v>
      </c>
      <c r="K233" s="47">
        <v>10040</v>
      </c>
      <c r="L233" s="45" t="s">
        <v>439</v>
      </c>
      <c r="M233" s="1">
        <v>54</v>
      </c>
      <c r="N233" s="1">
        <v>1</v>
      </c>
      <c r="P233" s="1" t="s">
        <v>494</v>
      </c>
      <c r="Q233" s="1" t="e">
        <f>NA()</f>
        <v>#N/A</v>
      </c>
      <c r="R233" s="1" t="s">
        <v>65</v>
      </c>
    </row>
    <row r="234" spans="1:18" ht="63.75" hidden="1">
      <c r="A234" s="1" t="s">
        <v>496</v>
      </c>
      <c r="B234" s="37" t="s">
        <v>497</v>
      </c>
      <c r="C234" s="38" t="s">
        <v>498</v>
      </c>
      <c r="D234" s="48" t="s">
        <v>499</v>
      </c>
      <c r="E234" s="39" t="s">
        <v>500</v>
      </c>
      <c r="F234" s="40" t="s">
        <v>501</v>
      </c>
      <c r="G234" s="40" t="s">
        <v>16</v>
      </c>
      <c r="H234" s="41" t="s">
        <v>502</v>
      </c>
      <c r="I234" s="42" t="s">
        <v>13</v>
      </c>
      <c r="J234" s="59" t="s">
        <v>503</v>
      </c>
      <c r="K234" s="44">
        <v>12000</v>
      </c>
      <c r="L234" s="45" t="s">
        <v>502</v>
      </c>
      <c r="M234" s="1" t="e">
        <f>NA()</f>
        <v>#N/A</v>
      </c>
      <c r="N234" s="1">
        <v>0</v>
      </c>
      <c r="P234" s="1" t="e">
        <f>NA()</f>
        <v>#N/A</v>
      </c>
      <c r="Q234" s="1" t="e">
        <f>NA()</f>
        <v>#N/A</v>
      </c>
      <c r="R234" s="1" t="e">
        <f>NA()</f>
        <v>#N/A</v>
      </c>
    </row>
    <row r="235" spans="1:18" ht="255" hidden="1">
      <c r="A235" s="1" t="s">
        <v>504</v>
      </c>
      <c r="B235" s="37" t="s">
        <v>497</v>
      </c>
      <c r="C235" s="38" t="s">
        <v>498</v>
      </c>
      <c r="D235" s="48" t="s">
        <v>505</v>
      </c>
      <c r="E235" s="39" t="s">
        <v>506</v>
      </c>
      <c r="F235" s="40" t="s">
        <v>507</v>
      </c>
      <c r="G235" s="40" t="s">
        <v>16</v>
      </c>
      <c r="H235" s="41" t="s">
        <v>502</v>
      </c>
      <c r="I235" s="42" t="s">
        <v>13</v>
      </c>
      <c r="J235" s="59" t="s">
        <v>503</v>
      </c>
      <c r="K235" s="44">
        <v>12000</v>
      </c>
      <c r="L235" s="45" t="s">
        <v>502</v>
      </c>
      <c r="M235" s="1" t="e">
        <f>NA()</f>
        <v>#N/A</v>
      </c>
      <c r="N235" s="1">
        <v>0</v>
      </c>
      <c r="P235" s="1" t="e">
        <f>NA()</f>
        <v>#N/A</v>
      </c>
      <c r="Q235" s="1" t="e">
        <f>NA()</f>
        <v>#N/A</v>
      </c>
      <c r="R235" s="1" t="e">
        <f>NA()</f>
        <v>#N/A</v>
      </c>
    </row>
    <row r="236" spans="1:18" ht="243.75" hidden="1">
      <c r="A236" s="1" t="s">
        <v>508</v>
      </c>
      <c r="B236" s="37" t="s">
        <v>497</v>
      </c>
      <c r="C236" s="38" t="s">
        <v>498</v>
      </c>
      <c r="D236" s="48" t="s">
        <v>509</v>
      </c>
      <c r="E236" s="39" t="s">
        <v>510</v>
      </c>
      <c r="F236" s="40" t="s">
        <v>511</v>
      </c>
      <c r="G236" s="40" t="s">
        <v>16</v>
      </c>
      <c r="H236" s="41" t="s">
        <v>502</v>
      </c>
      <c r="I236" s="42" t="s">
        <v>13</v>
      </c>
      <c r="J236" s="59" t="s">
        <v>503</v>
      </c>
      <c r="K236" s="44">
        <v>12000</v>
      </c>
      <c r="L236" s="45" t="s">
        <v>502</v>
      </c>
      <c r="M236" s="1" t="e">
        <f>NA()</f>
        <v>#N/A</v>
      </c>
      <c r="N236" s="1">
        <v>0</v>
      </c>
      <c r="P236" s="1" t="e">
        <f>NA()</f>
        <v>#N/A</v>
      </c>
      <c r="Q236" s="1" t="e">
        <f>NA()</f>
        <v>#N/A</v>
      </c>
      <c r="R236" s="1" t="e">
        <f>NA()</f>
        <v>#N/A</v>
      </c>
    </row>
    <row r="237" spans="1:18" ht="76.5" hidden="1">
      <c r="A237" s="1" t="s">
        <v>512</v>
      </c>
      <c r="B237" s="37" t="s">
        <v>497</v>
      </c>
      <c r="C237" s="38" t="s">
        <v>498</v>
      </c>
      <c r="D237" s="48" t="s">
        <v>513</v>
      </c>
      <c r="E237" s="39" t="s">
        <v>514</v>
      </c>
      <c r="F237" s="40" t="s">
        <v>515</v>
      </c>
      <c r="G237" s="40" t="s">
        <v>16</v>
      </c>
      <c r="H237" s="41" t="s">
        <v>502</v>
      </c>
      <c r="I237" s="42" t="s">
        <v>13</v>
      </c>
      <c r="J237" s="59" t="s">
        <v>503</v>
      </c>
      <c r="K237" s="44">
        <v>12000</v>
      </c>
      <c r="L237" s="45" t="s">
        <v>502</v>
      </c>
      <c r="M237" s="1" t="e">
        <f>NA()</f>
        <v>#N/A</v>
      </c>
      <c r="N237" s="1">
        <v>0</v>
      </c>
      <c r="P237" s="1" t="e">
        <f>NA()</f>
        <v>#N/A</v>
      </c>
      <c r="Q237" s="1" t="e">
        <f>NA()</f>
        <v>#N/A</v>
      </c>
      <c r="R237" s="1" t="e">
        <f>NA()</f>
        <v>#N/A</v>
      </c>
    </row>
    <row r="238" spans="1:18" ht="51" hidden="1">
      <c r="A238" s="1" t="s">
        <v>516</v>
      </c>
      <c r="B238" s="37" t="s">
        <v>497</v>
      </c>
      <c r="C238" s="38" t="s">
        <v>498</v>
      </c>
      <c r="D238" s="48" t="s">
        <v>517</v>
      </c>
      <c r="E238" s="39" t="s">
        <v>518</v>
      </c>
      <c r="F238" s="40" t="s">
        <v>519</v>
      </c>
      <c r="G238" s="40" t="s">
        <v>16</v>
      </c>
      <c r="H238" s="41" t="s">
        <v>502</v>
      </c>
      <c r="I238" s="42" t="s">
        <v>13</v>
      </c>
      <c r="J238" s="59" t="s">
        <v>503</v>
      </c>
      <c r="K238" s="44">
        <v>12000</v>
      </c>
      <c r="L238" s="45" t="s">
        <v>502</v>
      </c>
      <c r="M238" s="1" t="e">
        <f>NA()</f>
        <v>#N/A</v>
      </c>
      <c r="N238" s="1">
        <v>0</v>
      </c>
      <c r="P238" s="1" t="e">
        <f>NA()</f>
        <v>#N/A</v>
      </c>
      <c r="Q238" s="1" t="e">
        <f>NA()</f>
        <v>#N/A</v>
      </c>
      <c r="R238" s="1" t="e">
        <f>NA()</f>
        <v>#N/A</v>
      </c>
    </row>
    <row r="239" spans="1:18" ht="51" hidden="1">
      <c r="A239" s="1" t="s">
        <v>520</v>
      </c>
      <c r="B239" s="37" t="s">
        <v>497</v>
      </c>
      <c r="C239" s="38" t="s">
        <v>498</v>
      </c>
      <c r="D239" s="48" t="s">
        <v>521</v>
      </c>
      <c r="E239" s="39" t="s">
        <v>522</v>
      </c>
      <c r="F239" s="40" t="s">
        <v>523</v>
      </c>
      <c r="G239" s="40" t="s">
        <v>16</v>
      </c>
      <c r="H239" s="41" t="s">
        <v>502</v>
      </c>
      <c r="I239" s="42" t="s">
        <v>13</v>
      </c>
      <c r="J239" s="59" t="s">
        <v>503</v>
      </c>
      <c r="K239" s="44">
        <v>12000</v>
      </c>
      <c r="L239" s="45" t="s">
        <v>502</v>
      </c>
      <c r="M239" s="1" t="e">
        <f>NA()</f>
        <v>#N/A</v>
      </c>
      <c r="N239" s="1">
        <v>0</v>
      </c>
      <c r="P239" s="1" t="e">
        <f>NA()</f>
        <v>#N/A</v>
      </c>
      <c r="Q239" s="1" t="e">
        <f>NA()</f>
        <v>#N/A</v>
      </c>
      <c r="R239" s="1" t="e">
        <f>NA()</f>
        <v>#N/A</v>
      </c>
    </row>
    <row r="240" spans="1:18" ht="63.75" hidden="1">
      <c r="A240" s="1" t="s">
        <v>524</v>
      </c>
      <c r="B240" s="37" t="s">
        <v>497</v>
      </c>
      <c r="C240" s="38" t="s">
        <v>498</v>
      </c>
      <c r="D240" s="48" t="s">
        <v>517</v>
      </c>
      <c r="E240" s="39" t="s">
        <v>43</v>
      </c>
      <c r="F240" s="40" t="s">
        <v>44</v>
      </c>
      <c r="G240" s="40" t="s">
        <v>16</v>
      </c>
      <c r="H240" s="41" t="s">
        <v>502</v>
      </c>
      <c r="I240" s="42" t="s">
        <v>13</v>
      </c>
      <c r="J240" s="59" t="s">
        <v>503</v>
      </c>
      <c r="K240" s="51">
        <v>12000</v>
      </c>
      <c r="L240" s="45" t="s">
        <v>502</v>
      </c>
      <c r="M240" s="1" t="e">
        <f>NA()</f>
        <v>#N/A</v>
      </c>
      <c r="N240" s="1">
        <v>0</v>
      </c>
      <c r="P240" s="1" t="e">
        <f>NA()</f>
        <v>#N/A</v>
      </c>
      <c r="Q240" s="1" t="e">
        <f>NA()</f>
        <v>#N/A</v>
      </c>
      <c r="R240" s="1" t="e">
        <f>NA()</f>
        <v>#N/A</v>
      </c>
    </row>
    <row r="241" spans="1:18" ht="51" hidden="1">
      <c r="A241" s="1" t="s">
        <v>525</v>
      </c>
      <c r="B241" s="37" t="s">
        <v>497</v>
      </c>
      <c r="C241" s="38" t="s">
        <v>498</v>
      </c>
      <c r="D241" s="62" t="s">
        <v>13</v>
      </c>
      <c r="E241" s="57" t="s">
        <v>526</v>
      </c>
      <c r="F241" s="40" t="s">
        <v>527</v>
      </c>
      <c r="G241" s="40" t="s">
        <v>16</v>
      </c>
      <c r="H241" s="41" t="s">
        <v>502</v>
      </c>
      <c r="I241" s="42" t="s">
        <v>13</v>
      </c>
      <c r="J241" s="59" t="s">
        <v>503</v>
      </c>
      <c r="K241" s="44">
        <v>12000</v>
      </c>
      <c r="L241" s="45" t="s">
        <v>502</v>
      </c>
      <c r="M241" s="1" t="e">
        <f>NA()</f>
        <v>#N/A</v>
      </c>
      <c r="N241" s="1">
        <v>0</v>
      </c>
      <c r="P241" s="1" t="e">
        <f>NA()</f>
        <v>#N/A</v>
      </c>
      <c r="Q241" s="1" t="e">
        <f>NA()</f>
        <v>#N/A</v>
      </c>
      <c r="R241" s="1" t="e">
        <f>NA()</f>
        <v>#N/A</v>
      </c>
    </row>
    <row r="242" spans="1:18" ht="51" hidden="1">
      <c r="A242" s="1" t="s">
        <v>528</v>
      </c>
      <c r="B242" s="37" t="s">
        <v>497</v>
      </c>
      <c r="C242" s="38" t="s">
        <v>498</v>
      </c>
      <c r="D242" s="62" t="s">
        <v>13</v>
      </c>
      <c r="E242" s="39" t="s">
        <v>529</v>
      </c>
      <c r="F242" s="40" t="s">
        <v>530</v>
      </c>
      <c r="G242" s="40" t="s">
        <v>16</v>
      </c>
      <c r="H242" s="41" t="s">
        <v>502</v>
      </c>
      <c r="I242" s="42" t="s">
        <v>13</v>
      </c>
      <c r="J242" s="59" t="s">
        <v>503</v>
      </c>
      <c r="K242" s="44">
        <v>12000</v>
      </c>
      <c r="L242" s="45" t="s">
        <v>502</v>
      </c>
      <c r="M242" s="1" t="e">
        <f>NA()</f>
        <v>#N/A</v>
      </c>
      <c r="N242" s="1">
        <v>0</v>
      </c>
      <c r="P242" s="1" t="e">
        <f>NA()</f>
        <v>#N/A</v>
      </c>
      <c r="Q242" s="1" t="e">
        <f>NA()</f>
        <v>#N/A</v>
      </c>
      <c r="R242" s="1" t="e">
        <f>NA()</f>
        <v>#N/A</v>
      </c>
    </row>
    <row r="243" spans="1:18" ht="102" hidden="1">
      <c r="A243" s="1" t="s">
        <v>531</v>
      </c>
      <c r="B243" s="37" t="s">
        <v>497</v>
      </c>
      <c r="C243" s="38" t="s">
        <v>498</v>
      </c>
      <c r="D243" s="48" t="s">
        <v>532</v>
      </c>
      <c r="E243" s="39" t="s">
        <v>533</v>
      </c>
      <c r="F243" s="40" t="s">
        <v>534</v>
      </c>
      <c r="G243" s="40" t="s">
        <v>16</v>
      </c>
      <c r="H243" s="41" t="s">
        <v>502</v>
      </c>
      <c r="I243" s="42" t="s">
        <v>13</v>
      </c>
      <c r="J243" s="59" t="s">
        <v>503</v>
      </c>
      <c r="K243" s="44">
        <v>12000</v>
      </c>
      <c r="L243" s="45" t="s">
        <v>502</v>
      </c>
      <c r="M243" s="1" t="e">
        <f>NA()</f>
        <v>#N/A</v>
      </c>
      <c r="N243" s="1">
        <v>0</v>
      </c>
      <c r="P243" s="1" t="e">
        <f>NA()</f>
        <v>#N/A</v>
      </c>
      <c r="Q243" s="1" t="e">
        <f>NA()</f>
        <v>#N/A</v>
      </c>
      <c r="R243" s="1" t="e">
        <f>NA()</f>
        <v>#N/A</v>
      </c>
    </row>
    <row r="244" spans="1:18" ht="51" hidden="1">
      <c r="A244" s="1" t="s">
        <v>535</v>
      </c>
      <c r="B244" s="37" t="s">
        <v>497</v>
      </c>
      <c r="C244" s="38" t="s">
        <v>498</v>
      </c>
      <c r="D244" s="48" t="s">
        <v>536</v>
      </c>
      <c r="E244" s="39" t="s">
        <v>537</v>
      </c>
      <c r="F244" s="40" t="s">
        <v>538</v>
      </c>
      <c r="G244" s="40" t="s">
        <v>16</v>
      </c>
      <c r="H244" s="41" t="s">
        <v>502</v>
      </c>
      <c r="I244" s="42" t="s">
        <v>13</v>
      </c>
      <c r="J244" s="59" t="s">
        <v>503</v>
      </c>
      <c r="K244" s="44">
        <v>12000</v>
      </c>
      <c r="L244" s="45" t="s">
        <v>502</v>
      </c>
      <c r="M244" s="1" t="e">
        <f>NA()</f>
        <v>#N/A</v>
      </c>
      <c r="N244" s="1">
        <v>0</v>
      </c>
      <c r="P244" s="1" t="e">
        <f>NA()</f>
        <v>#N/A</v>
      </c>
      <c r="Q244" s="1" t="e">
        <f>NA()</f>
        <v>#N/A</v>
      </c>
      <c r="R244" s="1" t="e">
        <f>NA()</f>
        <v>#N/A</v>
      </c>
    </row>
    <row r="245" spans="1:18" ht="76.5" hidden="1">
      <c r="A245" s="1" t="s">
        <v>539</v>
      </c>
      <c r="B245" s="37" t="s">
        <v>497</v>
      </c>
      <c r="C245" s="38" t="s">
        <v>498</v>
      </c>
      <c r="D245" s="48" t="s">
        <v>540</v>
      </c>
      <c r="E245" s="39" t="s">
        <v>541</v>
      </c>
      <c r="F245" s="40" t="s">
        <v>542</v>
      </c>
      <c r="G245" s="40" t="s">
        <v>16</v>
      </c>
      <c r="H245" s="41" t="s">
        <v>502</v>
      </c>
      <c r="I245" s="42" t="s">
        <v>13</v>
      </c>
      <c r="J245" s="59" t="s">
        <v>503</v>
      </c>
      <c r="K245" s="44">
        <v>12000</v>
      </c>
      <c r="L245" s="45" t="s">
        <v>502</v>
      </c>
      <c r="M245" s="1" t="e">
        <f>NA()</f>
        <v>#N/A</v>
      </c>
      <c r="N245" s="1">
        <v>0</v>
      </c>
      <c r="P245" s="1" t="e">
        <f>NA()</f>
        <v>#N/A</v>
      </c>
      <c r="Q245" s="1" t="e">
        <f>NA()</f>
        <v>#N/A</v>
      </c>
      <c r="R245" s="1" t="e">
        <f>NA()</f>
        <v>#N/A</v>
      </c>
    </row>
    <row r="246" spans="1:18" ht="63.75" hidden="1">
      <c r="A246" s="1" t="s">
        <v>543</v>
      </c>
      <c r="B246" s="37" t="s">
        <v>497</v>
      </c>
      <c r="C246" s="38" t="s">
        <v>498</v>
      </c>
      <c r="D246" s="48" t="s">
        <v>544</v>
      </c>
      <c r="E246" s="39" t="s">
        <v>545</v>
      </c>
      <c r="F246" s="40" t="s">
        <v>546</v>
      </c>
      <c r="G246" s="40" t="s">
        <v>16</v>
      </c>
      <c r="H246" s="41" t="s">
        <v>502</v>
      </c>
      <c r="I246" s="42" t="s">
        <v>13</v>
      </c>
      <c r="J246" s="59" t="s">
        <v>503</v>
      </c>
      <c r="K246" s="44">
        <v>12000</v>
      </c>
      <c r="L246" s="45" t="s">
        <v>502</v>
      </c>
      <c r="M246" s="1" t="e">
        <f>NA()</f>
        <v>#N/A</v>
      </c>
      <c r="N246" s="1">
        <v>0</v>
      </c>
      <c r="P246" s="1" t="e">
        <f>NA()</f>
        <v>#N/A</v>
      </c>
      <c r="Q246" s="1" t="e">
        <f>NA()</f>
        <v>#N/A</v>
      </c>
      <c r="R246" s="1" t="e">
        <f>NA()</f>
        <v>#N/A</v>
      </c>
    </row>
    <row r="247" spans="1:18" ht="51" hidden="1">
      <c r="A247" s="1" t="s">
        <v>547</v>
      </c>
      <c r="B247" s="37" t="s">
        <v>497</v>
      </c>
      <c r="C247" s="38" t="s">
        <v>498</v>
      </c>
      <c r="D247" s="48" t="s">
        <v>536</v>
      </c>
      <c r="E247" s="39" t="s">
        <v>548</v>
      </c>
      <c r="F247" s="40" t="s">
        <v>549</v>
      </c>
      <c r="G247" s="40" t="s">
        <v>16</v>
      </c>
      <c r="H247" s="41" t="s">
        <v>502</v>
      </c>
      <c r="I247" s="42" t="s">
        <v>13</v>
      </c>
      <c r="J247" s="59" t="s">
        <v>503</v>
      </c>
      <c r="K247" s="44">
        <v>12000</v>
      </c>
      <c r="L247" s="45" t="s">
        <v>502</v>
      </c>
      <c r="M247" s="1" t="e">
        <f>NA()</f>
        <v>#N/A</v>
      </c>
      <c r="N247" s="1">
        <v>0</v>
      </c>
      <c r="P247" s="1" t="e">
        <f>NA()</f>
        <v>#N/A</v>
      </c>
      <c r="Q247" s="1" t="e">
        <f>NA()</f>
        <v>#N/A</v>
      </c>
      <c r="R247" s="1" t="e">
        <f>NA()</f>
        <v>#N/A</v>
      </c>
    </row>
    <row r="248" spans="1:18" ht="51" hidden="1">
      <c r="A248" s="1" t="s">
        <v>550</v>
      </c>
      <c r="B248" s="37" t="s">
        <v>497</v>
      </c>
      <c r="C248" s="38" t="s">
        <v>498</v>
      </c>
      <c r="D248" s="48" t="s">
        <v>551</v>
      </c>
      <c r="E248" s="39" t="s">
        <v>552</v>
      </c>
      <c r="F248" s="40" t="s">
        <v>553</v>
      </c>
      <c r="G248" s="40" t="s">
        <v>16</v>
      </c>
      <c r="H248" s="41" t="s">
        <v>502</v>
      </c>
      <c r="I248" s="42" t="s">
        <v>13</v>
      </c>
      <c r="J248" s="59" t="s">
        <v>503</v>
      </c>
      <c r="K248" s="44">
        <v>12000</v>
      </c>
      <c r="L248" s="45" t="s">
        <v>502</v>
      </c>
      <c r="M248" s="1" t="e">
        <f>NA()</f>
        <v>#N/A</v>
      </c>
      <c r="N248" s="1">
        <v>0</v>
      </c>
      <c r="P248" s="1" t="e">
        <f>NA()</f>
        <v>#N/A</v>
      </c>
      <c r="Q248" s="1" t="e">
        <f>NA()</f>
        <v>#N/A</v>
      </c>
      <c r="R248" s="1" t="e">
        <f>NA()</f>
        <v>#N/A</v>
      </c>
    </row>
    <row r="249" spans="1:18" ht="51" hidden="1">
      <c r="A249" s="1" t="s">
        <v>554</v>
      </c>
      <c r="B249" s="37" t="s">
        <v>497</v>
      </c>
      <c r="C249" s="38" t="s">
        <v>498</v>
      </c>
      <c r="D249" s="48" t="s">
        <v>551</v>
      </c>
      <c r="E249" s="46" t="s">
        <v>555</v>
      </c>
      <c r="F249" s="40" t="s">
        <v>556</v>
      </c>
      <c r="G249" s="40" t="s">
        <v>16</v>
      </c>
      <c r="H249" s="41" t="s">
        <v>502</v>
      </c>
      <c r="I249" s="42" t="s">
        <v>13</v>
      </c>
      <c r="J249" s="59" t="s">
        <v>503</v>
      </c>
      <c r="K249" s="47">
        <v>12000</v>
      </c>
      <c r="L249" s="45" t="s">
        <v>502</v>
      </c>
      <c r="M249" s="1" t="e">
        <f>NA()</f>
        <v>#N/A</v>
      </c>
      <c r="N249" s="1">
        <v>0</v>
      </c>
      <c r="P249" s="1" t="e">
        <f>NA()</f>
        <v>#N/A</v>
      </c>
      <c r="Q249" s="1" t="e">
        <f>NA()</f>
        <v>#N/A</v>
      </c>
      <c r="R249" s="1" t="e">
        <f>NA()</f>
        <v>#N/A</v>
      </c>
    </row>
    <row r="250" spans="1:18" ht="102">
      <c r="A250" s="1" t="s">
        <v>557</v>
      </c>
      <c r="B250" s="37" t="s">
        <v>13</v>
      </c>
      <c r="C250" s="38" t="s">
        <v>13</v>
      </c>
      <c r="D250" s="37" t="s">
        <v>13</v>
      </c>
      <c r="E250" s="49" t="s">
        <v>492</v>
      </c>
      <c r="F250" s="40" t="s">
        <v>493</v>
      </c>
      <c r="G250" s="40" t="s">
        <v>35</v>
      </c>
      <c r="H250" s="41" t="s">
        <v>502</v>
      </c>
      <c r="I250" s="42" t="s">
        <v>13</v>
      </c>
      <c r="J250" s="43" t="s">
        <v>63</v>
      </c>
      <c r="K250" s="44">
        <v>12000</v>
      </c>
      <c r="L250" s="45" t="s">
        <v>502</v>
      </c>
      <c r="M250" s="1">
        <v>54</v>
      </c>
      <c r="N250" s="1">
        <v>0</v>
      </c>
      <c r="P250" s="1" t="s">
        <v>558</v>
      </c>
      <c r="Q250" s="1" t="e">
        <f>NA()</f>
        <v>#N/A</v>
      </c>
      <c r="R250" s="1" t="s">
        <v>65</v>
      </c>
    </row>
    <row r="251" spans="1:18" ht="51">
      <c r="A251" s="1" t="s">
        <v>559</v>
      </c>
      <c r="B251" s="37" t="s">
        <v>13</v>
      </c>
      <c r="C251" s="38" t="s">
        <v>13</v>
      </c>
      <c r="D251" s="37" t="s">
        <v>13</v>
      </c>
      <c r="E251" s="50" t="s">
        <v>67</v>
      </c>
      <c r="F251" s="40" t="s">
        <v>68</v>
      </c>
      <c r="G251" s="40" t="s">
        <v>16</v>
      </c>
      <c r="H251" s="41" t="s">
        <v>502</v>
      </c>
      <c r="I251" s="42" t="s">
        <v>52</v>
      </c>
      <c r="J251" s="43" t="s">
        <v>63</v>
      </c>
      <c r="K251" s="47">
        <v>12000</v>
      </c>
      <c r="L251" s="45" t="s">
        <v>502</v>
      </c>
      <c r="M251" s="1">
        <v>54</v>
      </c>
      <c r="N251" s="1">
        <v>0</v>
      </c>
      <c r="P251" s="1" t="s">
        <v>558</v>
      </c>
      <c r="Q251" s="1" t="e">
        <f>NA()</f>
        <v>#N/A</v>
      </c>
      <c r="R251" s="1" t="s">
        <v>65</v>
      </c>
    </row>
    <row r="252" spans="1:18" ht="63.75" hidden="1">
      <c r="A252" s="1" t="s">
        <v>524</v>
      </c>
      <c r="B252" s="37" t="s">
        <v>497</v>
      </c>
      <c r="C252" s="38" t="s">
        <v>498</v>
      </c>
      <c r="D252" s="62" t="s">
        <v>13</v>
      </c>
      <c r="E252" s="50" t="s">
        <v>43</v>
      </c>
      <c r="F252" s="40" t="s">
        <v>44</v>
      </c>
      <c r="G252" s="40" t="s">
        <v>16</v>
      </c>
      <c r="H252" s="41" t="s">
        <v>502</v>
      </c>
      <c r="I252" s="42" t="s">
        <v>13</v>
      </c>
      <c r="J252" s="43" t="s">
        <v>560</v>
      </c>
      <c r="K252" s="44">
        <v>12000</v>
      </c>
      <c r="L252" s="45"/>
      <c r="M252" s="1" t="e">
        <f>NA()</f>
        <v>#N/A</v>
      </c>
      <c r="N252" s="1">
        <v>0</v>
      </c>
      <c r="P252" s="1" t="e">
        <f>NA()</f>
        <v>#N/A</v>
      </c>
      <c r="Q252" s="1" t="e">
        <f>NA()</f>
        <v>#N/A</v>
      </c>
      <c r="R252" s="1" t="e">
        <f>NA()</f>
        <v>#N/A</v>
      </c>
    </row>
    <row r="253" spans="1:18" ht="51" hidden="1">
      <c r="A253" s="1" t="s">
        <v>561</v>
      </c>
      <c r="B253" s="37" t="s">
        <v>497</v>
      </c>
      <c r="C253" s="38" t="s">
        <v>562</v>
      </c>
      <c r="D253" s="62" t="s">
        <v>13</v>
      </c>
      <c r="E253" s="49" t="s">
        <v>563</v>
      </c>
      <c r="F253" s="40" t="s">
        <v>564</v>
      </c>
      <c r="G253" s="40" t="s">
        <v>16</v>
      </c>
      <c r="H253" s="41" t="s">
        <v>502</v>
      </c>
      <c r="I253" s="42" t="s">
        <v>13</v>
      </c>
      <c r="J253" s="43" t="s">
        <v>565</v>
      </c>
      <c r="K253" s="44">
        <v>12000</v>
      </c>
      <c r="L253" s="45" t="s">
        <v>502</v>
      </c>
      <c r="M253" s="1" t="e">
        <f>NA()</f>
        <v>#N/A</v>
      </c>
      <c r="N253" s="1" t="e">
        <f>NA()</f>
        <v>#N/A</v>
      </c>
      <c r="P253" s="1" t="e">
        <f>NA()</f>
        <v>#N/A</v>
      </c>
      <c r="Q253" s="1" t="e">
        <f>NA()</f>
        <v>#N/A</v>
      </c>
      <c r="R253" s="1" t="e">
        <f>NA()</f>
        <v>#N/A</v>
      </c>
    </row>
    <row r="254" spans="1:18" ht="63.75" hidden="1">
      <c r="A254" s="1" t="s">
        <v>566</v>
      </c>
      <c r="B254" s="37" t="s">
        <v>497</v>
      </c>
      <c r="C254" s="38" t="s">
        <v>562</v>
      </c>
      <c r="D254" s="62" t="s">
        <v>13</v>
      </c>
      <c r="E254" s="49" t="s">
        <v>567</v>
      </c>
      <c r="F254" s="40" t="s">
        <v>568</v>
      </c>
      <c r="G254" s="40" t="s">
        <v>16</v>
      </c>
      <c r="H254" s="41" t="s">
        <v>502</v>
      </c>
      <c r="I254" s="42" t="s">
        <v>13</v>
      </c>
      <c r="J254" s="43" t="s">
        <v>565</v>
      </c>
      <c r="K254" s="47">
        <v>12000</v>
      </c>
      <c r="L254" s="45" t="s">
        <v>502</v>
      </c>
      <c r="M254" s="1" t="e">
        <f>NA()</f>
        <v>#N/A</v>
      </c>
      <c r="N254" s="1" t="e">
        <f>NA()</f>
        <v>#N/A</v>
      </c>
      <c r="P254" s="1" t="e">
        <f>NA()</f>
        <v>#N/A</v>
      </c>
      <c r="Q254" s="1" t="e">
        <f>NA()</f>
        <v>#N/A</v>
      </c>
      <c r="R254" s="1" t="e">
        <f>NA()</f>
        <v>#N/A</v>
      </c>
    </row>
    <row r="255" spans="1:18" ht="51">
      <c r="A255" s="1" t="s">
        <v>569</v>
      </c>
      <c r="B255" s="37" t="s">
        <v>13</v>
      </c>
      <c r="C255" s="37" t="s">
        <v>13</v>
      </c>
      <c r="D255" s="62" t="s">
        <v>13</v>
      </c>
      <c r="E255" s="50" t="s">
        <v>570</v>
      </c>
      <c r="F255" s="40" t="s">
        <v>571</v>
      </c>
      <c r="G255" s="40" t="s">
        <v>16</v>
      </c>
      <c r="H255" s="41" t="s">
        <v>502</v>
      </c>
      <c r="I255" s="42" t="s">
        <v>13</v>
      </c>
      <c r="J255" s="43" t="s">
        <v>565</v>
      </c>
      <c r="K255" s="44">
        <v>12000</v>
      </c>
      <c r="L255" s="45" t="s">
        <v>502</v>
      </c>
      <c r="M255" s="1" t="e">
        <f>NA()</f>
        <v>#N/A</v>
      </c>
      <c r="N255" s="1" t="e">
        <f>NA()</f>
        <v>#N/A</v>
      </c>
      <c r="P255" s="1" t="e">
        <f>NA()</f>
        <v>#N/A</v>
      </c>
      <c r="Q255" s="1" t="e">
        <f>NA()</f>
        <v>#N/A</v>
      </c>
      <c r="R255" s="1" t="e">
        <f>NA()</f>
        <v>#N/A</v>
      </c>
    </row>
    <row r="256" spans="1:18" ht="51" hidden="1">
      <c r="A256" s="1" t="s">
        <v>572</v>
      </c>
      <c r="B256" s="37" t="s">
        <v>497</v>
      </c>
      <c r="C256" s="38" t="s">
        <v>562</v>
      </c>
      <c r="D256" s="62" t="s">
        <v>13</v>
      </c>
      <c r="E256" s="49" t="s">
        <v>573</v>
      </c>
      <c r="F256" s="40" t="s">
        <v>574</v>
      </c>
      <c r="G256" s="40" t="s">
        <v>16</v>
      </c>
      <c r="H256" s="41" t="s">
        <v>502</v>
      </c>
      <c r="I256" s="42" t="s">
        <v>13</v>
      </c>
      <c r="J256" s="43" t="s">
        <v>575</v>
      </c>
      <c r="K256" s="47">
        <v>12000</v>
      </c>
      <c r="L256" s="45" t="s">
        <v>502</v>
      </c>
      <c r="M256" s="1">
        <v>43</v>
      </c>
      <c r="N256" s="1">
        <v>9</v>
      </c>
      <c r="P256" s="1" t="s">
        <v>576</v>
      </c>
      <c r="Q256" s="1" t="s">
        <v>577</v>
      </c>
      <c r="R256" s="1" t="s">
        <v>270</v>
      </c>
    </row>
    <row r="257" spans="1:18" ht="69" hidden="1" customHeight="1">
      <c r="A257" s="1" t="s">
        <v>578</v>
      </c>
      <c r="B257" s="37" t="s">
        <v>497</v>
      </c>
      <c r="C257" s="38" t="s">
        <v>562</v>
      </c>
      <c r="D257" s="62" t="s">
        <v>13</v>
      </c>
      <c r="E257" s="50" t="s">
        <v>579</v>
      </c>
      <c r="F257" s="40" t="s">
        <v>574</v>
      </c>
      <c r="G257" s="40" t="s">
        <v>16</v>
      </c>
      <c r="H257" s="41" t="s">
        <v>502</v>
      </c>
      <c r="I257" s="42" t="s">
        <v>13</v>
      </c>
      <c r="J257" s="43" t="s">
        <v>575</v>
      </c>
      <c r="K257" s="44">
        <v>12000</v>
      </c>
      <c r="L257" s="45" t="s">
        <v>502</v>
      </c>
      <c r="M257" s="1">
        <v>43</v>
      </c>
      <c r="N257" s="1">
        <v>9</v>
      </c>
      <c r="P257" s="1" t="s">
        <v>576</v>
      </c>
      <c r="Q257" s="1" t="s">
        <v>577</v>
      </c>
      <c r="R257" s="1" t="s">
        <v>270</v>
      </c>
    </row>
    <row r="258" spans="1:18" ht="57" hidden="1" customHeight="1">
      <c r="A258" s="1" t="s">
        <v>580</v>
      </c>
      <c r="B258" s="37" t="s">
        <v>497</v>
      </c>
      <c r="C258" s="38" t="s">
        <v>562</v>
      </c>
      <c r="D258" s="62" t="s">
        <v>13</v>
      </c>
      <c r="E258" s="49" t="s">
        <v>581</v>
      </c>
      <c r="F258" s="40" t="s">
        <v>582</v>
      </c>
      <c r="G258" s="40" t="s">
        <v>16</v>
      </c>
      <c r="H258" s="41" t="s">
        <v>502</v>
      </c>
      <c r="I258" s="42" t="s">
        <v>13</v>
      </c>
      <c r="J258" s="43" t="s">
        <v>583</v>
      </c>
      <c r="K258" s="44">
        <v>12000</v>
      </c>
      <c r="L258" s="45" t="s">
        <v>502</v>
      </c>
      <c r="M258" s="1">
        <v>43</v>
      </c>
      <c r="N258" s="1">
        <v>35</v>
      </c>
      <c r="P258" s="1" t="s">
        <v>584</v>
      </c>
      <c r="Q258" s="1" t="s">
        <v>585</v>
      </c>
      <c r="R258" s="1" t="s">
        <v>270</v>
      </c>
    </row>
    <row r="259" spans="1:18" ht="38.25">
      <c r="A259" s="1" t="s">
        <v>586</v>
      </c>
      <c r="B259" s="37" t="s">
        <v>13</v>
      </c>
      <c r="C259" s="37" t="s">
        <v>13</v>
      </c>
      <c r="D259" s="62" t="s">
        <v>13</v>
      </c>
      <c r="E259" s="49" t="s">
        <v>587</v>
      </c>
      <c r="F259" s="40" t="s">
        <v>588</v>
      </c>
      <c r="G259" s="40" t="s">
        <v>16</v>
      </c>
      <c r="H259" s="41" t="s">
        <v>502</v>
      </c>
      <c r="I259" s="42" t="s">
        <v>13</v>
      </c>
      <c r="J259" s="43" t="s">
        <v>589</v>
      </c>
      <c r="K259" s="47">
        <v>12000</v>
      </c>
      <c r="L259" s="45" t="s">
        <v>502</v>
      </c>
      <c r="M259" s="1" t="e">
        <f>NA()</f>
        <v>#N/A</v>
      </c>
      <c r="N259" s="1" t="e">
        <f>NA()</f>
        <v>#N/A</v>
      </c>
      <c r="P259" s="1" t="e">
        <f>NA()</f>
        <v>#N/A</v>
      </c>
      <c r="Q259" s="1" t="e">
        <f>NA()</f>
        <v>#N/A</v>
      </c>
      <c r="R259" s="1" t="e">
        <f>NA()</f>
        <v>#N/A</v>
      </c>
    </row>
    <row r="260" spans="1:18" ht="38.25" hidden="1">
      <c r="A260" s="1" t="s">
        <v>590</v>
      </c>
      <c r="B260" s="37" t="s">
        <v>497</v>
      </c>
      <c r="C260" s="38" t="s">
        <v>562</v>
      </c>
      <c r="D260" s="62" t="s">
        <v>13</v>
      </c>
      <c r="E260" s="50" t="s">
        <v>591</v>
      </c>
      <c r="F260" s="40" t="s">
        <v>592</v>
      </c>
      <c r="G260" s="40" t="s">
        <v>16</v>
      </c>
      <c r="H260" s="41" t="s">
        <v>502</v>
      </c>
      <c r="I260" s="42" t="s">
        <v>13</v>
      </c>
      <c r="J260" s="43" t="s">
        <v>583</v>
      </c>
      <c r="K260" s="53">
        <v>12000</v>
      </c>
      <c r="L260" s="45" t="s">
        <v>502</v>
      </c>
      <c r="M260" s="1">
        <v>43</v>
      </c>
      <c r="N260" s="1">
        <v>35</v>
      </c>
      <c r="P260" s="1" t="s">
        <v>584</v>
      </c>
      <c r="Q260" s="1" t="s">
        <v>585</v>
      </c>
      <c r="R260" s="1" t="s">
        <v>270</v>
      </c>
    </row>
    <row r="261" spans="1:18" ht="51">
      <c r="A261" s="1" t="s">
        <v>593</v>
      </c>
      <c r="B261" s="37" t="s">
        <v>13</v>
      </c>
      <c r="C261" s="38" t="s">
        <v>13</v>
      </c>
      <c r="D261" s="37" t="s">
        <v>13</v>
      </c>
      <c r="E261" s="39" t="s">
        <v>50</v>
      </c>
      <c r="F261" s="40" t="s">
        <v>51</v>
      </c>
      <c r="G261" s="40" t="s">
        <v>16</v>
      </c>
      <c r="H261" s="41" t="s">
        <v>502</v>
      </c>
      <c r="I261" s="42" t="s">
        <v>52</v>
      </c>
      <c r="J261" s="43" t="s">
        <v>53</v>
      </c>
      <c r="K261" s="54">
        <v>12000</v>
      </c>
      <c r="L261" s="45" t="s">
        <v>502</v>
      </c>
      <c r="M261" s="1">
        <v>41</v>
      </c>
      <c r="N261" s="1">
        <v>1</v>
      </c>
      <c r="P261" s="1" t="s">
        <v>594</v>
      </c>
      <c r="Q261" s="1" t="s">
        <v>55</v>
      </c>
      <c r="R261" s="1" t="s">
        <v>56</v>
      </c>
    </row>
    <row r="262" spans="1:18" ht="63.75">
      <c r="A262" s="1" t="s">
        <v>595</v>
      </c>
      <c r="B262" s="37" t="s">
        <v>13</v>
      </c>
      <c r="C262" s="38" t="s">
        <v>13</v>
      </c>
      <c r="D262" s="37" t="s">
        <v>13</v>
      </c>
      <c r="E262" s="46" t="s">
        <v>596</v>
      </c>
      <c r="F262" s="40" t="s">
        <v>597</v>
      </c>
      <c r="G262" s="40" t="s">
        <v>16</v>
      </c>
      <c r="H262" s="41" t="s">
        <v>502</v>
      </c>
      <c r="I262" s="42" t="s">
        <v>52</v>
      </c>
      <c r="J262" s="43" t="s">
        <v>53</v>
      </c>
      <c r="K262" s="53">
        <v>12000</v>
      </c>
      <c r="L262" s="45" t="s">
        <v>502</v>
      </c>
      <c r="M262" s="1">
        <v>41</v>
      </c>
      <c r="N262" s="1">
        <v>1</v>
      </c>
      <c r="P262" s="1" t="s">
        <v>594</v>
      </c>
      <c r="Q262" s="1" t="s">
        <v>55</v>
      </c>
      <c r="R262" s="1" t="s">
        <v>56</v>
      </c>
    </row>
    <row r="263" spans="1:18" ht="51">
      <c r="A263" s="1" t="s">
        <v>598</v>
      </c>
      <c r="B263" s="37" t="s">
        <v>13</v>
      </c>
      <c r="C263" s="38" t="s">
        <v>13</v>
      </c>
      <c r="D263" s="37" t="s">
        <v>13</v>
      </c>
      <c r="E263" s="49" t="s">
        <v>599</v>
      </c>
      <c r="F263" s="40" t="s">
        <v>600</v>
      </c>
      <c r="G263" s="40" t="s">
        <v>16</v>
      </c>
      <c r="H263" s="41" t="s">
        <v>502</v>
      </c>
      <c r="I263" s="42" t="s">
        <v>18</v>
      </c>
      <c r="J263" s="43" t="s">
        <v>242</v>
      </c>
      <c r="K263" s="54">
        <v>12000</v>
      </c>
      <c r="L263" s="45" t="s">
        <v>502</v>
      </c>
      <c r="M263" s="1">
        <v>41</v>
      </c>
      <c r="N263" s="1">
        <v>7</v>
      </c>
      <c r="P263" s="1" t="s">
        <v>601</v>
      </c>
      <c r="Q263" s="1" t="s">
        <v>244</v>
      </c>
      <c r="R263" s="1" t="s">
        <v>56</v>
      </c>
    </row>
    <row r="264" spans="1:18" ht="63.75">
      <c r="A264" s="1" t="s">
        <v>595</v>
      </c>
      <c r="B264" s="37" t="s">
        <v>13</v>
      </c>
      <c r="C264" s="38" t="s">
        <v>13</v>
      </c>
      <c r="D264" s="37" t="s">
        <v>13</v>
      </c>
      <c r="E264" s="46" t="s">
        <v>596</v>
      </c>
      <c r="F264" s="40" t="s">
        <v>597</v>
      </c>
      <c r="G264" s="40" t="s">
        <v>16</v>
      </c>
      <c r="H264" s="41" t="s">
        <v>502</v>
      </c>
      <c r="I264" s="42" t="s">
        <v>52</v>
      </c>
      <c r="J264" s="43" t="s">
        <v>53</v>
      </c>
      <c r="K264" s="53">
        <v>12000</v>
      </c>
      <c r="L264" s="45" t="s">
        <v>502</v>
      </c>
      <c r="M264" s="1">
        <v>41</v>
      </c>
      <c r="N264" s="1">
        <v>1</v>
      </c>
      <c r="P264" s="1" t="s">
        <v>594</v>
      </c>
      <c r="Q264" s="1" t="s">
        <v>55</v>
      </c>
      <c r="R264" s="1" t="s">
        <v>56</v>
      </c>
    </row>
    <row r="265" spans="1:18" ht="118.5" customHeight="1">
      <c r="A265" s="1" t="s">
        <v>557</v>
      </c>
      <c r="B265" s="37" t="s">
        <v>13</v>
      </c>
      <c r="C265" s="38" t="s">
        <v>13</v>
      </c>
      <c r="D265" s="37" t="s">
        <v>13</v>
      </c>
      <c r="E265" s="49" t="s">
        <v>492</v>
      </c>
      <c r="F265" s="40" t="s">
        <v>493</v>
      </c>
      <c r="G265" s="40" t="s">
        <v>35</v>
      </c>
      <c r="H265" s="41" t="s">
        <v>502</v>
      </c>
      <c r="I265" s="42" t="s">
        <v>13</v>
      </c>
      <c r="J265" s="43" t="s">
        <v>63</v>
      </c>
      <c r="K265" s="54">
        <v>12000</v>
      </c>
      <c r="L265" s="45" t="s">
        <v>502</v>
      </c>
      <c r="M265" s="1">
        <v>54</v>
      </c>
      <c r="N265" s="1">
        <v>0</v>
      </c>
      <c r="P265" s="1" t="s">
        <v>558</v>
      </c>
      <c r="Q265" s="1" t="e">
        <f>NA()</f>
        <v>#N/A</v>
      </c>
      <c r="R265" s="1" t="s">
        <v>65</v>
      </c>
    </row>
    <row r="266" spans="1:18" ht="51">
      <c r="A266" s="1" t="s">
        <v>559</v>
      </c>
      <c r="B266" s="37" t="s">
        <v>13</v>
      </c>
      <c r="C266" s="38" t="s">
        <v>13</v>
      </c>
      <c r="D266" s="37" t="s">
        <v>13</v>
      </c>
      <c r="E266" s="50" t="s">
        <v>67</v>
      </c>
      <c r="F266" s="40" t="s">
        <v>68</v>
      </c>
      <c r="G266" s="40" t="s">
        <v>16</v>
      </c>
      <c r="H266" s="41" t="s">
        <v>502</v>
      </c>
      <c r="I266" s="42" t="s">
        <v>52</v>
      </c>
      <c r="J266" s="43" t="s">
        <v>63</v>
      </c>
      <c r="K266" s="53">
        <v>12000</v>
      </c>
      <c r="L266" s="45" t="s">
        <v>502</v>
      </c>
      <c r="M266" s="1">
        <v>54</v>
      </c>
      <c r="N266" s="1">
        <v>0</v>
      </c>
      <c r="P266" s="1" t="s">
        <v>558</v>
      </c>
      <c r="Q266" s="1" t="e">
        <f>NA()</f>
        <v>#N/A</v>
      </c>
      <c r="R266" s="1" t="s">
        <v>65</v>
      </c>
    </row>
    <row r="267" spans="1:18" ht="53.25" customHeight="1">
      <c r="A267" s="1" t="s">
        <v>602</v>
      </c>
      <c r="B267" s="37" t="s">
        <v>13</v>
      </c>
      <c r="C267" s="38" t="s">
        <v>13</v>
      </c>
      <c r="D267" s="37" t="s">
        <v>13</v>
      </c>
      <c r="E267" s="49" t="s">
        <v>603</v>
      </c>
      <c r="F267" s="40" t="s">
        <v>604</v>
      </c>
      <c r="G267" s="40" t="s">
        <v>16</v>
      </c>
      <c r="H267" s="41" t="s">
        <v>502</v>
      </c>
      <c r="I267" s="42" t="s">
        <v>373</v>
      </c>
      <c r="J267" s="43" t="s">
        <v>605</v>
      </c>
      <c r="K267" s="53">
        <v>12000</v>
      </c>
      <c r="L267" s="45" t="s">
        <v>502</v>
      </c>
      <c r="M267" s="1">
        <v>62</v>
      </c>
      <c r="N267" s="1">
        <v>6</v>
      </c>
      <c r="P267" s="1" t="s">
        <v>606</v>
      </c>
      <c r="Q267" s="1" t="s">
        <v>607</v>
      </c>
      <c r="R267" s="1" t="s">
        <v>608</v>
      </c>
    </row>
    <row r="268" spans="1:18" ht="51">
      <c r="A268" s="1" t="s">
        <v>609</v>
      </c>
      <c r="B268" s="37" t="s">
        <v>13</v>
      </c>
      <c r="C268" s="38" t="s">
        <v>13</v>
      </c>
      <c r="D268" s="37" t="s">
        <v>13</v>
      </c>
      <c r="E268" s="49" t="s">
        <v>610</v>
      </c>
      <c r="F268" s="40" t="s">
        <v>582</v>
      </c>
      <c r="G268" s="40" t="s">
        <v>16</v>
      </c>
      <c r="H268" s="41" t="s">
        <v>502</v>
      </c>
      <c r="I268" s="42" t="s">
        <v>13</v>
      </c>
      <c r="J268" s="43" t="s">
        <v>605</v>
      </c>
      <c r="K268" s="53">
        <v>12000</v>
      </c>
      <c r="L268" s="45" t="s">
        <v>502</v>
      </c>
      <c r="M268" s="1">
        <v>62</v>
      </c>
      <c r="N268" s="1">
        <v>6</v>
      </c>
      <c r="P268" s="1" t="s">
        <v>606</v>
      </c>
      <c r="Q268" s="1" t="s">
        <v>607</v>
      </c>
      <c r="R268" s="1" t="s">
        <v>608</v>
      </c>
    </row>
    <row r="269" spans="1:18" ht="51">
      <c r="A269" s="1" t="s">
        <v>611</v>
      </c>
      <c r="B269" s="37" t="s">
        <v>13</v>
      </c>
      <c r="C269" s="38" t="s">
        <v>13</v>
      </c>
      <c r="D269" s="37" t="s">
        <v>13</v>
      </c>
      <c r="E269" s="49" t="s">
        <v>612</v>
      </c>
      <c r="F269" s="40" t="s">
        <v>613</v>
      </c>
      <c r="G269" s="40" t="s">
        <v>16</v>
      </c>
      <c r="H269" s="41" t="s">
        <v>502</v>
      </c>
      <c r="I269" s="42" t="s">
        <v>13</v>
      </c>
      <c r="J269" s="43" t="s">
        <v>605</v>
      </c>
      <c r="K269" s="54">
        <v>12000</v>
      </c>
      <c r="L269" s="45" t="s">
        <v>502</v>
      </c>
      <c r="M269" s="1">
        <v>62</v>
      </c>
      <c r="N269" s="1">
        <v>6</v>
      </c>
      <c r="P269" s="1" t="s">
        <v>606</v>
      </c>
      <c r="Q269" s="1" t="s">
        <v>607</v>
      </c>
      <c r="R269" s="1" t="s">
        <v>608</v>
      </c>
    </row>
    <row r="270" spans="1:18" ht="63.75">
      <c r="A270" s="1" t="s">
        <v>614</v>
      </c>
      <c r="B270" s="37" t="s">
        <v>13</v>
      </c>
      <c r="C270" s="38" t="s">
        <v>13</v>
      </c>
      <c r="D270" s="37" t="s">
        <v>13</v>
      </c>
      <c r="E270" s="50" t="s">
        <v>615</v>
      </c>
      <c r="F270" s="40" t="s">
        <v>616</v>
      </c>
      <c r="G270" s="40" t="s">
        <v>16</v>
      </c>
      <c r="H270" s="41" t="s">
        <v>502</v>
      </c>
      <c r="I270" s="42" t="s">
        <v>13</v>
      </c>
      <c r="J270" s="43" t="s">
        <v>605</v>
      </c>
      <c r="K270" s="54">
        <v>12000</v>
      </c>
      <c r="L270" s="45" t="s">
        <v>502</v>
      </c>
      <c r="M270" s="1">
        <v>62</v>
      </c>
      <c r="N270" s="1">
        <v>6</v>
      </c>
      <c r="P270" s="1" t="s">
        <v>606</v>
      </c>
      <c r="Q270" s="1" t="s">
        <v>607</v>
      </c>
      <c r="R270" s="1" t="s">
        <v>608</v>
      </c>
    </row>
    <row r="271" spans="1:18" ht="63.75">
      <c r="A271" s="1" t="s">
        <v>617</v>
      </c>
      <c r="B271" s="37" t="s">
        <v>13</v>
      </c>
      <c r="C271" s="38" t="s">
        <v>13</v>
      </c>
      <c r="D271" s="37" t="s">
        <v>13</v>
      </c>
      <c r="E271" s="50" t="s">
        <v>618</v>
      </c>
      <c r="F271" s="40" t="s">
        <v>619</v>
      </c>
      <c r="G271" s="40" t="s">
        <v>16</v>
      </c>
      <c r="H271" s="41" t="s">
        <v>502</v>
      </c>
      <c r="I271" s="42" t="s">
        <v>13</v>
      </c>
      <c r="J271" s="43" t="s">
        <v>620</v>
      </c>
      <c r="K271" s="54">
        <v>12000</v>
      </c>
      <c r="L271" s="45" t="s">
        <v>502</v>
      </c>
      <c r="M271" s="1">
        <v>43</v>
      </c>
      <c r="N271" s="1">
        <v>11</v>
      </c>
      <c r="P271" s="1" t="s">
        <v>621</v>
      </c>
      <c r="Q271" s="1" t="s">
        <v>622</v>
      </c>
      <c r="R271" s="1" t="s">
        <v>270</v>
      </c>
    </row>
    <row r="272" spans="1:18" ht="63.75">
      <c r="A272" s="1" t="s">
        <v>623</v>
      </c>
      <c r="B272" s="37" t="s">
        <v>13</v>
      </c>
      <c r="C272" s="38" t="s">
        <v>13</v>
      </c>
      <c r="D272" s="37" t="s">
        <v>13</v>
      </c>
      <c r="E272" s="50" t="s">
        <v>624</v>
      </c>
      <c r="F272" s="40" t="s">
        <v>625</v>
      </c>
      <c r="G272" s="40" t="s">
        <v>16</v>
      </c>
      <c r="H272" s="41" t="s">
        <v>502</v>
      </c>
      <c r="I272" s="42" t="s">
        <v>13</v>
      </c>
      <c r="J272" s="43" t="s">
        <v>626</v>
      </c>
      <c r="K272" s="54">
        <v>12000</v>
      </c>
      <c r="L272" s="45" t="s">
        <v>502</v>
      </c>
      <c r="M272" s="1">
        <v>43</v>
      </c>
      <c r="N272" s="1">
        <v>30</v>
      </c>
      <c r="P272" s="1" t="s">
        <v>627</v>
      </c>
      <c r="Q272" s="1" t="s">
        <v>628</v>
      </c>
      <c r="R272" s="1" t="s">
        <v>270</v>
      </c>
    </row>
    <row r="273" spans="1:18" ht="76.5">
      <c r="A273" s="1" t="s">
        <v>629</v>
      </c>
      <c r="B273" s="37" t="s">
        <v>13</v>
      </c>
      <c r="C273" s="38" t="s">
        <v>13</v>
      </c>
      <c r="D273" s="37" t="s">
        <v>13</v>
      </c>
      <c r="E273" s="50" t="s">
        <v>630</v>
      </c>
      <c r="F273" s="40" t="s">
        <v>631</v>
      </c>
      <c r="G273" s="40" t="s">
        <v>16</v>
      </c>
      <c r="H273" s="41" t="s">
        <v>502</v>
      </c>
      <c r="I273" s="42" t="s">
        <v>632</v>
      </c>
      <c r="J273" s="43" t="s">
        <v>633</v>
      </c>
      <c r="K273" s="54">
        <v>12000</v>
      </c>
      <c r="L273" s="45" t="s">
        <v>502</v>
      </c>
      <c r="M273" s="1">
        <v>43</v>
      </c>
      <c r="N273" s="1">
        <v>7</v>
      </c>
      <c r="P273" s="1" t="s">
        <v>634</v>
      </c>
      <c r="Q273" s="1" t="s">
        <v>635</v>
      </c>
      <c r="R273" s="1" t="s">
        <v>270</v>
      </c>
    </row>
    <row r="274" spans="1:18" ht="76.5">
      <c r="A274" s="1" t="s">
        <v>636</v>
      </c>
      <c r="B274" s="37" t="s">
        <v>13</v>
      </c>
      <c r="C274" s="38" t="s">
        <v>13</v>
      </c>
      <c r="D274" s="37" t="s">
        <v>13</v>
      </c>
      <c r="E274" s="50" t="s">
        <v>637</v>
      </c>
      <c r="F274" s="40" t="s">
        <v>638</v>
      </c>
      <c r="G274" s="40" t="s">
        <v>16</v>
      </c>
      <c r="H274" s="41" t="s">
        <v>502</v>
      </c>
      <c r="I274" s="42" t="s">
        <v>13</v>
      </c>
      <c r="J274" s="43" t="s">
        <v>639</v>
      </c>
      <c r="K274" s="54">
        <v>12000</v>
      </c>
      <c r="L274" s="45" t="s">
        <v>502</v>
      </c>
      <c r="M274" s="1">
        <v>43</v>
      </c>
      <c r="N274" s="1">
        <v>6</v>
      </c>
      <c r="P274" s="1" t="s">
        <v>640</v>
      </c>
      <c r="Q274" s="1" t="s">
        <v>641</v>
      </c>
      <c r="R274" s="1" t="s">
        <v>270</v>
      </c>
    </row>
    <row r="275" spans="1:18" ht="63.75">
      <c r="A275" s="1" t="s">
        <v>642</v>
      </c>
      <c r="B275" s="37" t="s">
        <v>13</v>
      </c>
      <c r="C275" s="38" t="s">
        <v>13</v>
      </c>
      <c r="D275" s="37" t="s">
        <v>13</v>
      </c>
      <c r="E275" s="50" t="s">
        <v>643</v>
      </c>
      <c r="F275" s="40" t="s">
        <v>644</v>
      </c>
      <c r="G275" s="40" t="s">
        <v>16</v>
      </c>
      <c r="H275" s="41" t="s">
        <v>502</v>
      </c>
      <c r="I275" s="42" t="s">
        <v>13</v>
      </c>
      <c r="J275" s="43" t="s">
        <v>645</v>
      </c>
      <c r="K275" s="44">
        <v>12000</v>
      </c>
      <c r="L275" s="45" t="s">
        <v>502</v>
      </c>
      <c r="M275" s="1">
        <v>43</v>
      </c>
      <c r="N275" s="1">
        <v>1</v>
      </c>
      <c r="P275" s="1" t="s">
        <v>646</v>
      </c>
      <c r="Q275" s="1" t="s">
        <v>647</v>
      </c>
      <c r="R275" s="1" t="s">
        <v>270</v>
      </c>
    </row>
    <row r="276" spans="1:18" ht="76.5">
      <c r="A276" s="1" t="s">
        <v>648</v>
      </c>
      <c r="B276" s="37" t="s">
        <v>13</v>
      </c>
      <c r="C276" s="38" t="s">
        <v>13</v>
      </c>
      <c r="D276" s="38" t="s">
        <v>13</v>
      </c>
      <c r="E276" s="49" t="s">
        <v>14</v>
      </c>
      <c r="F276" s="40" t="s">
        <v>15</v>
      </c>
      <c r="G276" s="40" t="s">
        <v>16</v>
      </c>
      <c r="H276" s="41" t="s">
        <v>502</v>
      </c>
      <c r="I276" s="42" t="s">
        <v>77</v>
      </c>
      <c r="J276" s="43" t="s">
        <v>649</v>
      </c>
      <c r="K276" s="44">
        <v>12000</v>
      </c>
      <c r="L276" s="45" t="s">
        <v>502</v>
      </c>
      <c r="M276" s="1" t="e">
        <f>NA()</f>
        <v>#N/A</v>
      </c>
      <c r="N276" s="1" t="e">
        <f>NA()</f>
        <v>#N/A</v>
      </c>
      <c r="P276" s="1" t="e">
        <f>NA()</f>
        <v>#N/A</v>
      </c>
      <c r="Q276" s="1" t="e">
        <f>NA()</f>
        <v>#N/A</v>
      </c>
      <c r="R276" s="1" t="e">
        <f>NA()</f>
        <v>#N/A</v>
      </c>
    </row>
    <row r="277" spans="1:18" ht="76.5">
      <c r="A277" s="1" t="s">
        <v>650</v>
      </c>
      <c r="B277" s="37" t="s">
        <v>13</v>
      </c>
      <c r="C277" s="38" t="s">
        <v>13</v>
      </c>
      <c r="D277" s="37" t="s">
        <v>13</v>
      </c>
      <c r="E277" s="49" t="s">
        <v>24</v>
      </c>
      <c r="F277" s="40" t="s">
        <v>25</v>
      </c>
      <c r="G277" s="40" t="s">
        <v>16</v>
      </c>
      <c r="H277" s="41" t="s">
        <v>502</v>
      </c>
      <c r="I277" s="42" t="s">
        <v>18</v>
      </c>
      <c r="J277" s="43" t="s">
        <v>649</v>
      </c>
      <c r="K277" s="47">
        <v>12000</v>
      </c>
      <c r="L277" s="45" t="s">
        <v>502</v>
      </c>
      <c r="M277" s="1" t="e">
        <f>NA()</f>
        <v>#N/A</v>
      </c>
      <c r="N277" s="1" t="e">
        <f>NA()</f>
        <v>#N/A</v>
      </c>
      <c r="P277" s="1" t="e">
        <f>NA()</f>
        <v>#N/A</v>
      </c>
      <c r="Q277" s="1" t="e">
        <f>NA()</f>
        <v>#N/A</v>
      </c>
      <c r="R277" s="1" t="e">
        <f>NA()</f>
        <v>#N/A</v>
      </c>
    </row>
    <row r="278" spans="1:18" ht="76.5">
      <c r="A278" s="1" t="s">
        <v>651</v>
      </c>
      <c r="B278" s="37" t="s">
        <v>13</v>
      </c>
      <c r="C278" s="38" t="s">
        <v>13</v>
      </c>
      <c r="D278" s="37" t="s">
        <v>13</v>
      </c>
      <c r="E278" s="50" t="s">
        <v>27</v>
      </c>
      <c r="F278" s="40" t="s">
        <v>28</v>
      </c>
      <c r="G278" s="40" t="s">
        <v>16</v>
      </c>
      <c r="H278" s="41" t="s">
        <v>502</v>
      </c>
      <c r="I278" s="42" t="s">
        <v>18</v>
      </c>
      <c r="J278" s="43" t="s">
        <v>649</v>
      </c>
      <c r="K278" s="47">
        <v>12000</v>
      </c>
      <c r="L278" s="45" t="s">
        <v>502</v>
      </c>
      <c r="M278" s="1" t="e">
        <f>NA()</f>
        <v>#N/A</v>
      </c>
      <c r="N278" s="1" t="e">
        <f>NA()</f>
        <v>#N/A</v>
      </c>
      <c r="P278" s="1" t="e">
        <f>NA()</f>
        <v>#N/A</v>
      </c>
      <c r="Q278" s="1" t="e">
        <f>NA()</f>
        <v>#N/A</v>
      </c>
      <c r="R278" s="1" t="e">
        <f>NA()</f>
        <v>#N/A</v>
      </c>
    </row>
    <row r="279" spans="1:18" ht="114.75">
      <c r="A279" s="1" t="s">
        <v>652</v>
      </c>
      <c r="B279" s="37" t="s">
        <v>13</v>
      </c>
      <c r="C279" s="38" t="s">
        <v>13</v>
      </c>
      <c r="D279" s="37" t="s">
        <v>13</v>
      </c>
      <c r="E279" s="50" t="s">
        <v>653</v>
      </c>
      <c r="F279" s="40" t="s">
        <v>654</v>
      </c>
      <c r="G279" s="40" t="s">
        <v>16</v>
      </c>
      <c r="H279" s="41" t="s">
        <v>502</v>
      </c>
      <c r="I279" s="42" t="s">
        <v>13</v>
      </c>
      <c r="J279" s="43" t="s">
        <v>655</v>
      </c>
      <c r="K279" s="44">
        <v>12000</v>
      </c>
      <c r="L279" s="45" t="s">
        <v>502</v>
      </c>
      <c r="M279" s="1">
        <v>67</v>
      </c>
      <c r="N279" s="1">
        <v>2</v>
      </c>
      <c r="P279" s="1" t="s">
        <v>656</v>
      </c>
      <c r="Q279" s="1" t="s">
        <v>657</v>
      </c>
      <c r="R279" s="1" t="s">
        <v>658</v>
      </c>
    </row>
    <row r="280" spans="1:18" ht="63.75" hidden="1">
      <c r="A280" s="1" t="s">
        <v>524</v>
      </c>
      <c r="B280" s="37" t="s">
        <v>497</v>
      </c>
      <c r="C280" s="38" t="s">
        <v>498</v>
      </c>
      <c r="D280" s="48" t="s">
        <v>659</v>
      </c>
      <c r="E280" s="49" t="s">
        <v>43</v>
      </c>
      <c r="F280" s="40" t="s">
        <v>44</v>
      </c>
      <c r="G280" s="40" t="s">
        <v>16</v>
      </c>
      <c r="H280" s="41" t="s">
        <v>502</v>
      </c>
      <c r="I280" s="42" t="s">
        <v>13</v>
      </c>
      <c r="J280" s="43" t="s">
        <v>660</v>
      </c>
      <c r="K280" s="44">
        <v>12000</v>
      </c>
      <c r="L280" s="45" t="s">
        <v>502</v>
      </c>
      <c r="M280" s="1" t="e">
        <f>NA()</f>
        <v>#N/A</v>
      </c>
      <c r="N280" s="1">
        <v>0</v>
      </c>
      <c r="P280" s="1" t="e">
        <f>NA()</f>
        <v>#N/A</v>
      </c>
      <c r="Q280" s="1" t="e">
        <f>NA()</f>
        <v>#N/A</v>
      </c>
      <c r="R280" s="1" t="e">
        <f>NA()</f>
        <v>#N/A</v>
      </c>
    </row>
    <row r="281" spans="1:18" ht="76.5" hidden="1">
      <c r="A281" s="1" t="s">
        <v>661</v>
      </c>
      <c r="B281" s="37" t="s">
        <v>497</v>
      </c>
      <c r="C281" s="38" t="s">
        <v>662</v>
      </c>
      <c r="D281" s="48" t="s">
        <v>663</v>
      </c>
      <c r="E281" s="49" t="s">
        <v>664</v>
      </c>
      <c r="F281" s="40" t="s">
        <v>665</v>
      </c>
      <c r="G281" s="40" t="s">
        <v>35</v>
      </c>
      <c r="H281" s="41" t="s">
        <v>502</v>
      </c>
      <c r="I281" s="42" t="s">
        <v>13</v>
      </c>
      <c r="J281" s="43" t="s">
        <v>666</v>
      </c>
      <c r="K281" s="44">
        <v>12000</v>
      </c>
      <c r="L281" s="45" t="s">
        <v>502</v>
      </c>
      <c r="M281" s="1">
        <v>67</v>
      </c>
      <c r="N281" s="1">
        <v>1</v>
      </c>
      <c r="P281" s="1" t="s">
        <v>667</v>
      </c>
      <c r="Q281" s="1" t="s">
        <v>668</v>
      </c>
      <c r="R281" s="1" t="s">
        <v>658</v>
      </c>
    </row>
    <row r="282" spans="1:18" ht="213.75" customHeight="1">
      <c r="A282" s="1" t="s">
        <v>669</v>
      </c>
      <c r="B282" s="37" t="s">
        <v>13</v>
      </c>
      <c r="C282" s="37" t="s">
        <v>13</v>
      </c>
      <c r="D282" s="48" t="s">
        <v>13</v>
      </c>
      <c r="E282" s="49" t="s">
        <v>670</v>
      </c>
      <c r="F282" s="40" t="s">
        <v>450</v>
      </c>
      <c r="G282" s="40" t="s">
        <v>16</v>
      </c>
      <c r="H282" s="41" t="s">
        <v>502</v>
      </c>
      <c r="I282" s="42" t="s">
        <v>13</v>
      </c>
      <c r="J282" s="43" t="s">
        <v>660</v>
      </c>
      <c r="K282" s="44">
        <v>12000</v>
      </c>
      <c r="L282" s="45" t="s">
        <v>502</v>
      </c>
      <c r="M282" s="1" t="e">
        <f>#VALUE!</f>
        <v>#VALUE!</v>
      </c>
      <c r="N282" s="1" t="e">
        <f>#VALUE!</f>
        <v>#VALUE!</v>
      </c>
      <c r="P282" s="1" t="e">
        <f>#VALUE!</f>
        <v>#VALUE!</v>
      </c>
      <c r="Q282" s="1" t="e">
        <f>#VALUE!</f>
        <v>#VALUE!</v>
      </c>
      <c r="R282" s="1" t="e">
        <f>#VALUE!</f>
        <v>#VALUE!</v>
      </c>
    </row>
    <row r="283" spans="1:18" ht="76.5" hidden="1">
      <c r="A283" s="1" t="s">
        <v>671</v>
      </c>
      <c r="B283" s="37" t="s">
        <v>497</v>
      </c>
      <c r="C283" s="38" t="s">
        <v>662</v>
      </c>
      <c r="D283" s="48" t="s">
        <v>13</v>
      </c>
      <c r="E283" s="49" t="s">
        <v>672</v>
      </c>
      <c r="F283" s="40" t="s">
        <v>673</v>
      </c>
      <c r="G283" s="40" t="s">
        <v>16</v>
      </c>
      <c r="H283" s="41" t="s">
        <v>502</v>
      </c>
      <c r="I283" s="42" t="s">
        <v>13</v>
      </c>
      <c r="J283" s="43" t="s">
        <v>666</v>
      </c>
      <c r="K283" s="44">
        <v>12000</v>
      </c>
      <c r="L283" s="45" t="s">
        <v>502</v>
      </c>
      <c r="M283" s="1">
        <v>67</v>
      </c>
      <c r="N283" s="1">
        <v>1</v>
      </c>
      <c r="P283" s="1" t="s">
        <v>667</v>
      </c>
      <c r="Q283" s="1" t="s">
        <v>668</v>
      </c>
      <c r="R283" s="1" t="s">
        <v>658</v>
      </c>
    </row>
    <row r="284" spans="1:18" ht="63.75" hidden="1">
      <c r="A284" s="1" t="s">
        <v>674</v>
      </c>
      <c r="B284" s="37" t="s">
        <v>497</v>
      </c>
      <c r="C284" s="38" t="s">
        <v>662</v>
      </c>
      <c r="D284" s="48" t="s">
        <v>13</v>
      </c>
      <c r="E284" s="49" t="s">
        <v>675</v>
      </c>
      <c r="F284" s="40" t="s">
        <v>676</v>
      </c>
      <c r="G284" s="40" t="s">
        <v>16</v>
      </c>
      <c r="H284" s="41" t="s">
        <v>502</v>
      </c>
      <c r="I284" s="42" t="s">
        <v>13</v>
      </c>
      <c r="J284" s="43" t="s">
        <v>666</v>
      </c>
      <c r="K284" s="44">
        <v>12000</v>
      </c>
      <c r="L284" s="45" t="s">
        <v>502</v>
      </c>
      <c r="M284" s="1">
        <v>67</v>
      </c>
      <c r="N284" s="1">
        <v>1</v>
      </c>
      <c r="P284" s="1" t="s">
        <v>667</v>
      </c>
      <c r="Q284" s="1" t="s">
        <v>668</v>
      </c>
      <c r="R284" s="1" t="s">
        <v>658</v>
      </c>
    </row>
    <row r="285" spans="1:18" ht="63.75" hidden="1">
      <c r="A285" s="1" t="s">
        <v>677</v>
      </c>
      <c r="B285" s="37" t="s">
        <v>497</v>
      </c>
      <c r="C285" s="38" t="s">
        <v>662</v>
      </c>
      <c r="D285" s="48" t="s">
        <v>13</v>
      </c>
      <c r="E285" s="49" t="s">
        <v>678</v>
      </c>
      <c r="F285" s="40" t="s">
        <v>679</v>
      </c>
      <c r="G285" s="40" t="s">
        <v>16</v>
      </c>
      <c r="H285" s="41" t="s">
        <v>502</v>
      </c>
      <c r="I285" s="42" t="s">
        <v>13</v>
      </c>
      <c r="J285" s="43" t="s">
        <v>666</v>
      </c>
      <c r="K285" s="47">
        <v>12000</v>
      </c>
      <c r="L285" s="45" t="s">
        <v>502</v>
      </c>
      <c r="M285" s="1">
        <v>67</v>
      </c>
      <c r="N285" s="1">
        <v>1</v>
      </c>
      <c r="P285" s="1" t="s">
        <v>667</v>
      </c>
      <c r="Q285" s="1" t="s">
        <v>668</v>
      </c>
      <c r="R285" s="1" t="s">
        <v>658</v>
      </c>
    </row>
    <row r="286" spans="1:18" ht="204" hidden="1">
      <c r="A286" s="1" t="s">
        <v>680</v>
      </c>
      <c r="B286" s="37" t="s">
        <v>497</v>
      </c>
      <c r="C286" s="38" t="s">
        <v>662</v>
      </c>
      <c r="D286" s="48" t="s">
        <v>681</v>
      </c>
      <c r="E286" s="50" t="s">
        <v>682</v>
      </c>
      <c r="F286" s="40" t="s">
        <v>683</v>
      </c>
      <c r="G286" s="40" t="s">
        <v>16</v>
      </c>
      <c r="H286" s="41" t="s">
        <v>502</v>
      </c>
      <c r="I286" s="42" t="s">
        <v>13</v>
      </c>
      <c r="J286" s="43" t="s">
        <v>666</v>
      </c>
      <c r="K286" s="44">
        <v>12000</v>
      </c>
      <c r="L286" s="45" t="s">
        <v>502</v>
      </c>
      <c r="M286" s="1">
        <v>67</v>
      </c>
      <c r="N286" s="1">
        <v>1</v>
      </c>
      <c r="P286" s="1" t="s">
        <v>667</v>
      </c>
      <c r="Q286" s="1" t="s">
        <v>668</v>
      </c>
      <c r="R286" s="1" t="s">
        <v>658</v>
      </c>
    </row>
    <row r="287" spans="1:18" ht="76.5" hidden="1">
      <c r="A287" s="1" t="s">
        <v>684</v>
      </c>
      <c r="B287" s="37" t="s">
        <v>497</v>
      </c>
      <c r="C287" s="38" t="s">
        <v>685</v>
      </c>
      <c r="D287" s="48" t="s">
        <v>686</v>
      </c>
      <c r="E287" s="49" t="s">
        <v>687</v>
      </c>
      <c r="F287" s="40" t="s">
        <v>688</v>
      </c>
      <c r="G287" s="40" t="s">
        <v>16</v>
      </c>
      <c r="H287" s="41" t="s">
        <v>502</v>
      </c>
      <c r="I287" s="42" t="s">
        <v>13</v>
      </c>
      <c r="J287" s="43" t="s">
        <v>689</v>
      </c>
      <c r="K287" s="44">
        <v>12000</v>
      </c>
      <c r="L287" s="45" t="s">
        <v>502</v>
      </c>
      <c r="M287" s="1">
        <v>67</v>
      </c>
      <c r="N287" s="1">
        <v>3</v>
      </c>
      <c r="P287" s="1" t="s">
        <v>690</v>
      </c>
      <c r="Q287" s="1" t="s">
        <v>691</v>
      </c>
      <c r="R287" s="1" t="s">
        <v>658</v>
      </c>
    </row>
    <row r="288" spans="1:18" ht="76.5" hidden="1">
      <c r="A288" s="1" t="s">
        <v>692</v>
      </c>
      <c r="B288" s="37" t="s">
        <v>497</v>
      </c>
      <c r="C288" s="38" t="s">
        <v>685</v>
      </c>
      <c r="D288" s="48" t="s">
        <v>693</v>
      </c>
      <c r="E288" s="49" t="s">
        <v>694</v>
      </c>
      <c r="F288" s="40" t="s">
        <v>695</v>
      </c>
      <c r="G288" s="40" t="s">
        <v>16</v>
      </c>
      <c r="H288" s="41" t="s">
        <v>502</v>
      </c>
      <c r="I288" s="42" t="s">
        <v>13</v>
      </c>
      <c r="J288" s="43" t="s">
        <v>689</v>
      </c>
      <c r="K288" s="44">
        <v>12000</v>
      </c>
      <c r="L288" s="45" t="s">
        <v>502</v>
      </c>
      <c r="M288" s="1">
        <v>67</v>
      </c>
      <c r="N288" s="1">
        <v>3</v>
      </c>
      <c r="P288" s="1" t="s">
        <v>690</v>
      </c>
      <c r="Q288" s="1" t="s">
        <v>691</v>
      </c>
      <c r="R288" s="1" t="s">
        <v>658</v>
      </c>
    </row>
    <row r="289" spans="1:18" ht="76.5" hidden="1">
      <c r="A289" s="1" t="s">
        <v>696</v>
      </c>
      <c r="B289" s="37" t="s">
        <v>497</v>
      </c>
      <c r="C289" s="38" t="s">
        <v>685</v>
      </c>
      <c r="D289" s="48" t="s">
        <v>697</v>
      </c>
      <c r="E289" s="49" t="s">
        <v>698</v>
      </c>
      <c r="F289" s="40" t="s">
        <v>699</v>
      </c>
      <c r="G289" s="40" t="s">
        <v>16</v>
      </c>
      <c r="H289" s="41" t="s">
        <v>502</v>
      </c>
      <c r="I289" s="42" t="s">
        <v>13</v>
      </c>
      <c r="J289" s="43" t="s">
        <v>689</v>
      </c>
      <c r="K289" s="44">
        <v>12000</v>
      </c>
      <c r="L289" s="45" t="s">
        <v>502</v>
      </c>
      <c r="M289" s="1">
        <v>67</v>
      </c>
      <c r="N289" s="1">
        <v>3</v>
      </c>
      <c r="P289" s="1" t="s">
        <v>690</v>
      </c>
      <c r="Q289" s="1" t="s">
        <v>691</v>
      </c>
      <c r="R289" s="1" t="s">
        <v>658</v>
      </c>
    </row>
    <row r="290" spans="1:18" ht="89.25" hidden="1">
      <c r="A290" s="1" t="s">
        <v>700</v>
      </c>
      <c r="B290" s="37" t="s">
        <v>497</v>
      </c>
      <c r="C290" s="38" t="s">
        <v>685</v>
      </c>
      <c r="D290" s="48" t="s">
        <v>701</v>
      </c>
      <c r="E290" s="49" t="s">
        <v>702</v>
      </c>
      <c r="F290" s="40" t="s">
        <v>459</v>
      </c>
      <c r="G290" s="40" t="s">
        <v>16</v>
      </c>
      <c r="H290" s="41" t="s">
        <v>502</v>
      </c>
      <c r="I290" s="42" t="s">
        <v>13</v>
      </c>
      <c r="J290" s="43" t="s">
        <v>689</v>
      </c>
      <c r="K290" s="44">
        <v>12000</v>
      </c>
      <c r="L290" s="45" t="s">
        <v>502</v>
      </c>
      <c r="M290" s="1">
        <v>67</v>
      </c>
      <c r="N290" s="1">
        <v>3</v>
      </c>
      <c r="P290" s="1" t="s">
        <v>690</v>
      </c>
      <c r="Q290" s="1" t="s">
        <v>691</v>
      </c>
      <c r="R290" s="1" t="s">
        <v>658</v>
      </c>
    </row>
    <row r="291" spans="1:18" ht="76.5" hidden="1">
      <c r="A291" s="1" t="s">
        <v>524</v>
      </c>
      <c r="B291" s="37" t="s">
        <v>497</v>
      </c>
      <c r="C291" s="38" t="s">
        <v>498</v>
      </c>
      <c r="D291" s="48" t="s">
        <v>703</v>
      </c>
      <c r="E291" s="49" t="s">
        <v>43</v>
      </c>
      <c r="F291" s="40" t="s">
        <v>44</v>
      </c>
      <c r="G291" s="40" t="s">
        <v>16</v>
      </c>
      <c r="H291" s="41" t="s">
        <v>502</v>
      </c>
      <c r="I291" s="42" t="s">
        <v>13</v>
      </c>
      <c r="J291" s="43" t="s">
        <v>704</v>
      </c>
      <c r="K291" s="44">
        <v>12000</v>
      </c>
      <c r="L291" s="45" t="s">
        <v>502</v>
      </c>
      <c r="M291" s="1" t="e">
        <f>NA()</f>
        <v>#N/A</v>
      </c>
      <c r="N291" s="1">
        <v>0</v>
      </c>
      <c r="P291" s="1" t="e">
        <f>NA()</f>
        <v>#N/A</v>
      </c>
      <c r="Q291" s="1" t="e">
        <f>NA()</f>
        <v>#N/A</v>
      </c>
      <c r="R291" s="1" t="e">
        <f>NA()</f>
        <v>#N/A</v>
      </c>
    </row>
    <row r="292" spans="1:18" ht="76.5" hidden="1">
      <c r="A292" s="1" t="s">
        <v>705</v>
      </c>
      <c r="B292" s="37" t="s">
        <v>497</v>
      </c>
      <c r="C292" s="38" t="s">
        <v>685</v>
      </c>
      <c r="D292" s="48" t="s">
        <v>706</v>
      </c>
      <c r="E292" s="49" t="s">
        <v>707</v>
      </c>
      <c r="F292" s="40" t="s">
        <v>538</v>
      </c>
      <c r="G292" s="40" t="s">
        <v>16</v>
      </c>
      <c r="H292" s="41" t="s">
        <v>502</v>
      </c>
      <c r="I292" s="42" t="s">
        <v>13</v>
      </c>
      <c r="J292" s="43" t="s">
        <v>689</v>
      </c>
      <c r="K292" s="44">
        <v>12000</v>
      </c>
      <c r="L292" s="45" t="s">
        <v>502</v>
      </c>
      <c r="M292" s="1">
        <v>67</v>
      </c>
      <c r="N292" s="1">
        <v>3</v>
      </c>
      <c r="P292" s="1" t="s">
        <v>690</v>
      </c>
      <c r="Q292" s="1" t="s">
        <v>691</v>
      </c>
      <c r="R292" s="1" t="s">
        <v>658</v>
      </c>
    </row>
    <row r="293" spans="1:18" ht="76.5" hidden="1">
      <c r="A293" s="1" t="s">
        <v>708</v>
      </c>
      <c r="B293" s="37" t="s">
        <v>497</v>
      </c>
      <c r="C293" s="38" t="s">
        <v>685</v>
      </c>
      <c r="D293" s="48" t="s">
        <v>709</v>
      </c>
      <c r="E293" s="49" t="s">
        <v>710</v>
      </c>
      <c r="F293" s="40" t="s">
        <v>711</v>
      </c>
      <c r="G293" s="40" t="s">
        <v>16</v>
      </c>
      <c r="H293" s="41" t="s">
        <v>502</v>
      </c>
      <c r="I293" s="42" t="s">
        <v>13</v>
      </c>
      <c r="J293" s="43" t="s">
        <v>689</v>
      </c>
      <c r="K293" s="44">
        <v>12000</v>
      </c>
      <c r="L293" s="45" t="s">
        <v>502</v>
      </c>
      <c r="M293" s="1">
        <v>67</v>
      </c>
      <c r="N293" s="1">
        <v>3</v>
      </c>
      <c r="P293" s="1" t="s">
        <v>690</v>
      </c>
      <c r="Q293" s="1" t="s">
        <v>691</v>
      </c>
      <c r="R293" s="1" t="s">
        <v>658</v>
      </c>
    </row>
    <row r="294" spans="1:18" ht="76.5" hidden="1">
      <c r="A294" s="1" t="s">
        <v>712</v>
      </c>
      <c r="B294" s="37" t="s">
        <v>497</v>
      </c>
      <c r="C294" s="38" t="s">
        <v>685</v>
      </c>
      <c r="D294" s="48" t="s">
        <v>713</v>
      </c>
      <c r="E294" s="49" t="s">
        <v>714</v>
      </c>
      <c r="F294" s="40" t="s">
        <v>141</v>
      </c>
      <c r="G294" s="40" t="s">
        <v>16</v>
      </c>
      <c r="H294" s="41" t="s">
        <v>502</v>
      </c>
      <c r="I294" s="42" t="s">
        <v>13</v>
      </c>
      <c r="J294" s="43" t="s">
        <v>689</v>
      </c>
      <c r="K294" s="44">
        <v>12000</v>
      </c>
      <c r="L294" s="45" t="s">
        <v>502</v>
      </c>
      <c r="M294" s="1">
        <v>67</v>
      </c>
      <c r="N294" s="1">
        <v>3</v>
      </c>
      <c r="P294" s="1" t="s">
        <v>690</v>
      </c>
      <c r="Q294" s="1" t="s">
        <v>691</v>
      </c>
      <c r="R294" s="1" t="s">
        <v>658</v>
      </c>
    </row>
    <row r="295" spans="1:18" ht="76.5" hidden="1">
      <c r="A295" s="1" t="s">
        <v>715</v>
      </c>
      <c r="B295" s="37" t="s">
        <v>497</v>
      </c>
      <c r="C295" s="38" t="s">
        <v>685</v>
      </c>
      <c r="D295" s="48" t="s">
        <v>716</v>
      </c>
      <c r="E295" s="49" t="s">
        <v>717</v>
      </c>
      <c r="F295" s="40" t="s">
        <v>478</v>
      </c>
      <c r="G295" s="40" t="s">
        <v>16</v>
      </c>
      <c r="H295" s="41" t="s">
        <v>502</v>
      </c>
      <c r="I295" s="42" t="s">
        <v>13</v>
      </c>
      <c r="J295" s="43" t="s">
        <v>689</v>
      </c>
      <c r="K295" s="44">
        <v>12000</v>
      </c>
      <c r="L295" s="45" t="s">
        <v>502</v>
      </c>
      <c r="M295" s="1">
        <v>67</v>
      </c>
      <c r="N295" s="1">
        <v>3</v>
      </c>
      <c r="P295" s="1" t="s">
        <v>690</v>
      </c>
      <c r="Q295" s="1" t="s">
        <v>691</v>
      </c>
      <c r="R295" s="1" t="s">
        <v>658</v>
      </c>
    </row>
    <row r="296" spans="1:18" ht="114.75" hidden="1">
      <c r="A296" s="1" t="s">
        <v>718</v>
      </c>
      <c r="B296" s="37" t="s">
        <v>497</v>
      </c>
      <c r="C296" s="38" t="s">
        <v>685</v>
      </c>
      <c r="D296" s="48" t="s">
        <v>719</v>
      </c>
      <c r="E296" s="49" t="s">
        <v>720</v>
      </c>
      <c r="F296" s="40" t="s">
        <v>721</v>
      </c>
      <c r="G296" s="40" t="s">
        <v>16</v>
      </c>
      <c r="H296" s="41" t="s">
        <v>502</v>
      </c>
      <c r="I296" s="42" t="s">
        <v>13</v>
      </c>
      <c r="J296" s="43" t="s">
        <v>689</v>
      </c>
      <c r="K296" s="47">
        <v>12000</v>
      </c>
      <c r="L296" s="45" t="s">
        <v>502</v>
      </c>
      <c r="M296" s="1">
        <v>67</v>
      </c>
      <c r="N296" s="1">
        <v>3</v>
      </c>
      <c r="P296" s="1" t="s">
        <v>690</v>
      </c>
      <c r="Q296" s="1" t="s">
        <v>691</v>
      </c>
      <c r="R296" s="1" t="s">
        <v>658</v>
      </c>
    </row>
    <row r="297" spans="1:18" ht="76.5" hidden="1">
      <c r="A297" s="1" t="s">
        <v>722</v>
      </c>
      <c r="B297" s="37" t="s">
        <v>497</v>
      </c>
      <c r="C297" s="38" t="s">
        <v>685</v>
      </c>
      <c r="D297" s="48" t="s">
        <v>723</v>
      </c>
      <c r="E297" s="50" t="s">
        <v>724</v>
      </c>
      <c r="F297" s="40" t="s">
        <v>725</v>
      </c>
      <c r="G297" s="40" t="s">
        <v>16</v>
      </c>
      <c r="H297" s="41" t="s">
        <v>502</v>
      </c>
      <c r="I297" s="42" t="s">
        <v>13</v>
      </c>
      <c r="J297" s="43" t="s">
        <v>689</v>
      </c>
      <c r="K297" s="44">
        <v>12000</v>
      </c>
      <c r="L297" s="45" t="s">
        <v>502</v>
      </c>
      <c r="M297" s="1">
        <v>67</v>
      </c>
      <c r="N297" s="1">
        <v>3</v>
      </c>
      <c r="P297" s="1" t="s">
        <v>690</v>
      </c>
      <c r="Q297" s="1" t="s">
        <v>691</v>
      </c>
      <c r="R297" s="1" t="s">
        <v>658</v>
      </c>
    </row>
    <row r="298" spans="1:18" ht="38.25">
      <c r="A298" s="1" t="s">
        <v>726</v>
      </c>
      <c r="B298" s="37" t="s">
        <v>13</v>
      </c>
      <c r="C298" s="38" t="s">
        <v>13</v>
      </c>
      <c r="D298" s="37" t="s">
        <v>13</v>
      </c>
      <c r="E298" s="49" t="s">
        <v>727</v>
      </c>
      <c r="F298" s="40" t="s">
        <v>728</v>
      </c>
      <c r="G298" s="40" t="s">
        <v>16</v>
      </c>
      <c r="H298" s="41" t="s">
        <v>502</v>
      </c>
      <c r="I298" s="42" t="s">
        <v>18</v>
      </c>
      <c r="J298" s="43" t="s">
        <v>242</v>
      </c>
      <c r="K298" s="47">
        <v>12000</v>
      </c>
      <c r="L298" s="45" t="s">
        <v>502</v>
      </c>
      <c r="M298" s="1">
        <v>41</v>
      </c>
      <c r="N298" s="1">
        <v>7</v>
      </c>
      <c r="P298" s="1" t="s">
        <v>601</v>
      </c>
      <c r="Q298" s="1" t="s">
        <v>244</v>
      </c>
      <c r="R298" s="1" t="s">
        <v>56</v>
      </c>
    </row>
    <row r="299" spans="1:18" ht="76.5" hidden="1">
      <c r="A299" s="1" t="s">
        <v>524</v>
      </c>
      <c r="B299" s="37" t="s">
        <v>497</v>
      </c>
      <c r="C299" s="38" t="s">
        <v>498</v>
      </c>
      <c r="D299" s="48" t="s">
        <v>729</v>
      </c>
      <c r="E299" s="50" t="s">
        <v>43</v>
      </c>
      <c r="F299" s="40" t="s">
        <v>44</v>
      </c>
      <c r="G299" s="40" t="s">
        <v>16</v>
      </c>
      <c r="H299" s="41" t="s">
        <v>502</v>
      </c>
      <c r="I299" s="42" t="s">
        <v>13</v>
      </c>
      <c r="J299" s="43" t="s">
        <v>560</v>
      </c>
      <c r="K299" s="44">
        <v>12000</v>
      </c>
      <c r="L299" s="45" t="s">
        <v>502</v>
      </c>
      <c r="M299" s="1" t="e">
        <f>NA()</f>
        <v>#N/A</v>
      </c>
      <c r="N299" s="1">
        <v>0</v>
      </c>
      <c r="P299" s="1" t="e">
        <f>NA()</f>
        <v>#N/A</v>
      </c>
      <c r="Q299" s="1" t="e">
        <f>NA()</f>
        <v>#N/A</v>
      </c>
      <c r="R299" s="1" t="e">
        <f>NA()</f>
        <v>#N/A</v>
      </c>
    </row>
    <row r="300" spans="1:18" ht="117.75" customHeight="1">
      <c r="A300" s="1" t="s">
        <v>557</v>
      </c>
      <c r="B300" s="37" t="s">
        <v>13</v>
      </c>
      <c r="C300" s="38" t="s">
        <v>13</v>
      </c>
      <c r="D300" s="37" t="s">
        <v>13</v>
      </c>
      <c r="E300" s="49" t="s">
        <v>492</v>
      </c>
      <c r="F300" s="40" t="s">
        <v>493</v>
      </c>
      <c r="G300" s="40" t="s">
        <v>35</v>
      </c>
      <c r="H300" s="41" t="s">
        <v>502</v>
      </c>
      <c r="I300" s="42" t="s">
        <v>13</v>
      </c>
      <c r="J300" s="43" t="s">
        <v>63</v>
      </c>
      <c r="K300" s="47">
        <v>12000</v>
      </c>
      <c r="L300" s="45" t="s">
        <v>502</v>
      </c>
      <c r="M300" s="1">
        <v>54</v>
      </c>
      <c r="N300" s="1">
        <v>0</v>
      </c>
      <c r="P300" s="1" t="s">
        <v>558</v>
      </c>
      <c r="Q300" s="1" t="e">
        <f>NA()</f>
        <v>#N/A</v>
      </c>
      <c r="R300" s="1" t="s">
        <v>65</v>
      </c>
    </row>
    <row r="301" spans="1:18" ht="51">
      <c r="A301" s="1" t="s">
        <v>730</v>
      </c>
      <c r="B301" s="37" t="s">
        <v>13</v>
      </c>
      <c r="C301" s="37" t="s">
        <v>13</v>
      </c>
      <c r="D301" s="37" t="s">
        <v>13</v>
      </c>
      <c r="E301" s="50" t="s">
        <v>67</v>
      </c>
      <c r="F301" s="40" t="s">
        <v>68</v>
      </c>
      <c r="G301" s="40" t="s">
        <v>16</v>
      </c>
      <c r="H301" s="41" t="s">
        <v>502</v>
      </c>
      <c r="I301" s="42" t="s">
        <v>52</v>
      </c>
      <c r="J301" s="43" t="s">
        <v>63</v>
      </c>
      <c r="K301" s="53">
        <v>12400</v>
      </c>
      <c r="L301" s="45" t="s">
        <v>731</v>
      </c>
      <c r="M301" s="1">
        <v>54</v>
      </c>
      <c r="N301" s="1">
        <v>7</v>
      </c>
      <c r="P301" s="1" t="s">
        <v>732</v>
      </c>
      <c r="Q301" s="1" t="e">
        <f>NA()</f>
        <v>#N/A</v>
      </c>
      <c r="R301" s="1" t="s">
        <v>65</v>
      </c>
    </row>
    <row r="302" spans="1:18" ht="38.25">
      <c r="A302" s="1" t="s">
        <v>733</v>
      </c>
      <c r="B302" s="37" t="s">
        <v>13</v>
      </c>
      <c r="C302" s="37" t="s">
        <v>13</v>
      </c>
      <c r="D302" s="37" t="s">
        <v>13</v>
      </c>
      <c r="E302" s="39" t="s">
        <v>394</v>
      </c>
      <c r="F302" s="40" t="s">
        <v>395</v>
      </c>
      <c r="G302" s="40" t="s">
        <v>16</v>
      </c>
      <c r="H302" s="41" t="s">
        <v>731</v>
      </c>
      <c r="I302" s="42" t="s">
        <v>52</v>
      </c>
      <c r="J302" s="43" t="s">
        <v>53</v>
      </c>
      <c r="K302" s="54">
        <v>12400</v>
      </c>
      <c r="L302" s="45" t="s">
        <v>731</v>
      </c>
      <c r="M302" s="1">
        <v>41</v>
      </c>
      <c r="N302" s="1">
        <v>1</v>
      </c>
      <c r="P302" s="1" t="s">
        <v>734</v>
      </c>
      <c r="Q302" s="1" t="s">
        <v>55</v>
      </c>
      <c r="R302" s="1" t="s">
        <v>56</v>
      </c>
    </row>
    <row r="303" spans="1:18" ht="63.75">
      <c r="A303" s="1" t="s">
        <v>735</v>
      </c>
      <c r="B303" s="37" t="s">
        <v>13</v>
      </c>
      <c r="C303" s="37" t="s">
        <v>13</v>
      </c>
      <c r="D303" s="37" t="s">
        <v>13</v>
      </c>
      <c r="E303" s="46" t="s">
        <v>596</v>
      </c>
      <c r="F303" s="40" t="s">
        <v>597</v>
      </c>
      <c r="G303" s="40" t="s">
        <v>16</v>
      </c>
      <c r="H303" s="41" t="s">
        <v>731</v>
      </c>
      <c r="I303" s="42" t="s">
        <v>52</v>
      </c>
      <c r="J303" s="43" t="s">
        <v>53</v>
      </c>
      <c r="K303" s="53">
        <v>12400</v>
      </c>
      <c r="L303" s="45" t="s">
        <v>731</v>
      </c>
      <c r="M303" s="1">
        <v>41</v>
      </c>
      <c r="N303" s="1">
        <v>1</v>
      </c>
      <c r="P303" s="1" t="s">
        <v>734</v>
      </c>
      <c r="Q303" s="1" t="s">
        <v>55</v>
      </c>
      <c r="R303" s="1" t="s">
        <v>56</v>
      </c>
    </row>
    <row r="304" spans="1:18" ht="38.25">
      <c r="A304" s="1" t="s">
        <v>733</v>
      </c>
      <c r="B304" s="37" t="s">
        <v>13</v>
      </c>
      <c r="C304" s="37" t="s">
        <v>13</v>
      </c>
      <c r="D304" s="37" t="s">
        <v>13</v>
      </c>
      <c r="E304" s="39" t="s">
        <v>394</v>
      </c>
      <c r="F304" s="40" t="s">
        <v>395</v>
      </c>
      <c r="G304" s="40" t="s">
        <v>16</v>
      </c>
      <c r="H304" s="41" t="s">
        <v>731</v>
      </c>
      <c r="I304" s="42" t="s">
        <v>52</v>
      </c>
      <c r="J304" s="43" t="s">
        <v>53</v>
      </c>
      <c r="K304" s="54">
        <v>12400</v>
      </c>
      <c r="L304" s="45" t="s">
        <v>731</v>
      </c>
      <c r="M304" s="1">
        <v>41</v>
      </c>
      <c r="N304" s="1">
        <v>1</v>
      </c>
      <c r="P304" s="1" t="s">
        <v>734</v>
      </c>
      <c r="Q304" s="1" t="s">
        <v>55</v>
      </c>
      <c r="R304" s="1" t="s">
        <v>56</v>
      </c>
    </row>
    <row r="305" spans="1:18" ht="63.75">
      <c r="A305" s="1" t="s">
        <v>735</v>
      </c>
      <c r="B305" s="37" t="s">
        <v>13</v>
      </c>
      <c r="C305" s="37" t="s">
        <v>13</v>
      </c>
      <c r="D305" s="37" t="s">
        <v>13</v>
      </c>
      <c r="E305" s="46" t="s">
        <v>596</v>
      </c>
      <c r="F305" s="40" t="s">
        <v>597</v>
      </c>
      <c r="G305" s="40" t="s">
        <v>16</v>
      </c>
      <c r="H305" s="41" t="s">
        <v>731</v>
      </c>
      <c r="I305" s="42" t="s">
        <v>52</v>
      </c>
      <c r="J305" s="43" t="s">
        <v>53</v>
      </c>
      <c r="K305" s="53">
        <v>12400</v>
      </c>
      <c r="L305" s="45" t="s">
        <v>731</v>
      </c>
      <c r="M305" s="1">
        <v>41</v>
      </c>
      <c r="N305" s="1">
        <v>1</v>
      </c>
      <c r="P305" s="1" t="s">
        <v>734</v>
      </c>
      <c r="Q305" s="1" t="s">
        <v>55</v>
      </c>
      <c r="R305" s="1" t="s">
        <v>56</v>
      </c>
    </row>
    <row r="306" spans="1:18" ht="119.25" customHeight="1">
      <c r="A306" s="1" t="s">
        <v>736</v>
      </c>
      <c r="B306" s="37" t="s">
        <v>13</v>
      </c>
      <c r="C306" s="37" t="s">
        <v>13</v>
      </c>
      <c r="D306" s="37" t="s">
        <v>13</v>
      </c>
      <c r="E306" s="49" t="s">
        <v>492</v>
      </c>
      <c r="F306" s="40" t="s">
        <v>493</v>
      </c>
      <c r="G306" s="40" t="s">
        <v>35</v>
      </c>
      <c r="H306" s="41" t="s">
        <v>731</v>
      </c>
      <c r="I306" s="42" t="s">
        <v>13</v>
      </c>
      <c r="J306" s="43" t="s">
        <v>63</v>
      </c>
      <c r="K306" s="54">
        <v>12400</v>
      </c>
      <c r="L306" s="45" t="s">
        <v>731</v>
      </c>
      <c r="M306" s="1">
        <v>54</v>
      </c>
      <c r="N306" s="1">
        <v>7</v>
      </c>
      <c r="P306" s="1" t="s">
        <v>732</v>
      </c>
      <c r="Q306" s="1" t="e">
        <f>NA()</f>
        <v>#N/A</v>
      </c>
      <c r="R306" s="1" t="s">
        <v>65</v>
      </c>
    </row>
    <row r="307" spans="1:18" ht="51">
      <c r="A307" s="1" t="s">
        <v>737</v>
      </c>
      <c r="B307" s="37" t="s">
        <v>13</v>
      </c>
      <c r="C307" s="38" t="s">
        <v>13</v>
      </c>
      <c r="D307" s="37" t="s">
        <v>13</v>
      </c>
      <c r="E307" s="50" t="s">
        <v>67</v>
      </c>
      <c r="F307" s="40" t="s">
        <v>68</v>
      </c>
      <c r="G307" s="40" t="s">
        <v>16</v>
      </c>
      <c r="H307" s="41" t="s">
        <v>731</v>
      </c>
      <c r="I307" s="42" t="s">
        <v>52</v>
      </c>
      <c r="J307" s="43" t="s">
        <v>63</v>
      </c>
      <c r="K307" s="44">
        <v>12110</v>
      </c>
      <c r="L307" s="45" t="s">
        <v>738</v>
      </c>
      <c r="M307" s="1">
        <v>54</v>
      </c>
      <c r="N307" s="1">
        <v>4</v>
      </c>
      <c r="P307" s="1" t="s">
        <v>739</v>
      </c>
      <c r="Q307" s="1" t="e">
        <f>NA()</f>
        <v>#N/A</v>
      </c>
      <c r="R307" s="1" t="s">
        <v>65</v>
      </c>
    </row>
    <row r="308" spans="1:18" ht="38.25">
      <c r="A308" s="1" t="s">
        <v>740</v>
      </c>
      <c r="B308" s="37" t="s">
        <v>13</v>
      </c>
      <c r="C308" s="38" t="s">
        <v>13</v>
      </c>
      <c r="D308" s="37" t="s">
        <v>13</v>
      </c>
      <c r="E308" s="58" t="s">
        <v>24</v>
      </c>
      <c r="F308" s="40" t="s">
        <v>25</v>
      </c>
      <c r="G308" s="40" t="s">
        <v>16</v>
      </c>
      <c r="H308" s="41" t="s">
        <v>738</v>
      </c>
      <c r="I308" s="42" t="s">
        <v>18</v>
      </c>
      <c r="J308" s="43" t="s">
        <v>741</v>
      </c>
      <c r="K308" s="44">
        <v>12110</v>
      </c>
      <c r="L308" s="45" t="s">
        <v>738</v>
      </c>
      <c r="M308" s="1">
        <v>2</v>
      </c>
      <c r="N308" s="1">
        <v>4</v>
      </c>
      <c r="P308" s="1" t="s">
        <v>742</v>
      </c>
      <c r="Q308" s="1" t="s">
        <v>743</v>
      </c>
      <c r="R308" s="1" t="s">
        <v>22</v>
      </c>
    </row>
    <row r="309" spans="1:18" ht="51">
      <c r="A309" s="1" t="s">
        <v>744</v>
      </c>
      <c r="B309" s="37" t="s">
        <v>13</v>
      </c>
      <c r="C309" s="38" t="s">
        <v>13</v>
      </c>
      <c r="D309" s="38" t="s">
        <v>13</v>
      </c>
      <c r="E309" s="58" t="s">
        <v>14</v>
      </c>
      <c r="F309" s="40" t="s">
        <v>15</v>
      </c>
      <c r="G309" s="40" t="s">
        <v>16</v>
      </c>
      <c r="H309" s="41" t="s">
        <v>738</v>
      </c>
      <c r="I309" s="42" t="s">
        <v>77</v>
      </c>
      <c r="J309" s="43" t="s">
        <v>741</v>
      </c>
      <c r="K309" s="47">
        <v>12110</v>
      </c>
      <c r="L309" s="45" t="s">
        <v>738</v>
      </c>
      <c r="M309" s="1">
        <v>2</v>
      </c>
      <c r="N309" s="1">
        <v>4</v>
      </c>
      <c r="P309" s="1" t="s">
        <v>742</v>
      </c>
      <c r="Q309" s="1" t="s">
        <v>743</v>
      </c>
      <c r="R309" s="1" t="s">
        <v>22</v>
      </c>
    </row>
    <row r="310" spans="1:18" ht="38.25">
      <c r="A310" s="1" t="s">
        <v>745</v>
      </c>
      <c r="B310" s="37" t="s">
        <v>13</v>
      </c>
      <c r="C310" s="38" t="s">
        <v>13</v>
      </c>
      <c r="D310" s="37" t="s">
        <v>13</v>
      </c>
      <c r="E310" s="61" t="s">
        <v>27</v>
      </c>
      <c r="F310" s="40" t="s">
        <v>28</v>
      </c>
      <c r="G310" s="40" t="s">
        <v>16</v>
      </c>
      <c r="H310" s="41" t="s">
        <v>738</v>
      </c>
      <c r="I310" s="42" t="s">
        <v>18</v>
      </c>
      <c r="J310" s="43" t="s">
        <v>741</v>
      </c>
      <c r="K310" s="44">
        <v>12110</v>
      </c>
      <c r="L310" s="45" t="s">
        <v>738</v>
      </c>
      <c r="M310" s="1">
        <v>2</v>
      </c>
      <c r="N310" s="1">
        <v>4</v>
      </c>
      <c r="P310" s="1" t="s">
        <v>742</v>
      </c>
      <c r="Q310" s="1" t="s">
        <v>743</v>
      </c>
      <c r="R310" s="1" t="s">
        <v>22</v>
      </c>
    </row>
    <row r="311" spans="1:18" ht="38.25">
      <c r="A311" s="1" t="s">
        <v>746</v>
      </c>
      <c r="B311" s="37" t="s">
        <v>13</v>
      </c>
      <c r="C311" s="38" t="s">
        <v>13</v>
      </c>
      <c r="D311" s="37" t="s">
        <v>13</v>
      </c>
      <c r="E311" s="56" t="s">
        <v>747</v>
      </c>
      <c r="F311" s="40" t="s">
        <v>748</v>
      </c>
      <c r="G311" s="40" t="s">
        <v>16</v>
      </c>
      <c r="H311" s="41" t="s">
        <v>738</v>
      </c>
      <c r="I311" s="42" t="s">
        <v>18</v>
      </c>
      <c r="J311" s="43" t="s">
        <v>749</v>
      </c>
      <c r="K311" s="47">
        <v>12110</v>
      </c>
      <c r="L311" s="45" t="s">
        <v>738</v>
      </c>
      <c r="M311" s="1">
        <v>19</v>
      </c>
      <c r="N311" s="1">
        <v>1</v>
      </c>
      <c r="P311" s="1" t="s">
        <v>750</v>
      </c>
      <c r="Q311" s="1" t="s">
        <v>751</v>
      </c>
      <c r="R311" s="1" t="s">
        <v>40</v>
      </c>
    </row>
    <row r="312" spans="1:18" ht="38.25">
      <c r="A312" s="1" t="s">
        <v>752</v>
      </c>
      <c r="B312" s="37" t="s">
        <v>13</v>
      </c>
      <c r="C312" s="38" t="s">
        <v>13</v>
      </c>
      <c r="D312" s="37" t="s">
        <v>13</v>
      </c>
      <c r="E312" s="50" t="s">
        <v>753</v>
      </c>
      <c r="F312" s="40" t="s">
        <v>754</v>
      </c>
      <c r="G312" s="40" t="s">
        <v>16</v>
      </c>
      <c r="H312" s="41" t="s">
        <v>738</v>
      </c>
      <c r="I312" s="42" t="s">
        <v>18</v>
      </c>
      <c r="J312" s="43" t="s">
        <v>749</v>
      </c>
      <c r="K312" s="44">
        <v>12110</v>
      </c>
      <c r="L312" s="45" t="s">
        <v>738</v>
      </c>
      <c r="M312" s="1">
        <v>19</v>
      </c>
      <c r="N312" s="1">
        <v>1</v>
      </c>
      <c r="P312" s="1" t="s">
        <v>750</v>
      </c>
      <c r="Q312" s="1" t="s">
        <v>751</v>
      </c>
      <c r="R312" s="1" t="s">
        <v>40</v>
      </c>
    </row>
    <row r="313" spans="1:18" ht="89.25" hidden="1">
      <c r="A313" s="1" t="s">
        <v>755</v>
      </c>
      <c r="B313" s="37" t="s">
        <v>756</v>
      </c>
      <c r="C313" s="38" t="s">
        <v>757</v>
      </c>
      <c r="D313" s="48" t="s">
        <v>758</v>
      </c>
      <c r="E313" s="49" t="s">
        <v>759</v>
      </c>
      <c r="F313" s="40" t="s">
        <v>760</v>
      </c>
      <c r="G313" s="40" t="s">
        <v>16</v>
      </c>
      <c r="H313" s="41" t="s">
        <v>738</v>
      </c>
      <c r="I313" s="42" t="s">
        <v>13</v>
      </c>
      <c r="J313" s="43" t="s">
        <v>761</v>
      </c>
      <c r="K313" s="44">
        <v>12110</v>
      </c>
      <c r="L313" s="45" t="s">
        <v>738</v>
      </c>
      <c r="M313" s="1">
        <v>23</v>
      </c>
      <c r="N313" s="1">
        <v>1</v>
      </c>
      <c r="P313" s="1" t="s">
        <v>762</v>
      </c>
      <c r="Q313" s="1" t="s">
        <v>763</v>
      </c>
      <c r="R313" s="1" t="s">
        <v>764</v>
      </c>
    </row>
    <row r="314" spans="1:18" ht="63.75" hidden="1">
      <c r="A314" s="1" t="s">
        <v>765</v>
      </c>
      <c r="B314" s="37" t="s">
        <v>756</v>
      </c>
      <c r="C314" s="38" t="s">
        <v>757</v>
      </c>
      <c r="D314" s="48" t="s">
        <v>766</v>
      </c>
      <c r="E314" s="58" t="s">
        <v>767</v>
      </c>
      <c r="F314" s="40" t="s">
        <v>768</v>
      </c>
      <c r="G314" s="40" t="s">
        <v>16</v>
      </c>
      <c r="H314" s="41" t="s">
        <v>738</v>
      </c>
      <c r="I314" s="42" t="s">
        <v>13</v>
      </c>
      <c r="J314" s="43" t="s">
        <v>761</v>
      </c>
      <c r="K314" s="44">
        <v>12110</v>
      </c>
      <c r="L314" s="45" t="s">
        <v>738</v>
      </c>
      <c r="M314" s="1">
        <v>23</v>
      </c>
      <c r="N314" s="1">
        <v>1</v>
      </c>
      <c r="P314" s="1" t="s">
        <v>762</v>
      </c>
      <c r="Q314" s="1" t="s">
        <v>763</v>
      </c>
      <c r="R314" s="1" t="s">
        <v>764</v>
      </c>
    </row>
    <row r="315" spans="1:18" ht="51" hidden="1">
      <c r="A315" s="1" t="s">
        <v>769</v>
      </c>
      <c r="B315" s="37" t="s">
        <v>756</v>
      </c>
      <c r="C315" s="38" t="s">
        <v>757</v>
      </c>
      <c r="D315" s="48" t="s">
        <v>770</v>
      </c>
      <c r="E315" s="58" t="s">
        <v>771</v>
      </c>
      <c r="F315" s="40" t="s">
        <v>772</v>
      </c>
      <c r="G315" s="40" t="s">
        <v>35</v>
      </c>
      <c r="H315" s="41" t="s">
        <v>738</v>
      </c>
      <c r="I315" s="42" t="s">
        <v>13</v>
      </c>
      <c r="J315" s="43" t="s">
        <v>761</v>
      </c>
      <c r="K315" s="44">
        <v>12110</v>
      </c>
      <c r="L315" s="45" t="s">
        <v>738</v>
      </c>
      <c r="M315" s="1">
        <v>23</v>
      </c>
      <c r="N315" s="1">
        <v>1</v>
      </c>
      <c r="P315" s="1" t="s">
        <v>762</v>
      </c>
      <c r="Q315" s="1" t="s">
        <v>763</v>
      </c>
      <c r="R315" s="1" t="s">
        <v>764</v>
      </c>
    </row>
    <row r="316" spans="1:18" ht="51" hidden="1">
      <c r="A316" s="1" t="s">
        <v>773</v>
      </c>
      <c r="B316" s="37" t="s">
        <v>756</v>
      </c>
      <c r="C316" s="38" t="s">
        <v>757</v>
      </c>
      <c r="D316" s="48" t="s">
        <v>774</v>
      </c>
      <c r="E316" s="58" t="s">
        <v>775</v>
      </c>
      <c r="F316" s="40" t="s">
        <v>776</v>
      </c>
      <c r="G316" s="40" t="s">
        <v>16</v>
      </c>
      <c r="H316" s="41" t="s">
        <v>738</v>
      </c>
      <c r="I316" s="42" t="s">
        <v>13</v>
      </c>
      <c r="J316" s="43" t="s">
        <v>761</v>
      </c>
      <c r="K316" s="44">
        <v>12110</v>
      </c>
      <c r="L316" s="45" t="s">
        <v>738</v>
      </c>
      <c r="M316" s="1">
        <v>23</v>
      </c>
      <c r="N316" s="1">
        <v>1</v>
      </c>
      <c r="P316" s="1" t="s">
        <v>762</v>
      </c>
      <c r="Q316" s="1" t="s">
        <v>763</v>
      </c>
      <c r="R316" s="1" t="s">
        <v>764</v>
      </c>
    </row>
    <row r="317" spans="1:18" ht="54.75" hidden="1" customHeight="1">
      <c r="A317" s="1" t="s">
        <v>777</v>
      </c>
      <c r="B317" s="37" t="s">
        <v>756</v>
      </c>
      <c r="C317" s="38" t="s">
        <v>757</v>
      </c>
      <c r="D317" s="48" t="s">
        <v>778</v>
      </c>
      <c r="E317" s="58" t="s">
        <v>779</v>
      </c>
      <c r="F317" s="40" t="s">
        <v>106</v>
      </c>
      <c r="G317" s="40" t="s">
        <v>16</v>
      </c>
      <c r="H317" s="41" t="s">
        <v>738</v>
      </c>
      <c r="I317" s="42" t="s">
        <v>13</v>
      </c>
      <c r="J317" s="43" t="s">
        <v>761</v>
      </c>
      <c r="K317" s="44">
        <v>12110</v>
      </c>
      <c r="L317" s="45" t="s">
        <v>738</v>
      </c>
      <c r="M317" s="1">
        <v>23</v>
      </c>
      <c r="N317" s="1">
        <v>1</v>
      </c>
      <c r="P317" s="1" t="s">
        <v>762</v>
      </c>
      <c r="Q317" s="1" t="s">
        <v>763</v>
      </c>
      <c r="R317" s="1" t="s">
        <v>764</v>
      </c>
    </row>
    <row r="318" spans="1:18" ht="89.25" hidden="1">
      <c r="A318" s="1" t="s">
        <v>780</v>
      </c>
      <c r="B318" s="37" t="s">
        <v>756</v>
      </c>
      <c r="C318" s="38" t="s">
        <v>757</v>
      </c>
      <c r="D318" s="48" t="s">
        <v>781</v>
      </c>
      <c r="E318" s="58" t="s">
        <v>782</v>
      </c>
      <c r="F318" s="40" t="s">
        <v>783</v>
      </c>
      <c r="G318" s="40" t="s">
        <v>16</v>
      </c>
      <c r="H318" s="41" t="s">
        <v>738</v>
      </c>
      <c r="I318" s="42" t="s">
        <v>13</v>
      </c>
      <c r="J318" s="43" t="s">
        <v>761</v>
      </c>
      <c r="K318" s="44">
        <v>12110</v>
      </c>
      <c r="L318" s="45" t="s">
        <v>738</v>
      </c>
      <c r="M318" s="1">
        <v>23</v>
      </c>
      <c r="N318" s="1">
        <v>1</v>
      </c>
      <c r="P318" s="1" t="s">
        <v>762</v>
      </c>
      <c r="Q318" s="1" t="s">
        <v>763</v>
      </c>
      <c r="R318" s="1" t="s">
        <v>764</v>
      </c>
    </row>
    <row r="319" spans="1:18" ht="51" hidden="1">
      <c r="A319" s="1" t="s">
        <v>784</v>
      </c>
      <c r="B319" s="37" t="s">
        <v>756</v>
      </c>
      <c r="C319" s="38" t="s">
        <v>757</v>
      </c>
      <c r="D319" s="48" t="s">
        <v>785</v>
      </c>
      <c r="E319" s="58" t="s">
        <v>786</v>
      </c>
      <c r="F319" s="40" t="s">
        <v>772</v>
      </c>
      <c r="G319" s="40" t="s">
        <v>35</v>
      </c>
      <c r="H319" s="41" t="s">
        <v>738</v>
      </c>
      <c r="I319" s="42" t="s">
        <v>13</v>
      </c>
      <c r="J319" s="43" t="s">
        <v>761</v>
      </c>
      <c r="K319" s="44">
        <v>12110</v>
      </c>
      <c r="L319" s="45" t="s">
        <v>738</v>
      </c>
      <c r="M319" s="1">
        <v>23</v>
      </c>
      <c r="N319" s="1">
        <v>1</v>
      </c>
      <c r="P319" s="1" t="s">
        <v>762</v>
      </c>
      <c r="Q319" s="1" t="s">
        <v>763</v>
      </c>
      <c r="R319" s="1" t="s">
        <v>764</v>
      </c>
    </row>
    <row r="320" spans="1:18" ht="63.75" hidden="1">
      <c r="A320" s="1" t="s">
        <v>787</v>
      </c>
      <c r="B320" s="37" t="s">
        <v>756</v>
      </c>
      <c r="C320" s="38" t="s">
        <v>757</v>
      </c>
      <c r="D320" s="48" t="s">
        <v>788</v>
      </c>
      <c r="E320" s="58" t="s">
        <v>789</v>
      </c>
      <c r="F320" s="40" t="s">
        <v>772</v>
      </c>
      <c r="G320" s="40" t="s">
        <v>16</v>
      </c>
      <c r="H320" s="41" t="s">
        <v>738</v>
      </c>
      <c r="I320" s="42" t="s">
        <v>13</v>
      </c>
      <c r="J320" s="43" t="s">
        <v>761</v>
      </c>
      <c r="K320" s="44">
        <v>12110</v>
      </c>
      <c r="L320" s="45" t="s">
        <v>738</v>
      </c>
      <c r="M320" s="1">
        <v>23</v>
      </c>
      <c r="N320" s="1">
        <v>1</v>
      </c>
      <c r="P320" s="1" t="s">
        <v>762</v>
      </c>
      <c r="Q320" s="1" t="s">
        <v>763</v>
      </c>
      <c r="R320" s="1" t="s">
        <v>764</v>
      </c>
    </row>
    <row r="321" spans="1:18" ht="63.75" hidden="1">
      <c r="A321" s="1" t="s">
        <v>790</v>
      </c>
      <c r="B321" s="37" t="s">
        <v>756</v>
      </c>
      <c r="C321" s="38" t="s">
        <v>757</v>
      </c>
      <c r="D321" s="48" t="s">
        <v>791</v>
      </c>
      <c r="E321" s="58" t="s">
        <v>792</v>
      </c>
      <c r="F321" s="40" t="s">
        <v>793</v>
      </c>
      <c r="G321" s="40" t="s">
        <v>16</v>
      </c>
      <c r="H321" s="41" t="s">
        <v>738</v>
      </c>
      <c r="I321" s="42" t="s">
        <v>13</v>
      </c>
      <c r="J321" s="43" t="s">
        <v>761</v>
      </c>
      <c r="K321" s="44">
        <v>12110</v>
      </c>
      <c r="L321" s="45" t="s">
        <v>738</v>
      </c>
      <c r="M321" s="1">
        <v>23</v>
      </c>
      <c r="N321" s="1">
        <v>1</v>
      </c>
      <c r="P321" s="1" t="s">
        <v>762</v>
      </c>
      <c r="Q321" s="1" t="s">
        <v>763</v>
      </c>
      <c r="R321" s="1" t="s">
        <v>764</v>
      </c>
    </row>
    <row r="322" spans="1:18" ht="51" hidden="1">
      <c r="A322" s="1" t="s">
        <v>794</v>
      </c>
      <c r="B322" s="37" t="s">
        <v>756</v>
      </c>
      <c r="C322" s="38" t="s">
        <v>757</v>
      </c>
      <c r="D322" s="48" t="s">
        <v>795</v>
      </c>
      <c r="E322" s="58" t="s">
        <v>796</v>
      </c>
      <c r="F322" s="40" t="s">
        <v>797</v>
      </c>
      <c r="G322" s="40" t="s">
        <v>16</v>
      </c>
      <c r="H322" s="41" t="s">
        <v>738</v>
      </c>
      <c r="I322" s="42" t="s">
        <v>13</v>
      </c>
      <c r="J322" s="43" t="s">
        <v>761</v>
      </c>
      <c r="K322" s="44">
        <v>12110</v>
      </c>
      <c r="L322" s="45" t="s">
        <v>738</v>
      </c>
      <c r="M322" s="1">
        <v>23</v>
      </c>
      <c r="N322" s="1">
        <v>1</v>
      </c>
      <c r="P322" s="1" t="s">
        <v>762</v>
      </c>
      <c r="Q322" s="1" t="s">
        <v>763</v>
      </c>
      <c r="R322" s="1" t="s">
        <v>764</v>
      </c>
    </row>
    <row r="323" spans="1:18" ht="76.5" hidden="1">
      <c r="A323" s="1" t="s">
        <v>798</v>
      </c>
      <c r="B323" s="37" t="s">
        <v>756</v>
      </c>
      <c r="C323" s="38" t="s">
        <v>757</v>
      </c>
      <c r="D323" s="48" t="s">
        <v>13</v>
      </c>
      <c r="E323" s="58" t="s">
        <v>799</v>
      </c>
      <c r="F323" s="40" t="s">
        <v>800</v>
      </c>
      <c r="G323" s="40" t="s">
        <v>35</v>
      </c>
      <c r="H323" s="41" t="s">
        <v>738</v>
      </c>
      <c r="I323" s="42" t="s">
        <v>13</v>
      </c>
      <c r="J323" s="43" t="s">
        <v>761</v>
      </c>
      <c r="K323" s="44">
        <v>12110</v>
      </c>
      <c r="L323" s="45" t="s">
        <v>738</v>
      </c>
      <c r="M323" s="1">
        <v>23</v>
      </c>
      <c r="N323" s="1">
        <v>1</v>
      </c>
      <c r="P323" s="1" t="s">
        <v>762</v>
      </c>
      <c r="Q323" s="1" t="s">
        <v>763</v>
      </c>
      <c r="R323" s="1" t="s">
        <v>764</v>
      </c>
    </row>
    <row r="324" spans="1:18" ht="63.75" hidden="1">
      <c r="A324" s="1" t="s">
        <v>801</v>
      </c>
      <c r="B324" s="37" t="s">
        <v>756</v>
      </c>
      <c r="C324" s="38" t="s">
        <v>757</v>
      </c>
      <c r="D324" s="48" t="s">
        <v>802</v>
      </c>
      <c r="E324" s="58" t="s">
        <v>803</v>
      </c>
      <c r="F324" s="40" t="s">
        <v>804</v>
      </c>
      <c r="G324" s="40" t="s">
        <v>16</v>
      </c>
      <c r="H324" s="41" t="s">
        <v>738</v>
      </c>
      <c r="I324" s="42" t="s">
        <v>13</v>
      </c>
      <c r="J324" s="43" t="s">
        <v>761</v>
      </c>
      <c r="K324" s="44">
        <v>12110</v>
      </c>
      <c r="L324" s="45" t="s">
        <v>738</v>
      </c>
      <c r="M324" s="1">
        <v>23</v>
      </c>
      <c r="N324" s="1">
        <v>1</v>
      </c>
      <c r="P324" s="1" t="s">
        <v>762</v>
      </c>
      <c r="Q324" s="1" t="s">
        <v>763</v>
      </c>
      <c r="R324" s="1" t="s">
        <v>764</v>
      </c>
    </row>
    <row r="325" spans="1:18" ht="51" hidden="1">
      <c r="A325" s="1" t="s">
        <v>805</v>
      </c>
      <c r="B325" s="37" t="s">
        <v>756</v>
      </c>
      <c r="C325" s="38" t="s">
        <v>757</v>
      </c>
      <c r="D325" s="48" t="s">
        <v>806</v>
      </c>
      <c r="E325" s="58" t="s">
        <v>807</v>
      </c>
      <c r="F325" s="40" t="s">
        <v>106</v>
      </c>
      <c r="G325" s="40" t="s">
        <v>16</v>
      </c>
      <c r="H325" s="41" t="s">
        <v>738</v>
      </c>
      <c r="I325" s="42" t="s">
        <v>13</v>
      </c>
      <c r="J325" s="43" t="s">
        <v>761</v>
      </c>
      <c r="K325" s="44">
        <v>12110</v>
      </c>
      <c r="L325" s="45" t="s">
        <v>738</v>
      </c>
      <c r="M325" s="1">
        <v>23</v>
      </c>
      <c r="N325" s="1">
        <v>1</v>
      </c>
      <c r="P325" s="1" t="s">
        <v>762</v>
      </c>
      <c r="Q325" s="1" t="s">
        <v>763</v>
      </c>
      <c r="R325" s="1" t="s">
        <v>764</v>
      </c>
    </row>
    <row r="326" spans="1:18" ht="51" hidden="1">
      <c r="A326" s="1" t="s">
        <v>808</v>
      </c>
      <c r="B326" s="37" t="s">
        <v>756</v>
      </c>
      <c r="C326" s="38" t="s">
        <v>757</v>
      </c>
      <c r="D326" s="48" t="s">
        <v>809</v>
      </c>
      <c r="E326" s="58" t="s">
        <v>810</v>
      </c>
      <c r="F326" s="40" t="s">
        <v>811</v>
      </c>
      <c r="G326" s="40" t="s">
        <v>16</v>
      </c>
      <c r="H326" s="41" t="s">
        <v>738</v>
      </c>
      <c r="I326" s="42" t="s">
        <v>13</v>
      </c>
      <c r="J326" s="43" t="s">
        <v>761</v>
      </c>
      <c r="K326" s="44">
        <v>12110</v>
      </c>
      <c r="L326" s="45" t="s">
        <v>738</v>
      </c>
      <c r="M326" s="1">
        <v>23</v>
      </c>
      <c r="N326" s="1">
        <v>1</v>
      </c>
      <c r="P326" s="1" t="s">
        <v>762</v>
      </c>
      <c r="Q326" s="1" t="s">
        <v>763</v>
      </c>
      <c r="R326" s="1" t="s">
        <v>764</v>
      </c>
    </row>
    <row r="327" spans="1:18" ht="51" hidden="1">
      <c r="A327" s="1" t="s">
        <v>812</v>
      </c>
      <c r="B327" s="37" t="s">
        <v>756</v>
      </c>
      <c r="C327" s="38" t="s">
        <v>757</v>
      </c>
      <c r="D327" s="48" t="s">
        <v>813</v>
      </c>
      <c r="E327" s="58" t="s">
        <v>814</v>
      </c>
      <c r="F327" s="40" t="s">
        <v>106</v>
      </c>
      <c r="G327" s="40" t="s">
        <v>16</v>
      </c>
      <c r="H327" s="41" t="s">
        <v>738</v>
      </c>
      <c r="I327" s="42" t="s">
        <v>13</v>
      </c>
      <c r="J327" s="43" t="s">
        <v>761</v>
      </c>
      <c r="K327" s="44">
        <v>12110</v>
      </c>
      <c r="L327" s="45" t="s">
        <v>738</v>
      </c>
      <c r="M327" s="1">
        <v>23</v>
      </c>
      <c r="N327" s="1">
        <v>1</v>
      </c>
      <c r="P327" s="1" t="s">
        <v>762</v>
      </c>
      <c r="Q327" s="1" t="s">
        <v>763</v>
      </c>
      <c r="R327" s="1" t="s">
        <v>764</v>
      </c>
    </row>
    <row r="328" spans="1:18" ht="63.75" hidden="1">
      <c r="A328" s="1" t="s">
        <v>815</v>
      </c>
      <c r="B328" s="37" t="s">
        <v>756</v>
      </c>
      <c r="C328" s="38" t="s">
        <v>757</v>
      </c>
      <c r="D328" s="48" t="s">
        <v>816</v>
      </c>
      <c r="E328" s="49" t="s">
        <v>43</v>
      </c>
      <c r="F328" s="40" t="s">
        <v>44</v>
      </c>
      <c r="G328" s="40" t="s">
        <v>16</v>
      </c>
      <c r="H328" s="41" t="s">
        <v>738</v>
      </c>
      <c r="I328" s="42" t="s">
        <v>13</v>
      </c>
      <c r="J328" s="43" t="s">
        <v>761</v>
      </c>
      <c r="K328" s="44">
        <v>12110</v>
      </c>
      <c r="L328" s="45" t="s">
        <v>738</v>
      </c>
      <c r="M328" s="1">
        <v>23</v>
      </c>
      <c r="N328" s="1">
        <v>1</v>
      </c>
      <c r="P328" s="1" t="s">
        <v>762</v>
      </c>
      <c r="Q328" s="1" t="s">
        <v>763</v>
      </c>
      <c r="R328" s="1" t="s">
        <v>764</v>
      </c>
    </row>
    <row r="329" spans="1:18" ht="51">
      <c r="A329" s="1" t="s">
        <v>817</v>
      </c>
      <c r="B329" s="37" t="s">
        <v>13</v>
      </c>
      <c r="C329" s="37" t="s">
        <v>13</v>
      </c>
      <c r="D329" s="37" t="s">
        <v>13</v>
      </c>
      <c r="E329" s="58" t="s">
        <v>818</v>
      </c>
      <c r="F329" s="40" t="s">
        <v>141</v>
      </c>
      <c r="G329" s="40" t="s">
        <v>35</v>
      </c>
      <c r="H329" s="41" t="s">
        <v>738</v>
      </c>
      <c r="I329" s="42" t="s">
        <v>13</v>
      </c>
      <c r="J329" s="43" t="s">
        <v>819</v>
      </c>
      <c r="K329" s="44">
        <v>12110</v>
      </c>
      <c r="L329" s="45" t="s">
        <v>738</v>
      </c>
      <c r="M329" s="1" t="e">
        <f>NA()</f>
        <v>#N/A</v>
      </c>
      <c r="N329" s="1" t="e">
        <f>NA()</f>
        <v>#N/A</v>
      </c>
      <c r="P329" s="1" t="e">
        <f>NA()</f>
        <v>#N/A</v>
      </c>
      <c r="Q329" s="1" t="e">
        <f>NA()</f>
        <v>#N/A</v>
      </c>
      <c r="R329" s="1" t="e">
        <f>NA()</f>
        <v>#N/A</v>
      </c>
    </row>
    <row r="330" spans="1:18" ht="51" hidden="1">
      <c r="A330" s="1" t="s">
        <v>820</v>
      </c>
      <c r="B330" s="37" t="s">
        <v>756</v>
      </c>
      <c r="C330" s="38" t="s">
        <v>757</v>
      </c>
      <c r="D330" s="48" t="s">
        <v>821</v>
      </c>
      <c r="E330" s="58" t="s">
        <v>822</v>
      </c>
      <c r="F330" s="40" t="s">
        <v>106</v>
      </c>
      <c r="G330" s="40" t="s">
        <v>16</v>
      </c>
      <c r="H330" s="41" t="s">
        <v>738</v>
      </c>
      <c r="I330" s="42" t="s">
        <v>13</v>
      </c>
      <c r="J330" s="43" t="s">
        <v>761</v>
      </c>
      <c r="K330" s="44">
        <v>12110</v>
      </c>
      <c r="L330" s="45" t="s">
        <v>738</v>
      </c>
      <c r="M330" s="1">
        <v>23</v>
      </c>
      <c r="N330" s="1">
        <v>1</v>
      </c>
      <c r="P330" s="1" t="s">
        <v>762</v>
      </c>
      <c r="Q330" s="1" t="s">
        <v>763</v>
      </c>
      <c r="R330" s="1" t="s">
        <v>764</v>
      </c>
    </row>
    <row r="331" spans="1:18" ht="76.5" hidden="1">
      <c r="A331" s="1" t="s">
        <v>823</v>
      </c>
      <c r="B331" s="37" t="s">
        <v>756</v>
      </c>
      <c r="C331" s="38" t="s">
        <v>757</v>
      </c>
      <c r="D331" s="48" t="s">
        <v>824</v>
      </c>
      <c r="E331" s="58" t="s">
        <v>825</v>
      </c>
      <c r="F331" s="40" t="s">
        <v>826</v>
      </c>
      <c r="G331" s="40" t="s">
        <v>16</v>
      </c>
      <c r="H331" s="41" t="s">
        <v>738</v>
      </c>
      <c r="I331" s="42" t="s">
        <v>13</v>
      </c>
      <c r="J331" s="43" t="s">
        <v>761</v>
      </c>
      <c r="K331" s="47">
        <v>12110</v>
      </c>
      <c r="L331" s="45" t="s">
        <v>738</v>
      </c>
      <c r="M331" s="1">
        <v>23</v>
      </c>
      <c r="N331" s="1">
        <v>1</v>
      </c>
      <c r="P331" s="1" t="s">
        <v>762</v>
      </c>
      <c r="Q331" s="1" t="s">
        <v>763</v>
      </c>
      <c r="R331" s="1" t="s">
        <v>764</v>
      </c>
    </row>
    <row r="332" spans="1:18" ht="51" hidden="1">
      <c r="A332" s="1" t="s">
        <v>827</v>
      </c>
      <c r="B332" s="37" t="s">
        <v>756</v>
      </c>
      <c r="C332" s="38" t="s">
        <v>757</v>
      </c>
      <c r="D332" s="48" t="s">
        <v>828</v>
      </c>
      <c r="E332" s="61" t="s">
        <v>829</v>
      </c>
      <c r="F332" s="40" t="s">
        <v>830</v>
      </c>
      <c r="G332" s="40" t="s">
        <v>16</v>
      </c>
      <c r="H332" s="41" t="s">
        <v>738</v>
      </c>
      <c r="I332" s="42" t="s">
        <v>13</v>
      </c>
      <c r="J332" s="43" t="s">
        <v>761</v>
      </c>
      <c r="K332" s="44">
        <v>12110</v>
      </c>
      <c r="L332" s="45" t="s">
        <v>738</v>
      </c>
      <c r="M332" s="1">
        <v>23</v>
      </c>
      <c r="N332" s="1">
        <v>1</v>
      </c>
      <c r="P332" s="1" t="s">
        <v>762</v>
      </c>
      <c r="Q332" s="1" t="s">
        <v>763</v>
      </c>
      <c r="R332" s="1" t="s">
        <v>764</v>
      </c>
    </row>
    <row r="333" spans="1:18" ht="76.5" hidden="1">
      <c r="A333" s="1" t="s">
        <v>831</v>
      </c>
      <c r="B333" s="37" t="s">
        <v>756</v>
      </c>
      <c r="C333" s="38" t="s">
        <v>832</v>
      </c>
      <c r="D333" s="48" t="s">
        <v>833</v>
      </c>
      <c r="E333" s="63" t="s">
        <v>834</v>
      </c>
      <c r="F333" s="40" t="s">
        <v>835</v>
      </c>
      <c r="G333" s="40" t="s">
        <v>16</v>
      </c>
      <c r="H333" s="41" t="s">
        <v>738</v>
      </c>
      <c r="I333" s="42" t="s">
        <v>13</v>
      </c>
      <c r="J333" s="43" t="s">
        <v>836</v>
      </c>
      <c r="K333" s="44">
        <v>12110</v>
      </c>
      <c r="L333" s="45" t="s">
        <v>738</v>
      </c>
      <c r="M333" s="1">
        <v>23</v>
      </c>
      <c r="N333" s="1">
        <v>2</v>
      </c>
      <c r="P333" s="1" t="s">
        <v>837</v>
      </c>
      <c r="Q333" s="1" t="s">
        <v>838</v>
      </c>
      <c r="R333" s="1" t="s">
        <v>764</v>
      </c>
    </row>
    <row r="334" spans="1:18" ht="51" hidden="1">
      <c r="A334" s="1" t="s">
        <v>765</v>
      </c>
      <c r="B334" s="37" t="s">
        <v>756</v>
      </c>
      <c r="C334" s="38" t="s">
        <v>757</v>
      </c>
      <c r="D334" s="48" t="s">
        <v>833</v>
      </c>
      <c r="E334" s="58" t="s">
        <v>767</v>
      </c>
      <c r="F334" s="40" t="s">
        <v>768</v>
      </c>
      <c r="G334" s="40" t="s">
        <v>16</v>
      </c>
      <c r="H334" s="41" t="s">
        <v>738</v>
      </c>
      <c r="I334" s="42" t="s">
        <v>13</v>
      </c>
      <c r="J334" s="43" t="s">
        <v>761</v>
      </c>
      <c r="K334" s="44">
        <v>12110</v>
      </c>
      <c r="L334" s="45" t="s">
        <v>738</v>
      </c>
      <c r="M334" s="1">
        <v>23</v>
      </c>
      <c r="N334" s="1">
        <v>1</v>
      </c>
      <c r="P334" s="1" t="s">
        <v>762</v>
      </c>
      <c r="Q334" s="1" t="s">
        <v>763</v>
      </c>
      <c r="R334" s="1" t="s">
        <v>764</v>
      </c>
    </row>
    <row r="335" spans="1:18" ht="76.5" hidden="1">
      <c r="A335" s="1" t="s">
        <v>839</v>
      </c>
      <c r="B335" s="37" t="s">
        <v>756</v>
      </c>
      <c r="C335" s="38" t="s">
        <v>832</v>
      </c>
      <c r="D335" s="48" t="s">
        <v>840</v>
      </c>
      <c r="E335" s="58" t="s">
        <v>841</v>
      </c>
      <c r="F335" s="40" t="s">
        <v>842</v>
      </c>
      <c r="G335" s="40" t="s">
        <v>35</v>
      </c>
      <c r="H335" s="41" t="s">
        <v>738</v>
      </c>
      <c r="I335" s="42" t="s">
        <v>13</v>
      </c>
      <c r="J335" s="43" t="s">
        <v>836</v>
      </c>
      <c r="K335" s="44">
        <v>12110</v>
      </c>
      <c r="L335" s="45" t="s">
        <v>738</v>
      </c>
      <c r="M335" s="1">
        <v>23</v>
      </c>
      <c r="N335" s="1">
        <v>2</v>
      </c>
      <c r="P335" s="1" t="s">
        <v>837</v>
      </c>
      <c r="Q335" s="1" t="s">
        <v>838</v>
      </c>
      <c r="R335" s="1" t="s">
        <v>764</v>
      </c>
    </row>
    <row r="336" spans="1:18" ht="76.5" hidden="1">
      <c r="A336" s="1" t="s">
        <v>843</v>
      </c>
      <c r="B336" s="37" t="s">
        <v>756</v>
      </c>
      <c r="C336" s="38" t="s">
        <v>832</v>
      </c>
      <c r="D336" s="48" t="s">
        <v>844</v>
      </c>
      <c r="E336" s="58" t="s">
        <v>845</v>
      </c>
      <c r="F336" s="40" t="s">
        <v>842</v>
      </c>
      <c r="G336" s="40" t="s">
        <v>16</v>
      </c>
      <c r="H336" s="41" t="s">
        <v>738</v>
      </c>
      <c r="I336" s="42" t="s">
        <v>13</v>
      </c>
      <c r="J336" s="43" t="s">
        <v>836</v>
      </c>
      <c r="K336" s="44">
        <v>12110</v>
      </c>
      <c r="L336" s="45" t="s">
        <v>738</v>
      </c>
      <c r="M336" s="1">
        <v>23</v>
      </c>
      <c r="N336" s="1">
        <v>2</v>
      </c>
      <c r="P336" s="1" t="s">
        <v>837</v>
      </c>
      <c r="Q336" s="1" t="s">
        <v>838</v>
      </c>
      <c r="R336" s="1" t="s">
        <v>764</v>
      </c>
    </row>
    <row r="337" spans="1:18" ht="76.5" hidden="1">
      <c r="A337" s="1" t="s">
        <v>846</v>
      </c>
      <c r="B337" s="37" t="s">
        <v>756</v>
      </c>
      <c r="C337" s="38" t="s">
        <v>832</v>
      </c>
      <c r="D337" s="48" t="s">
        <v>847</v>
      </c>
      <c r="E337" s="58" t="s">
        <v>848</v>
      </c>
      <c r="F337" s="40" t="s">
        <v>842</v>
      </c>
      <c r="G337" s="40" t="s">
        <v>16</v>
      </c>
      <c r="H337" s="41" t="s">
        <v>738</v>
      </c>
      <c r="I337" s="42" t="s">
        <v>13</v>
      </c>
      <c r="J337" s="43" t="s">
        <v>836</v>
      </c>
      <c r="K337" s="51">
        <v>12110</v>
      </c>
      <c r="L337" s="45" t="s">
        <v>738</v>
      </c>
      <c r="M337" s="1">
        <v>23</v>
      </c>
      <c r="N337" s="1">
        <v>2</v>
      </c>
      <c r="P337" s="1" t="s">
        <v>837</v>
      </c>
      <c r="Q337" s="1" t="s">
        <v>838</v>
      </c>
      <c r="R337" s="1" t="s">
        <v>764</v>
      </c>
    </row>
    <row r="338" spans="1:18" ht="76.5" hidden="1">
      <c r="A338" s="1" t="s">
        <v>849</v>
      </c>
      <c r="B338" s="37" t="s">
        <v>756</v>
      </c>
      <c r="C338" s="38" t="s">
        <v>832</v>
      </c>
      <c r="D338" s="48" t="s">
        <v>850</v>
      </c>
      <c r="E338" s="58" t="s">
        <v>851</v>
      </c>
      <c r="F338" s="40" t="s">
        <v>793</v>
      </c>
      <c r="G338" s="40" t="s">
        <v>16</v>
      </c>
      <c r="H338" s="41" t="s">
        <v>738</v>
      </c>
      <c r="I338" s="42" t="s">
        <v>13</v>
      </c>
      <c r="J338" s="43" t="s">
        <v>836</v>
      </c>
      <c r="K338" s="44">
        <v>12110</v>
      </c>
      <c r="L338" s="45" t="s">
        <v>738</v>
      </c>
      <c r="M338" s="1">
        <v>23</v>
      </c>
      <c r="N338" s="1">
        <v>2</v>
      </c>
      <c r="P338" s="1" t="s">
        <v>837</v>
      </c>
      <c r="Q338" s="1" t="s">
        <v>838</v>
      </c>
      <c r="R338" s="1" t="s">
        <v>764</v>
      </c>
    </row>
    <row r="339" spans="1:18" ht="76.5" hidden="1">
      <c r="A339" s="1" t="s">
        <v>852</v>
      </c>
      <c r="B339" s="37" t="s">
        <v>756</v>
      </c>
      <c r="C339" s="38" t="s">
        <v>832</v>
      </c>
      <c r="D339" s="48" t="s">
        <v>853</v>
      </c>
      <c r="E339" s="60" t="s">
        <v>854</v>
      </c>
      <c r="F339" s="40" t="s">
        <v>855</v>
      </c>
      <c r="G339" s="40" t="s">
        <v>16</v>
      </c>
      <c r="H339" s="41" t="s">
        <v>738</v>
      </c>
      <c r="I339" s="42" t="s">
        <v>13</v>
      </c>
      <c r="J339" s="43" t="s">
        <v>836</v>
      </c>
      <c r="K339" s="44">
        <v>12110</v>
      </c>
      <c r="L339" s="45" t="s">
        <v>738</v>
      </c>
      <c r="M339" s="1">
        <v>23</v>
      </c>
      <c r="N339" s="1">
        <v>2</v>
      </c>
      <c r="P339" s="1" t="s">
        <v>837</v>
      </c>
      <c r="Q339" s="1" t="s">
        <v>838</v>
      </c>
      <c r="R339" s="1" t="s">
        <v>764</v>
      </c>
    </row>
    <row r="340" spans="1:18" ht="121.5" customHeight="1">
      <c r="A340" s="1" t="s">
        <v>856</v>
      </c>
      <c r="B340" s="37" t="s">
        <v>13</v>
      </c>
      <c r="C340" s="37" t="s">
        <v>13</v>
      </c>
      <c r="D340" s="37" t="s">
        <v>13</v>
      </c>
      <c r="E340" s="58" t="s">
        <v>857</v>
      </c>
      <c r="F340" s="40" t="s">
        <v>858</v>
      </c>
      <c r="G340" s="40" t="s">
        <v>16</v>
      </c>
      <c r="H340" s="41" t="s">
        <v>738</v>
      </c>
      <c r="I340" s="42" t="s">
        <v>13</v>
      </c>
      <c r="J340" s="43" t="s">
        <v>859</v>
      </c>
      <c r="K340" s="44">
        <v>12110</v>
      </c>
      <c r="L340" s="45" t="s">
        <v>738</v>
      </c>
      <c r="M340" s="1" t="e">
        <f>NA()</f>
        <v>#N/A</v>
      </c>
      <c r="N340" s="1" t="e">
        <f>NA()</f>
        <v>#N/A</v>
      </c>
      <c r="P340" s="1" t="e">
        <f>NA()</f>
        <v>#N/A</v>
      </c>
      <c r="Q340" s="1" t="e">
        <f>NA()</f>
        <v>#N/A</v>
      </c>
      <c r="R340" s="1" t="e">
        <f>NA()</f>
        <v>#N/A</v>
      </c>
    </row>
    <row r="341" spans="1:18" ht="119.25" customHeight="1">
      <c r="A341" s="1" t="s">
        <v>860</v>
      </c>
      <c r="B341" s="37" t="s">
        <v>13</v>
      </c>
      <c r="C341" s="37" t="s">
        <v>13</v>
      </c>
      <c r="D341" s="37" t="s">
        <v>13</v>
      </c>
      <c r="E341" s="58" t="s">
        <v>861</v>
      </c>
      <c r="F341" s="40" t="s">
        <v>862</v>
      </c>
      <c r="G341" s="40" t="s">
        <v>16</v>
      </c>
      <c r="H341" s="41" t="s">
        <v>738</v>
      </c>
      <c r="I341" s="42" t="s">
        <v>13</v>
      </c>
      <c r="J341" s="43" t="s">
        <v>859</v>
      </c>
      <c r="K341" s="44">
        <v>12110</v>
      </c>
      <c r="L341" s="45" t="s">
        <v>738</v>
      </c>
      <c r="M341" s="1" t="e">
        <f>NA()</f>
        <v>#N/A</v>
      </c>
      <c r="N341" s="1" t="e">
        <f>NA()</f>
        <v>#N/A</v>
      </c>
      <c r="P341" s="1" t="e">
        <f>NA()</f>
        <v>#N/A</v>
      </c>
      <c r="Q341" s="1" t="e">
        <f>NA()</f>
        <v>#N/A</v>
      </c>
      <c r="R341" s="1" t="e">
        <f>NA()</f>
        <v>#N/A</v>
      </c>
    </row>
    <row r="342" spans="1:18" ht="105" customHeight="1">
      <c r="A342" s="1" t="s">
        <v>863</v>
      </c>
      <c r="B342" s="37" t="s">
        <v>13</v>
      </c>
      <c r="C342" s="37" t="s">
        <v>13</v>
      </c>
      <c r="D342" s="37" t="s">
        <v>13</v>
      </c>
      <c r="E342" s="58" t="s">
        <v>864</v>
      </c>
      <c r="F342" s="40" t="s">
        <v>865</v>
      </c>
      <c r="G342" s="40" t="s">
        <v>16</v>
      </c>
      <c r="H342" s="41" t="s">
        <v>738</v>
      </c>
      <c r="I342" s="42" t="s">
        <v>13</v>
      </c>
      <c r="J342" s="43" t="s">
        <v>859</v>
      </c>
      <c r="K342" s="44">
        <v>12110</v>
      </c>
      <c r="L342" s="45" t="s">
        <v>738</v>
      </c>
      <c r="M342" s="1" t="e">
        <f>NA()</f>
        <v>#N/A</v>
      </c>
      <c r="N342" s="1" t="e">
        <f>NA()</f>
        <v>#N/A</v>
      </c>
      <c r="P342" s="1" t="e">
        <f>NA()</f>
        <v>#N/A</v>
      </c>
      <c r="Q342" s="1" t="e">
        <f>NA()</f>
        <v>#N/A</v>
      </c>
      <c r="R342" s="1" t="e">
        <f>NA()</f>
        <v>#N/A</v>
      </c>
    </row>
    <row r="343" spans="1:18" ht="76.5" hidden="1">
      <c r="A343" s="1" t="s">
        <v>866</v>
      </c>
      <c r="B343" s="37" t="s">
        <v>756</v>
      </c>
      <c r="C343" s="38" t="s">
        <v>832</v>
      </c>
      <c r="D343" s="48" t="s">
        <v>867</v>
      </c>
      <c r="E343" s="58" t="s">
        <v>868</v>
      </c>
      <c r="F343" s="40" t="s">
        <v>869</v>
      </c>
      <c r="G343" s="40" t="s">
        <v>16</v>
      </c>
      <c r="H343" s="41" t="s">
        <v>738</v>
      </c>
      <c r="I343" s="42" t="s">
        <v>13</v>
      </c>
      <c r="J343" s="43" t="s">
        <v>836</v>
      </c>
      <c r="K343" s="44">
        <v>12110</v>
      </c>
      <c r="L343" s="45" t="s">
        <v>738</v>
      </c>
      <c r="M343" s="1">
        <v>23</v>
      </c>
      <c r="N343" s="1">
        <v>2</v>
      </c>
      <c r="P343" s="1" t="s">
        <v>837</v>
      </c>
      <c r="Q343" s="1" t="s">
        <v>838</v>
      </c>
      <c r="R343" s="1" t="s">
        <v>764</v>
      </c>
    </row>
    <row r="344" spans="1:18" ht="76.5" hidden="1">
      <c r="A344" s="1" t="s">
        <v>870</v>
      </c>
      <c r="B344" s="37" t="s">
        <v>756</v>
      </c>
      <c r="C344" s="38" t="s">
        <v>832</v>
      </c>
      <c r="D344" s="48" t="s">
        <v>871</v>
      </c>
      <c r="E344" s="58" t="s">
        <v>872</v>
      </c>
      <c r="F344" s="40" t="s">
        <v>842</v>
      </c>
      <c r="G344" s="40" t="s">
        <v>16</v>
      </c>
      <c r="H344" s="41" t="s">
        <v>738</v>
      </c>
      <c r="I344" s="42" t="s">
        <v>13</v>
      </c>
      <c r="J344" s="43" t="s">
        <v>836</v>
      </c>
      <c r="K344" s="44">
        <v>12110</v>
      </c>
      <c r="L344" s="45" t="s">
        <v>738</v>
      </c>
      <c r="M344" s="1">
        <v>23</v>
      </c>
      <c r="N344" s="1">
        <v>2</v>
      </c>
      <c r="P344" s="1" t="s">
        <v>837</v>
      </c>
      <c r="Q344" s="1" t="s">
        <v>838</v>
      </c>
      <c r="R344" s="1" t="s">
        <v>764</v>
      </c>
    </row>
    <row r="345" spans="1:18" ht="76.5" hidden="1">
      <c r="A345" s="1" t="s">
        <v>873</v>
      </c>
      <c r="B345" s="37" t="s">
        <v>756</v>
      </c>
      <c r="C345" s="38" t="s">
        <v>832</v>
      </c>
      <c r="D345" s="48" t="s">
        <v>874</v>
      </c>
      <c r="E345" s="58" t="s">
        <v>875</v>
      </c>
      <c r="F345" s="40" t="s">
        <v>876</v>
      </c>
      <c r="G345" s="40" t="s">
        <v>35</v>
      </c>
      <c r="H345" s="41" t="s">
        <v>738</v>
      </c>
      <c r="I345" s="42" t="s">
        <v>13</v>
      </c>
      <c r="J345" s="43" t="s">
        <v>836</v>
      </c>
      <c r="K345" s="44">
        <v>12110</v>
      </c>
      <c r="L345" s="45" t="s">
        <v>738</v>
      </c>
      <c r="M345" s="1">
        <v>23</v>
      </c>
      <c r="N345" s="1">
        <v>2</v>
      </c>
      <c r="P345" s="1" t="s">
        <v>837</v>
      </c>
      <c r="Q345" s="1" t="s">
        <v>838</v>
      </c>
      <c r="R345" s="1" t="s">
        <v>764</v>
      </c>
    </row>
    <row r="346" spans="1:18" ht="76.5" hidden="1">
      <c r="A346" s="1" t="s">
        <v>877</v>
      </c>
      <c r="B346" s="37" t="s">
        <v>756</v>
      </c>
      <c r="C346" s="38" t="s">
        <v>832</v>
      </c>
      <c r="D346" s="48" t="s">
        <v>878</v>
      </c>
      <c r="E346" s="58" t="s">
        <v>879</v>
      </c>
      <c r="F346" s="40" t="s">
        <v>880</v>
      </c>
      <c r="G346" s="40" t="s">
        <v>16</v>
      </c>
      <c r="H346" s="41" t="s">
        <v>738</v>
      </c>
      <c r="I346" s="42" t="s">
        <v>13</v>
      </c>
      <c r="J346" s="43" t="s">
        <v>836</v>
      </c>
      <c r="K346" s="44">
        <v>12110</v>
      </c>
      <c r="L346" s="45" t="s">
        <v>738</v>
      </c>
      <c r="M346" s="1">
        <v>23</v>
      </c>
      <c r="N346" s="1">
        <v>2</v>
      </c>
      <c r="P346" s="1" t="s">
        <v>837</v>
      </c>
      <c r="Q346" s="1" t="s">
        <v>838</v>
      </c>
      <c r="R346" s="1" t="s">
        <v>764</v>
      </c>
    </row>
    <row r="347" spans="1:18" ht="76.5" hidden="1">
      <c r="A347" s="1" t="s">
        <v>881</v>
      </c>
      <c r="B347" s="37" t="s">
        <v>756</v>
      </c>
      <c r="C347" s="38" t="s">
        <v>832</v>
      </c>
      <c r="D347" s="48" t="s">
        <v>882</v>
      </c>
      <c r="E347" s="58" t="s">
        <v>883</v>
      </c>
      <c r="F347" s="40" t="s">
        <v>880</v>
      </c>
      <c r="G347" s="40" t="s">
        <v>16</v>
      </c>
      <c r="H347" s="41" t="s">
        <v>738</v>
      </c>
      <c r="I347" s="42" t="s">
        <v>13</v>
      </c>
      <c r="J347" s="43" t="s">
        <v>836</v>
      </c>
      <c r="K347" s="44">
        <v>12110</v>
      </c>
      <c r="L347" s="45" t="s">
        <v>738</v>
      </c>
      <c r="M347" s="1">
        <v>23</v>
      </c>
      <c r="N347" s="1">
        <v>2</v>
      </c>
      <c r="P347" s="1" t="s">
        <v>837</v>
      </c>
      <c r="Q347" s="1" t="s">
        <v>838</v>
      </c>
      <c r="R347" s="1" t="s">
        <v>764</v>
      </c>
    </row>
    <row r="348" spans="1:18" ht="76.5" hidden="1">
      <c r="A348" s="1" t="s">
        <v>884</v>
      </c>
      <c r="B348" s="37" t="s">
        <v>756</v>
      </c>
      <c r="C348" s="38" t="s">
        <v>832</v>
      </c>
      <c r="D348" s="48" t="s">
        <v>885</v>
      </c>
      <c r="E348" s="58" t="s">
        <v>886</v>
      </c>
      <c r="F348" s="40" t="s">
        <v>106</v>
      </c>
      <c r="G348" s="40" t="s">
        <v>16</v>
      </c>
      <c r="H348" s="41" t="s">
        <v>738</v>
      </c>
      <c r="I348" s="42" t="s">
        <v>13</v>
      </c>
      <c r="J348" s="43" t="s">
        <v>836</v>
      </c>
      <c r="K348" s="44">
        <v>12110</v>
      </c>
      <c r="L348" s="45" t="s">
        <v>738</v>
      </c>
      <c r="M348" s="1">
        <v>23</v>
      </c>
      <c r="N348" s="1">
        <v>2</v>
      </c>
      <c r="P348" s="1" t="s">
        <v>837</v>
      </c>
      <c r="Q348" s="1" t="s">
        <v>838</v>
      </c>
      <c r="R348" s="1" t="s">
        <v>764</v>
      </c>
    </row>
    <row r="349" spans="1:18" ht="76.5" hidden="1">
      <c r="A349" s="1" t="s">
        <v>887</v>
      </c>
      <c r="B349" s="37" t="s">
        <v>756</v>
      </c>
      <c r="C349" s="38" t="s">
        <v>832</v>
      </c>
      <c r="D349" s="48" t="s">
        <v>888</v>
      </c>
      <c r="E349" s="58" t="s">
        <v>889</v>
      </c>
      <c r="F349" s="40" t="s">
        <v>890</v>
      </c>
      <c r="G349" s="40" t="s">
        <v>16</v>
      </c>
      <c r="H349" s="41" t="s">
        <v>738</v>
      </c>
      <c r="I349" s="42" t="s">
        <v>13</v>
      </c>
      <c r="J349" s="43" t="s">
        <v>836</v>
      </c>
      <c r="K349" s="44">
        <v>12110</v>
      </c>
      <c r="L349" s="45" t="s">
        <v>738</v>
      </c>
      <c r="M349" s="1">
        <v>23</v>
      </c>
      <c r="N349" s="1">
        <v>2</v>
      </c>
      <c r="P349" s="1" t="s">
        <v>837</v>
      </c>
      <c r="Q349" s="1" t="s">
        <v>838</v>
      </c>
      <c r="R349" s="1" t="s">
        <v>764</v>
      </c>
    </row>
    <row r="350" spans="1:18" ht="76.5" hidden="1">
      <c r="A350" s="1" t="s">
        <v>891</v>
      </c>
      <c r="B350" s="37" t="s">
        <v>756</v>
      </c>
      <c r="C350" s="38" t="s">
        <v>832</v>
      </c>
      <c r="D350" s="48" t="s">
        <v>892</v>
      </c>
      <c r="E350" s="58" t="s">
        <v>893</v>
      </c>
      <c r="F350" s="40" t="s">
        <v>894</v>
      </c>
      <c r="G350" s="40" t="s">
        <v>16</v>
      </c>
      <c r="H350" s="41" t="s">
        <v>738</v>
      </c>
      <c r="I350" s="42" t="s">
        <v>13</v>
      </c>
      <c r="J350" s="43" t="s">
        <v>836</v>
      </c>
      <c r="K350" s="44">
        <v>12110</v>
      </c>
      <c r="L350" s="45" t="s">
        <v>738</v>
      </c>
      <c r="M350" s="1">
        <v>23</v>
      </c>
      <c r="N350" s="1">
        <v>2</v>
      </c>
      <c r="P350" s="1" t="s">
        <v>837</v>
      </c>
      <c r="Q350" s="1" t="s">
        <v>838</v>
      </c>
      <c r="R350" s="1" t="s">
        <v>764</v>
      </c>
    </row>
    <row r="351" spans="1:18" ht="51" hidden="1">
      <c r="A351" s="1" t="s">
        <v>895</v>
      </c>
      <c r="B351" s="37" t="s">
        <v>756</v>
      </c>
      <c r="C351" s="38" t="s">
        <v>757</v>
      </c>
      <c r="D351" s="48" t="s">
        <v>896</v>
      </c>
      <c r="E351" s="58" t="s">
        <v>897</v>
      </c>
      <c r="F351" s="40" t="s">
        <v>141</v>
      </c>
      <c r="G351" s="40" t="s">
        <v>35</v>
      </c>
      <c r="H351" s="41" t="s">
        <v>738</v>
      </c>
      <c r="I351" s="42" t="s">
        <v>13</v>
      </c>
      <c r="J351" s="43" t="s">
        <v>761</v>
      </c>
      <c r="K351" s="44">
        <v>12110</v>
      </c>
      <c r="L351" s="45" t="s">
        <v>738</v>
      </c>
      <c r="M351" s="1">
        <v>23</v>
      </c>
      <c r="N351" s="1">
        <v>1</v>
      </c>
      <c r="P351" s="1" t="s">
        <v>762</v>
      </c>
      <c r="Q351" s="1" t="s">
        <v>763</v>
      </c>
      <c r="R351" s="1" t="s">
        <v>764</v>
      </c>
    </row>
    <row r="352" spans="1:18" ht="76.5" hidden="1">
      <c r="A352" s="1" t="s">
        <v>898</v>
      </c>
      <c r="B352" s="37" t="s">
        <v>756</v>
      </c>
      <c r="C352" s="38" t="s">
        <v>832</v>
      </c>
      <c r="D352" s="48" t="s">
        <v>899</v>
      </c>
      <c r="E352" s="58" t="s">
        <v>900</v>
      </c>
      <c r="F352" s="40" t="s">
        <v>106</v>
      </c>
      <c r="G352" s="40" t="s">
        <v>16</v>
      </c>
      <c r="H352" s="41" t="s">
        <v>738</v>
      </c>
      <c r="I352" s="42" t="s">
        <v>13</v>
      </c>
      <c r="J352" s="43" t="s">
        <v>836</v>
      </c>
      <c r="K352" s="44">
        <v>12110</v>
      </c>
      <c r="L352" s="45" t="s">
        <v>738</v>
      </c>
      <c r="M352" s="1">
        <v>23</v>
      </c>
      <c r="N352" s="1">
        <v>2</v>
      </c>
      <c r="P352" s="1" t="s">
        <v>837</v>
      </c>
      <c r="Q352" s="1" t="s">
        <v>838</v>
      </c>
      <c r="R352" s="1" t="s">
        <v>764</v>
      </c>
    </row>
    <row r="353" spans="1:18" ht="76.5" hidden="1">
      <c r="A353" s="1" t="s">
        <v>823</v>
      </c>
      <c r="B353" s="37" t="s">
        <v>756</v>
      </c>
      <c r="C353" s="38" t="s">
        <v>757</v>
      </c>
      <c r="D353" s="38" t="s">
        <v>901</v>
      </c>
      <c r="E353" s="58" t="s">
        <v>825</v>
      </c>
      <c r="F353" s="40" t="s">
        <v>826</v>
      </c>
      <c r="G353" s="40" t="s">
        <v>16</v>
      </c>
      <c r="H353" s="41" t="s">
        <v>738</v>
      </c>
      <c r="I353" s="42" t="s">
        <v>13</v>
      </c>
      <c r="J353" s="43" t="s">
        <v>761</v>
      </c>
      <c r="K353" s="47">
        <v>12110</v>
      </c>
      <c r="L353" s="45" t="s">
        <v>738</v>
      </c>
      <c r="M353" s="1">
        <v>23</v>
      </c>
      <c r="N353" s="1">
        <v>1</v>
      </c>
      <c r="P353" s="1" t="s">
        <v>762</v>
      </c>
      <c r="Q353" s="1" t="s">
        <v>763</v>
      </c>
      <c r="R353" s="1" t="s">
        <v>764</v>
      </c>
    </row>
    <row r="354" spans="1:18" ht="63.75" hidden="1">
      <c r="A354" s="1" t="s">
        <v>815</v>
      </c>
      <c r="B354" s="37" t="s">
        <v>756</v>
      </c>
      <c r="C354" s="38" t="s">
        <v>757</v>
      </c>
      <c r="D354" s="38" t="s">
        <v>902</v>
      </c>
      <c r="E354" s="50" t="s">
        <v>43</v>
      </c>
      <c r="F354" s="40" t="s">
        <v>44</v>
      </c>
      <c r="G354" s="40" t="s">
        <v>16</v>
      </c>
      <c r="H354" s="41" t="s">
        <v>738</v>
      </c>
      <c r="I354" s="42" t="s">
        <v>13</v>
      </c>
      <c r="J354" s="43" t="s">
        <v>761</v>
      </c>
      <c r="K354" s="44">
        <v>12110</v>
      </c>
      <c r="L354" s="45" t="s">
        <v>738</v>
      </c>
      <c r="M354" s="1">
        <v>23</v>
      </c>
      <c r="N354" s="1">
        <v>1</v>
      </c>
      <c r="P354" s="1" t="s">
        <v>762</v>
      </c>
      <c r="Q354" s="1" t="s">
        <v>763</v>
      </c>
      <c r="R354" s="1" t="s">
        <v>764</v>
      </c>
    </row>
    <row r="355" spans="1:18" ht="51" hidden="1">
      <c r="A355" s="1" t="s">
        <v>903</v>
      </c>
      <c r="B355" s="37" t="s">
        <v>756</v>
      </c>
      <c r="C355" s="38" t="s">
        <v>904</v>
      </c>
      <c r="D355" s="38" t="s">
        <v>905</v>
      </c>
      <c r="E355" s="49" t="s">
        <v>548</v>
      </c>
      <c r="F355" s="40" t="s">
        <v>549</v>
      </c>
      <c r="G355" s="40" t="s">
        <v>16</v>
      </c>
      <c r="H355" s="41" t="s">
        <v>738</v>
      </c>
      <c r="I355" s="42" t="s">
        <v>13</v>
      </c>
      <c r="J355" s="43" t="s">
        <v>906</v>
      </c>
      <c r="K355" s="44">
        <v>12110</v>
      </c>
      <c r="L355" s="45" t="s">
        <v>738</v>
      </c>
      <c r="M355" s="1">
        <v>23</v>
      </c>
      <c r="N355" s="1">
        <v>3</v>
      </c>
      <c r="P355" s="1" t="s">
        <v>907</v>
      </c>
      <c r="Q355" s="1" t="s">
        <v>908</v>
      </c>
      <c r="R355" s="1" t="s">
        <v>764</v>
      </c>
    </row>
    <row r="356" spans="1:18" ht="51" hidden="1">
      <c r="A356" s="1" t="s">
        <v>909</v>
      </c>
      <c r="B356" s="37" t="s">
        <v>756</v>
      </c>
      <c r="C356" s="38" t="s">
        <v>904</v>
      </c>
      <c r="D356" s="38" t="s">
        <v>13</v>
      </c>
      <c r="E356" s="58" t="s">
        <v>910</v>
      </c>
      <c r="F356" s="40" t="s">
        <v>911</v>
      </c>
      <c r="G356" s="40" t="s">
        <v>16</v>
      </c>
      <c r="H356" s="41" t="s">
        <v>738</v>
      </c>
      <c r="I356" s="42" t="s">
        <v>13</v>
      </c>
      <c r="J356" s="43" t="s">
        <v>906</v>
      </c>
      <c r="K356" s="44">
        <v>12110</v>
      </c>
      <c r="L356" s="45" t="s">
        <v>738</v>
      </c>
      <c r="M356" s="1">
        <v>23</v>
      </c>
      <c r="N356" s="1">
        <v>3</v>
      </c>
      <c r="P356" s="1" t="s">
        <v>907</v>
      </c>
      <c r="Q356" s="1" t="s">
        <v>908</v>
      </c>
      <c r="R356" s="1" t="s">
        <v>764</v>
      </c>
    </row>
    <row r="357" spans="1:18" ht="51" hidden="1">
      <c r="A357" s="1" t="s">
        <v>912</v>
      </c>
      <c r="B357" s="37" t="s">
        <v>756</v>
      </c>
      <c r="C357" s="38" t="s">
        <v>904</v>
      </c>
      <c r="D357" s="38" t="s">
        <v>13</v>
      </c>
      <c r="E357" s="58" t="s">
        <v>913</v>
      </c>
      <c r="F357" s="40" t="s">
        <v>914</v>
      </c>
      <c r="G357" s="40" t="s">
        <v>16</v>
      </c>
      <c r="H357" s="41" t="s">
        <v>738</v>
      </c>
      <c r="I357" s="42" t="s">
        <v>13</v>
      </c>
      <c r="J357" s="43" t="s">
        <v>906</v>
      </c>
      <c r="K357" s="44">
        <v>12110</v>
      </c>
      <c r="L357" s="45" t="s">
        <v>738</v>
      </c>
      <c r="M357" s="1">
        <v>23</v>
      </c>
      <c r="N357" s="1">
        <v>3</v>
      </c>
      <c r="P357" s="1" t="s">
        <v>907</v>
      </c>
      <c r="Q357" s="1" t="s">
        <v>908</v>
      </c>
      <c r="R357" s="1" t="s">
        <v>764</v>
      </c>
    </row>
    <row r="358" spans="1:18" ht="63.75" hidden="1">
      <c r="A358" s="1" t="s">
        <v>915</v>
      </c>
      <c r="B358" s="37" t="s">
        <v>756</v>
      </c>
      <c r="C358" s="38" t="s">
        <v>904</v>
      </c>
      <c r="D358" s="38" t="s">
        <v>13</v>
      </c>
      <c r="E358" s="58" t="s">
        <v>916</v>
      </c>
      <c r="F358" s="40" t="s">
        <v>917</v>
      </c>
      <c r="G358" s="40" t="s">
        <v>16</v>
      </c>
      <c r="H358" s="41" t="s">
        <v>738</v>
      </c>
      <c r="I358" s="42" t="s">
        <v>13</v>
      </c>
      <c r="J358" s="43" t="s">
        <v>906</v>
      </c>
      <c r="K358" s="44">
        <v>12110</v>
      </c>
      <c r="L358" s="45" t="s">
        <v>738</v>
      </c>
      <c r="M358" s="1">
        <v>23</v>
      </c>
      <c r="N358" s="1">
        <v>3</v>
      </c>
      <c r="P358" s="1" t="s">
        <v>907</v>
      </c>
      <c r="Q358" s="1" t="s">
        <v>908</v>
      </c>
      <c r="R358" s="1" t="s">
        <v>764</v>
      </c>
    </row>
    <row r="359" spans="1:18" ht="51" hidden="1">
      <c r="A359" s="1" t="s">
        <v>918</v>
      </c>
      <c r="B359" s="37" t="s">
        <v>756</v>
      </c>
      <c r="C359" s="38" t="s">
        <v>904</v>
      </c>
      <c r="D359" s="38" t="s">
        <v>905</v>
      </c>
      <c r="E359" s="58" t="s">
        <v>919</v>
      </c>
      <c r="F359" s="40" t="s">
        <v>106</v>
      </c>
      <c r="G359" s="40" t="s">
        <v>16</v>
      </c>
      <c r="H359" s="41" t="s">
        <v>738</v>
      </c>
      <c r="I359" s="42" t="s">
        <v>13</v>
      </c>
      <c r="J359" s="43" t="s">
        <v>906</v>
      </c>
      <c r="K359" s="44">
        <v>12110</v>
      </c>
      <c r="L359" s="45" t="s">
        <v>738</v>
      </c>
      <c r="M359" s="1">
        <v>23</v>
      </c>
      <c r="N359" s="1">
        <v>3</v>
      </c>
      <c r="P359" s="1" t="s">
        <v>907</v>
      </c>
      <c r="Q359" s="1" t="s">
        <v>908</v>
      </c>
      <c r="R359" s="1" t="s">
        <v>764</v>
      </c>
    </row>
    <row r="360" spans="1:18" ht="76.5" hidden="1">
      <c r="A360" s="1" t="s">
        <v>920</v>
      </c>
      <c r="B360" s="37" t="s">
        <v>756</v>
      </c>
      <c r="C360" s="38" t="s">
        <v>904</v>
      </c>
      <c r="D360" s="48" t="s">
        <v>921</v>
      </c>
      <c r="E360" s="58" t="s">
        <v>922</v>
      </c>
      <c r="F360" s="40" t="s">
        <v>923</v>
      </c>
      <c r="G360" s="40" t="s">
        <v>16</v>
      </c>
      <c r="H360" s="41" t="s">
        <v>738</v>
      </c>
      <c r="I360" s="42" t="s">
        <v>13</v>
      </c>
      <c r="J360" s="43" t="s">
        <v>906</v>
      </c>
      <c r="K360" s="44">
        <v>12110</v>
      </c>
      <c r="L360" s="45" t="s">
        <v>738</v>
      </c>
      <c r="M360" s="1">
        <v>23</v>
      </c>
      <c r="N360" s="1">
        <v>3</v>
      </c>
      <c r="P360" s="1" t="s">
        <v>907</v>
      </c>
      <c r="Q360" s="1" t="s">
        <v>908</v>
      </c>
      <c r="R360" s="1" t="s">
        <v>764</v>
      </c>
    </row>
    <row r="361" spans="1:18" ht="51" hidden="1">
      <c r="A361" s="1" t="s">
        <v>765</v>
      </c>
      <c r="B361" s="37" t="s">
        <v>756</v>
      </c>
      <c r="C361" s="38" t="s">
        <v>757</v>
      </c>
      <c r="D361" s="48" t="s">
        <v>924</v>
      </c>
      <c r="E361" s="58" t="s">
        <v>767</v>
      </c>
      <c r="F361" s="40" t="s">
        <v>768</v>
      </c>
      <c r="G361" s="40" t="s">
        <v>16</v>
      </c>
      <c r="H361" s="41" t="s">
        <v>738</v>
      </c>
      <c r="I361" s="42" t="s">
        <v>13</v>
      </c>
      <c r="J361" s="43" t="s">
        <v>761</v>
      </c>
      <c r="K361" s="44">
        <v>12110</v>
      </c>
      <c r="L361" s="45" t="s">
        <v>738</v>
      </c>
      <c r="M361" s="1">
        <v>23</v>
      </c>
      <c r="N361" s="1">
        <v>1</v>
      </c>
      <c r="P361" s="1" t="s">
        <v>762</v>
      </c>
      <c r="Q361" s="1" t="s">
        <v>763</v>
      </c>
      <c r="R361" s="1" t="s">
        <v>764</v>
      </c>
    </row>
    <row r="362" spans="1:18" ht="51" hidden="1">
      <c r="A362" s="1" t="s">
        <v>925</v>
      </c>
      <c r="B362" s="37" t="s">
        <v>756</v>
      </c>
      <c r="C362" s="38" t="s">
        <v>904</v>
      </c>
      <c r="D362" s="48" t="s">
        <v>926</v>
      </c>
      <c r="E362" s="58" t="s">
        <v>927</v>
      </c>
      <c r="F362" s="40" t="s">
        <v>772</v>
      </c>
      <c r="G362" s="40" t="s">
        <v>35</v>
      </c>
      <c r="H362" s="41" t="s">
        <v>738</v>
      </c>
      <c r="I362" s="42" t="s">
        <v>13</v>
      </c>
      <c r="J362" s="43" t="s">
        <v>906</v>
      </c>
      <c r="K362" s="44">
        <v>12110</v>
      </c>
      <c r="L362" s="45" t="s">
        <v>738</v>
      </c>
      <c r="M362" s="1">
        <v>23</v>
      </c>
      <c r="N362" s="1">
        <v>3</v>
      </c>
      <c r="P362" s="1" t="s">
        <v>907</v>
      </c>
      <c r="Q362" s="1" t="s">
        <v>908</v>
      </c>
      <c r="R362" s="1" t="s">
        <v>764</v>
      </c>
    </row>
    <row r="363" spans="1:18" ht="51" hidden="1">
      <c r="A363" s="1" t="s">
        <v>928</v>
      </c>
      <c r="B363" s="37" t="s">
        <v>756</v>
      </c>
      <c r="C363" s="38" t="s">
        <v>904</v>
      </c>
      <c r="D363" s="48" t="s">
        <v>929</v>
      </c>
      <c r="E363" s="58" t="s">
        <v>930</v>
      </c>
      <c r="F363" s="40" t="s">
        <v>776</v>
      </c>
      <c r="G363" s="40" t="s">
        <v>16</v>
      </c>
      <c r="H363" s="41" t="s">
        <v>738</v>
      </c>
      <c r="I363" s="42" t="s">
        <v>13</v>
      </c>
      <c r="J363" s="43" t="s">
        <v>906</v>
      </c>
      <c r="K363" s="44">
        <v>12110</v>
      </c>
      <c r="L363" s="45" t="s">
        <v>738</v>
      </c>
      <c r="M363" s="1">
        <v>23</v>
      </c>
      <c r="N363" s="1">
        <v>3</v>
      </c>
      <c r="P363" s="1" t="s">
        <v>907</v>
      </c>
      <c r="Q363" s="1" t="s">
        <v>908</v>
      </c>
      <c r="R363" s="1" t="s">
        <v>764</v>
      </c>
    </row>
    <row r="364" spans="1:18" ht="89.25" hidden="1">
      <c r="A364" s="1" t="s">
        <v>931</v>
      </c>
      <c r="B364" s="37" t="s">
        <v>756</v>
      </c>
      <c r="C364" s="38" t="s">
        <v>904</v>
      </c>
      <c r="D364" s="48" t="s">
        <v>932</v>
      </c>
      <c r="E364" s="58" t="s">
        <v>933</v>
      </c>
      <c r="F364" s="40" t="s">
        <v>783</v>
      </c>
      <c r="G364" s="40" t="s">
        <v>16</v>
      </c>
      <c r="H364" s="41" t="s">
        <v>738</v>
      </c>
      <c r="I364" s="42" t="s">
        <v>13</v>
      </c>
      <c r="J364" s="43" t="s">
        <v>906</v>
      </c>
      <c r="K364" s="44">
        <v>12110</v>
      </c>
      <c r="L364" s="45" t="s">
        <v>738</v>
      </c>
      <c r="M364" s="1">
        <v>23</v>
      </c>
      <c r="N364" s="1">
        <v>3</v>
      </c>
      <c r="P364" s="1" t="s">
        <v>907</v>
      </c>
      <c r="Q364" s="1" t="s">
        <v>908</v>
      </c>
      <c r="R364" s="1" t="s">
        <v>764</v>
      </c>
    </row>
    <row r="365" spans="1:18" ht="51" hidden="1">
      <c r="A365" s="1" t="s">
        <v>934</v>
      </c>
      <c r="B365" s="37" t="s">
        <v>756</v>
      </c>
      <c r="C365" s="38" t="s">
        <v>904</v>
      </c>
      <c r="D365" s="48" t="s">
        <v>935</v>
      </c>
      <c r="E365" s="58" t="s">
        <v>936</v>
      </c>
      <c r="F365" s="40" t="s">
        <v>772</v>
      </c>
      <c r="G365" s="40" t="s">
        <v>16</v>
      </c>
      <c r="H365" s="41" t="s">
        <v>738</v>
      </c>
      <c r="I365" s="42" t="s">
        <v>52</v>
      </c>
      <c r="J365" s="43" t="s">
        <v>906</v>
      </c>
      <c r="K365" s="44">
        <v>12110</v>
      </c>
      <c r="L365" s="45" t="s">
        <v>738</v>
      </c>
      <c r="M365" s="1">
        <v>23</v>
      </c>
      <c r="N365" s="1">
        <v>3</v>
      </c>
      <c r="P365" s="1" t="s">
        <v>907</v>
      </c>
      <c r="Q365" s="1" t="s">
        <v>908</v>
      </c>
      <c r="R365" s="1" t="s">
        <v>764</v>
      </c>
    </row>
    <row r="366" spans="1:18" ht="76.5" hidden="1">
      <c r="A366" s="1" t="s">
        <v>937</v>
      </c>
      <c r="B366" s="37" t="s">
        <v>756</v>
      </c>
      <c r="C366" s="38" t="s">
        <v>904</v>
      </c>
      <c r="D366" s="48" t="s">
        <v>938</v>
      </c>
      <c r="E366" s="58" t="s">
        <v>939</v>
      </c>
      <c r="F366" s="40" t="s">
        <v>940</v>
      </c>
      <c r="G366" s="40" t="s">
        <v>16</v>
      </c>
      <c r="H366" s="41" t="s">
        <v>738</v>
      </c>
      <c r="I366" s="42" t="s">
        <v>13</v>
      </c>
      <c r="J366" s="43" t="s">
        <v>906</v>
      </c>
      <c r="K366" s="44">
        <v>12110</v>
      </c>
      <c r="L366" s="45" t="s">
        <v>738</v>
      </c>
      <c r="M366" s="1">
        <v>23</v>
      </c>
      <c r="N366" s="1">
        <v>3</v>
      </c>
      <c r="P366" s="1" t="s">
        <v>907</v>
      </c>
      <c r="Q366" s="1" t="s">
        <v>908</v>
      </c>
      <c r="R366" s="1" t="s">
        <v>764</v>
      </c>
    </row>
    <row r="367" spans="1:18" ht="51">
      <c r="A367" s="1" t="s">
        <v>941</v>
      </c>
      <c r="B367" s="37" t="s">
        <v>13</v>
      </c>
      <c r="C367" s="37" t="s">
        <v>13</v>
      </c>
      <c r="D367" s="37" t="s">
        <v>13</v>
      </c>
      <c r="E367" s="58" t="s">
        <v>942</v>
      </c>
      <c r="F367" s="40" t="s">
        <v>772</v>
      </c>
      <c r="G367" s="40" t="s">
        <v>16</v>
      </c>
      <c r="H367" s="41" t="s">
        <v>738</v>
      </c>
      <c r="I367" s="42" t="s">
        <v>13</v>
      </c>
      <c r="J367" s="43" t="s">
        <v>943</v>
      </c>
      <c r="K367" s="51">
        <v>12110</v>
      </c>
      <c r="L367" s="45" t="s">
        <v>738</v>
      </c>
      <c r="M367" s="1" t="e">
        <f>NA()</f>
        <v>#N/A</v>
      </c>
      <c r="N367" s="1" t="e">
        <f>NA()</f>
        <v>#N/A</v>
      </c>
      <c r="P367" s="1" t="e">
        <f>NA()</f>
        <v>#N/A</v>
      </c>
      <c r="Q367" s="1" t="e">
        <f>NA()</f>
        <v>#N/A</v>
      </c>
      <c r="R367" s="1" t="e">
        <f>NA()</f>
        <v>#N/A</v>
      </c>
    </row>
    <row r="368" spans="1:18" ht="63.75" hidden="1">
      <c r="A368" s="1" t="s">
        <v>790</v>
      </c>
      <c r="B368" s="37" t="s">
        <v>756</v>
      </c>
      <c r="C368" s="38" t="s">
        <v>757</v>
      </c>
      <c r="D368" s="48" t="s">
        <v>944</v>
      </c>
      <c r="E368" s="58" t="s">
        <v>792</v>
      </c>
      <c r="F368" s="40" t="s">
        <v>793</v>
      </c>
      <c r="G368" s="40" t="s">
        <v>16</v>
      </c>
      <c r="H368" s="41" t="s">
        <v>738</v>
      </c>
      <c r="I368" s="42" t="s">
        <v>13</v>
      </c>
      <c r="J368" s="43" t="s">
        <v>761</v>
      </c>
      <c r="K368" s="44">
        <v>12110</v>
      </c>
      <c r="L368" s="45" t="s">
        <v>738</v>
      </c>
      <c r="M368" s="1">
        <v>23</v>
      </c>
      <c r="N368" s="1">
        <v>1</v>
      </c>
      <c r="P368" s="1" t="s">
        <v>762</v>
      </c>
      <c r="Q368" s="1" t="s">
        <v>763</v>
      </c>
      <c r="R368" s="1" t="s">
        <v>764</v>
      </c>
    </row>
    <row r="369" spans="1:18" ht="51" hidden="1">
      <c r="A369" s="1" t="s">
        <v>794</v>
      </c>
      <c r="B369" s="37" t="s">
        <v>756</v>
      </c>
      <c r="C369" s="38" t="s">
        <v>757</v>
      </c>
      <c r="D369" s="48" t="s">
        <v>945</v>
      </c>
      <c r="E369" s="60" t="s">
        <v>796</v>
      </c>
      <c r="F369" s="40" t="s">
        <v>797</v>
      </c>
      <c r="G369" s="40" t="s">
        <v>16</v>
      </c>
      <c r="H369" s="41" t="s">
        <v>738</v>
      </c>
      <c r="I369" s="42" t="s">
        <v>13</v>
      </c>
      <c r="J369" s="43" t="s">
        <v>761</v>
      </c>
      <c r="K369" s="44">
        <v>12110</v>
      </c>
      <c r="L369" s="45" t="s">
        <v>738</v>
      </c>
      <c r="M369" s="1">
        <v>23</v>
      </c>
      <c r="N369" s="1">
        <v>1</v>
      </c>
      <c r="P369" s="1" t="s">
        <v>762</v>
      </c>
      <c r="Q369" s="1" t="s">
        <v>763</v>
      </c>
      <c r="R369" s="1" t="s">
        <v>764</v>
      </c>
    </row>
    <row r="370" spans="1:18" ht="76.5" hidden="1">
      <c r="A370" s="1" t="s">
        <v>798</v>
      </c>
      <c r="B370" s="37" t="s">
        <v>756</v>
      </c>
      <c r="C370" s="38" t="s">
        <v>757</v>
      </c>
      <c r="D370" s="48" t="s">
        <v>946</v>
      </c>
      <c r="E370" s="58" t="s">
        <v>799</v>
      </c>
      <c r="F370" s="40" t="s">
        <v>800</v>
      </c>
      <c r="G370" s="40" t="s">
        <v>35</v>
      </c>
      <c r="H370" s="41" t="s">
        <v>738</v>
      </c>
      <c r="I370" s="42" t="s">
        <v>13</v>
      </c>
      <c r="J370" s="43" t="s">
        <v>761</v>
      </c>
      <c r="K370" s="44">
        <v>12110</v>
      </c>
      <c r="L370" s="45" t="s">
        <v>738</v>
      </c>
      <c r="M370" s="1">
        <v>23</v>
      </c>
      <c r="N370" s="1">
        <v>1</v>
      </c>
      <c r="P370" s="1" t="s">
        <v>762</v>
      </c>
      <c r="Q370" s="1" t="s">
        <v>763</v>
      </c>
      <c r="R370" s="1" t="s">
        <v>764</v>
      </c>
    </row>
    <row r="371" spans="1:18" ht="51" hidden="1">
      <c r="A371" s="1" t="s">
        <v>801</v>
      </c>
      <c r="B371" s="37" t="s">
        <v>756</v>
      </c>
      <c r="C371" s="38" t="s">
        <v>757</v>
      </c>
      <c r="D371" s="48" t="s">
        <v>947</v>
      </c>
      <c r="E371" s="58" t="s">
        <v>803</v>
      </c>
      <c r="F371" s="40" t="s">
        <v>804</v>
      </c>
      <c r="G371" s="40" t="s">
        <v>16</v>
      </c>
      <c r="H371" s="41" t="s">
        <v>738</v>
      </c>
      <c r="I371" s="42" t="s">
        <v>13</v>
      </c>
      <c r="J371" s="43" t="s">
        <v>761</v>
      </c>
      <c r="K371" s="44">
        <v>12110</v>
      </c>
      <c r="L371" s="45" t="s">
        <v>738</v>
      </c>
      <c r="M371" s="1">
        <v>23</v>
      </c>
      <c r="N371" s="1">
        <v>1</v>
      </c>
      <c r="P371" s="1" t="s">
        <v>762</v>
      </c>
      <c r="Q371" s="1" t="s">
        <v>763</v>
      </c>
      <c r="R371" s="1" t="s">
        <v>764</v>
      </c>
    </row>
    <row r="372" spans="1:18" ht="51" hidden="1">
      <c r="A372" s="1" t="s">
        <v>948</v>
      </c>
      <c r="B372" s="37" t="s">
        <v>756</v>
      </c>
      <c r="C372" s="38" t="s">
        <v>904</v>
      </c>
      <c r="D372" s="48" t="s">
        <v>949</v>
      </c>
      <c r="E372" s="58" t="s">
        <v>950</v>
      </c>
      <c r="F372" s="40" t="s">
        <v>951</v>
      </c>
      <c r="G372" s="40" t="s">
        <v>35</v>
      </c>
      <c r="H372" s="41" t="s">
        <v>738</v>
      </c>
      <c r="I372" s="42" t="s">
        <v>13</v>
      </c>
      <c r="J372" s="43" t="s">
        <v>906</v>
      </c>
      <c r="K372" s="44">
        <v>12110</v>
      </c>
      <c r="L372" s="45" t="s">
        <v>738</v>
      </c>
      <c r="M372" s="1">
        <v>23</v>
      </c>
      <c r="N372" s="1">
        <v>3</v>
      </c>
      <c r="P372" s="1" t="s">
        <v>907</v>
      </c>
      <c r="Q372" s="1" t="s">
        <v>908</v>
      </c>
      <c r="R372" s="1" t="s">
        <v>764</v>
      </c>
    </row>
    <row r="373" spans="1:18" ht="51" hidden="1">
      <c r="A373" s="1" t="s">
        <v>952</v>
      </c>
      <c r="B373" s="37" t="s">
        <v>756</v>
      </c>
      <c r="C373" s="38" t="s">
        <v>904</v>
      </c>
      <c r="D373" s="48" t="s">
        <v>953</v>
      </c>
      <c r="E373" s="58" t="s">
        <v>954</v>
      </c>
      <c r="F373" s="40" t="s">
        <v>951</v>
      </c>
      <c r="G373" s="40" t="s">
        <v>16</v>
      </c>
      <c r="H373" s="41" t="s">
        <v>738</v>
      </c>
      <c r="I373" s="42" t="s">
        <v>13</v>
      </c>
      <c r="J373" s="43" t="s">
        <v>906</v>
      </c>
      <c r="K373" s="44">
        <v>12110</v>
      </c>
      <c r="L373" s="45" t="s">
        <v>738</v>
      </c>
      <c r="M373" s="1">
        <v>23</v>
      </c>
      <c r="N373" s="1">
        <v>3</v>
      </c>
      <c r="P373" s="1" t="s">
        <v>907</v>
      </c>
      <c r="Q373" s="1" t="s">
        <v>908</v>
      </c>
      <c r="R373" s="1" t="s">
        <v>764</v>
      </c>
    </row>
    <row r="374" spans="1:18" ht="51" hidden="1">
      <c r="A374" s="1" t="s">
        <v>955</v>
      </c>
      <c r="B374" s="37" t="s">
        <v>756</v>
      </c>
      <c r="C374" s="38" t="s">
        <v>904</v>
      </c>
      <c r="D374" s="48" t="s">
        <v>956</v>
      </c>
      <c r="E374" s="58" t="s">
        <v>957</v>
      </c>
      <c r="F374" s="40" t="s">
        <v>958</v>
      </c>
      <c r="G374" s="40" t="s">
        <v>16</v>
      </c>
      <c r="H374" s="41" t="s">
        <v>738</v>
      </c>
      <c r="I374" s="42" t="s">
        <v>13</v>
      </c>
      <c r="J374" s="43" t="s">
        <v>906</v>
      </c>
      <c r="K374" s="44">
        <v>12110</v>
      </c>
      <c r="L374" s="45" t="s">
        <v>738</v>
      </c>
      <c r="M374" s="1">
        <v>23</v>
      </c>
      <c r="N374" s="1">
        <v>3</v>
      </c>
      <c r="P374" s="1" t="s">
        <v>907</v>
      </c>
      <c r="Q374" s="1" t="s">
        <v>908</v>
      </c>
      <c r="R374" s="1" t="s">
        <v>764</v>
      </c>
    </row>
    <row r="375" spans="1:18" ht="51" hidden="1">
      <c r="A375" s="1" t="s">
        <v>805</v>
      </c>
      <c r="B375" s="37" t="s">
        <v>756</v>
      </c>
      <c r="C375" s="38" t="s">
        <v>757</v>
      </c>
      <c r="D375" s="48" t="s">
        <v>959</v>
      </c>
      <c r="E375" s="58" t="s">
        <v>807</v>
      </c>
      <c r="F375" s="40" t="s">
        <v>106</v>
      </c>
      <c r="G375" s="40" t="s">
        <v>16</v>
      </c>
      <c r="H375" s="41" t="s">
        <v>738</v>
      </c>
      <c r="I375" s="42" t="s">
        <v>13</v>
      </c>
      <c r="J375" s="43" t="s">
        <v>761</v>
      </c>
      <c r="K375" s="44">
        <v>12110</v>
      </c>
      <c r="L375" s="45" t="s">
        <v>738</v>
      </c>
      <c r="M375" s="1">
        <v>23</v>
      </c>
      <c r="N375" s="1">
        <v>1</v>
      </c>
      <c r="P375" s="1" t="s">
        <v>762</v>
      </c>
      <c r="Q375" s="1" t="s">
        <v>763</v>
      </c>
      <c r="R375" s="1" t="s">
        <v>764</v>
      </c>
    </row>
    <row r="376" spans="1:18" ht="51" hidden="1">
      <c r="A376" s="1" t="s">
        <v>808</v>
      </c>
      <c r="B376" s="37" t="s">
        <v>756</v>
      </c>
      <c r="C376" s="38" t="s">
        <v>757</v>
      </c>
      <c r="D376" s="48" t="s">
        <v>960</v>
      </c>
      <c r="E376" s="58" t="s">
        <v>810</v>
      </c>
      <c r="F376" s="40" t="s">
        <v>811</v>
      </c>
      <c r="G376" s="40" t="s">
        <v>16</v>
      </c>
      <c r="H376" s="41" t="s">
        <v>738</v>
      </c>
      <c r="I376" s="42" t="s">
        <v>13</v>
      </c>
      <c r="J376" s="43" t="s">
        <v>761</v>
      </c>
      <c r="K376" s="44">
        <v>12110</v>
      </c>
      <c r="L376" s="45" t="s">
        <v>738</v>
      </c>
      <c r="M376" s="1">
        <v>23</v>
      </c>
      <c r="N376" s="1">
        <v>1</v>
      </c>
      <c r="P376" s="1" t="s">
        <v>762</v>
      </c>
      <c r="Q376" s="1" t="s">
        <v>763</v>
      </c>
      <c r="R376" s="1" t="s">
        <v>764</v>
      </c>
    </row>
    <row r="377" spans="1:18" ht="51" hidden="1">
      <c r="A377" s="1" t="s">
        <v>812</v>
      </c>
      <c r="B377" s="37" t="s">
        <v>756</v>
      </c>
      <c r="C377" s="38" t="s">
        <v>757</v>
      </c>
      <c r="D377" s="48" t="s">
        <v>961</v>
      </c>
      <c r="E377" s="58" t="s">
        <v>814</v>
      </c>
      <c r="F377" s="40" t="s">
        <v>106</v>
      </c>
      <c r="G377" s="40" t="s">
        <v>16</v>
      </c>
      <c r="H377" s="41" t="s">
        <v>738</v>
      </c>
      <c r="I377" s="42" t="s">
        <v>13</v>
      </c>
      <c r="J377" s="43" t="s">
        <v>761</v>
      </c>
      <c r="K377" s="44">
        <v>12110</v>
      </c>
      <c r="L377" s="45" t="s">
        <v>738</v>
      </c>
      <c r="M377" s="1">
        <v>23</v>
      </c>
      <c r="N377" s="1">
        <v>1</v>
      </c>
      <c r="P377" s="1" t="s">
        <v>762</v>
      </c>
      <c r="Q377" s="1" t="s">
        <v>763</v>
      </c>
      <c r="R377" s="1" t="s">
        <v>764</v>
      </c>
    </row>
    <row r="378" spans="1:18" ht="76.5" hidden="1">
      <c r="A378" s="1" t="s">
        <v>815</v>
      </c>
      <c r="B378" s="37" t="s">
        <v>756</v>
      </c>
      <c r="C378" s="38" t="s">
        <v>757</v>
      </c>
      <c r="D378" s="48" t="s">
        <v>962</v>
      </c>
      <c r="E378" s="49" t="s">
        <v>43</v>
      </c>
      <c r="F378" s="40" t="s">
        <v>44</v>
      </c>
      <c r="G378" s="40" t="s">
        <v>16</v>
      </c>
      <c r="H378" s="41" t="s">
        <v>738</v>
      </c>
      <c r="I378" s="42" t="s">
        <v>13</v>
      </c>
      <c r="J378" s="43" t="s">
        <v>761</v>
      </c>
      <c r="K378" s="44">
        <v>12110</v>
      </c>
      <c r="L378" s="45" t="s">
        <v>738</v>
      </c>
      <c r="M378" s="1">
        <v>23</v>
      </c>
      <c r="N378" s="1">
        <v>1</v>
      </c>
      <c r="P378" s="1" t="s">
        <v>762</v>
      </c>
      <c r="Q378" s="1" t="s">
        <v>763</v>
      </c>
      <c r="R378" s="1" t="s">
        <v>764</v>
      </c>
    </row>
    <row r="379" spans="1:18" ht="51">
      <c r="A379" s="1" t="s">
        <v>817</v>
      </c>
      <c r="B379" s="37" t="s">
        <v>13</v>
      </c>
      <c r="C379" s="37" t="s">
        <v>13</v>
      </c>
      <c r="D379" s="37" t="s">
        <v>13</v>
      </c>
      <c r="E379" s="58" t="s">
        <v>818</v>
      </c>
      <c r="F379" s="40" t="s">
        <v>141</v>
      </c>
      <c r="G379" s="40" t="s">
        <v>35</v>
      </c>
      <c r="H379" s="41" t="s">
        <v>738</v>
      </c>
      <c r="I379" s="42" t="s">
        <v>13</v>
      </c>
      <c r="J379" s="43" t="s">
        <v>943</v>
      </c>
      <c r="K379" s="44">
        <v>12110</v>
      </c>
      <c r="L379" s="45" t="s">
        <v>738</v>
      </c>
      <c r="M379" s="1" t="e">
        <f>NA()</f>
        <v>#N/A</v>
      </c>
      <c r="N379" s="1" t="e">
        <f>NA()</f>
        <v>#N/A</v>
      </c>
      <c r="P379" s="1" t="e">
        <f>NA()</f>
        <v>#N/A</v>
      </c>
      <c r="Q379" s="1" t="e">
        <f>NA()</f>
        <v>#N/A</v>
      </c>
      <c r="R379" s="1" t="e">
        <f>NA()</f>
        <v>#N/A</v>
      </c>
    </row>
    <row r="380" spans="1:18" ht="51" hidden="1">
      <c r="A380" s="1" t="s">
        <v>820</v>
      </c>
      <c r="B380" s="37" t="s">
        <v>756</v>
      </c>
      <c r="C380" s="38" t="s">
        <v>757</v>
      </c>
      <c r="D380" s="48" t="s">
        <v>963</v>
      </c>
      <c r="E380" s="58" t="s">
        <v>822</v>
      </c>
      <c r="F380" s="40" t="s">
        <v>106</v>
      </c>
      <c r="G380" s="40" t="s">
        <v>16</v>
      </c>
      <c r="H380" s="41" t="s">
        <v>738</v>
      </c>
      <c r="I380" s="42" t="s">
        <v>13</v>
      </c>
      <c r="J380" s="43" t="s">
        <v>761</v>
      </c>
      <c r="K380" s="47">
        <v>12110</v>
      </c>
      <c r="L380" s="45" t="s">
        <v>738</v>
      </c>
      <c r="M380" s="1">
        <v>23</v>
      </c>
      <c r="N380" s="1">
        <v>1</v>
      </c>
      <c r="P380" s="1" t="s">
        <v>762</v>
      </c>
      <c r="Q380" s="1" t="s">
        <v>763</v>
      </c>
      <c r="R380" s="1" t="s">
        <v>764</v>
      </c>
    </row>
    <row r="381" spans="1:18" ht="76.5" hidden="1">
      <c r="A381" s="1" t="s">
        <v>823</v>
      </c>
      <c r="B381" s="37" t="s">
        <v>756</v>
      </c>
      <c r="C381" s="38" t="s">
        <v>757</v>
      </c>
      <c r="D381" s="48" t="s">
        <v>964</v>
      </c>
      <c r="E381" s="61" t="s">
        <v>825</v>
      </c>
      <c r="F381" s="40" t="s">
        <v>826</v>
      </c>
      <c r="G381" s="40" t="s">
        <v>16</v>
      </c>
      <c r="H381" s="41" t="s">
        <v>738</v>
      </c>
      <c r="I381" s="42" t="s">
        <v>13</v>
      </c>
      <c r="J381" s="43" t="s">
        <v>761</v>
      </c>
      <c r="K381" s="44">
        <v>12110</v>
      </c>
      <c r="L381" s="45" t="s">
        <v>738</v>
      </c>
      <c r="M381" s="1">
        <v>23</v>
      </c>
      <c r="N381" s="1">
        <v>1</v>
      </c>
      <c r="P381" s="1" t="s">
        <v>762</v>
      </c>
      <c r="Q381" s="1" t="s">
        <v>763</v>
      </c>
      <c r="R381" s="1" t="s">
        <v>764</v>
      </c>
    </row>
    <row r="382" spans="1:18" ht="89.25" hidden="1">
      <c r="A382" s="1" t="s">
        <v>755</v>
      </c>
      <c r="B382" s="37" t="s">
        <v>756</v>
      </c>
      <c r="C382" s="38" t="s">
        <v>757</v>
      </c>
      <c r="D382" s="48" t="s">
        <v>965</v>
      </c>
      <c r="E382" s="58" t="s">
        <v>759</v>
      </c>
      <c r="F382" s="40" t="s">
        <v>760</v>
      </c>
      <c r="G382" s="40" t="s">
        <v>16</v>
      </c>
      <c r="H382" s="41" t="s">
        <v>738</v>
      </c>
      <c r="I382" s="42" t="s">
        <v>13</v>
      </c>
      <c r="J382" s="43" t="s">
        <v>761</v>
      </c>
      <c r="K382" s="44">
        <v>12110</v>
      </c>
      <c r="L382" s="45" t="s">
        <v>738</v>
      </c>
      <c r="M382" s="1">
        <v>23</v>
      </c>
      <c r="N382" s="1">
        <v>1</v>
      </c>
      <c r="P382" s="1" t="s">
        <v>762</v>
      </c>
      <c r="Q382" s="1" t="s">
        <v>763</v>
      </c>
      <c r="R382" s="1" t="s">
        <v>764</v>
      </c>
    </row>
    <row r="383" spans="1:18" ht="63.75" hidden="1">
      <c r="A383" s="1" t="s">
        <v>966</v>
      </c>
      <c r="B383" s="37" t="s">
        <v>756</v>
      </c>
      <c r="C383" s="38" t="s">
        <v>967</v>
      </c>
      <c r="D383" s="48" t="s">
        <v>965</v>
      </c>
      <c r="E383" s="58" t="s">
        <v>968</v>
      </c>
      <c r="F383" s="40" t="s">
        <v>969</v>
      </c>
      <c r="G383" s="40" t="s">
        <v>16</v>
      </c>
      <c r="H383" s="41" t="s">
        <v>738</v>
      </c>
      <c r="I383" s="42" t="s">
        <v>13</v>
      </c>
      <c r="J383" s="43" t="s">
        <v>970</v>
      </c>
      <c r="K383" s="44">
        <v>12110</v>
      </c>
      <c r="L383" s="45" t="s">
        <v>738</v>
      </c>
      <c r="M383" s="1">
        <v>23</v>
      </c>
      <c r="N383" s="1">
        <v>5</v>
      </c>
      <c r="P383" s="1" t="s">
        <v>971</v>
      </c>
      <c r="Q383" s="1" t="s">
        <v>972</v>
      </c>
      <c r="R383" s="1" t="s">
        <v>764</v>
      </c>
    </row>
    <row r="384" spans="1:18" ht="63.75" hidden="1">
      <c r="A384" s="1" t="s">
        <v>973</v>
      </c>
      <c r="B384" s="37" t="s">
        <v>756</v>
      </c>
      <c r="C384" s="38" t="s">
        <v>967</v>
      </c>
      <c r="D384" s="48" t="s">
        <v>974</v>
      </c>
      <c r="E384" s="58" t="s">
        <v>975</v>
      </c>
      <c r="F384" s="40" t="s">
        <v>976</v>
      </c>
      <c r="G384" s="40" t="s">
        <v>16</v>
      </c>
      <c r="H384" s="41" t="s">
        <v>738</v>
      </c>
      <c r="I384" s="42" t="s">
        <v>13</v>
      </c>
      <c r="J384" s="43" t="s">
        <v>970</v>
      </c>
      <c r="K384" s="44">
        <v>12110</v>
      </c>
      <c r="L384" s="45" t="s">
        <v>738</v>
      </c>
      <c r="M384" s="1">
        <v>23</v>
      </c>
      <c r="N384" s="1">
        <v>5</v>
      </c>
      <c r="P384" s="1" t="s">
        <v>971</v>
      </c>
      <c r="Q384" s="1" t="s">
        <v>972</v>
      </c>
      <c r="R384" s="1" t="s">
        <v>764</v>
      </c>
    </row>
    <row r="385" spans="1:18" ht="63.75" hidden="1">
      <c r="A385" s="1" t="s">
        <v>977</v>
      </c>
      <c r="B385" s="37" t="s">
        <v>756</v>
      </c>
      <c r="C385" s="38" t="s">
        <v>967</v>
      </c>
      <c r="D385" s="48" t="s">
        <v>974</v>
      </c>
      <c r="E385" s="58" t="s">
        <v>978</v>
      </c>
      <c r="F385" s="40" t="s">
        <v>969</v>
      </c>
      <c r="G385" s="40" t="s">
        <v>16</v>
      </c>
      <c r="H385" s="41" t="s">
        <v>738</v>
      </c>
      <c r="I385" s="42" t="s">
        <v>13</v>
      </c>
      <c r="J385" s="43" t="s">
        <v>970</v>
      </c>
      <c r="K385" s="44">
        <v>12110</v>
      </c>
      <c r="L385" s="45" t="s">
        <v>738</v>
      </c>
      <c r="M385" s="1">
        <v>23</v>
      </c>
      <c r="N385" s="1">
        <v>5</v>
      </c>
      <c r="P385" s="1" t="s">
        <v>971</v>
      </c>
      <c r="Q385" s="1" t="s">
        <v>972</v>
      </c>
      <c r="R385" s="1" t="s">
        <v>764</v>
      </c>
    </row>
    <row r="386" spans="1:18" ht="63.75" hidden="1">
      <c r="A386" s="1" t="s">
        <v>979</v>
      </c>
      <c r="B386" s="37" t="s">
        <v>756</v>
      </c>
      <c r="C386" s="38" t="s">
        <v>967</v>
      </c>
      <c r="D386" s="48" t="s">
        <v>974</v>
      </c>
      <c r="E386" s="58" t="s">
        <v>980</v>
      </c>
      <c r="F386" s="40" t="s">
        <v>981</v>
      </c>
      <c r="G386" s="40" t="s">
        <v>16</v>
      </c>
      <c r="H386" s="41" t="s">
        <v>738</v>
      </c>
      <c r="I386" s="42" t="s">
        <v>13</v>
      </c>
      <c r="J386" s="43" t="s">
        <v>970</v>
      </c>
      <c r="K386" s="44">
        <v>12110</v>
      </c>
      <c r="L386" s="45" t="s">
        <v>738</v>
      </c>
      <c r="M386" s="1">
        <v>23</v>
      </c>
      <c r="N386" s="1">
        <v>5</v>
      </c>
      <c r="P386" s="1" t="s">
        <v>971</v>
      </c>
      <c r="Q386" s="1" t="s">
        <v>972</v>
      </c>
      <c r="R386" s="1" t="s">
        <v>764</v>
      </c>
    </row>
    <row r="387" spans="1:18" ht="63.75" hidden="1">
      <c r="A387" s="1" t="s">
        <v>982</v>
      </c>
      <c r="B387" s="37" t="s">
        <v>756</v>
      </c>
      <c r="C387" s="38" t="s">
        <v>967</v>
      </c>
      <c r="D387" s="48" t="s">
        <v>983</v>
      </c>
      <c r="E387" s="58" t="s">
        <v>984</v>
      </c>
      <c r="F387" s="40" t="s">
        <v>985</v>
      </c>
      <c r="G387" s="40" t="s">
        <v>16</v>
      </c>
      <c r="H387" s="41" t="s">
        <v>738</v>
      </c>
      <c r="I387" s="42" t="s">
        <v>13</v>
      </c>
      <c r="J387" s="43" t="s">
        <v>970</v>
      </c>
      <c r="K387" s="44">
        <v>12110</v>
      </c>
      <c r="L387" s="45" t="s">
        <v>738</v>
      </c>
      <c r="M387" s="1">
        <v>23</v>
      </c>
      <c r="N387" s="1">
        <v>5</v>
      </c>
      <c r="P387" s="1" t="s">
        <v>971</v>
      </c>
      <c r="Q387" s="1" t="s">
        <v>972</v>
      </c>
      <c r="R387" s="1" t="s">
        <v>764</v>
      </c>
    </row>
    <row r="388" spans="1:18" ht="63.75" hidden="1">
      <c r="A388" s="1" t="s">
        <v>769</v>
      </c>
      <c r="B388" s="37" t="s">
        <v>756</v>
      </c>
      <c r="C388" s="38" t="s">
        <v>757</v>
      </c>
      <c r="D388" s="48" t="s">
        <v>986</v>
      </c>
      <c r="E388" s="58" t="s">
        <v>771</v>
      </c>
      <c r="F388" s="40" t="s">
        <v>772</v>
      </c>
      <c r="G388" s="40" t="s">
        <v>35</v>
      </c>
      <c r="H388" s="41" t="s">
        <v>738</v>
      </c>
      <c r="I388" s="42" t="s">
        <v>13</v>
      </c>
      <c r="J388" s="43" t="s">
        <v>761</v>
      </c>
      <c r="K388" s="44">
        <v>12110</v>
      </c>
      <c r="L388" s="45" t="s">
        <v>738</v>
      </c>
      <c r="M388" s="1">
        <v>23</v>
      </c>
      <c r="N388" s="1">
        <v>1</v>
      </c>
      <c r="P388" s="1" t="s">
        <v>762</v>
      </c>
      <c r="Q388" s="1" t="s">
        <v>763</v>
      </c>
      <c r="R388" s="1" t="s">
        <v>764</v>
      </c>
    </row>
    <row r="389" spans="1:18" ht="63.75" hidden="1">
      <c r="A389" s="1" t="s">
        <v>987</v>
      </c>
      <c r="B389" s="37" t="s">
        <v>756</v>
      </c>
      <c r="C389" s="38" t="s">
        <v>967</v>
      </c>
      <c r="D389" s="48" t="s">
        <v>774</v>
      </c>
      <c r="E389" s="58" t="s">
        <v>988</v>
      </c>
      <c r="F389" s="40" t="s">
        <v>776</v>
      </c>
      <c r="G389" s="40" t="s">
        <v>16</v>
      </c>
      <c r="H389" s="41" t="s">
        <v>738</v>
      </c>
      <c r="I389" s="42" t="s">
        <v>13</v>
      </c>
      <c r="J389" s="43" t="s">
        <v>970</v>
      </c>
      <c r="K389" s="44">
        <v>12110</v>
      </c>
      <c r="L389" s="45" t="s">
        <v>738</v>
      </c>
      <c r="M389" s="1">
        <v>23</v>
      </c>
      <c r="N389" s="1">
        <v>5</v>
      </c>
      <c r="P389" s="1" t="s">
        <v>971</v>
      </c>
      <c r="Q389" s="1" t="s">
        <v>972</v>
      </c>
      <c r="R389" s="1" t="s">
        <v>764</v>
      </c>
    </row>
    <row r="390" spans="1:18" ht="76.5" hidden="1">
      <c r="A390" s="1" t="s">
        <v>989</v>
      </c>
      <c r="B390" s="37" t="s">
        <v>756</v>
      </c>
      <c r="C390" s="38" t="s">
        <v>990</v>
      </c>
      <c r="D390" s="48" t="s">
        <v>991</v>
      </c>
      <c r="E390" s="58" t="s">
        <v>992</v>
      </c>
      <c r="F390" s="40" t="s">
        <v>976</v>
      </c>
      <c r="G390" s="40" t="s">
        <v>16</v>
      </c>
      <c r="H390" s="41" t="s">
        <v>738</v>
      </c>
      <c r="I390" s="42" t="s">
        <v>13</v>
      </c>
      <c r="J390" s="43" t="s">
        <v>993</v>
      </c>
      <c r="K390" s="44">
        <v>12110</v>
      </c>
      <c r="L390" s="45" t="s">
        <v>738</v>
      </c>
      <c r="M390" s="1">
        <v>23</v>
      </c>
      <c r="N390" s="1">
        <v>6</v>
      </c>
      <c r="P390" s="1" t="s">
        <v>994</v>
      </c>
      <c r="Q390" s="1" t="s">
        <v>995</v>
      </c>
      <c r="R390" s="1" t="s">
        <v>764</v>
      </c>
    </row>
    <row r="391" spans="1:18" ht="51" hidden="1">
      <c r="A391" s="1" t="s">
        <v>777</v>
      </c>
      <c r="B391" s="37" t="s">
        <v>756</v>
      </c>
      <c r="C391" s="38" t="s">
        <v>757</v>
      </c>
      <c r="D391" s="48" t="s">
        <v>996</v>
      </c>
      <c r="E391" s="58" t="s">
        <v>779</v>
      </c>
      <c r="F391" s="40" t="s">
        <v>106</v>
      </c>
      <c r="G391" s="40" t="s">
        <v>16</v>
      </c>
      <c r="H391" s="41" t="s">
        <v>738</v>
      </c>
      <c r="I391" s="42" t="s">
        <v>13</v>
      </c>
      <c r="J391" s="43" t="s">
        <v>761</v>
      </c>
      <c r="K391" s="44">
        <v>12110</v>
      </c>
      <c r="L391" s="45" t="s">
        <v>738</v>
      </c>
      <c r="M391" s="1">
        <v>23</v>
      </c>
      <c r="N391" s="1">
        <v>1</v>
      </c>
      <c r="P391" s="1" t="s">
        <v>762</v>
      </c>
      <c r="Q391" s="1" t="s">
        <v>763</v>
      </c>
      <c r="R391" s="1" t="s">
        <v>764</v>
      </c>
    </row>
    <row r="392" spans="1:18" ht="76.5" hidden="1">
      <c r="A392" s="1" t="s">
        <v>997</v>
      </c>
      <c r="B392" s="37" t="s">
        <v>756</v>
      </c>
      <c r="C392" s="38" t="s">
        <v>967</v>
      </c>
      <c r="D392" s="48" t="s">
        <v>998</v>
      </c>
      <c r="E392" s="58" t="s">
        <v>999</v>
      </c>
      <c r="F392" s="40" t="s">
        <v>1000</v>
      </c>
      <c r="G392" s="40" t="s">
        <v>16</v>
      </c>
      <c r="H392" s="41" t="s">
        <v>738</v>
      </c>
      <c r="I392" s="42" t="s">
        <v>13</v>
      </c>
      <c r="J392" s="43" t="s">
        <v>970</v>
      </c>
      <c r="K392" s="44">
        <v>12110</v>
      </c>
      <c r="L392" s="45" t="s">
        <v>738</v>
      </c>
      <c r="M392" s="1">
        <v>23</v>
      </c>
      <c r="N392" s="1">
        <v>5</v>
      </c>
      <c r="P392" s="1" t="s">
        <v>971</v>
      </c>
      <c r="Q392" s="1" t="s">
        <v>972</v>
      </c>
      <c r="R392" s="1" t="s">
        <v>764</v>
      </c>
    </row>
    <row r="393" spans="1:18" ht="89.25" hidden="1">
      <c r="A393" s="1" t="s">
        <v>780</v>
      </c>
      <c r="B393" s="37" t="s">
        <v>756</v>
      </c>
      <c r="C393" s="38" t="s">
        <v>757</v>
      </c>
      <c r="D393" s="48" t="s">
        <v>781</v>
      </c>
      <c r="E393" s="58" t="s">
        <v>782</v>
      </c>
      <c r="F393" s="40" t="s">
        <v>783</v>
      </c>
      <c r="G393" s="40" t="s">
        <v>16</v>
      </c>
      <c r="H393" s="41" t="s">
        <v>738</v>
      </c>
      <c r="I393" s="42" t="s">
        <v>13</v>
      </c>
      <c r="J393" s="43" t="s">
        <v>761</v>
      </c>
      <c r="K393" s="44">
        <v>12110</v>
      </c>
      <c r="L393" s="45" t="s">
        <v>738</v>
      </c>
      <c r="M393" s="1">
        <v>23</v>
      </c>
      <c r="N393" s="1">
        <v>1</v>
      </c>
      <c r="P393" s="1" t="s">
        <v>762</v>
      </c>
      <c r="Q393" s="1" t="s">
        <v>763</v>
      </c>
      <c r="R393" s="1" t="s">
        <v>764</v>
      </c>
    </row>
    <row r="394" spans="1:18" ht="63.75" hidden="1">
      <c r="A394" s="1" t="s">
        <v>1001</v>
      </c>
      <c r="B394" s="37" t="s">
        <v>756</v>
      </c>
      <c r="C394" s="38" t="s">
        <v>967</v>
      </c>
      <c r="D394" s="48" t="s">
        <v>998</v>
      </c>
      <c r="E394" s="58" t="s">
        <v>1002</v>
      </c>
      <c r="F394" s="40" t="s">
        <v>976</v>
      </c>
      <c r="G394" s="40" t="s">
        <v>16</v>
      </c>
      <c r="H394" s="41" t="s">
        <v>738</v>
      </c>
      <c r="I394" s="42" t="s">
        <v>13</v>
      </c>
      <c r="J394" s="43" t="s">
        <v>970</v>
      </c>
      <c r="K394" s="44">
        <v>12110</v>
      </c>
      <c r="L394" s="45" t="s">
        <v>738</v>
      </c>
      <c r="M394" s="1">
        <v>23</v>
      </c>
      <c r="N394" s="1">
        <v>5</v>
      </c>
      <c r="P394" s="1" t="s">
        <v>971</v>
      </c>
      <c r="Q394" s="1" t="s">
        <v>972</v>
      </c>
      <c r="R394" s="1" t="s">
        <v>764</v>
      </c>
    </row>
    <row r="395" spans="1:18" ht="102" hidden="1">
      <c r="A395" s="1" t="s">
        <v>1003</v>
      </c>
      <c r="B395" s="37" t="s">
        <v>756</v>
      </c>
      <c r="C395" s="38" t="s">
        <v>967</v>
      </c>
      <c r="D395" s="48" t="s">
        <v>1004</v>
      </c>
      <c r="E395" s="58" t="s">
        <v>1005</v>
      </c>
      <c r="F395" s="40" t="s">
        <v>1006</v>
      </c>
      <c r="G395" s="40" t="s">
        <v>16</v>
      </c>
      <c r="H395" s="41" t="s">
        <v>738</v>
      </c>
      <c r="I395" s="42" t="s">
        <v>13</v>
      </c>
      <c r="J395" s="43" t="s">
        <v>970</v>
      </c>
      <c r="K395" s="44">
        <v>12110</v>
      </c>
      <c r="L395" s="45" t="s">
        <v>738</v>
      </c>
      <c r="M395" s="1">
        <v>23</v>
      </c>
      <c r="N395" s="1">
        <v>5</v>
      </c>
      <c r="P395" s="1" t="s">
        <v>971</v>
      </c>
      <c r="Q395" s="1" t="s">
        <v>972</v>
      </c>
      <c r="R395" s="1" t="s">
        <v>764</v>
      </c>
    </row>
    <row r="396" spans="1:18" ht="102" hidden="1">
      <c r="A396" s="1" t="s">
        <v>1007</v>
      </c>
      <c r="B396" s="37" t="s">
        <v>756</v>
      </c>
      <c r="C396" s="38" t="s">
        <v>967</v>
      </c>
      <c r="D396" s="48" t="s">
        <v>1004</v>
      </c>
      <c r="E396" s="58" t="s">
        <v>1008</v>
      </c>
      <c r="F396" s="40" t="s">
        <v>1009</v>
      </c>
      <c r="G396" s="40" t="s">
        <v>16</v>
      </c>
      <c r="H396" s="41" t="s">
        <v>738</v>
      </c>
      <c r="I396" s="42" t="s">
        <v>13</v>
      </c>
      <c r="J396" s="43" t="s">
        <v>970</v>
      </c>
      <c r="K396" s="51">
        <v>12110</v>
      </c>
      <c r="L396" s="45" t="s">
        <v>738</v>
      </c>
      <c r="M396" s="1">
        <v>23</v>
      </c>
      <c r="N396" s="1">
        <v>5</v>
      </c>
      <c r="P396" s="1" t="s">
        <v>971</v>
      </c>
      <c r="Q396" s="1" t="s">
        <v>972</v>
      </c>
      <c r="R396" s="1" t="s">
        <v>764</v>
      </c>
    </row>
    <row r="397" spans="1:18" ht="63.75" hidden="1">
      <c r="A397" s="1" t="s">
        <v>1010</v>
      </c>
      <c r="B397" s="37" t="s">
        <v>756</v>
      </c>
      <c r="C397" s="38" t="s">
        <v>967</v>
      </c>
      <c r="D397" s="48" t="s">
        <v>874</v>
      </c>
      <c r="E397" s="58" t="s">
        <v>1011</v>
      </c>
      <c r="F397" s="40" t="s">
        <v>772</v>
      </c>
      <c r="G397" s="40" t="s">
        <v>35</v>
      </c>
      <c r="H397" s="41" t="s">
        <v>738</v>
      </c>
      <c r="I397" s="42" t="s">
        <v>13</v>
      </c>
      <c r="J397" s="43" t="s">
        <v>970</v>
      </c>
      <c r="K397" s="44">
        <v>12110</v>
      </c>
      <c r="L397" s="45" t="s">
        <v>738</v>
      </c>
      <c r="M397" s="1">
        <v>23</v>
      </c>
      <c r="N397" s="1">
        <v>5</v>
      </c>
      <c r="P397" s="1" t="s">
        <v>971</v>
      </c>
      <c r="Q397" s="1" t="s">
        <v>972</v>
      </c>
      <c r="R397" s="1" t="s">
        <v>764</v>
      </c>
    </row>
    <row r="398" spans="1:18" ht="63.75" hidden="1">
      <c r="A398" s="1" t="s">
        <v>787</v>
      </c>
      <c r="B398" s="37" t="s">
        <v>756</v>
      </c>
      <c r="C398" s="38" t="s">
        <v>757</v>
      </c>
      <c r="D398" s="48" t="s">
        <v>1012</v>
      </c>
      <c r="E398" s="60" t="s">
        <v>789</v>
      </c>
      <c r="F398" s="40" t="s">
        <v>772</v>
      </c>
      <c r="G398" s="40" t="s">
        <v>16</v>
      </c>
      <c r="H398" s="41" t="s">
        <v>738</v>
      </c>
      <c r="I398" s="42" t="s">
        <v>13</v>
      </c>
      <c r="J398" s="43" t="s">
        <v>761</v>
      </c>
      <c r="K398" s="44">
        <v>12110</v>
      </c>
      <c r="L398" s="45" t="s">
        <v>738</v>
      </c>
      <c r="M398" s="1">
        <v>23</v>
      </c>
      <c r="N398" s="1">
        <v>1</v>
      </c>
      <c r="P398" s="1" t="s">
        <v>762</v>
      </c>
      <c r="Q398" s="1" t="s">
        <v>763</v>
      </c>
      <c r="R398" s="1" t="s">
        <v>764</v>
      </c>
    </row>
    <row r="399" spans="1:18" ht="63.75" hidden="1">
      <c r="A399" s="1" t="s">
        <v>1013</v>
      </c>
      <c r="B399" s="37" t="s">
        <v>756</v>
      </c>
      <c r="C399" s="38" t="s">
        <v>967</v>
      </c>
      <c r="D399" s="48" t="s">
        <v>1014</v>
      </c>
      <c r="E399" s="58" t="s">
        <v>1015</v>
      </c>
      <c r="F399" s="40" t="s">
        <v>976</v>
      </c>
      <c r="G399" s="40" t="s">
        <v>16</v>
      </c>
      <c r="H399" s="41" t="s">
        <v>738</v>
      </c>
      <c r="I399" s="42" t="s">
        <v>13</v>
      </c>
      <c r="J399" s="43" t="s">
        <v>970</v>
      </c>
      <c r="K399" s="44">
        <v>12110</v>
      </c>
      <c r="L399" s="45" t="s">
        <v>738</v>
      </c>
      <c r="M399" s="1">
        <v>23</v>
      </c>
      <c r="N399" s="1">
        <v>5</v>
      </c>
      <c r="P399" s="1" t="s">
        <v>971</v>
      </c>
      <c r="Q399" s="1" t="s">
        <v>972</v>
      </c>
      <c r="R399" s="1" t="s">
        <v>764</v>
      </c>
    </row>
    <row r="400" spans="1:18" ht="76.5" hidden="1">
      <c r="A400" s="1" t="s">
        <v>849</v>
      </c>
      <c r="B400" s="37" t="s">
        <v>756</v>
      </c>
      <c r="C400" s="38" t="s">
        <v>832</v>
      </c>
      <c r="D400" s="48" t="s">
        <v>1016</v>
      </c>
      <c r="E400" s="58" t="s">
        <v>851</v>
      </c>
      <c r="F400" s="40" t="s">
        <v>793</v>
      </c>
      <c r="G400" s="40" t="s">
        <v>16</v>
      </c>
      <c r="H400" s="41" t="s">
        <v>738</v>
      </c>
      <c r="I400" s="42" t="s">
        <v>13</v>
      </c>
      <c r="J400" s="43" t="s">
        <v>836</v>
      </c>
      <c r="K400" s="44">
        <v>12110</v>
      </c>
      <c r="L400" s="45" t="s">
        <v>738</v>
      </c>
      <c r="M400" s="1">
        <v>23</v>
      </c>
      <c r="N400" s="1">
        <v>2</v>
      </c>
      <c r="P400" s="1" t="s">
        <v>837</v>
      </c>
      <c r="Q400" s="1" t="s">
        <v>838</v>
      </c>
      <c r="R400" s="1" t="s">
        <v>764</v>
      </c>
    </row>
    <row r="401" spans="1:18" ht="63.75" hidden="1">
      <c r="A401" s="1" t="s">
        <v>1017</v>
      </c>
      <c r="B401" s="37" t="s">
        <v>756</v>
      </c>
      <c r="C401" s="38" t="s">
        <v>967</v>
      </c>
      <c r="D401" s="48" t="s">
        <v>1018</v>
      </c>
      <c r="E401" s="58" t="s">
        <v>1019</v>
      </c>
      <c r="F401" s="40" t="s">
        <v>855</v>
      </c>
      <c r="G401" s="40" t="s">
        <v>16</v>
      </c>
      <c r="H401" s="41" t="s">
        <v>738</v>
      </c>
      <c r="I401" s="42" t="s">
        <v>13</v>
      </c>
      <c r="J401" s="43" t="s">
        <v>970</v>
      </c>
      <c r="K401" s="44">
        <v>12110</v>
      </c>
      <c r="L401" s="45" t="s">
        <v>738</v>
      </c>
      <c r="M401" s="1">
        <v>23</v>
      </c>
      <c r="N401" s="1">
        <v>5</v>
      </c>
      <c r="P401" s="1" t="s">
        <v>971</v>
      </c>
      <c r="Q401" s="1" t="s">
        <v>972</v>
      </c>
      <c r="R401" s="1" t="s">
        <v>764</v>
      </c>
    </row>
    <row r="402" spans="1:18" ht="51" hidden="1">
      <c r="A402" s="1" t="s">
        <v>794</v>
      </c>
      <c r="B402" s="37" t="s">
        <v>756</v>
      </c>
      <c r="C402" s="38" t="s">
        <v>757</v>
      </c>
      <c r="D402" s="48" t="s">
        <v>795</v>
      </c>
      <c r="E402" s="58" t="s">
        <v>796</v>
      </c>
      <c r="F402" s="40" t="s">
        <v>797</v>
      </c>
      <c r="G402" s="40" t="s">
        <v>16</v>
      </c>
      <c r="H402" s="41" t="s">
        <v>738</v>
      </c>
      <c r="I402" s="42" t="s">
        <v>13</v>
      </c>
      <c r="J402" s="43" t="s">
        <v>761</v>
      </c>
      <c r="K402" s="44">
        <v>12110</v>
      </c>
      <c r="L402" s="45" t="s">
        <v>738</v>
      </c>
      <c r="M402" s="1">
        <v>23</v>
      </c>
      <c r="N402" s="1">
        <v>1</v>
      </c>
      <c r="P402" s="1" t="s">
        <v>762</v>
      </c>
      <c r="Q402" s="1" t="s">
        <v>763</v>
      </c>
      <c r="R402" s="1" t="s">
        <v>764</v>
      </c>
    </row>
    <row r="403" spans="1:18" ht="63.75" hidden="1">
      <c r="A403" s="1" t="s">
        <v>1020</v>
      </c>
      <c r="B403" s="37" t="s">
        <v>756</v>
      </c>
      <c r="C403" s="38" t="s">
        <v>967</v>
      </c>
      <c r="D403" s="48" t="s">
        <v>1021</v>
      </c>
      <c r="E403" s="58" t="s">
        <v>1022</v>
      </c>
      <c r="F403" s="40" t="s">
        <v>1023</v>
      </c>
      <c r="G403" s="40" t="s">
        <v>16</v>
      </c>
      <c r="H403" s="41" t="s">
        <v>738</v>
      </c>
      <c r="I403" s="42" t="s">
        <v>13</v>
      </c>
      <c r="J403" s="43" t="s">
        <v>970</v>
      </c>
      <c r="K403" s="44">
        <v>12110</v>
      </c>
      <c r="L403" s="45" t="s">
        <v>738</v>
      </c>
      <c r="M403" s="1">
        <v>23</v>
      </c>
      <c r="N403" s="1">
        <v>5</v>
      </c>
      <c r="P403" s="1" t="s">
        <v>971</v>
      </c>
      <c r="Q403" s="1" t="s">
        <v>972</v>
      </c>
      <c r="R403" s="1" t="s">
        <v>764</v>
      </c>
    </row>
    <row r="404" spans="1:18" ht="63.75" hidden="1">
      <c r="A404" s="1" t="s">
        <v>1024</v>
      </c>
      <c r="B404" s="37" t="s">
        <v>756</v>
      </c>
      <c r="C404" s="38" t="s">
        <v>967</v>
      </c>
      <c r="D404" s="48" t="s">
        <v>1025</v>
      </c>
      <c r="E404" s="58" t="s">
        <v>1026</v>
      </c>
      <c r="F404" s="40" t="s">
        <v>1027</v>
      </c>
      <c r="G404" s="40" t="s">
        <v>16</v>
      </c>
      <c r="H404" s="41" t="s">
        <v>738</v>
      </c>
      <c r="I404" s="42" t="s">
        <v>13</v>
      </c>
      <c r="J404" s="43" t="s">
        <v>970</v>
      </c>
      <c r="K404" s="44">
        <v>12110</v>
      </c>
      <c r="L404" s="45" t="s">
        <v>738</v>
      </c>
      <c r="M404" s="1">
        <v>23</v>
      </c>
      <c r="N404" s="1">
        <v>5</v>
      </c>
      <c r="P404" s="1" t="s">
        <v>971</v>
      </c>
      <c r="Q404" s="1" t="s">
        <v>972</v>
      </c>
      <c r="R404" s="1" t="s">
        <v>764</v>
      </c>
    </row>
    <row r="405" spans="1:18" ht="63.75">
      <c r="A405" s="1" t="s">
        <v>1028</v>
      </c>
      <c r="B405" s="37" t="s">
        <v>13</v>
      </c>
      <c r="C405" s="37" t="s">
        <v>13</v>
      </c>
      <c r="D405" s="37" t="s">
        <v>13</v>
      </c>
      <c r="E405" s="58" t="s">
        <v>1029</v>
      </c>
      <c r="F405" s="40" t="s">
        <v>1030</v>
      </c>
      <c r="G405" s="40" t="s">
        <v>16</v>
      </c>
      <c r="H405" s="41" t="s">
        <v>738</v>
      </c>
      <c r="I405" s="42" t="s">
        <v>13</v>
      </c>
      <c r="J405" s="43" t="s">
        <v>1031</v>
      </c>
      <c r="K405" s="44">
        <v>12110</v>
      </c>
      <c r="L405" s="45" t="s">
        <v>738</v>
      </c>
      <c r="M405" s="1" t="e">
        <f>NA()</f>
        <v>#N/A</v>
      </c>
      <c r="N405" s="1" t="e">
        <f>NA()</f>
        <v>#N/A</v>
      </c>
      <c r="P405" s="1" t="e">
        <f>NA()</f>
        <v>#N/A</v>
      </c>
      <c r="Q405" s="1" t="e">
        <f>NA()</f>
        <v>#N/A</v>
      </c>
      <c r="R405" s="1" t="e">
        <f>NA()</f>
        <v>#N/A</v>
      </c>
    </row>
    <row r="406" spans="1:18" ht="63.75" hidden="1">
      <c r="A406" s="1" t="s">
        <v>1032</v>
      </c>
      <c r="B406" s="37" t="s">
        <v>756</v>
      </c>
      <c r="C406" s="38" t="s">
        <v>967</v>
      </c>
      <c r="D406" s="48" t="s">
        <v>1033</v>
      </c>
      <c r="E406" s="58" t="s">
        <v>1034</v>
      </c>
      <c r="F406" s="40" t="s">
        <v>958</v>
      </c>
      <c r="G406" s="40" t="s">
        <v>16</v>
      </c>
      <c r="H406" s="41" t="s">
        <v>738</v>
      </c>
      <c r="I406" s="42" t="s">
        <v>13</v>
      </c>
      <c r="J406" s="43" t="s">
        <v>970</v>
      </c>
      <c r="K406" s="44">
        <v>12110</v>
      </c>
      <c r="L406" s="45" t="s">
        <v>738</v>
      </c>
      <c r="M406" s="1">
        <v>23</v>
      </c>
      <c r="N406" s="1">
        <v>5</v>
      </c>
      <c r="P406" s="1" t="s">
        <v>971</v>
      </c>
      <c r="Q406" s="1" t="s">
        <v>972</v>
      </c>
      <c r="R406" s="1" t="s">
        <v>764</v>
      </c>
    </row>
    <row r="407" spans="1:18" ht="89.25" hidden="1">
      <c r="A407" s="1" t="s">
        <v>948</v>
      </c>
      <c r="B407" s="37" t="s">
        <v>756</v>
      </c>
      <c r="C407" s="38" t="s">
        <v>904</v>
      </c>
      <c r="D407" s="48" t="s">
        <v>1035</v>
      </c>
      <c r="E407" s="58" t="s">
        <v>950</v>
      </c>
      <c r="F407" s="40" t="s">
        <v>951</v>
      </c>
      <c r="G407" s="40" t="s">
        <v>35</v>
      </c>
      <c r="H407" s="41" t="s">
        <v>738</v>
      </c>
      <c r="I407" s="42" t="s">
        <v>13</v>
      </c>
      <c r="J407" s="43" t="s">
        <v>906</v>
      </c>
      <c r="K407" s="44">
        <v>12110</v>
      </c>
      <c r="L407" s="45" t="s">
        <v>738</v>
      </c>
      <c r="M407" s="1">
        <v>23</v>
      </c>
      <c r="N407" s="1">
        <v>3</v>
      </c>
      <c r="P407" s="1" t="s">
        <v>907</v>
      </c>
      <c r="Q407" s="1" t="s">
        <v>908</v>
      </c>
      <c r="R407" s="1" t="s">
        <v>764</v>
      </c>
    </row>
    <row r="408" spans="1:18" ht="63.75" hidden="1">
      <c r="A408" s="1" t="s">
        <v>1036</v>
      </c>
      <c r="B408" s="37" t="s">
        <v>756</v>
      </c>
      <c r="C408" s="38" t="s">
        <v>967</v>
      </c>
      <c r="D408" s="48" t="s">
        <v>1037</v>
      </c>
      <c r="E408" s="58" t="s">
        <v>1038</v>
      </c>
      <c r="F408" s="40" t="s">
        <v>951</v>
      </c>
      <c r="G408" s="40" t="s">
        <v>16</v>
      </c>
      <c r="H408" s="41" t="s">
        <v>738</v>
      </c>
      <c r="I408" s="42" t="s">
        <v>13</v>
      </c>
      <c r="J408" s="43" t="s">
        <v>970</v>
      </c>
      <c r="K408" s="44">
        <v>12110</v>
      </c>
      <c r="L408" s="45" t="s">
        <v>738</v>
      </c>
      <c r="M408" s="1">
        <v>23</v>
      </c>
      <c r="N408" s="1">
        <v>5</v>
      </c>
      <c r="P408" s="1" t="s">
        <v>971</v>
      </c>
      <c r="Q408" s="1" t="s">
        <v>972</v>
      </c>
      <c r="R408" s="1" t="s">
        <v>764</v>
      </c>
    </row>
    <row r="409" spans="1:18" ht="63.75" hidden="1">
      <c r="A409" s="1" t="s">
        <v>1039</v>
      </c>
      <c r="B409" s="37" t="s">
        <v>756</v>
      </c>
      <c r="C409" s="38" t="s">
        <v>967</v>
      </c>
      <c r="D409" s="48" t="s">
        <v>1040</v>
      </c>
      <c r="E409" s="58" t="s">
        <v>1041</v>
      </c>
      <c r="F409" s="40" t="s">
        <v>1030</v>
      </c>
      <c r="G409" s="40" t="s">
        <v>16</v>
      </c>
      <c r="H409" s="41" t="s">
        <v>738</v>
      </c>
      <c r="I409" s="42" t="s">
        <v>13</v>
      </c>
      <c r="J409" s="43" t="s">
        <v>970</v>
      </c>
      <c r="K409" s="44">
        <v>12110</v>
      </c>
      <c r="L409" s="45" t="s">
        <v>738</v>
      </c>
      <c r="M409" s="1">
        <v>23</v>
      </c>
      <c r="N409" s="1">
        <v>5</v>
      </c>
      <c r="P409" s="1" t="s">
        <v>971</v>
      </c>
      <c r="Q409" s="1" t="s">
        <v>972</v>
      </c>
      <c r="R409" s="1" t="s">
        <v>764</v>
      </c>
    </row>
    <row r="410" spans="1:18" ht="102" hidden="1">
      <c r="A410" s="1" t="s">
        <v>1042</v>
      </c>
      <c r="B410" s="37" t="s">
        <v>756</v>
      </c>
      <c r="C410" s="38" t="s">
        <v>967</v>
      </c>
      <c r="D410" s="48" t="s">
        <v>1043</v>
      </c>
      <c r="E410" s="58" t="s">
        <v>1044</v>
      </c>
      <c r="F410" s="40" t="s">
        <v>129</v>
      </c>
      <c r="G410" s="40" t="s">
        <v>16</v>
      </c>
      <c r="H410" s="41" t="s">
        <v>738</v>
      </c>
      <c r="I410" s="42" t="s">
        <v>13</v>
      </c>
      <c r="J410" s="43" t="s">
        <v>970</v>
      </c>
      <c r="K410" s="44">
        <v>12110</v>
      </c>
      <c r="L410" s="45" t="s">
        <v>738</v>
      </c>
      <c r="M410" s="1">
        <v>23</v>
      </c>
      <c r="N410" s="1">
        <v>5</v>
      </c>
      <c r="P410" s="1" t="s">
        <v>971</v>
      </c>
      <c r="Q410" s="1" t="s">
        <v>972</v>
      </c>
      <c r="R410" s="1" t="s">
        <v>764</v>
      </c>
    </row>
    <row r="411" spans="1:18" ht="51" hidden="1">
      <c r="A411" s="1" t="s">
        <v>805</v>
      </c>
      <c r="B411" s="37" t="s">
        <v>756</v>
      </c>
      <c r="C411" s="38" t="s">
        <v>757</v>
      </c>
      <c r="D411" s="48" t="s">
        <v>1045</v>
      </c>
      <c r="E411" s="58" t="s">
        <v>807</v>
      </c>
      <c r="F411" s="40" t="s">
        <v>106</v>
      </c>
      <c r="G411" s="40" t="s">
        <v>16</v>
      </c>
      <c r="H411" s="41" t="s">
        <v>738</v>
      </c>
      <c r="I411" s="42" t="s">
        <v>13</v>
      </c>
      <c r="J411" s="43" t="s">
        <v>761</v>
      </c>
      <c r="K411" s="44">
        <v>12110</v>
      </c>
      <c r="L411" s="45" t="s">
        <v>738</v>
      </c>
      <c r="M411" s="1">
        <v>23</v>
      </c>
      <c r="N411" s="1">
        <v>1</v>
      </c>
      <c r="P411" s="1" t="s">
        <v>762</v>
      </c>
      <c r="Q411" s="1" t="s">
        <v>763</v>
      </c>
      <c r="R411" s="1" t="s">
        <v>764</v>
      </c>
    </row>
    <row r="412" spans="1:18" ht="63.75" hidden="1">
      <c r="A412" s="1" t="s">
        <v>1046</v>
      </c>
      <c r="B412" s="37" t="s">
        <v>756</v>
      </c>
      <c r="C412" s="38" t="s">
        <v>967</v>
      </c>
      <c r="D412" s="48" t="s">
        <v>1047</v>
      </c>
      <c r="E412" s="58" t="s">
        <v>1048</v>
      </c>
      <c r="F412" s="40" t="s">
        <v>1049</v>
      </c>
      <c r="G412" s="40" t="s">
        <v>16</v>
      </c>
      <c r="H412" s="41" t="s">
        <v>738</v>
      </c>
      <c r="I412" s="42" t="s">
        <v>13</v>
      </c>
      <c r="J412" s="43" t="s">
        <v>970</v>
      </c>
      <c r="K412" s="44">
        <v>12110</v>
      </c>
      <c r="L412" s="45" t="s">
        <v>738</v>
      </c>
      <c r="M412" s="1">
        <v>23</v>
      </c>
      <c r="N412" s="1">
        <v>5</v>
      </c>
      <c r="P412" s="1" t="s">
        <v>971</v>
      </c>
      <c r="Q412" s="1" t="s">
        <v>972</v>
      </c>
      <c r="R412" s="1" t="s">
        <v>764</v>
      </c>
    </row>
    <row r="413" spans="1:18" ht="51" hidden="1">
      <c r="A413" s="1" t="s">
        <v>808</v>
      </c>
      <c r="B413" s="37" t="s">
        <v>756</v>
      </c>
      <c r="C413" s="38" t="s">
        <v>757</v>
      </c>
      <c r="D413" s="64" t="s">
        <v>1050</v>
      </c>
      <c r="E413" s="58" t="s">
        <v>810</v>
      </c>
      <c r="F413" s="40" t="s">
        <v>811</v>
      </c>
      <c r="G413" s="40" t="s">
        <v>16</v>
      </c>
      <c r="H413" s="41" t="s">
        <v>738</v>
      </c>
      <c r="I413" s="42" t="s">
        <v>13</v>
      </c>
      <c r="J413" s="43" t="s">
        <v>761</v>
      </c>
      <c r="K413" s="44">
        <v>12110</v>
      </c>
      <c r="L413" s="45" t="s">
        <v>738</v>
      </c>
      <c r="M413" s="1">
        <v>23</v>
      </c>
      <c r="N413" s="1">
        <v>1</v>
      </c>
      <c r="P413" s="1" t="s">
        <v>762</v>
      </c>
      <c r="Q413" s="1" t="s">
        <v>763</v>
      </c>
      <c r="R413" s="1" t="s">
        <v>764</v>
      </c>
    </row>
    <row r="414" spans="1:18" ht="51" hidden="1">
      <c r="A414" s="1" t="s">
        <v>812</v>
      </c>
      <c r="B414" s="37" t="s">
        <v>756</v>
      </c>
      <c r="C414" s="38" t="s">
        <v>757</v>
      </c>
      <c r="D414" s="48" t="s">
        <v>1051</v>
      </c>
      <c r="E414" s="58" t="s">
        <v>814</v>
      </c>
      <c r="F414" s="40" t="s">
        <v>106</v>
      </c>
      <c r="G414" s="40" t="s">
        <v>16</v>
      </c>
      <c r="H414" s="41" t="s">
        <v>738</v>
      </c>
      <c r="I414" s="42" t="s">
        <v>13</v>
      </c>
      <c r="J414" s="43" t="s">
        <v>761</v>
      </c>
      <c r="K414" s="44">
        <v>12110</v>
      </c>
      <c r="L414" s="45" t="s">
        <v>738</v>
      </c>
      <c r="M414" s="1">
        <v>23</v>
      </c>
      <c r="N414" s="1">
        <v>1</v>
      </c>
      <c r="P414" s="1" t="s">
        <v>762</v>
      </c>
      <c r="Q414" s="1" t="s">
        <v>763</v>
      </c>
      <c r="R414" s="1" t="s">
        <v>764</v>
      </c>
    </row>
    <row r="415" spans="1:18" ht="63.75" hidden="1">
      <c r="A415" s="1" t="s">
        <v>815</v>
      </c>
      <c r="B415" s="37" t="s">
        <v>756</v>
      </c>
      <c r="C415" s="38" t="s">
        <v>757</v>
      </c>
      <c r="D415" s="48" t="s">
        <v>816</v>
      </c>
      <c r="E415" s="49" t="s">
        <v>43</v>
      </c>
      <c r="F415" s="40" t="s">
        <v>44</v>
      </c>
      <c r="G415" s="40" t="s">
        <v>16</v>
      </c>
      <c r="H415" s="41" t="s">
        <v>738</v>
      </c>
      <c r="I415" s="42" t="s">
        <v>13</v>
      </c>
      <c r="J415" s="43" t="s">
        <v>761</v>
      </c>
      <c r="K415" s="44">
        <v>12110</v>
      </c>
      <c r="L415" s="45" t="s">
        <v>738</v>
      </c>
      <c r="M415" s="1">
        <v>23</v>
      </c>
      <c r="N415" s="1">
        <v>1</v>
      </c>
      <c r="P415" s="1" t="s">
        <v>762</v>
      </c>
      <c r="Q415" s="1" t="s">
        <v>763</v>
      </c>
      <c r="R415" s="1" t="s">
        <v>764</v>
      </c>
    </row>
    <row r="416" spans="1:18" ht="51" hidden="1">
      <c r="A416" s="1" t="s">
        <v>895</v>
      </c>
      <c r="B416" s="37" t="s">
        <v>756</v>
      </c>
      <c r="C416" s="38" t="s">
        <v>757</v>
      </c>
      <c r="D416" s="48" t="s">
        <v>1052</v>
      </c>
      <c r="E416" s="58" t="s">
        <v>897</v>
      </c>
      <c r="F416" s="40" t="s">
        <v>141</v>
      </c>
      <c r="G416" s="40" t="s">
        <v>35</v>
      </c>
      <c r="H416" s="41" t="s">
        <v>738</v>
      </c>
      <c r="I416" s="42" t="s">
        <v>13</v>
      </c>
      <c r="J416" s="43" t="s">
        <v>761</v>
      </c>
      <c r="K416" s="44">
        <v>12110</v>
      </c>
      <c r="L416" s="45" t="s">
        <v>738</v>
      </c>
      <c r="M416" s="1">
        <v>23</v>
      </c>
      <c r="N416" s="1">
        <v>1</v>
      </c>
      <c r="P416" s="1" t="s">
        <v>762</v>
      </c>
      <c r="Q416" s="1" t="s">
        <v>763</v>
      </c>
      <c r="R416" s="1" t="s">
        <v>764</v>
      </c>
    </row>
    <row r="417" spans="1:18" ht="63.75" hidden="1">
      <c r="A417" s="1" t="s">
        <v>1053</v>
      </c>
      <c r="B417" s="37" t="s">
        <v>756</v>
      </c>
      <c r="C417" s="38" t="s">
        <v>967</v>
      </c>
      <c r="D417" s="48" t="s">
        <v>1054</v>
      </c>
      <c r="E417" s="58" t="s">
        <v>900</v>
      </c>
      <c r="F417" s="40" t="s">
        <v>106</v>
      </c>
      <c r="G417" s="40" t="s">
        <v>16</v>
      </c>
      <c r="H417" s="41" t="s">
        <v>738</v>
      </c>
      <c r="I417" s="42" t="s">
        <v>13</v>
      </c>
      <c r="J417" s="43" t="s">
        <v>970</v>
      </c>
      <c r="K417" s="47">
        <v>12110</v>
      </c>
      <c r="L417" s="45" t="s">
        <v>738</v>
      </c>
      <c r="M417" s="1">
        <v>23</v>
      </c>
      <c r="N417" s="1">
        <v>5</v>
      </c>
      <c r="P417" s="1" t="s">
        <v>971</v>
      </c>
      <c r="Q417" s="1" t="s">
        <v>972</v>
      </c>
      <c r="R417" s="1" t="s">
        <v>764</v>
      </c>
    </row>
    <row r="418" spans="1:18" ht="76.5" hidden="1">
      <c r="A418" s="1" t="s">
        <v>823</v>
      </c>
      <c r="B418" s="37" t="s">
        <v>756</v>
      </c>
      <c r="C418" s="38" t="s">
        <v>757</v>
      </c>
      <c r="D418" s="48" t="s">
        <v>824</v>
      </c>
      <c r="E418" s="61" t="s">
        <v>825</v>
      </c>
      <c r="F418" s="40" t="s">
        <v>826</v>
      </c>
      <c r="G418" s="40" t="s">
        <v>16</v>
      </c>
      <c r="H418" s="41" t="s">
        <v>738</v>
      </c>
      <c r="I418" s="42" t="s">
        <v>13</v>
      </c>
      <c r="J418" s="43" t="s">
        <v>761</v>
      </c>
      <c r="K418" s="44">
        <v>12110</v>
      </c>
      <c r="L418" s="45" t="s">
        <v>738</v>
      </c>
      <c r="M418" s="1">
        <v>23</v>
      </c>
      <c r="N418" s="1">
        <v>1</v>
      </c>
      <c r="P418" s="1" t="s">
        <v>762</v>
      </c>
      <c r="Q418" s="1" t="s">
        <v>763</v>
      </c>
      <c r="R418" s="1" t="s">
        <v>764</v>
      </c>
    </row>
    <row r="419" spans="1:18" ht="89.25" hidden="1">
      <c r="A419" s="1" t="s">
        <v>755</v>
      </c>
      <c r="B419" s="37" t="s">
        <v>756</v>
      </c>
      <c r="C419" s="38" t="s">
        <v>757</v>
      </c>
      <c r="D419" s="48" t="s">
        <v>833</v>
      </c>
      <c r="E419" s="58" t="s">
        <v>759</v>
      </c>
      <c r="F419" s="40" t="s">
        <v>760</v>
      </c>
      <c r="G419" s="40" t="s">
        <v>16</v>
      </c>
      <c r="H419" s="41" t="s">
        <v>738</v>
      </c>
      <c r="I419" s="42" t="s">
        <v>13</v>
      </c>
      <c r="J419" s="43" t="s">
        <v>761</v>
      </c>
      <c r="K419" s="44">
        <v>12110</v>
      </c>
      <c r="L419" s="45" t="s">
        <v>738</v>
      </c>
      <c r="M419" s="1">
        <v>23</v>
      </c>
      <c r="N419" s="1">
        <v>1</v>
      </c>
      <c r="P419" s="1" t="s">
        <v>762</v>
      </c>
      <c r="Q419" s="1" t="s">
        <v>763</v>
      </c>
      <c r="R419" s="1" t="s">
        <v>764</v>
      </c>
    </row>
    <row r="420" spans="1:18" ht="63.75" hidden="1">
      <c r="A420" s="1" t="s">
        <v>966</v>
      </c>
      <c r="B420" s="37" t="s">
        <v>756</v>
      </c>
      <c r="C420" s="38" t="s">
        <v>967</v>
      </c>
      <c r="D420" s="48" t="s">
        <v>833</v>
      </c>
      <c r="E420" s="58" t="s">
        <v>968</v>
      </c>
      <c r="F420" s="40" t="s">
        <v>969</v>
      </c>
      <c r="G420" s="40" t="s">
        <v>16</v>
      </c>
      <c r="H420" s="41" t="s">
        <v>738</v>
      </c>
      <c r="I420" s="42" t="s">
        <v>13</v>
      </c>
      <c r="J420" s="43" t="s">
        <v>970</v>
      </c>
      <c r="K420" s="44">
        <v>12110</v>
      </c>
      <c r="L420" s="45" t="s">
        <v>738</v>
      </c>
      <c r="M420" s="1">
        <v>23</v>
      </c>
      <c r="N420" s="1">
        <v>5</v>
      </c>
      <c r="P420" s="1" t="s">
        <v>971</v>
      </c>
      <c r="Q420" s="1" t="s">
        <v>972</v>
      </c>
      <c r="R420" s="1" t="s">
        <v>764</v>
      </c>
    </row>
    <row r="421" spans="1:18" ht="63.75" hidden="1">
      <c r="A421" s="1" t="s">
        <v>973</v>
      </c>
      <c r="B421" s="37" t="s">
        <v>756</v>
      </c>
      <c r="C421" s="38" t="s">
        <v>967</v>
      </c>
      <c r="D421" s="48" t="s">
        <v>974</v>
      </c>
      <c r="E421" s="58" t="s">
        <v>975</v>
      </c>
      <c r="F421" s="40" t="s">
        <v>976</v>
      </c>
      <c r="G421" s="40" t="s">
        <v>16</v>
      </c>
      <c r="H421" s="41" t="s">
        <v>738</v>
      </c>
      <c r="I421" s="42" t="s">
        <v>13</v>
      </c>
      <c r="J421" s="43" t="s">
        <v>970</v>
      </c>
      <c r="K421" s="44">
        <v>12110</v>
      </c>
      <c r="L421" s="45" t="s">
        <v>738</v>
      </c>
      <c r="M421" s="1">
        <v>23</v>
      </c>
      <c r="N421" s="1">
        <v>5</v>
      </c>
      <c r="P421" s="1" t="s">
        <v>971</v>
      </c>
      <c r="Q421" s="1" t="s">
        <v>972</v>
      </c>
      <c r="R421" s="1" t="s">
        <v>764</v>
      </c>
    </row>
    <row r="422" spans="1:18" ht="63.75" hidden="1">
      <c r="A422" s="1" t="s">
        <v>977</v>
      </c>
      <c r="B422" s="37" t="s">
        <v>756</v>
      </c>
      <c r="C422" s="38" t="s">
        <v>967</v>
      </c>
      <c r="D422" s="48" t="s">
        <v>974</v>
      </c>
      <c r="E422" s="58" t="s">
        <v>978</v>
      </c>
      <c r="F422" s="40" t="s">
        <v>969</v>
      </c>
      <c r="G422" s="40" t="s">
        <v>16</v>
      </c>
      <c r="H422" s="41" t="s">
        <v>738</v>
      </c>
      <c r="I422" s="42" t="s">
        <v>13</v>
      </c>
      <c r="J422" s="43" t="s">
        <v>970</v>
      </c>
      <c r="K422" s="44">
        <v>12110</v>
      </c>
      <c r="L422" s="45" t="s">
        <v>738</v>
      </c>
      <c r="M422" s="1">
        <v>23</v>
      </c>
      <c r="N422" s="1">
        <v>5</v>
      </c>
      <c r="P422" s="1" t="s">
        <v>971</v>
      </c>
      <c r="Q422" s="1" t="s">
        <v>972</v>
      </c>
      <c r="R422" s="1" t="s">
        <v>764</v>
      </c>
    </row>
    <row r="423" spans="1:18" ht="63.75" hidden="1">
      <c r="A423" s="1" t="s">
        <v>979</v>
      </c>
      <c r="B423" s="37" t="s">
        <v>756</v>
      </c>
      <c r="C423" s="38" t="s">
        <v>967</v>
      </c>
      <c r="D423" s="48" t="s">
        <v>974</v>
      </c>
      <c r="E423" s="58" t="s">
        <v>980</v>
      </c>
      <c r="F423" s="40" t="s">
        <v>981</v>
      </c>
      <c r="G423" s="40" t="s">
        <v>16</v>
      </c>
      <c r="H423" s="41" t="s">
        <v>738</v>
      </c>
      <c r="I423" s="42" t="s">
        <v>13</v>
      </c>
      <c r="J423" s="43" t="s">
        <v>970</v>
      </c>
      <c r="K423" s="44">
        <v>12110</v>
      </c>
      <c r="L423" s="45" t="s">
        <v>738</v>
      </c>
      <c r="M423" s="1">
        <v>23</v>
      </c>
      <c r="N423" s="1">
        <v>5</v>
      </c>
      <c r="P423" s="1" t="s">
        <v>971</v>
      </c>
      <c r="Q423" s="1" t="s">
        <v>972</v>
      </c>
      <c r="R423" s="1" t="s">
        <v>764</v>
      </c>
    </row>
    <row r="424" spans="1:18" ht="63.75" hidden="1">
      <c r="A424" s="1" t="s">
        <v>982</v>
      </c>
      <c r="B424" s="37" t="s">
        <v>756</v>
      </c>
      <c r="C424" s="38" t="s">
        <v>967</v>
      </c>
      <c r="D424" s="48" t="s">
        <v>983</v>
      </c>
      <c r="E424" s="58" t="s">
        <v>984</v>
      </c>
      <c r="F424" s="40" t="s">
        <v>985</v>
      </c>
      <c r="G424" s="40" t="s">
        <v>16</v>
      </c>
      <c r="H424" s="41" t="s">
        <v>738</v>
      </c>
      <c r="I424" s="42" t="s">
        <v>13</v>
      </c>
      <c r="J424" s="43" t="s">
        <v>970</v>
      </c>
      <c r="K424" s="44">
        <v>12110</v>
      </c>
      <c r="L424" s="45" t="s">
        <v>738</v>
      </c>
      <c r="M424" s="1">
        <v>23</v>
      </c>
      <c r="N424" s="1">
        <v>5</v>
      </c>
      <c r="P424" s="1" t="s">
        <v>971</v>
      </c>
      <c r="Q424" s="1" t="s">
        <v>972</v>
      </c>
      <c r="R424" s="1" t="s">
        <v>764</v>
      </c>
    </row>
    <row r="425" spans="1:18" ht="63.75" hidden="1">
      <c r="A425" s="1" t="s">
        <v>769</v>
      </c>
      <c r="B425" s="37" t="s">
        <v>756</v>
      </c>
      <c r="C425" s="38" t="s">
        <v>757</v>
      </c>
      <c r="D425" s="48" t="s">
        <v>986</v>
      </c>
      <c r="E425" s="58" t="s">
        <v>771</v>
      </c>
      <c r="F425" s="40" t="s">
        <v>772</v>
      </c>
      <c r="G425" s="40" t="s">
        <v>35</v>
      </c>
      <c r="H425" s="41" t="s">
        <v>738</v>
      </c>
      <c r="I425" s="42" t="s">
        <v>13</v>
      </c>
      <c r="J425" s="43" t="s">
        <v>761</v>
      </c>
      <c r="K425" s="44">
        <v>12110</v>
      </c>
      <c r="L425" s="45" t="s">
        <v>738</v>
      </c>
      <c r="M425" s="1">
        <v>23</v>
      </c>
      <c r="N425" s="1">
        <v>1</v>
      </c>
      <c r="P425" s="1" t="s">
        <v>762</v>
      </c>
      <c r="Q425" s="1" t="s">
        <v>763</v>
      </c>
      <c r="R425" s="1" t="s">
        <v>764</v>
      </c>
    </row>
    <row r="426" spans="1:18" ht="63.75" hidden="1">
      <c r="A426" s="1" t="s">
        <v>987</v>
      </c>
      <c r="B426" s="37" t="s">
        <v>756</v>
      </c>
      <c r="C426" s="38" t="s">
        <v>967</v>
      </c>
      <c r="D426" s="48" t="s">
        <v>774</v>
      </c>
      <c r="E426" s="58" t="s">
        <v>988</v>
      </c>
      <c r="F426" s="40" t="s">
        <v>776</v>
      </c>
      <c r="G426" s="40" t="s">
        <v>16</v>
      </c>
      <c r="H426" s="41" t="s">
        <v>738</v>
      </c>
      <c r="I426" s="42" t="s">
        <v>13</v>
      </c>
      <c r="J426" s="43" t="s">
        <v>970</v>
      </c>
      <c r="K426" s="44">
        <v>12110</v>
      </c>
      <c r="L426" s="45" t="s">
        <v>738</v>
      </c>
      <c r="M426" s="1">
        <v>23</v>
      </c>
      <c r="N426" s="1">
        <v>5</v>
      </c>
      <c r="P426" s="1" t="s">
        <v>971</v>
      </c>
      <c r="Q426" s="1" t="s">
        <v>972</v>
      </c>
      <c r="R426" s="1" t="s">
        <v>764</v>
      </c>
    </row>
    <row r="427" spans="1:18" ht="63.75" hidden="1">
      <c r="A427" s="1" t="s">
        <v>989</v>
      </c>
      <c r="B427" s="37" t="s">
        <v>756</v>
      </c>
      <c r="C427" s="38" t="s">
        <v>990</v>
      </c>
      <c r="D427" s="48" t="s">
        <v>1055</v>
      </c>
      <c r="E427" s="58" t="s">
        <v>992</v>
      </c>
      <c r="F427" s="40" t="s">
        <v>976</v>
      </c>
      <c r="G427" s="40" t="s">
        <v>16</v>
      </c>
      <c r="H427" s="41" t="s">
        <v>738</v>
      </c>
      <c r="I427" s="42" t="s">
        <v>13</v>
      </c>
      <c r="J427" s="43" t="s">
        <v>993</v>
      </c>
      <c r="K427" s="51">
        <v>12110</v>
      </c>
      <c r="L427" s="45" t="s">
        <v>738</v>
      </c>
      <c r="M427" s="1">
        <v>23</v>
      </c>
      <c r="N427" s="1">
        <v>6</v>
      </c>
      <c r="P427" s="1" t="s">
        <v>994</v>
      </c>
      <c r="Q427" s="1" t="s">
        <v>995</v>
      </c>
      <c r="R427" s="1" t="s">
        <v>764</v>
      </c>
    </row>
    <row r="428" spans="1:18" ht="51" hidden="1">
      <c r="A428" s="1" t="s">
        <v>777</v>
      </c>
      <c r="B428" s="37" t="s">
        <v>756</v>
      </c>
      <c r="C428" s="38" t="s">
        <v>757</v>
      </c>
      <c r="D428" s="48" t="s">
        <v>778</v>
      </c>
      <c r="E428" s="58" t="s">
        <v>779</v>
      </c>
      <c r="F428" s="40" t="s">
        <v>106</v>
      </c>
      <c r="G428" s="40" t="s">
        <v>16</v>
      </c>
      <c r="H428" s="41" t="s">
        <v>738</v>
      </c>
      <c r="I428" s="42" t="s">
        <v>13</v>
      </c>
      <c r="J428" s="43" t="s">
        <v>761</v>
      </c>
      <c r="K428" s="44">
        <v>12110</v>
      </c>
      <c r="L428" s="45" t="s">
        <v>738</v>
      </c>
      <c r="M428" s="1">
        <v>23</v>
      </c>
      <c r="N428" s="1">
        <v>1</v>
      </c>
      <c r="P428" s="1" t="s">
        <v>762</v>
      </c>
      <c r="Q428" s="1" t="s">
        <v>763</v>
      </c>
      <c r="R428" s="1" t="s">
        <v>764</v>
      </c>
    </row>
    <row r="429" spans="1:18" ht="76.5" hidden="1">
      <c r="A429" s="1" t="s">
        <v>997</v>
      </c>
      <c r="B429" s="37" t="s">
        <v>756</v>
      </c>
      <c r="C429" s="38" t="s">
        <v>967</v>
      </c>
      <c r="D429" s="48" t="s">
        <v>998</v>
      </c>
      <c r="E429" s="60" t="s">
        <v>999</v>
      </c>
      <c r="F429" s="40" t="s">
        <v>1000</v>
      </c>
      <c r="G429" s="40" t="s">
        <v>16</v>
      </c>
      <c r="H429" s="41" t="s">
        <v>738</v>
      </c>
      <c r="I429" s="42" t="s">
        <v>13</v>
      </c>
      <c r="J429" s="43" t="s">
        <v>970</v>
      </c>
      <c r="K429" s="44">
        <v>12110</v>
      </c>
      <c r="L429" s="45" t="s">
        <v>738</v>
      </c>
      <c r="M429" s="1">
        <v>23</v>
      </c>
      <c r="N429" s="1">
        <v>5</v>
      </c>
      <c r="P429" s="1" t="s">
        <v>971</v>
      </c>
      <c r="Q429" s="1" t="s">
        <v>972</v>
      </c>
      <c r="R429" s="1" t="s">
        <v>764</v>
      </c>
    </row>
    <row r="430" spans="1:18" ht="89.25" hidden="1">
      <c r="A430" s="1" t="s">
        <v>780</v>
      </c>
      <c r="B430" s="37" t="s">
        <v>756</v>
      </c>
      <c r="C430" s="38" t="s">
        <v>757</v>
      </c>
      <c r="D430" s="48" t="s">
        <v>781</v>
      </c>
      <c r="E430" s="58" t="s">
        <v>782</v>
      </c>
      <c r="F430" s="40" t="s">
        <v>783</v>
      </c>
      <c r="G430" s="40" t="s">
        <v>16</v>
      </c>
      <c r="H430" s="41" t="s">
        <v>738</v>
      </c>
      <c r="I430" s="42" t="s">
        <v>13</v>
      </c>
      <c r="J430" s="43" t="s">
        <v>761</v>
      </c>
      <c r="K430" s="44">
        <v>12110</v>
      </c>
      <c r="L430" s="45" t="s">
        <v>738</v>
      </c>
      <c r="M430" s="1">
        <v>23</v>
      </c>
      <c r="N430" s="1">
        <v>1</v>
      </c>
      <c r="P430" s="1" t="s">
        <v>762</v>
      </c>
      <c r="Q430" s="1" t="s">
        <v>763</v>
      </c>
      <c r="R430" s="1" t="s">
        <v>764</v>
      </c>
    </row>
    <row r="431" spans="1:18" ht="63.75" hidden="1">
      <c r="A431" s="1" t="s">
        <v>1001</v>
      </c>
      <c r="B431" s="37" t="s">
        <v>756</v>
      </c>
      <c r="C431" s="38" t="s">
        <v>967</v>
      </c>
      <c r="D431" s="48" t="s">
        <v>998</v>
      </c>
      <c r="E431" s="58" t="s">
        <v>1002</v>
      </c>
      <c r="F431" s="40" t="s">
        <v>976</v>
      </c>
      <c r="G431" s="40" t="s">
        <v>16</v>
      </c>
      <c r="H431" s="41" t="s">
        <v>738</v>
      </c>
      <c r="I431" s="42" t="s">
        <v>13</v>
      </c>
      <c r="J431" s="43" t="s">
        <v>970</v>
      </c>
      <c r="K431" s="44">
        <v>12110</v>
      </c>
      <c r="L431" s="45" t="s">
        <v>738</v>
      </c>
      <c r="M431" s="1">
        <v>23</v>
      </c>
      <c r="N431" s="1">
        <v>5</v>
      </c>
      <c r="P431" s="1" t="s">
        <v>971</v>
      </c>
      <c r="Q431" s="1" t="s">
        <v>972</v>
      </c>
      <c r="R431" s="1" t="s">
        <v>764</v>
      </c>
    </row>
    <row r="432" spans="1:18" ht="63.75" hidden="1">
      <c r="A432" s="1" t="s">
        <v>1010</v>
      </c>
      <c r="B432" s="37" t="s">
        <v>756</v>
      </c>
      <c r="C432" s="38" t="s">
        <v>967</v>
      </c>
      <c r="D432" s="48" t="s">
        <v>1056</v>
      </c>
      <c r="E432" s="58" t="s">
        <v>1011</v>
      </c>
      <c r="F432" s="40" t="s">
        <v>772</v>
      </c>
      <c r="G432" s="40" t="s">
        <v>35</v>
      </c>
      <c r="H432" s="41" t="s">
        <v>738</v>
      </c>
      <c r="I432" s="42" t="s">
        <v>13</v>
      </c>
      <c r="J432" s="43" t="s">
        <v>970</v>
      </c>
      <c r="K432" s="44">
        <v>12110</v>
      </c>
      <c r="L432" s="45" t="s">
        <v>738</v>
      </c>
      <c r="M432" s="1">
        <v>23</v>
      </c>
      <c r="N432" s="1">
        <v>5</v>
      </c>
      <c r="P432" s="1" t="s">
        <v>971</v>
      </c>
      <c r="Q432" s="1" t="s">
        <v>972</v>
      </c>
      <c r="R432" s="1" t="s">
        <v>764</v>
      </c>
    </row>
    <row r="433" spans="1:18" ht="63.75" hidden="1">
      <c r="A433" s="1" t="s">
        <v>787</v>
      </c>
      <c r="B433" s="37" t="s">
        <v>756</v>
      </c>
      <c r="C433" s="38" t="s">
        <v>757</v>
      </c>
      <c r="D433" s="48" t="s">
        <v>1012</v>
      </c>
      <c r="E433" s="58" t="s">
        <v>789</v>
      </c>
      <c r="F433" s="40" t="s">
        <v>772</v>
      </c>
      <c r="G433" s="40" t="s">
        <v>16</v>
      </c>
      <c r="H433" s="41" t="s">
        <v>738</v>
      </c>
      <c r="I433" s="42" t="s">
        <v>13</v>
      </c>
      <c r="J433" s="43" t="s">
        <v>761</v>
      </c>
      <c r="K433" s="44">
        <v>12110</v>
      </c>
      <c r="L433" s="45" t="s">
        <v>738</v>
      </c>
      <c r="M433" s="1">
        <v>23</v>
      </c>
      <c r="N433" s="1">
        <v>1</v>
      </c>
      <c r="P433" s="1" t="s">
        <v>762</v>
      </c>
      <c r="Q433" s="1" t="s">
        <v>763</v>
      </c>
      <c r="R433" s="1" t="s">
        <v>764</v>
      </c>
    </row>
    <row r="434" spans="1:18" ht="63.75" hidden="1">
      <c r="A434" s="1" t="s">
        <v>1013</v>
      </c>
      <c r="B434" s="37" t="s">
        <v>756</v>
      </c>
      <c r="C434" s="38" t="s">
        <v>967</v>
      </c>
      <c r="D434" s="48" t="s">
        <v>1057</v>
      </c>
      <c r="E434" s="58" t="s">
        <v>1015</v>
      </c>
      <c r="F434" s="40" t="s">
        <v>976</v>
      </c>
      <c r="G434" s="40" t="s">
        <v>16</v>
      </c>
      <c r="H434" s="41" t="s">
        <v>738</v>
      </c>
      <c r="I434" s="42" t="s">
        <v>13</v>
      </c>
      <c r="J434" s="43" t="s">
        <v>970</v>
      </c>
      <c r="K434" s="44">
        <v>12110</v>
      </c>
      <c r="L434" s="45" t="s">
        <v>738</v>
      </c>
      <c r="M434" s="1">
        <v>23</v>
      </c>
      <c r="N434" s="1">
        <v>5</v>
      </c>
      <c r="P434" s="1" t="s">
        <v>971</v>
      </c>
      <c r="Q434" s="1" t="s">
        <v>972</v>
      </c>
      <c r="R434" s="1" t="s">
        <v>764</v>
      </c>
    </row>
    <row r="435" spans="1:18" ht="76.5" hidden="1">
      <c r="A435" s="1" t="s">
        <v>849</v>
      </c>
      <c r="B435" s="37" t="s">
        <v>756</v>
      </c>
      <c r="C435" s="38" t="s">
        <v>832</v>
      </c>
      <c r="D435" s="48" t="s">
        <v>1016</v>
      </c>
      <c r="E435" s="58" t="s">
        <v>851</v>
      </c>
      <c r="F435" s="40" t="s">
        <v>793</v>
      </c>
      <c r="G435" s="40" t="s">
        <v>16</v>
      </c>
      <c r="H435" s="41" t="s">
        <v>738</v>
      </c>
      <c r="I435" s="42" t="s">
        <v>13</v>
      </c>
      <c r="J435" s="43" t="s">
        <v>836</v>
      </c>
      <c r="K435" s="44">
        <v>12110</v>
      </c>
      <c r="L435" s="45" t="s">
        <v>738</v>
      </c>
      <c r="M435" s="1">
        <v>23</v>
      </c>
      <c r="N435" s="1">
        <v>2</v>
      </c>
      <c r="P435" s="1" t="s">
        <v>837</v>
      </c>
      <c r="Q435" s="1" t="s">
        <v>838</v>
      </c>
      <c r="R435" s="1" t="s">
        <v>764</v>
      </c>
    </row>
    <row r="436" spans="1:18" ht="63.75" hidden="1">
      <c r="A436" s="1" t="s">
        <v>1017</v>
      </c>
      <c r="B436" s="37" t="s">
        <v>756</v>
      </c>
      <c r="C436" s="38" t="s">
        <v>967</v>
      </c>
      <c r="D436" s="48" t="s">
        <v>1018</v>
      </c>
      <c r="E436" s="58" t="s">
        <v>1019</v>
      </c>
      <c r="F436" s="40" t="s">
        <v>855</v>
      </c>
      <c r="G436" s="40" t="s">
        <v>16</v>
      </c>
      <c r="H436" s="41" t="s">
        <v>738</v>
      </c>
      <c r="I436" s="42" t="s">
        <v>13</v>
      </c>
      <c r="J436" s="43" t="s">
        <v>970</v>
      </c>
      <c r="K436" s="44">
        <v>12110</v>
      </c>
      <c r="L436" s="45" t="s">
        <v>738</v>
      </c>
      <c r="M436" s="1">
        <v>23</v>
      </c>
      <c r="N436" s="1">
        <v>5</v>
      </c>
      <c r="P436" s="1" t="s">
        <v>971</v>
      </c>
      <c r="Q436" s="1" t="s">
        <v>972</v>
      </c>
      <c r="R436" s="1" t="s">
        <v>764</v>
      </c>
    </row>
    <row r="437" spans="1:18" ht="51" hidden="1">
      <c r="A437" s="1" t="s">
        <v>794</v>
      </c>
      <c r="B437" s="37" t="s">
        <v>756</v>
      </c>
      <c r="C437" s="38" t="s">
        <v>757</v>
      </c>
      <c r="D437" s="48" t="s">
        <v>795</v>
      </c>
      <c r="E437" s="58" t="s">
        <v>796</v>
      </c>
      <c r="F437" s="40" t="s">
        <v>797</v>
      </c>
      <c r="G437" s="40" t="s">
        <v>16</v>
      </c>
      <c r="H437" s="41" t="s">
        <v>738</v>
      </c>
      <c r="I437" s="42" t="s">
        <v>13</v>
      </c>
      <c r="J437" s="43" t="s">
        <v>761</v>
      </c>
      <c r="K437" s="44">
        <v>12110</v>
      </c>
      <c r="L437" s="45" t="s">
        <v>738</v>
      </c>
      <c r="M437" s="1">
        <v>23</v>
      </c>
      <c r="N437" s="1">
        <v>1</v>
      </c>
      <c r="P437" s="1" t="s">
        <v>762</v>
      </c>
      <c r="Q437" s="1" t="s">
        <v>763</v>
      </c>
      <c r="R437" s="1" t="s">
        <v>764</v>
      </c>
    </row>
    <row r="438" spans="1:18" ht="63.75" hidden="1">
      <c r="A438" s="1" t="s">
        <v>1020</v>
      </c>
      <c r="B438" s="37" t="s">
        <v>756</v>
      </c>
      <c r="C438" s="38" t="s">
        <v>967</v>
      </c>
      <c r="D438" s="48" t="s">
        <v>1058</v>
      </c>
      <c r="E438" s="58" t="s">
        <v>1022</v>
      </c>
      <c r="F438" s="40" t="s">
        <v>1023</v>
      </c>
      <c r="G438" s="40" t="s">
        <v>16</v>
      </c>
      <c r="H438" s="41" t="s">
        <v>738</v>
      </c>
      <c r="I438" s="42" t="s">
        <v>13</v>
      </c>
      <c r="J438" s="43" t="s">
        <v>970</v>
      </c>
      <c r="K438" s="44">
        <v>12110</v>
      </c>
      <c r="L438" s="45" t="s">
        <v>738</v>
      </c>
      <c r="M438" s="1">
        <v>23</v>
      </c>
      <c r="N438" s="1">
        <v>5</v>
      </c>
      <c r="P438" s="1" t="s">
        <v>971</v>
      </c>
      <c r="Q438" s="1" t="s">
        <v>972</v>
      </c>
      <c r="R438" s="1" t="s">
        <v>764</v>
      </c>
    </row>
    <row r="439" spans="1:18" ht="63.75" hidden="1">
      <c r="A439" s="1" t="s">
        <v>1024</v>
      </c>
      <c r="B439" s="37" t="s">
        <v>756</v>
      </c>
      <c r="C439" s="38" t="s">
        <v>967</v>
      </c>
      <c r="D439" s="48" t="s">
        <v>1025</v>
      </c>
      <c r="E439" s="58" t="s">
        <v>1026</v>
      </c>
      <c r="F439" s="40" t="s">
        <v>1027</v>
      </c>
      <c r="G439" s="40" t="s">
        <v>16</v>
      </c>
      <c r="H439" s="41" t="s">
        <v>738</v>
      </c>
      <c r="I439" s="42" t="s">
        <v>13</v>
      </c>
      <c r="J439" s="43" t="s">
        <v>970</v>
      </c>
      <c r="K439" s="44">
        <v>12110</v>
      </c>
      <c r="L439" s="45" t="s">
        <v>738</v>
      </c>
      <c r="M439" s="1">
        <v>23</v>
      </c>
      <c r="N439" s="1">
        <v>5</v>
      </c>
      <c r="P439" s="1" t="s">
        <v>971</v>
      </c>
      <c r="Q439" s="1" t="s">
        <v>972</v>
      </c>
      <c r="R439" s="1" t="s">
        <v>764</v>
      </c>
    </row>
    <row r="440" spans="1:18" ht="63.75">
      <c r="A440" s="1" t="s">
        <v>1028</v>
      </c>
      <c r="B440" s="37" t="s">
        <v>13</v>
      </c>
      <c r="C440" s="37" t="s">
        <v>13</v>
      </c>
      <c r="D440" s="37" t="s">
        <v>13</v>
      </c>
      <c r="E440" s="58" t="s">
        <v>1029</v>
      </c>
      <c r="F440" s="40" t="s">
        <v>1030</v>
      </c>
      <c r="G440" s="40" t="s">
        <v>16</v>
      </c>
      <c r="H440" s="41" t="s">
        <v>738</v>
      </c>
      <c r="I440" s="42" t="s">
        <v>13</v>
      </c>
      <c r="J440" s="43" t="s">
        <v>1059</v>
      </c>
      <c r="K440" s="44">
        <v>12110</v>
      </c>
      <c r="L440" s="45" t="s">
        <v>738</v>
      </c>
      <c r="M440" s="1" t="e">
        <f>NA()</f>
        <v>#N/A</v>
      </c>
      <c r="N440" s="1" t="e">
        <f>NA()</f>
        <v>#N/A</v>
      </c>
      <c r="P440" s="1" t="e">
        <f>NA()</f>
        <v>#N/A</v>
      </c>
      <c r="Q440" s="1" t="e">
        <f>NA()</f>
        <v>#N/A</v>
      </c>
      <c r="R440" s="1" t="e">
        <f>NA()</f>
        <v>#N/A</v>
      </c>
    </row>
    <row r="441" spans="1:18" ht="63.75" hidden="1">
      <c r="A441" s="1" t="s">
        <v>1032</v>
      </c>
      <c r="B441" s="37" t="s">
        <v>756</v>
      </c>
      <c r="C441" s="38" t="s">
        <v>967</v>
      </c>
      <c r="D441" s="48" t="s">
        <v>1060</v>
      </c>
      <c r="E441" s="58" t="s">
        <v>1034</v>
      </c>
      <c r="F441" s="40" t="s">
        <v>958</v>
      </c>
      <c r="G441" s="40" t="s">
        <v>16</v>
      </c>
      <c r="H441" s="41" t="s">
        <v>738</v>
      </c>
      <c r="I441" s="42" t="s">
        <v>13</v>
      </c>
      <c r="J441" s="43" t="s">
        <v>970</v>
      </c>
      <c r="K441" s="44">
        <v>12110</v>
      </c>
      <c r="L441" s="45" t="s">
        <v>738</v>
      </c>
      <c r="M441" s="1">
        <v>23</v>
      </c>
      <c r="N441" s="1">
        <v>5</v>
      </c>
      <c r="P441" s="1" t="s">
        <v>971</v>
      </c>
      <c r="Q441" s="1" t="s">
        <v>972</v>
      </c>
      <c r="R441" s="1" t="s">
        <v>764</v>
      </c>
    </row>
    <row r="442" spans="1:18" ht="63.75" hidden="1">
      <c r="A442" s="1" t="s">
        <v>948</v>
      </c>
      <c r="B442" s="37" t="s">
        <v>756</v>
      </c>
      <c r="C442" s="38" t="s">
        <v>904</v>
      </c>
      <c r="D442" s="48" t="s">
        <v>1061</v>
      </c>
      <c r="E442" s="58" t="s">
        <v>950</v>
      </c>
      <c r="F442" s="40" t="s">
        <v>951</v>
      </c>
      <c r="G442" s="40" t="s">
        <v>35</v>
      </c>
      <c r="H442" s="41" t="s">
        <v>738</v>
      </c>
      <c r="I442" s="42" t="s">
        <v>13</v>
      </c>
      <c r="J442" s="43" t="s">
        <v>906</v>
      </c>
      <c r="K442" s="44">
        <v>12110</v>
      </c>
      <c r="L442" s="45" t="s">
        <v>738</v>
      </c>
      <c r="M442" s="1">
        <v>23</v>
      </c>
      <c r="N442" s="1">
        <v>3</v>
      </c>
      <c r="P442" s="1" t="s">
        <v>907</v>
      </c>
      <c r="Q442" s="1" t="s">
        <v>908</v>
      </c>
      <c r="R442" s="1" t="s">
        <v>764</v>
      </c>
    </row>
    <row r="443" spans="1:18" ht="76.5" hidden="1">
      <c r="A443" s="1" t="s">
        <v>1036</v>
      </c>
      <c r="B443" s="37" t="s">
        <v>756</v>
      </c>
      <c r="C443" s="38" t="s">
        <v>967</v>
      </c>
      <c r="D443" s="48" t="s">
        <v>1062</v>
      </c>
      <c r="E443" s="58" t="s">
        <v>1038</v>
      </c>
      <c r="F443" s="40" t="s">
        <v>951</v>
      </c>
      <c r="G443" s="40" t="s">
        <v>16</v>
      </c>
      <c r="H443" s="41" t="s">
        <v>738</v>
      </c>
      <c r="I443" s="42" t="s">
        <v>13</v>
      </c>
      <c r="J443" s="43" t="s">
        <v>970</v>
      </c>
      <c r="K443" s="44">
        <v>12110</v>
      </c>
      <c r="L443" s="45" t="s">
        <v>738</v>
      </c>
      <c r="M443" s="1">
        <v>23</v>
      </c>
      <c r="N443" s="1">
        <v>5</v>
      </c>
      <c r="P443" s="1" t="s">
        <v>971</v>
      </c>
      <c r="Q443" s="1" t="s">
        <v>972</v>
      </c>
      <c r="R443" s="1" t="s">
        <v>764</v>
      </c>
    </row>
    <row r="444" spans="1:18" ht="63.75" hidden="1">
      <c r="A444" s="1" t="s">
        <v>1039</v>
      </c>
      <c r="B444" s="37" t="s">
        <v>756</v>
      </c>
      <c r="C444" s="38" t="s">
        <v>967</v>
      </c>
      <c r="D444" s="48" t="s">
        <v>1063</v>
      </c>
      <c r="E444" s="58" t="s">
        <v>1041</v>
      </c>
      <c r="F444" s="40" t="s">
        <v>1030</v>
      </c>
      <c r="G444" s="40" t="s">
        <v>16</v>
      </c>
      <c r="H444" s="41" t="s">
        <v>738</v>
      </c>
      <c r="I444" s="42" t="s">
        <v>13</v>
      </c>
      <c r="J444" s="43" t="s">
        <v>970</v>
      </c>
      <c r="K444" s="44">
        <v>12110</v>
      </c>
      <c r="L444" s="45" t="s">
        <v>738</v>
      </c>
      <c r="M444" s="1">
        <v>23</v>
      </c>
      <c r="N444" s="1">
        <v>5</v>
      </c>
      <c r="P444" s="1" t="s">
        <v>971</v>
      </c>
      <c r="Q444" s="1" t="s">
        <v>972</v>
      </c>
      <c r="R444" s="1" t="s">
        <v>764</v>
      </c>
    </row>
    <row r="445" spans="1:18" ht="63.75" hidden="1">
      <c r="A445" s="1" t="s">
        <v>1064</v>
      </c>
      <c r="B445" s="37" t="s">
        <v>756</v>
      </c>
      <c r="C445" s="38" t="s">
        <v>990</v>
      </c>
      <c r="D445" s="48" t="s">
        <v>1065</v>
      </c>
      <c r="E445" s="58" t="s">
        <v>1066</v>
      </c>
      <c r="F445" s="40" t="s">
        <v>1067</v>
      </c>
      <c r="G445" s="40" t="s">
        <v>16</v>
      </c>
      <c r="H445" s="41" t="s">
        <v>738</v>
      </c>
      <c r="I445" s="42" t="s">
        <v>13</v>
      </c>
      <c r="J445" s="43" t="s">
        <v>993</v>
      </c>
      <c r="K445" s="44">
        <v>12110</v>
      </c>
      <c r="L445" s="45" t="s">
        <v>738</v>
      </c>
      <c r="M445" s="1">
        <v>23</v>
      </c>
      <c r="N445" s="1">
        <v>6</v>
      </c>
      <c r="P445" s="1" t="s">
        <v>994</v>
      </c>
      <c r="Q445" s="1" t="s">
        <v>995</v>
      </c>
      <c r="R445" s="1" t="s">
        <v>764</v>
      </c>
    </row>
    <row r="446" spans="1:18" ht="63.75" hidden="1">
      <c r="A446" s="1" t="s">
        <v>1068</v>
      </c>
      <c r="B446" s="37" t="s">
        <v>756</v>
      </c>
      <c r="C446" s="38" t="s">
        <v>990</v>
      </c>
      <c r="D446" s="48" t="s">
        <v>1069</v>
      </c>
      <c r="E446" s="58" t="s">
        <v>1070</v>
      </c>
      <c r="F446" s="40" t="s">
        <v>1067</v>
      </c>
      <c r="G446" s="40" t="s">
        <v>16</v>
      </c>
      <c r="H446" s="41" t="s">
        <v>738</v>
      </c>
      <c r="I446" s="42" t="s">
        <v>13</v>
      </c>
      <c r="J446" s="43" t="s">
        <v>993</v>
      </c>
      <c r="K446" s="44">
        <v>12110</v>
      </c>
      <c r="L446" s="45" t="s">
        <v>738</v>
      </c>
      <c r="M446" s="1">
        <v>23</v>
      </c>
      <c r="N446" s="1">
        <v>6</v>
      </c>
      <c r="P446" s="1" t="s">
        <v>994</v>
      </c>
      <c r="Q446" s="1" t="s">
        <v>995</v>
      </c>
      <c r="R446" s="1" t="s">
        <v>764</v>
      </c>
    </row>
    <row r="447" spans="1:18" ht="89.25" hidden="1">
      <c r="A447" s="1" t="s">
        <v>1042</v>
      </c>
      <c r="B447" s="37" t="s">
        <v>756</v>
      </c>
      <c r="C447" s="38" t="s">
        <v>967</v>
      </c>
      <c r="D447" s="48" t="s">
        <v>1071</v>
      </c>
      <c r="E447" s="58" t="s">
        <v>1044</v>
      </c>
      <c r="F447" s="40" t="s">
        <v>129</v>
      </c>
      <c r="G447" s="40" t="s">
        <v>16</v>
      </c>
      <c r="H447" s="41" t="s">
        <v>738</v>
      </c>
      <c r="I447" s="42" t="s">
        <v>13</v>
      </c>
      <c r="J447" s="43" t="s">
        <v>970</v>
      </c>
      <c r="K447" s="44">
        <v>12110</v>
      </c>
      <c r="L447" s="45" t="s">
        <v>738</v>
      </c>
      <c r="M447" s="1">
        <v>23</v>
      </c>
      <c r="N447" s="1">
        <v>5</v>
      </c>
      <c r="P447" s="1" t="s">
        <v>971</v>
      </c>
      <c r="Q447" s="1" t="s">
        <v>972</v>
      </c>
      <c r="R447" s="1" t="s">
        <v>764</v>
      </c>
    </row>
    <row r="448" spans="1:18" ht="51" hidden="1">
      <c r="A448" s="1" t="s">
        <v>805</v>
      </c>
      <c r="B448" s="37" t="s">
        <v>756</v>
      </c>
      <c r="C448" s="38" t="s">
        <v>757</v>
      </c>
      <c r="D448" s="48" t="s">
        <v>1072</v>
      </c>
      <c r="E448" s="58" t="s">
        <v>807</v>
      </c>
      <c r="F448" s="40" t="s">
        <v>106</v>
      </c>
      <c r="G448" s="40" t="s">
        <v>16</v>
      </c>
      <c r="H448" s="41" t="s">
        <v>738</v>
      </c>
      <c r="I448" s="42" t="s">
        <v>13</v>
      </c>
      <c r="J448" s="43" t="s">
        <v>761</v>
      </c>
      <c r="K448" s="44">
        <v>12110</v>
      </c>
      <c r="L448" s="45" t="s">
        <v>738</v>
      </c>
      <c r="M448" s="1">
        <v>23</v>
      </c>
      <c r="N448" s="1">
        <v>1</v>
      </c>
      <c r="P448" s="1" t="s">
        <v>762</v>
      </c>
      <c r="Q448" s="1" t="s">
        <v>763</v>
      </c>
      <c r="R448" s="1" t="s">
        <v>764</v>
      </c>
    </row>
    <row r="449" spans="1:18" ht="63.75" hidden="1">
      <c r="A449" s="1" t="s">
        <v>1046</v>
      </c>
      <c r="B449" s="37" t="s">
        <v>756</v>
      </c>
      <c r="C449" s="38" t="s">
        <v>967</v>
      </c>
      <c r="D449" s="48" t="s">
        <v>1073</v>
      </c>
      <c r="E449" s="58" t="s">
        <v>1048</v>
      </c>
      <c r="F449" s="40" t="s">
        <v>1049</v>
      </c>
      <c r="G449" s="40" t="s">
        <v>16</v>
      </c>
      <c r="H449" s="41" t="s">
        <v>738</v>
      </c>
      <c r="I449" s="42" t="s">
        <v>13</v>
      </c>
      <c r="J449" s="43" t="s">
        <v>970</v>
      </c>
      <c r="K449" s="44">
        <v>12110</v>
      </c>
      <c r="L449" s="45" t="s">
        <v>738</v>
      </c>
      <c r="M449" s="1">
        <v>23</v>
      </c>
      <c r="N449" s="1">
        <v>5</v>
      </c>
      <c r="P449" s="1" t="s">
        <v>971</v>
      </c>
      <c r="Q449" s="1" t="s">
        <v>972</v>
      </c>
      <c r="R449" s="1" t="s">
        <v>764</v>
      </c>
    </row>
    <row r="450" spans="1:18" ht="51" hidden="1">
      <c r="A450" s="1" t="s">
        <v>808</v>
      </c>
      <c r="B450" s="37" t="s">
        <v>756</v>
      </c>
      <c r="C450" s="38" t="s">
        <v>757</v>
      </c>
      <c r="D450" s="64" t="s">
        <v>1074</v>
      </c>
      <c r="E450" s="58" t="s">
        <v>810</v>
      </c>
      <c r="F450" s="40" t="s">
        <v>811</v>
      </c>
      <c r="G450" s="40" t="s">
        <v>16</v>
      </c>
      <c r="H450" s="41" t="s">
        <v>738</v>
      </c>
      <c r="I450" s="42" t="s">
        <v>13</v>
      </c>
      <c r="J450" s="43" t="s">
        <v>761</v>
      </c>
      <c r="K450" s="44">
        <v>12110</v>
      </c>
      <c r="L450" s="45" t="s">
        <v>738</v>
      </c>
      <c r="M450" s="1">
        <v>23</v>
      </c>
      <c r="N450" s="1">
        <v>1</v>
      </c>
      <c r="P450" s="1" t="s">
        <v>762</v>
      </c>
      <c r="Q450" s="1" t="s">
        <v>763</v>
      </c>
      <c r="R450" s="1" t="s">
        <v>764</v>
      </c>
    </row>
    <row r="451" spans="1:18" ht="51" hidden="1">
      <c r="A451" s="1" t="s">
        <v>812</v>
      </c>
      <c r="B451" s="37" t="s">
        <v>756</v>
      </c>
      <c r="C451" s="38" t="s">
        <v>757</v>
      </c>
      <c r="D451" s="48" t="s">
        <v>1051</v>
      </c>
      <c r="E451" s="58" t="s">
        <v>814</v>
      </c>
      <c r="F451" s="40" t="s">
        <v>106</v>
      </c>
      <c r="G451" s="40" t="s">
        <v>16</v>
      </c>
      <c r="H451" s="41" t="s">
        <v>738</v>
      </c>
      <c r="I451" s="42" t="s">
        <v>13</v>
      </c>
      <c r="J451" s="43" t="s">
        <v>761</v>
      </c>
      <c r="K451" s="44">
        <v>12110</v>
      </c>
      <c r="L451" s="45" t="s">
        <v>738</v>
      </c>
      <c r="M451" s="1">
        <v>23</v>
      </c>
      <c r="N451" s="1">
        <v>1</v>
      </c>
      <c r="P451" s="1" t="s">
        <v>762</v>
      </c>
      <c r="Q451" s="1" t="s">
        <v>763</v>
      </c>
      <c r="R451" s="1" t="s">
        <v>764</v>
      </c>
    </row>
    <row r="452" spans="1:18" ht="63.75" hidden="1">
      <c r="A452" s="1" t="s">
        <v>815</v>
      </c>
      <c r="B452" s="37" t="s">
        <v>756</v>
      </c>
      <c r="C452" s="38" t="s">
        <v>757</v>
      </c>
      <c r="D452" s="48" t="s">
        <v>1075</v>
      </c>
      <c r="E452" s="58" t="s">
        <v>43</v>
      </c>
      <c r="F452" s="40" t="s">
        <v>44</v>
      </c>
      <c r="G452" s="40" t="s">
        <v>16</v>
      </c>
      <c r="H452" s="41" t="s">
        <v>738</v>
      </c>
      <c r="I452" s="42" t="s">
        <v>13</v>
      </c>
      <c r="J452" s="43" t="s">
        <v>761</v>
      </c>
      <c r="K452" s="44">
        <v>12110</v>
      </c>
      <c r="L452" s="45" t="s">
        <v>738</v>
      </c>
      <c r="M452" s="1">
        <v>23</v>
      </c>
      <c r="N452" s="1">
        <v>1</v>
      </c>
      <c r="P452" s="1" t="s">
        <v>762</v>
      </c>
      <c r="Q452" s="1" t="s">
        <v>763</v>
      </c>
      <c r="R452" s="1" t="s">
        <v>764</v>
      </c>
    </row>
    <row r="453" spans="1:18" ht="51" hidden="1">
      <c r="A453" s="1" t="s">
        <v>895</v>
      </c>
      <c r="B453" s="37" t="s">
        <v>756</v>
      </c>
      <c r="C453" s="38" t="s">
        <v>757</v>
      </c>
      <c r="D453" s="48" t="s">
        <v>1076</v>
      </c>
      <c r="E453" s="58" t="s">
        <v>897</v>
      </c>
      <c r="F453" s="40" t="s">
        <v>141</v>
      </c>
      <c r="G453" s="40" t="s">
        <v>35</v>
      </c>
      <c r="H453" s="41" t="s">
        <v>738</v>
      </c>
      <c r="I453" s="42" t="s">
        <v>13</v>
      </c>
      <c r="J453" s="43" t="s">
        <v>761</v>
      </c>
      <c r="K453" s="44">
        <v>12110</v>
      </c>
      <c r="L453" s="45" t="s">
        <v>738</v>
      </c>
      <c r="M453" s="1">
        <v>23</v>
      </c>
      <c r="N453" s="1">
        <v>1</v>
      </c>
      <c r="P453" s="1" t="s">
        <v>762</v>
      </c>
      <c r="Q453" s="1" t="s">
        <v>763</v>
      </c>
      <c r="R453" s="1" t="s">
        <v>764</v>
      </c>
    </row>
    <row r="454" spans="1:18" ht="63.75" hidden="1">
      <c r="A454" s="1" t="s">
        <v>1053</v>
      </c>
      <c r="B454" s="37" t="s">
        <v>756</v>
      </c>
      <c r="C454" s="38" t="s">
        <v>967</v>
      </c>
      <c r="D454" s="48" t="s">
        <v>1077</v>
      </c>
      <c r="E454" s="58" t="s">
        <v>900</v>
      </c>
      <c r="F454" s="40" t="s">
        <v>106</v>
      </c>
      <c r="G454" s="40" t="s">
        <v>16</v>
      </c>
      <c r="H454" s="41" t="s">
        <v>738</v>
      </c>
      <c r="I454" s="42" t="s">
        <v>13</v>
      </c>
      <c r="J454" s="43" t="s">
        <v>970</v>
      </c>
      <c r="K454" s="47">
        <v>12110</v>
      </c>
      <c r="L454" s="45" t="s">
        <v>738</v>
      </c>
      <c r="M454" s="1">
        <v>23</v>
      </c>
      <c r="N454" s="1">
        <v>5</v>
      </c>
      <c r="P454" s="1" t="s">
        <v>971</v>
      </c>
      <c r="Q454" s="1" t="s">
        <v>972</v>
      </c>
      <c r="R454" s="1" t="s">
        <v>764</v>
      </c>
    </row>
    <row r="455" spans="1:18" ht="76.5" hidden="1">
      <c r="A455" s="1" t="s">
        <v>823</v>
      </c>
      <c r="B455" s="37" t="s">
        <v>756</v>
      </c>
      <c r="C455" s="38" t="s">
        <v>757</v>
      </c>
      <c r="D455" s="48" t="s">
        <v>1078</v>
      </c>
      <c r="E455" s="61" t="s">
        <v>825</v>
      </c>
      <c r="F455" s="40" t="s">
        <v>826</v>
      </c>
      <c r="G455" s="40" t="s">
        <v>16</v>
      </c>
      <c r="H455" s="41" t="s">
        <v>738</v>
      </c>
      <c r="I455" s="42" t="s">
        <v>13</v>
      </c>
      <c r="J455" s="43" t="s">
        <v>761</v>
      </c>
      <c r="K455" s="44">
        <v>12110</v>
      </c>
      <c r="L455" s="45" t="s">
        <v>738</v>
      </c>
      <c r="M455" s="1">
        <v>23</v>
      </c>
      <c r="N455" s="1">
        <v>1</v>
      </c>
      <c r="P455" s="1" t="s">
        <v>762</v>
      </c>
      <c r="Q455" s="1" t="s">
        <v>763</v>
      </c>
      <c r="R455" s="1" t="s">
        <v>764</v>
      </c>
    </row>
    <row r="456" spans="1:18" ht="51" hidden="1">
      <c r="A456" s="1" t="s">
        <v>1079</v>
      </c>
      <c r="B456" s="37" t="s">
        <v>756</v>
      </c>
      <c r="C456" s="38" t="s">
        <v>1080</v>
      </c>
      <c r="D456" s="48" t="s">
        <v>1081</v>
      </c>
      <c r="E456" s="58" t="s">
        <v>1082</v>
      </c>
      <c r="F456" s="40" t="s">
        <v>106</v>
      </c>
      <c r="G456" s="40" t="s">
        <v>16</v>
      </c>
      <c r="H456" s="41" t="s">
        <v>738</v>
      </c>
      <c r="I456" s="42" t="s">
        <v>13</v>
      </c>
      <c r="J456" s="43" t="s">
        <v>1083</v>
      </c>
      <c r="K456" s="44">
        <v>12110</v>
      </c>
      <c r="L456" s="45" t="s">
        <v>738</v>
      </c>
      <c r="M456" s="1">
        <v>23</v>
      </c>
      <c r="N456" s="1">
        <v>4</v>
      </c>
      <c r="P456" s="1" t="s">
        <v>1084</v>
      </c>
      <c r="Q456" s="1" t="s">
        <v>1085</v>
      </c>
      <c r="R456" s="1" t="s">
        <v>764</v>
      </c>
    </row>
    <row r="457" spans="1:18" ht="51" hidden="1">
      <c r="A457" s="1" t="s">
        <v>1086</v>
      </c>
      <c r="B457" s="37" t="s">
        <v>756</v>
      </c>
      <c r="C457" s="38" t="s">
        <v>1080</v>
      </c>
      <c r="D457" s="48" t="s">
        <v>1087</v>
      </c>
      <c r="E457" s="58" t="s">
        <v>1088</v>
      </c>
      <c r="F457" s="40" t="s">
        <v>1089</v>
      </c>
      <c r="G457" s="40" t="s">
        <v>16</v>
      </c>
      <c r="H457" s="41" t="s">
        <v>738</v>
      </c>
      <c r="I457" s="42" t="s">
        <v>13</v>
      </c>
      <c r="J457" s="43" t="s">
        <v>1083</v>
      </c>
      <c r="K457" s="44">
        <v>12110</v>
      </c>
      <c r="L457" s="45" t="s">
        <v>738</v>
      </c>
      <c r="M457" s="1">
        <v>23</v>
      </c>
      <c r="N457" s="1">
        <v>4</v>
      </c>
      <c r="P457" s="1" t="s">
        <v>1084</v>
      </c>
      <c r="Q457" s="1" t="s">
        <v>1085</v>
      </c>
      <c r="R457" s="1" t="s">
        <v>764</v>
      </c>
    </row>
    <row r="458" spans="1:18" ht="76.5" hidden="1">
      <c r="A458" s="1" t="s">
        <v>1090</v>
      </c>
      <c r="B458" s="37" t="s">
        <v>756</v>
      </c>
      <c r="C458" s="38" t="s">
        <v>1080</v>
      </c>
      <c r="D458" s="48" t="s">
        <v>1087</v>
      </c>
      <c r="E458" s="58" t="s">
        <v>1091</v>
      </c>
      <c r="F458" s="40" t="s">
        <v>1000</v>
      </c>
      <c r="G458" s="40" t="s">
        <v>16</v>
      </c>
      <c r="H458" s="41" t="s">
        <v>738</v>
      </c>
      <c r="I458" s="42" t="s">
        <v>13</v>
      </c>
      <c r="J458" s="43" t="s">
        <v>1083</v>
      </c>
      <c r="K458" s="44">
        <v>12110</v>
      </c>
      <c r="L458" s="45" t="s">
        <v>738</v>
      </c>
      <c r="M458" s="1">
        <v>23</v>
      </c>
      <c r="N458" s="1">
        <v>4</v>
      </c>
      <c r="P458" s="1" t="s">
        <v>1084</v>
      </c>
      <c r="Q458" s="1" t="s">
        <v>1085</v>
      </c>
      <c r="R458" s="1" t="s">
        <v>764</v>
      </c>
    </row>
    <row r="459" spans="1:18" ht="51" hidden="1">
      <c r="A459" s="1" t="s">
        <v>1092</v>
      </c>
      <c r="B459" s="37" t="s">
        <v>756</v>
      </c>
      <c r="C459" s="38" t="s">
        <v>1080</v>
      </c>
      <c r="D459" s="48" t="s">
        <v>1087</v>
      </c>
      <c r="E459" s="58" t="s">
        <v>1093</v>
      </c>
      <c r="F459" s="40" t="s">
        <v>981</v>
      </c>
      <c r="G459" s="40" t="s">
        <v>16</v>
      </c>
      <c r="H459" s="41" t="s">
        <v>738</v>
      </c>
      <c r="I459" s="42" t="s">
        <v>13</v>
      </c>
      <c r="J459" s="43" t="s">
        <v>1083</v>
      </c>
      <c r="K459" s="44">
        <v>12110</v>
      </c>
      <c r="L459" s="45" t="s">
        <v>738</v>
      </c>
      <c r="M459" s="1">
        <v>23</v>
      </c>
      <c r="N459" s="1">
        <v>4</v>
      </c>
      <c r="P459" s="1" t="s">
        <v>1084</v>
      </c>
      <c r="Q459" s="1" t="s">
        <v>1085</v>
      </c>
      <c r="R459" s="1" t="s">
        <v>764</v>
      </c>
    </row>
    <row r="460" spans="1:18" ht="51" hidden="1">
      <c r="A460" s="1" t="s">
        <v>1094</v>
      </c>
      <c r="B460" s="37" t="s">
        <v>756</v>
      </c>
      <c r="C460" s="38" t="s">
        <v>1080</v>
      </c>
      <c r="D460" s="48" t="s">
        <v>1095</v>
      </c>
      <c r="E460" s="58" t="s">
        <v>1096</v>
      </c>
      <c r="F460" s="40" t="s">
        <v>976</v>
      </c>
      <c r="G460" s="40" t="s">
        <v>35</v>
      </c>
      <c r="H460" s="41" t="s">
        <v>738</v>
      </c>
      <c r="I460" s="42" t="s">
        <v>13</v>
      </c>
      <c r="J460" s="43" t="s">
        <v>1083</v>
      </c>
      <c r="K460" s="51">
        <v>12110</v>
      </c>
      <c r="L460" s="45" t="s">
        <v>738</v>
      </c>
      <c r="M460" s="1">
        <v>23</v>
      </c>
      <c r="N460" s="1">
        <v>4</v>
      </c>
      <c r="P460" s="1" t="s">
        <v>1084</v>
      </c>
      <c r="Q460" s="1" t="s">
        <v>1085</v>
      </c>
      <c r="R460" s="1" t="s">
        <v>764</v>
      </c>
    </row>
    <row r="461" spans="1:18" ht="51" hidden="1">
      <c r="A461" s="1" t="s">
        <v>1097</v>
      </c>
      <c r="B461" s="37" t="s">
        <v>756</v>
      </c>
      <c r="C461" s="38" t="s">
        <v>1080</v>
      </c>
      <c r="D461" s="48" t="s">
        <v>1098</v>
      </c>
      <c r="E461" s="58" t="s">
        <v>1099</v>
      </c>
      <c r="F461" s="40" t="s">
        <v>1100</v>
      </c>
      <c r="G461" s="40" t="s">
        <v>16</v>
      </c>
      <c r="H461" s="41" t="s">
        <v>738</v>
      </c>
      <c r="I461" s="42" t="s">
        <v>13</v>
      </c>
      <c r="J461" s="43" t="s">
        <v>1083</v>
      </c>
      <c r="K461" s="44">
        <v>12110</v>
      </c>
      <c r="L461" s="45" t="s">
        <v>738</v>
      </c>
      <c r="M461" s="1">
        <v>23</v>
      </c>
      <c r="N461" s="1">
        <v>4</v>
      </c>
      <c r="P461" s="1" t="s">
        <v>1084</v>
      </c>
      <c r="Q461" s="1" t="s">
        <v>1085</v>
      </c>
      <c r="R461" s="1" t="s">
        <v>764</v>
      </c>
    </row>
    <row r="462" spans="1:18" ht="51" hidden="1">
      <c r="A462" s="1" t="s">
        <v>1101</v>
      </c>
      <c r="B462" s="37" t="s">
        <v>756</v>
      </c>
      <c r="C462" s="38" t="s">
        <v>1080</v>
      </c>
      <c r="D462" s="48" t="s">
        <v>1102</v>
      </c>
      <c r="E462" s="60" t="s">
        <v>1103</v>
      </c>
      <c r="F462" s="40" t="s">
        <v>1104</v>
      </c>
      <c r="G462" s="40" t="s">
        <v>16</v>
      </c>
      <c r="H462" s="41" t="s">
        <v>738</v>
      </c>
      <c r="I462" s="42" t="s">
        <v>13</v>
      </c>
      <c r="J462" s="43" t="s">
        <v>1083</v>
      </c>
      <c r="K462" s="44">
        <v>12110</v>
      </c>
      <c r="L462" s="45" t="s">
        <v>738</v>
      </c>
      <c r="M462" s="1">
        <v>23</v>
      </c>
      <c r="N462" s="1">
        <v>4</v>
      </c>
      <c r="P462" s="1" t="s">
        <v>1084</v>
      </c>
      <c r="Q462" s="1" t="s">
        <v>1085</v>
      </c>
      <c r="R462" s="1" t="s">
        <v>764</v>
      </c>
    </row>
    <row r="463" spans="1:18" ht="76.5" hidden="1">
      <c r="A463" s="1" t="s">
        <v>849</v>
      </c>
      <c r="B463" s="37" t="s">
        <v>756</v>
      </c>
      <c r="C463" s="38" t="s">
        <v>832</v>
      </c>
      <c r="D463" s="48" t="s">
        <v>1105</v>
      </c>
      <c r="E463" s="58" t="s">
        <v>851</v>
      </c>
      <c r="F463" s="40" t="s">
        <v>793</v>
      </c>
      <c r="G463" s="40" t="s">
        <v>16</v>
      </c>
      <c r="H463" s="41" t="s">
        <v>738</v>
      </c>
      <c r="I463" s="42" t="s">
        <v>13</v>
      </c>
      <c r="J463" s="43" t="s">
        <v>836</v>
      </c>
      <c r="K463" s="44">
        <v>12110</v>
      </c>
      <c r="L463" s="45" t="s">
        <v>738</v>
      </c>
      <c r="M463" s="1">
        <v>23</v>
      </c>
      <c r="N463" s="1">
        <v>2</v>
      </c>
      <c r="P463" s="1" t="s">
        <v>837</v>
      </c>
      <c r="Q463" s="1" t="s">
        <v>838</v>
      </c>
      <c r="R463" s="1" t="s">
        <v>764</v>
      </c>
    </row>
    <row r="464" spans="1:18" ht="63.75" hidden="1">
      <c r="A464" s="1" t="s">
        <v>1017</v>
      </c>
      <c r="B464" s="37" t="s">
        <v>756</v>
      </c>
      <c r="C464" s="38" t="s">
        <v>967</v>
      </c>
      <c r="D464" s="48" t="s">
        <v>1106</v>
      </c>
      <c r="E464" s="58" t="s">
        <v>1019</v>
      </c>
      <c r="F464" s="40" t="s">
        <v>855</v>
      </c>
      <c r="G464" s="40" t="s">
        <v>16</v>
      </c>
      <c r="H464" s="41" t="s">
        <v>738</v>
      </c>
      <c r="I464" s="42" t="s">
        <v>13</v>
      </c>
      <c r="J464" s="43" t="s">
        <v>970</v>
      </c>
      <c r="K464" s="44">
        <v>12110</v>
      </c>
      <c r="L464" s="45" t="s">
        <v>738</v>
      </c>
      <c r="M464" s="1">
        <v>23</v>
      </c>
      <c r="N464" s="1">
        <v>5</v>
      </c>
      <c r="P464" s="1" t="s">
        <v>971</v>
      </c>
      <c r="Q464" s="1" t="s">
        <v>972</v>
      </c>
      <c r="R464" s="1" t="s">
        <v>764</v>
      </c>
    </row>
    <row r="465" spans="1:18" ht="51" hidden="1">
      <c r="A465" s="1" t="s">
        <v>794</v>
      </c>
      <c r="B465" s="37" t="s">
        <v>756</v>
      </c>
      <c r="C465" s="38" t="s">
        <v>757</v>
      </c>
      <c r="D465" s="48" t="s">
        <v>1107</v>
      </c>
      <c r="E465" s="58" t="s">
        <v>796</v>
      </c>
      <c r="F465" s="40" t="s">
        <v>797</v>
      </c>
      <c r="G465" s="40" t="s">
        <v>16</v>
      </c>
      <c r="H465" s="41" t="s">
        <v>738</v>
      </c>
      <c r="I465" s="42" t="s">
        <v>13</v>
      </c>
      <c r="J465" s="43" t="s">
        <v>761</v>
      </c>
      <c r="K465" s="44">
        <v>12110</v>
      </c>
      <c r="L465" s="45" t="s">
        <v>738</v>
      </c>
      <c r="M465" s="1">
        <v>23</v>
      </c>
      <c r="N465" s="1">
        <v>1</v>
      </c>
      <c r="P465" s="1" t="s">
        <v>762</v>
      </c>
      <c r="Q465" s="1" t="s">
        <v>763</v>
      </c>
      <c r="R465" s="1" t="s">
        <v>764</v>
      </c>
    </row>
    <row r="466" spans="1:18" ht="51" hidden="1">
      <c r="A466" s="1" t="s">
        <v>1108</v>
      </c>
      <c r="B466" s="37" t="s">
        <v>756</v>
      </c>
      <c r="C466" s="38" t="s">
        <v>1080</v>
      </c>
      <c r="D466" s="48" t="s">
        <v>1109</v>
      </c>
      <c r="E466" s="58" t="s">
        <v>1110</v>
      </c>
      <c r="F466" s="40" t="s">
        <v>1023</v>
      </c>
      <c r="G466" s="40" t="s">
        <v>16</v>
      </c>
      <c r="H466" s="41" t="s">
        <v>738</v>
      </c>
      <c r="I466" s="42" t="s">
        <v>13</v>
      </c>
      <c r="J466" s="43" t="s">
        <v>1083</v>
      </c>
      <c r="K466" s="44">
        <v>12110</v>
      </c>
      <c r="L466" s="45" t="s">
        <v>738</v>
      </c>
      <c r="M466" s="1">
        <v>23</v>
      </c>
      <c r="N466" s="1">
        <v>4</v>
      </c>
      <c r="P466" s="1" t="s">
        <v>1084</v>
      </c>
      <c r="Q466" s="1" t="s">
        <v>1085</v>
      </c>
      <c r="R466" s="1" t="s">
        <v>764</v>
      </c>
    </row>
    <row r="467" spans="1:18" ht="63.75" hidden="1">
      <c r="A467" s="1" t="s">
        <v>1024</v>
      </c>
      <c r="B467" s="37" t="s">
        <v>756</v>
      </c>
      <c r="C467" s="38" t="s">
        <v>967</v>
      </c>
      <c r="D467" s="48" t="s">
        <v>1111</v>
      </c>
      <c r="E467" s="58" t="s">
        <v>1026</v>
      </c>
      <c r="F467" s="40" t="s">
        <v>1027</v>
      </c>
      <c r="G467" s="40" t="s">
        <v>16</v>
      </c>
      <c r="H467" s="41" t="s">
        <v>738</v>
      </c>
      <c r="I467" s="42" t="s">
        <v>13</v>
      </c>
      <c r="J467" s="43" t="s">
        <v>970</v>
      </c>
      <c r="K467" s="44">
        <v>12110</v>
      </c>
      <c r="L467" s="45" t="s">
        <v>738</v>
      </c>
      <c r="M467" s="1">
        <v>23</v>
      </c>
      <c r="N467" s="1">
        <v>5</v>
      </c>
      <c r="P467" s="1" t="s">
        <v>971</v>
      </c>
      <c r="Q467" s="1" t="s">
        <v>972</v>
      </c>
      <c r="R467" s="1" t="s">
        <v>764</v>
      </c>
    </row>
    <row r="468" spans="1:18" ht="51" hidden="1">
      <c r="A468" s="1" t="s">
        <v>1112</v>
      </c>
      <c r="B468" s="37" t="s">
        <v>756</v>
      </c>
      <c r="C468" s="38" t="s">
        <v>1080</v>
      </c>
      <c r="D468" s="48" t="s">
        <v>1113</v>
      </c>
      <c r="E468" s="58" t="s">
        <v>1114</v>
      </c>
      <c r="F468" s="40" t="s">
        <v>1115</v>
      </c>
      <c r="G468" s="40" t="s">
        <v>16</v>
      </c>
      <c r="H468" s="41" t="s">
        <v>738</v>
      </c>
      <c r="I468" s="42" t="s">
        <v>13</v>
      </c>
      <c r="J468" s="43" t="s">
        <v>1083</v>
      </c>
      <c r="K468" s="44">
        <v>12110</v>
      </c>
      <c r="L468" s="45" t="s">
        <v>738</v>
      </c>
      <c r="M468" s="1">
        <v>23</v>
      </c>
      <c r="N468" s="1">
        <v>4</v>
      </c>
      <c r="P468" s="1" t="s">
        <v>1084</v>
      </c>
      <c r="Q468" s="1" t="s">
        <v>1085</v>
      </c>
      <c r="R468" s="1" t="s">
        <v>764</v>
      </c>
    </row>
    <row r="469" spans="1:18" ht="51" hidden="1">
      <c r="A469" s="1" t="s">
        <v>1116</v>
      </c>
      <c r="B469" s="37" t="s">
        <v>756</v>
      </c>
      <c r="C469" s="38" t="s">
        <v>1080</v>
      </c>
      <c r="D469" s="48" t="s">
        <v>1117</v>
      </c>
      <c r="E469" s="58" t="s">
        <v>1118</v>
      </c>
      <c r="F469" s="40" t="s">
        <v>1030</v>
      </c>
      <c r="G469" s="40" t="s">
        <v>16</v>
      </c>
      <c r="H469" s="41" t="s">
        <v>738</v>
      </c>
      <c r="I469" s="42" t="s">
        <v>13</v>
      </c>
      <c r="J469" s="43" t="s">
        <v>1083</v>
      </c>
      <c r="K469" s="44">
        <v>12110</v>
      </c>
      <c r="L469" s="45" t="s">
        <v>738</v>
      </c>
      <c r="M469" s="1">
        <v>23</v>
      </c>
      <c r="N469" s="1">
        <v>4</v>
      </c>
      <c r="P469" s="1" t="s">
        <v>1084</v>
      </c>
      <c r="Q469" s="1" t="s">
        <v>1085</v>
      </c>
      <c r="R469" s="1" t="s">
        <v>764</v>
      </c>
    </row>
    <row r="470" spans="1:18" ht="51" hidden="1">
      <c r="A470" s="1" t="s">
        <v>948</v>
      </c>
      <c r="B470" s="37" t="s">
        <v>756</v>
      </c>
      <c r="C470" s="38" t="s">
        <v>904</v>
      </c>
      <c r="D470" s="38" t="s">
        <v>949</v>
      </c>
      <c r="E470" s="58" t="s">
        <v>950</v>
      </c>
      <c r="F470" s="40" t="s">
        <v>951</v>
      </c>
      <c r="G470" s="40" t="s">
        <v>35</v>
      </c>
      <c r="H470" s="41" t="s">
        <v>738</v>
      </c>
      <c r="I470" s="42" t="s">
        <v>13</v>
      </c>
      <c r="J470" s="43" t="s">
        <v>906</v>
      </c>
      <c r="K470" s="44">
        <v>12110</v>
      </c>
      <c r="L470" s="45" t="s">
        <v>738</v>
      </c>
      <c r="M470" s="1">
        <v>23</v>
      </c>
      <c r="N470" s="1">
        <v>3</v>
      </c>
      <c r="P470" s="1" t="s">
        <v>907</v>
      </c>
      <c r="Q470" s="1" t="s">
        <v>908</v>
      </c>
      <c r="R470" s="1" t="s">
        <v>764</v>
      </c>
    </row>
    <row r="471" spans="1:18" ht="89.25" hidden="1">
      <c r="A471" s="1" t="s">
        <v>1036</v>
      </c>
      <c r="B471" s="37" t="s">
        <v>756</v>
      </c>
      <c r="C471" s="38" t="s">
        <v>967</v>
      </c>
      <c r="D471" s="48" t="s">
        <v>1119</v>
      </c>
      <c r="E471" s="58" t="s">
        <v>1038</v>
      </c>
      <c r="F471" s="40" t="s">
        <v>951</v>
      </c>
      <c r="G471" s="40" t="s">
        <v>16</v>
      </c>
      <c r="H471" s="41" t="s">
        <v>738</v>
      </c>
      <c r="I471" s="42" t="s">
        <v>13</v>
      </c>
      <c r="J471" s="43" t="s">
        <v>970</v>
      </c>
      <c r="K471" s="44">
        <v>12110</v>
      </c>
      <c r="L471" s="45" t="s">
        <v>738</v>
      </c>
      <c r="M471" s="1">
        <v>23</v>
      </c>
      <c r="N471" s="1">
        <v>5</v>
      </c>
      <c r="P471" s="1" t="s">
        <v>971</v>
      </c>
      <c r="Q471" s="1" t="s">
        <v>972</v>
      </c>
      <c r="R471" s="1" t="s">
        <v>764</v>
      </c>
    </row>
    <row r="472" spans="1:18" ht="51" hidden="1">
      <c r="A472" s="1" t="s">
        <v>1120</v>
      </c>
      <c r="B472" s="37" t="s">
        <v>756</v>
      </c>
      <c r="C472" s="38" t="s">
        <v>1080</v>
      </c>
      <c r="D472" s="48" t="s">
        <v>1121</v>
      </c>
      <c r="E472" s="58" t="s">
        <v>1122</v>
      </c>
      <c r="F472" s="40" t="s">
        <v>951</v>
      </c>
      <c r="G472" s="40" t="s">
        <v>16</v>
      </c>
      <c r="H472" s="41" t="s">
        <v>738</v>
      </c>
      <c r="I472" s="42" t="s">
        <v>13</v>
      </c>
      <c r="J472" s="43" t="s">
        <v>1083</v>
      </c>
      <c r="K472" s="44">
        <v>12110</v>
      </c>
      <c r="L472" s="45" t="s">
        <v>738</v>
      </c>
      <c r="M472" s="1">
        <v>23</v>
      </c>
      <c r="N472" s="1">
        <v>4</v>
      </c>
      <c r="P472" s="1" t="s">
        <v>1084</v>
      </c>
      <c r="Q472" s="1" t="s">
        <v>1085</v>
      </c>
      <c r="R472" s="1" t="s">
        <v>764</v>
      </c>
    </row>
    <row r="473" spans="1:18" ht="63.75" hidden="1">
      <c r="A473" s="1" t="s">
        <v>1039</v>
      </c>
      <c r="B473" s="37" t="s">
        <v>756</v>
      </c>
      <c r="C473" s="38" t="s">
        <v>967</v>
      </c>
      <c r="D473" s="48" t="s">
        <v>1123</v>
      </c>
      <c r="E473" s="58" t="s">
        <v>1041</v>
      </c>
      <c r="F473" s="40" t="s">
        <v>1030</v>
      </c>
      <c r="G473" s="40" t="s">
        <v>16</v>
      </c>
      <c r="H473" s="41" t="s">
        <v>738</v>
      </c>
      <c r="I473" s="42" t="s">
        <v>13</v>
      </c>
      <c r="J473" s="43" t="s">
        <v>970</v>
      </c>
      <c r="K473" s="44">
        <v>12110</v>
      </c>
      <c r="L473" s="45" t="s">
        <v>738</v>
      </c>
      <c r="M473" s="1">
        <v>23</v>
      </c>
      <c r="N473" s="1">
        <v>5</v>
      </c>
      <c r="P473" s="1" t="s">
        <v>971</v>
      </c>
      <c r="Q473" s="1" t="s">
        <v>972</v>
      </c>
      <c r="R473" s="1" t="s">
        <v>764</v>
      </c>
    </row>
    <row r="474" spans="1:18" ht="51" hidden="1">
      <c r="A474" s="1" t="s">
        <v>1124</v>
      </c>
      <c r="B474" s="37" t="s">
        <v>756</v>
      </c>
      <c r="C474" s="38" t="s">
        <v>1080</v>
      </c>
      <c r="D474" s="48" t="s">
        <v>1123</v>
      </c>
      <c r="E474" s="58" t="s">
        <v>1125</v>
      </c>
      <c r="F474" s="40" t="s">
        <v>951</v>
      </c>
      <c r="G474" s="40" t="s">
        <v>35</v>
      </c>
      <c r="H474" s="41" t="s">
        <v>738</v>
      </c>
      <c r="I474" s="42" t="s">
        <v>13</v>
      </c>
      <c r="J474" s="43" t="s">
        <v>1083</v>
      </c>
      <c r="K474" s="44">
        <v>12110</v>
      </c>
      <c r="L474" s="45" t="s">
        <v>738</v>
      </c>
      <c r="M474" s="1">
        <v>23</v>
      </c>
      <c r="N474" s="1">
        <v>4</v>
      </c>
      <c r="P474" s="1" t="s">
        <v>1084</v>
      </c>
      <c r="Q474" s="1" t="s">
        <v>1085</v>
      </c>
      <c r="R474" s="1" t="s">
        <v>764</v>
      </c>
    </row>
    <row r="475" spans="1:18" ht="51" hidden="1">
      <c r="A475" s="1" t="s">
        <v>1126</v>
      </c>
      <c r="B475" s="37" t="s">
        <v>756</v>
      </c>
      <c r="C475" s="38" t="s">
        <v>1080</v>
      </c>
      <c r="D475" s="48" t="s">
        <v>1123</v>
      </c>
      <c r="E475" s="58" t="s">
        <v>1127</v>
      </c>
      <c r="F475" s="40" t="s">
        <v>951</v>
      </c>
      <c r="G475" s="40" t="s">
        <v>16</v>
      </c>
      <c r="H475" s="41" t="s">
        <v>738</v>
      </c>
      <c r="I475" s="42" t="s">
        <v>13</v>
      </c>
      <c r="J475" s="43" t="s">
        <v>1083</v>
      </c>
      <c r="K475" s="44">
        <v>12110</v>
      </c>
      <c r="L475" s="45" t="s">
        <v>738</v>
      </c>
      <c r="M475" s="1">
        <v>23</v>
      </c>
      <c r="N475" s="1">
        <v>4</v>
      </c>
      <c r="P475" s="1" t="s">
        <v>1084</v>
      </c>
      <c r="Q475" s="1" t="s">
        <v>1085</v>
      </c>
      <c r="R475" s="1" t="s">
        <v>764</v>
      </c>
    </row>
    <row r="476" spans="1:18" ht="102" hidden="1">
      <c r="A476" s="1" t="s">
        <v>1128</v>
      </c>
      <c r="B476" s="37" t="s">
        <v>756</v>
      </c>
      <c r="C476" s="38" t="s">
        <v>1080</v>
      </c>
      <c r="D476" s="48" t="s">
        <v>1129</v>
      </c>
      <c r="E476" s="58" t="s">
        <v>1130</v>
      </c>
      <c r="F476" s="40" t="s">
        <v>1131</v>
      </c>
      <c r="G476" s="40" t="s">
        <v>16</v>
      </c>
      <c r="H476" s="41" t="s">
        <v>738</v>
      </c>
      <c r="I476" s="42" t="s">
        <v>13</v>
      </c>
      <c r="J476" s="43" t="s">
        <v>1083</v>
      </c>
      <c r="K476" s="44">
        <v>12110</v>
      </c>
      <c r="L476" s="45" t="s">
        <v>738</v>
      </c>
      <c r="M476" s="1">
        <v>23</v>
      </c>
      <c r="N476" s="1">
        <v>4</v>
      </c>
      <c r="P476" s="1" t="s">
        <v>1084</v>
      </c>
      <c r="Q476" s="1" t="s">
        <v>1085</v>
      </c>
      <c r="R476" s="1" t="s">
        <v>764</v>
      </c>
    </row>
    <row r="477" spans="1:18" ht="105.75" hidden="1" customHeight="1">
      <c r="A477" s="1" t="s">
        <v>1132</v>
      </c>
      <c r="B477" s="37" t="s">
        <v>756</v>
      </c>
      <c r="C477" s="38" t="s">
        <v>1080</v>
      </c>
      <c r="D477" s="48" t="s">
        <v>1129</v>
      </c>
      <c r="E477" s="58" t="s">
        <v>1133</v>
      </c>
      <c r="F477" s="40" t="s">
        <v>1134</v>
      </c>
      <c r="G477" s="40" t="s">
        <v>16</v>
      </c>
      <c r="H477" s="41" t="s">
        <v>738</v>
      </c>
      <c r="I477" s="42" t="s">
        <v>13</v>
      </c>
      <c r="J477" s="43" t="s">
        <v>1083</v>
      </c>
      <c r="K477" s="44">
        <v>12110</v>
      </c>
      <c r="L477" s="45" t="s">
        <v>738</v>
      </c>
      <c r="M477" s="1">
        <v>23</v>
      </c>
      <c r="N477" s="1">
        <v>4</v>
      </c>
      <c r="P477" s="1" t="s">
        <v>1084</v>
      </c>
      <c r="Q477" s="1" t="s">
        <v>1085</v>
      </c>
      <c r="R477" s="1" t="s">
        <v>764</v>
      </c>
    </row>
    <row r="478" spans="1:18" ht="89.25" hidden="1">
      <c r="A478" s="1" t="s">
        <v>1042</v>
      </c>
      <c r="B478" s="37" t="s">
        <v>756</v>
      </c>
      <c r="C478" s="38" t="s">
        <v>967</v>
      </c>
      <c r="D478" s="48" t="s">
        <v>1135</v>
      </c>
      <c r="E478" s="58" t="s">
        <v>1044</v>
      </c>
      <c r="F478" s="40" t="s">
        <v>129</v>
      </c>
      <c r="G478" s="40" t="s">
        <v>16</v>
      </c>
      <c r="H478" s="41" t="s">
        <v>738</v>
      </c>
      <c r="I478" s="42" t="s">
        <v>13</v>
      </c>
      <c r="J478" s="43" t="s">
        <v>970</v>
      </c>
      <c r="K478" s="44">
        <v>12110</v>
      </c>
      <c r="L478" s="45" t="s">
        <v>738</v>
      </c>
      <c r="M478" s="1">
        <v>23</v>
      </c>
      <c r="N478" s="1">
        <v>5</v>
      </c>
      <c r="P478" s="1" t="s">
        <v>971</v>
      </c>
      <c r="Q478" s="1" t="s">
        <v>972</v>
      </c>
      <c r="R478" s="1" t="s">
        <v>764</v>
      </c>
    </row>
    <row r="479" spans="1:18" ht="51" hidden="1">
      <c r="A479" s="1" t="s">
        <v>1136</v>
      </c>
      <c r="B479" s="37" t="s">
        <v>756</v>
      </c>
      <c r="C479" s="38" t="s">
        <v>1080</v>
      </c>
      <c r="D479" s="48" t="s">
        <v>1137</v>
      </c>
      <c r="E479" s="58" t="s">
        <v>1138</v>
      </c>
      <c r="F479" s="40" t="s">
        <v>106</v>
      </c>
      <c r="G479" s="40" t="s">
        <v>16</v>
      </c>
      <c r="H479" s="41" t="s">
        <v>738</v>
      </c>
      <c r="I479" s="42" t="s">
        <v>13</v>
      </c>
      <c r="J479" s="43" t="s">
        <v>1083</v>
      </c>
      <c r="K479" s="44">
        <v>12110</v>
      </c>
      <c r="L479" s="45" t="s">
        <v>738</v>
      </c>
      <c r="M479" s="1">
        <v>23</v>
      </c>
      <c r="N479" s="1">
        <v>4</v>
      </c>
      <c r="P479" s="1" t="s">
        <v>1084</v>
      </c>
      <c r="Q479" s="1" t="s">
        <v>1085</v>
      </c>
      <c r="R479" s="1" t="s">
        <v>764</v>
      </c>
    </row>
    <row r="480" spans="1:18" ht="51" hidden="1">
      <c r="A480" s="1" t="s">
        <v>808</v>
      </c>
      <c r="B480" s="37" t="s">
        <v>756</v>
      </c>
      <c r="C480" s="38" t="s">
        <v>757</v>
      </c>
      <c r="D480" s="48" t="s">
        <v>1139</v>
      </c>
      <c r="E480" s="58" t="s">
        <v>810</v>
      </c>
      <c r="F480" s="40" t="s">
        <v>811</v>
      </c>
      <c r="G480" s="40" t="s">
        <v>16</v>
      </c>
      <c r="H480" s="41" t="s">
        <v>738</v>
      </c>
      <c r="I480" s="42" t="s">
        <v>13</v>
      </c>
      <c r="J480" s="43" t="s">
        <v>761</v>
      </c>
      <c r="K480" s="44">
        <v>12110</v>
      </c>
      <c r="L480" s="45" t="s">
        <v>738</v>
      </c>
      <c r="M480" s="1">
        <v>23</v>
      </c>
      <c r="N480" s="1">
        <v>1</v>
      </c>
      <c r="P480" s="1" t="s">
        <v>762</v>
      </c>
      <c r="Q480" s="1" t="s">
        <v>763</v>
      </c>
      <c r="R480" s="1" t="s">
        <v>764</v>
      </c>
    </row>
    <row r="481" spans="1:18" ht="51" hidden="1">
      <c r="A481" s="1" t="s">
        <v>812</v>
      </c>
      <c r="B481" s="37" t="s">
        <v>756</v>
      </c>
      <c r="C481" s="38" t="s">
        <v>757</v>
      </c>
      <c r="D481" s="48" t="s">
        <v>1140</v>
      </c>
      <c r="E481" s="58" t="s">
        <v>814</v>
      </c>
      <c r="F481" s="40" t="s">
        <v>106</v>
      </c>
      <c r="G481" s="40" t="s">
        <v>16</v>
      </c>
      <c r="H481" s="41" t="s">
        <v>738</v>
      </c>
      <c r="I481" s="42" t="s">
        <v>13</v>
      </c>
      <c r="J481" s="43" t="s">
        <v>761</v>
      </c>
      <c r="K481" s="44">
        <v>12110</v>
      </c>
      <c r="L481" s="45" t="s">
        <v>738</v>
      </c>
      <c r="M481" s="1">
        <v>23</v>
      </c>
      <c r="N481" s="1">
        <v>1</v>
      </c>
      <c r="P481" s="1" t="s">
        <v>762</v>
      </c>
      <c r="Q481" s="1" t="s">
        <v>763</v>
      </c>
      <c r="R481" s="1" t="s">
        <v>764</v>
      </c>
    </row>
    <row r="482" spans="1:18" ht="63.75" hidden="1">
      <c r="A482" s="1" t="s">
        <v>815</v>
      </c>
      <c r="B482" s="37" t="s">
        <v>756</v>
      </c>
      <c r="C482" s="38" t="s">
        <v>757</v>
      </c>
      <c r="D482" s="38" t="s">
        <v>816</v>
      </c>
      <c r="E482" s="58" t="s">
        <v>43</v>
      </c>
      <c r="F482" s="40" t="s">
        <v>44</v>
      </c>
      <c r="G482" s="40" t="s">
        <v>16</v>
      </c>
      <c r="H482" s="41" t="s">
        <v>738</v>
      </c>
      <c r="I482" s="42" t="s">
        <v>13</v>
      </c>
      <c r="J482" s="43" t="s">
        <v>761</v>
      </c>
      <c r="K482" s="44">
        <v>12110</v>
      </c>
      <c r="L482" s="45" t="s">
        <v>738</v>
      </c>
      <c r="M482" s="1">
        <v>23</v>
      </c>
      <c r="N482" s="1">
        <v>1</v>
      </c>
      <c r="P482" s="1" t="s">
        <v>762</v>
      </c>
      <c r="Q482" s="1" t="s">
        <v>763</v>
      </c>
      <c r="R482" s="1" t="s">
        <v>764</v>
      </c>
    </row>
    <row r="483" spans="1:18" ht="51" hidden="1">
      <c r="A483" s="1" t="s">
        <v>895</v>
      </c>
      <c r="B483" s="37" t="s">
        <v>756</v>
      </c>
      <c r="C483" s="38" t="s">
        <v>757</v>
      </c>
      <c r="D483" s="38" t="s">
        <v>896</v>
      </c>
      <c r="E483" s="58" t="s">
        <v>897</v>
      </c>
      <c r="F483" s="40" t="s">
        <v>141</v>
      </c>
      <c r="G483" s="40" t="s">
        <v>35</v>
      </c>
      <c r="H483" s="41" t="s">
        <v>738</v>
      </c>
      <c r="I483" s="42" t="s">
        <v>13</v>
      </c>
      <c r="J483" s="43" t="s">
        <v>761</v>
      </c>
      <c r="K483" s="44">
        <v>12110</v>
      </c>
      <c r="L483" s="45" t="s">
        <v>738</v>
      </c>
      <c r="M483" s="1">
        <v>23</v>
      </c>
      <c r="N483" s="1">
        <v>1</v>
      </c>
      <c r="P483" s="1" t="s">
        <v>762</v>
      </c>
      <c r="Q483" s="1" t="s">
        <v>763</v>
      </c>
      <c r="R483" s="1" t="s">
        <v>764</v>
      </c>
    </row>
    <row r="484" spans="1:18" ht="63.75" hidden="1">
      <c r="A484" s="1" t="s">
        <v>1053</v>
      </c>
      <c r="B484" s="37" t="s">
        <v>756</v>
      </c>
      <c r="C484" s="38" t="s">
        <v>967</v>
      </c>
      <c r="D484" s="38" t="s">
        <v>1054</v>
      </c>
      <c r="E484" s="58" t="s">
        <v>900</v>
      </c>
      <c r="F484" s="40" t="s">
        <v>106</v>
      </c>
      <c r="G484" s="40" t="s">
        <v>16</v>
      </c>
      <c r="H484" s="41" t="s">
        <v>738</v>
      </c>
      <c r="I484" s="42" t="s">
        <v>13</v>
      </c>
      <c r="J484" s="43" t="s">
        <v>970</v>
      </c>
      <c r="K484" s="47">
        <v>12110</v>
      </c>
      <c r="L484" s="45" t="s">
        <v>738</v>
      </c>
      <c r="M484" s="1">
        <v>23</v>
      </c>
      <c r="N484" s="1">
        <v>5</v>
      </c>
      <c r="P484" s="1" t="s">
        <v>971</v>
      </c>
      <c r="Q484" s="1" t="s">
        <v>972</v>
      </c>
      <c r="R484" s="1" t="s">
        <v>764</v>
      </c>
    </row>
    <row r="485" spans="1:18" ht="76.5" hidden="1">
      <c r="A485" s="1" t="s">
        <v>823</v>
      </c>
      <c r="B485" s="37" t="s">
        <v>756</v>
      </c>
      <c r="C485" s="38" t="s">
        <v>757</v>
      </c>
      <c r="D485" s="38" t="s">
        <v>824</v>
      </c>
      <c r="E485" s="61" t="s">
        <v>825</v>
      </c>
      <c r="F485" s="40" t="s">
        <v>826</v>
      </c>
      <c r="G485" s="40" t="s">
        <v>16</v>
      </c>
      <c r="H485" s="41" t="s">
        <v>738</v>
      </c>
      <c r="I485" s="42" t="s">
        <v>13</v>
      </c>
      <c r="J485" s="43" t="s">
        <v>761</v>
      </c>
      <c r="K485" s="44">
        <v>12110</v>
      </c>
      <c r="L485" s="45" t="s">
        <v>738</v>
      </c>
      <c r="M485" s="1">
        <v>23</v>
      </c>
      <c r="N485" s="1">
        <v>1</v>
      </c>
      <c r="P485" s="1" t="s">
        <v>762</v>
      </c>
      <c r="Q485" s="1" t="s">
        <v>763</v>
      </c>
      <c r="R485" s="1" t="s">
        <v>764</v>
      </c>
    </row>
    <row r="486" spans="1:18" ht="38.25">
      <c r="A486" s="1" t="s">
        <v>1141</v>
      </c>
      <c r="B486" s="37" t="s">
        <v>13</v>
      </c>
      <c r="C486" s="38" t="s">
        <v>13</v>
      </c>
      <c r="D486" s="38" t="s">
        <v>13</v>
      </c>
      <c r="E486" s="49" t="s">
        <v>1142</v>
      </c>
      <c r="F486" s="40" t="s">
        <v>1143</v>
      </c>
      <c r="G486" s="40" t="s">
        <v>16</v>
      </c>
      <c r="H486" s="41" t="s">
        <v>738</v>
      </c>
      <c r="I486" s="42" t="s">
        <v>13</v>
      </c>
      <c r="J486" s="43" t="s">
        <v>1144</v>
      </c>
      <c r="K486" s="44">
        <v>12110</v>
      </c>
      <c r="L486" s="45" t="s">
        <v>738</v>
      </c>
      <c r="M486" s="1">
        <v>21</v>
      </c>
      <c r="N486" s="1">
        <v>1</v>
      </c>
      <c r="P486" s="1" t="s">
        <v>1145</v>
      </c>
      <c r="Q486" s="1" t="s">
        <v>1146</v>
      </c>
      <c r="R486" s="1" t="s">
        <v>1147</v>
      </c>
    </row>
    <row r="487" spans="1:18" ht="63.75" hidden="1">
      <c r="A487" s="1" t="s">
        <v>915</v>
      </c>
      <c r="B487" s="37" t="s">
        <v>756</v>
      </c>
      <c r="C487" s="38" t="s">
        <v>904</v>
      </c>
      <c r="D487" s="38" t="s">
        <v>13</v>
      </c>
      <c r="E487" s="58" t="s">
        <v>916</v>
      </c>
      <c r="F487" s="40" t="s">
        <v>917</v>
      </c>
      <c r="G487" s="40" t="s">
        <v>16</v>
      </c>
      <c r="H487" s="41" t="s">
        <v>738</v>
      </c>
      <c r="I487" s="42" t="s">
        <v>13</v>
      </c>
      <c r="J487" s="43" t="s">
        <v>906</v>
      </c>
      <c r="K487" s="44">
        <v>12110</v>
      </c>
      <c r="L487" s="45" t="s">
        <v>738</v>
      </c>
      <c r="M487" s="1">
        <v>23</v>
      </c>
      <c r="N487" s="1">
        <v>3</v>
      </c>
      <c r="P487" s="1" t="s">
        <v>907</v>
      </c>
      <c r="Q487" s="1" t="s">
        <v>908</v>
      </c>
      <c r="R487" s="1" t="s">
        <v>764</v>
      </c>
    </row>
    <row r="488" spans="1:18" ht="38.25">
      <c r="A488" s="1" t="s">
        <v>1148</v>
      </c>
      <c r="B488" s="37" t="s">
        <v>13</v>
      </c>
      <c r="C488" s="38" t="s">
        <v>13</v>
      </c>
      <c r="D488" s="37" t="s">
        <v>13</v>
      </c>
      <c r="E488" s="58" t="s">
        <v>1149</v>
      </c>
      <c r="F488" s="40" t="s">
        <v>1150</v>
      </c>
      <c r="G488" s="40" t="s">
        <v>16</v>
      </c>
      <c r="H488" s="41" t="s">
        <v>738</v>
      </c>
      <c r="I488" s="42" t="s">
        <v>13</v>
      </c>
      <c r="J488" s="43" t="s">
        <v>1144</v>
      </c>
      <c r="K488" s="44">
        <v>12110</v>
      </c>
      <c r="L488" s="45" t="s">
        <v>738</v>
      </c>
      <c r="M488" s="1">
        <v>21</v>
      </c>
      <c r="N488" s="1">
        <v>1</v>
      </c>
      <c r="P488" s="1" t="s">
        <v>1145</v>
      </c>
      <c r="Q488" s="1" t="s">
        <v>1146</v>
      </c>
      <c r="R488" s="1" t="s">
        <v>1147</v>
      </c>
    </row>
    <row r="489" spans="1:18" ht="67.5" customHeight="1">
      <c r="A489" s="1" t="s">
        <v>1151</v>
      </c>
      <c r="B489" s="37" t="s">
        <v>13</v>
      </c>
      <c r="C489" s="38" t="s">
        <v>13</v>
      </c>
      <c r="D489" s="37" t="s">
        <v>13</v>
      </c>
      <c r="E489" s="58" t="s">
        <v>1152</v>
      </c>
      <c r="F489" s="40" t="s">
        <v>1153</v>
      </c>
      <c r="G489" s="40" t="s">
        <v>35</v>
      </c>
      <c r="H489" s="41" t="s">
        <v>738</v>
      </c>
      <c r="I489" s="42" t="s">
        <v>13</v>
      </c>
      <c r="J489" s="43" t="s">
        <v>1144</v>
      </c>
      <c r="K489" s="51">
        <v>12110</v>
      </c>
      <c r="L489" s="45" t="s">
        <v>738</v>
      </c>
      <c r="M489" s="1">
        <v>21</v>
      </c>
      <c r="N489" s="1">
        <v>1</v>
      </c>
      <c r="P489" s="1" t="s">
        <v>1145</v>
      </c>
      <c r="Q489" s="1" t="s">
        <v>1146</v>
      </c>
      <c r="R489" s="1" t="s">
        <v>1147</v>
      </c>
    </row>
    <row r="490" spans="1:18" ht="42" customHeight="1">
      <c r="A490" s="1" t="s">
        <v>1154</v>
      </c>
      <c r="B490" s="37" t="s">
        <v>13</v>
      </c>
      <c r="C490" s="38" t="s">
        <v>13</v>
      </c>
      <c r="D490" s="37" t="s">
        <v>13</v>
      </c>
      <c r="E490" s="58" t="s">
        <v>417</v>
      </c>
      <c r="F490" s="40" t="s">
        <v>418</v>
      </c>
      <c r="G490" s="40" t="s">
        <v>16</v>
      </c>
      <c r="H490" s="41" t="s">
        <v>738</v>
      </c>
      <c r="I490" s="42" t="s">
        <v>13</v>
      </c>
      <c r="J490" s="43" t="s">
        <v>1144</v>
      </c>
      <c r="K490" s="44">
        <v>12110</v>
      </c>
      <c r="L490" s="45" t="s">
        <v>738</v>
      </c>
      <c r="M490" s="1">
        <v>21</v>
      </c>
      <c r="N490" s="1">
        <v>1</v>
      </c>
      <c r="P490" s="1" t="s">
        <v>1145</v>
      </c>
      <c r="Q490" s="1" t="s">
        <v>1146</v>
      </c>
      <c r="R490" s="1" t="s">
        <v>1147</v>
      </c>
    </row>
    <row r="491" spans="1:18" ht="186.75" customHeight="1">
      <c r="A491" s="1" t="s">
        <v>1155</v>
      </c>
      <c r="B491" s="37" t="s">
        <v>13</v>
      </c>
      <c r="C491" s="37" t="s">
        <v>13</v>
      </c>
      <c r="D491" s="37" t="s">
        <v>13</v>
      </c>
      <c r="E491" s="60" t="s">
        <v>1156</v>
      </c>
      <c r="F491" s="40" t="s">
        <v>1157</v>
      </c>
      <c r="G491" s="40" t="s">
        <v>16</v>
      </c>
      <c r="H491" s="41" t="s">
        <v>738</v>
      </c>
      <c r="I491" s="42" t="s">
        <v>13</v>
      </c>
      <c r="J491" s="43" t="s">
        <v>1158</v>
      </c>
      <c r="K491" s="44">
        <v>12110</v>
      </c>
      <c r="L491" s="45" t="s">
        <v>738</v>
      </c>
      <c r="M491" s="1" t="e">
        <f>#VALUE!</f>
        <v>#VALUE!</v>
      </c>
      <c r="N491" s="1" t="e">
        <f>#VALUE!</f>
        <v>#VALUE!</v>
      </c>
      <c r="P491" s="1" t="e">
        <f>#VALUE!</f>
        <v>#VALUE!</v>
      </c>
      <c r="Q491" s="1" t="e">
        <f>#VALUE!</f>
        <v>#VALUE!</v>
      </c>
      <c r="R491" s="1" t="e">
        <f>#VALUE!</f>
        <v>#VALUE!</v>
      </c>
    </row>
    <row r="492" spans="1:18" ht="67.5" customHeight="1">
      <c r="A492" s="1" t="s">
        <v>1159</v>
      </c>
      <c r="B492" s="37" t="s">
        <v>13</v>
      </c>
      <c r="C492" s="38" t="s">
        <v>13</v>
      </c>
      <c r="D492" s="37" t="s">
        <v>13</v>
      </c>
      <c r="E492" s="58" t="s">
        <v>1160</v>
      </c>
      <c r="F492" s="40" t="s">
        <v>676</v>
      </c>
      <c r="G492" s="40" t="s">
        <v>16</v>
      </c>
      <c r="H492" s="41" t="s">
        <v>738</v>
      </c>
      <c r="I492" s="42" t="s">
        <v>13</v>
      </c>
      <c r="J492" s="43" t="s">
        <v>1144</v>
      </c>
      <c r="K492" s="44">
        <v>12110</v>
      </c>
      <c r="L492" s="45" t="s">
        <v>738</v>
      </c>
      <c r="M492" s="1">
        <v>21</v>
      </c>
      <c r="N492" s="1">
        <v>1</v>
      </c>
      <c r="P492" s="1" t="s">
        <v>1145</v>
      </c>
      <c r="Q492" s="1" t="s">
        <v>1146</v>
      </c>
      <c r="R492" s="1" t="s">
        <v>1147</v>
      </c>
    </row>
    <row r="493" spans="1:18" ht="40.5" customHeight="1">
      <c r="A493" s="1" t="s">
        <v>1161</v>
      </c>
      <c r="B493" s="37" t="s">
        <v>13</v>
      </c>
      <c r="C493" s="38" t="s">
        <v>13</v>
      </c>
      <c r="D493" s="37" t="s">
        <v>13</v>
      </c>
      <c r="E493" s="58" t="s">
        <v>1162</v>
      </c>
      <c r="F493" s="40" t="s">
        <v>1163</v>
      </c>
      <c r="G493" s="40" t="s">
        <v>35</v>
      </c>
      <c r="H493" s="41" t="s">
        <v>738</v>
      </c>
      <c r="I493" s="42" t="s">
        <v>13</v>
      </c>
      <c r="J493" s="43" t="s">
        <v>1144</v>
      </c>
      <c r="K493" s="44">
        <v>12110</v>
      </c>
      <c r="L493" s="45" t="s">
        <v>738</v>
      </c>
      <c r="M493" s="1">
        <v>21</v>
      </c>
      <c r="N493" s="1">
        <v>1</v>
      </c>
      <c r="P493" s="1" t="s">
        <v>1145</v>
      </c>
      <c r="Q493" s="1" t="s">
        <v>1146</v>
      </c>
      <c r="R493" s="1" t="s">
        <v>1147</v>
      </c>
    </row>
    <row r="494" spans="1:18" ht="53.25" customHeight="1">
      <c r="A494" s="1" t="s">
        <v>1164</v>
      </c>
      <c r="B494" s="37" t="s">
        <v>13</v>
      </c>
      <c r="C494" s="38" t="s">
        <v>13</v>
      </c>
      <c r="D494" s="37" t="s">
        <v>13</v>
      </c>
      <c r="E494" s="58" t="s">
        <v>1165</v>
      </c>
      <c r="F494" s="40" t="s">
        <v>1166</v>
      </c>
      <c r="G494" s="40" t="s">
        <v>35</v>
      </c>
      <c r="H494" s="41" t="s">
        <v>738</v>
      </c>
      <c r="I494" s="42" t="s">
        <v>13</v>
      </c>
      <c r="J494" s="43" t="s">
        <v>1144</v>
      </c>
      <c r="K494" s="44">
        <v>12110</v>
      </c>
      <c r="L494" s="45" t="s">
        <v>738</v>
      </c>
      <c r="M494" s="1">
        <v>21</v>
      </c>
      <c r="N494" s="1">
        <v>1</v>
      </c>
      <c r="P494" s="1" t="s">
        <v>1145</v>
      </c>
      <c r="Q494" s="1" t="s">
        <v>1146</v>
      </c>
      <c r="R494" s="1" t="s">
        <v>1147</v>
      </c>
    </row>
    <row r="495" spans="1:18" ht="38.25">
      <c r="A495" s="1" t="s">
        <v>1167</v>
      </c>
      <c r="B495" s="37" t="s">
        <v>13</v>
      </c>
      <c r="C495" s="38" t="s">
        <v>13</v>
      </c>
      <c r="D495" s="37" t="s">
        <v>13</v>
      </c>
      <c r="E495" s="58" t="s">
        <v>1168</v>
      </c>
      <c r="F495" s="40" t="s">
        <v>1169</v>
      </c>
      <c r="G495" s="40" t="s">
        <v>35</v>
      </c>
      <c r="H495" s="41" t="s">
        <v>738</v>
      </c>
      <c r="I495" s="42" t="s">
        <v>13</v>
      </c>
      <c r="J495" s="43" t="s">
        <v>1144</v>
      </c>
      <c r="K495" s="44">
        <v>12110</v>
      </c>
      <c r="L495" s="45" t="s">
        <v>738</v>
      </c>
      <c r="M495" s="1">
        <v>21</v>
      </c>
      <c r="N495" s="1">
        <v>1</v>
      </c>
      <c r="P495" s="1" t="s">
        <v>1145</v>
      </c>
      <c r="Q495" s="1" t="s">
        <v>1146</v>
      </c>
      <c r="R495" s="1" t="s">
        <v>1147</v>
      </c>
    </row>
    <row r="496" spans="1:18" ht="104.25" customHeight="1">
      <c r="A496" s="1" t="s">
        <v>1170</v>
      </c>
      <c r="B496" s="37" t="s">
        <v>13</v>
      </c>
      <c r="C496" s="38" t="s">
        <v>13</v>
      </c>
      <c r="D496" s="37" t="s">
        <v>13</v>
      </c>
      <c r="E496" s="58" t="s">
        <v>1171</v>
      </c>
      <c r="F496" s="40" t="s">
        <v>1172</v>
      </c>
      <c r="G496" s="40" t="s">
        <v>35</v>
      </c>
      <c r="H496" s="41" t="s">
        <v>738</v>
      </c>
      <c r="I496" s="42" t="s">
        <v>13</v>
      </c>
      <c r="J496" s="43" t="s">
        <v>1144</v>
      </c>
      <c r="K496" s="44">
        <v>12110</v>
      </c>
      <c r="L496" s="45" t="s">
        <v>738</v>
      </c>
      <c r="M496" s="1">
        <v>21</v>
      </c>
      <c r="N496" s="1">
        <v>1</v>
      </c>
      <c r="P496" s="1" t="s">
        <v>1145</v>
      </c>
      <c r="Q496" s="1" t="s">
        <v>1146</v>
      </c>
      <c r="R496" s="1" t="s">
        <v>1147</v>
      </c>
    </row>
    <row r="497" spans="1:18" ht="38.25">
      <c r="A497" s="1" t="s">
        <v>1173</v>
      </c>
      <c r="B497" s="37" t="s">
        <v>13</v>
      </c>
      <c r="C497" s="38" t="s">
        <v>13</v>
      </c>
      <c r="D497" s="37" t="s">
        <v>13</v>
      </c>
      <c r="E497" s="58" t="s">
        <v>1174</v>
      </c>
      <c r="F497" s="40" t="s">
        <v>1175</v>
      </c>
      <c r="G497" s="40" t="s">
        <v>16</v>
      </c>
      <c r="H497" s="41" t="s">
        <v>738</v>
      </c>
      <c r="I497" s="42" t="s">
        <v>13</v>
      </c>
      <c r="J497" s="43" t="s">
        <v>1144</v>
      </c>
      <c r="K497" s="44">
        <v>12110</v>
      </c>
      <c r="L497" s="45" t="s">
        <v>738</v>
      </c>
      <c r="M497" s="1">
        <v>21</v>
      </c>
      <c r="N497" s="1">
        <v>1</v>
      </c>
      <c r="P497" s="1" t="s">
        <v>1145</v>
      </c>
      <c r="Q497" s="1" t="s">
        <v>1146</v>
      </c>
      <c r="R497" s="1" t="s">
        <v>1147</v>
      </c>
    </row>
    <row r="498" spans="1:18" ht="76.5">
      <c r="A498" s="1" t="s">
        <v>1176</v>
      </c>
      <c r="B498" s="37" t="s">
        <v>13</v>
      </c>
      <c r="C498" s="38" t="s">
        <v>13</v>
      </c>
      <c r="D498" s="37" t="s">
        <v>13</v>
      </c>
      <c r="E498" s="58" t="s">
        <v>1177</v>
      </c>
      <c r="F498" s="40" t="s">
        <v>1178</v>
      </c>
      <c r="G498" s="40" t="s">
        <v>16</v>
      </c>
      <c r="H498" s="41" t="s">
        <v>738</v>
      </c>
      <c r="I498" s="42" t="s">
        <v>13</v>
      </c>
      <c r="J498" s="43" t="s">
        <v>1144</v>
      </c>
      <c r="K498" s="44">
        <v>12110</v>
      </c>
      <c r="L498" s="45" t="s">
        <v>738</v>
      </c>
      <c r="M498" s="1">
        <v>21</v>
      </c>
      <c r="N498" s="1">
        <v>1</v>
      </c>
      <c r="P498" s="1" t="s">
        <v>1145</v>
      </c>
      <c r="Q498" s="1" t="s">
        <v>1146</v>
      </c>
      <c r="R498" s="1" t="s">
        <v>1147</v>
      </c>
    </row>
    <row r="499" spans="1:18" ht="51">
      <c r="A499" s="1" t="s">
        <v>1179</v>
      </c>
      <c r="B499" s="37" t="s">
        <v>13</v>
      </c>
      <c r="C499" s="38" t="s">
        <v>13</v>
      </c>
      <c r="D499" s="37" t="s">
        <v>13</v>
      </c>
      <c r="E499" s="58" t="s">
        <v>1180</v>
      </c>
      <c r="F499" s="40" t="s">
        <v>1181</v>
      </c>
      <c r="G499" s="40" t="s">
        <v>35</v>
      </c>
      <c r="H499" s="41" t="s">
        <v>738</v>
      </c>
      <c r="I499" s="42" t="s">
        <v>13</v>
      </c>
      <c r="J499" s="43" t="s">
        <v>1144</v>
      </c>
      <c r="K499" s="44">
        <v>12110</v>
      </c>
      <c r="L499" s="45" t="s">
        <v>738</v>
      </c>
      <c r="M499" s="1">
        <v>21</v>
      </c>
      <c r="N499" s="1">
        <v>1</v>
      </c>
      <c r="P499" s="1" t="s">
        <v>1145</v>
      </c>
      <c r="Q499" s="1" t="s">
        <v>1146</v>
      </c>
      <c r="R499" s="1" t="s">
        <v>1147</v>
      </c>
    </row>
    <row r="500" spans="1:18" ht="54" customHeight="1">
      <c r="A500" s="1" t="s">
        <v>1182</v>
      </c>
      <c r="B500" s="37" t="s">
        <v>13</v>
      </c>
      <c r="C500" s="38" t="s">
        <v>13</v>
      </c>
      <c r="D500" s="37" t="s">
        <v>13</v>
      </c>
      <c r="E500" s="58" t="s">
        <v>1183</v>
      </c>
      <c r="F500" s="40" t="s">
        <v>811</v>
      </c>
      <c r="G500" s="40" t="s">
        <v>16</v>
      </c>
      <c r="H500" s="41" t="s">
        <v>738</v>
      </c>
      <c r="I500" s="42" t="s">
        <v>13</v>
      </c>
      <c r="J500" s="43" t="s">
        <v>1144</v>
      </c>
      <c r="K500" s="44">
        <v>12110</v>
      </c>
      <c r="L500" s="45" t="s">
        <v>738</v>
      </c>
      <c r="M500" s="1">
        <v>21</v>
      </c>
      <c r="N500" s="1">
        <v>1</v>
      </c>
      <c r="P500" s="1" t="s">
        <v>1145</v>
      </c>
      <c r="Q500" s="1" t="s">
        <v>1146</v>
      </c>
      <c r="R500" s="1" t="s">
        <v>1147</v>
      </c>
    </row>
    <row r="501" spans="1:18" ht="45.75" customHeight="1">
      <c r="A501" s="1" t="s">
        <v>1184</v>
      </c>
      <c r="B501" s="37" t="s">
        <v>13</v>
      </c>
      <c r="C501" s="38" t="s">
        <v>13</v>
      </c>
      <c r="D501" s="37" t="s">
        <v>13</v>
      </c>
      <c r="E501" s="58" t="s">
        <v>1185</v>
      </c>
      <c r="F501" s="40" t="s">
        <v>1186</v>
      </c>
      <c r="G501" s="40" t="s">
        <v>16</v>
      </c>
      <c r="H501" s="41" t="s">
        <v>738</v>
      </c>
      <c r="I501" s="42" t="s">
        <v>13</v>
      </c>
      <c r="J501" s="43" t="s">
        <v>1144</v>
      </c>
      <c r="K501" s="44">
        <v>12110</v>
      </c>
      <c r="L501" s="45" t="s">
        <v>738</v>
      </c>
      <c r="M501" s="1">
        <v>21</v>
      </c>
      <c r="N501" s="1">
        <v>1</v>
      </c>
      <c r="P501" s="1" t="s">
        <v>1145</v>
      </c>
      <c r="Q501" s="1" t="s">
        <v>1146</v>
      </c>
      <c r="R501" s="1" t="s">
        <v>1147</v>
      </c>
    </row>
    <row r="502" spans="1:18" ht="93" customHeight="1">
      <c r="A502" s="1" t="s">
        <v>1187</v>
      </c>
      <c r="B502" s="37" t="s">
        <v>13</v>
      </c>
      <c r="C502" s="38" t="s">
        <v>13</v>
      </c>
      <c r="D502" s="37" t="s">
        <v>13</v>
      </c>
      <c r="E502" s="58" t="s">
        <v>1188</v>
      </c>
      <c r="F502" s="40" t="s">
        <v>1189</v>
      </c>
      <c r="G502" s="40" t="s">
        <v>16</v>
      </c>
      <c r="H502" s="41" t="s">
        <v>738</v>
      </c>
      <c r="I502" s="42" t="s">
        <v>13</v>
      </c>
      <c r="J502" s="43" t="s">
        <v>1144</v>
      </c>
      <c r="K502" s="44">
        <v>12110</v>
      </c>
      <c r="L502" s="45" t="s">
        <v>738</v>
      </c>
      <c r="M502" s="1">
        <v>21</v>
      </c>
      <c r="N502" s="1">
        <v>1</v>
      </c>
      <c r="P502" s="1" t="s">
        <v>1145</v>
      </c>
      <c r="Q502" s="1" t="s">
        <v>1146</v>
      </c>
      <c r="R502" s="1" t="s">
        <v>1147</v>
      </c>
    </row>
    <row r="503" spans="1:18" ht="53.25" customHeight="1">
      <c r="A503" s="1" t="s">
        <v>1190</v>
      </c>
      <c r="B503" s="37" t="s">
        <v>13</v>
      </c>
      <c r="C503" s="38" t="s">
        <v>13</v>
      </c>
      <c r="D503" s="37" t="s">
        <v>13</v>
      </c>
      <c r="E503" s="58" t="s">
        <v>1191</v>
      </c>
      <c r="F503" s="40" t="s">
        <v>1192</v>
      </c>
      <c r="G503" s="40" t="s">
        <v>16</v>
      </c>
      <c r="H503" s="41" t="s">
        <v>738</v>
      </c>
      <c r="I503" s="42" t="s">
        <v>13</v>
      </c>
      <c r="J503" s="43" t="s">
        <v>1144</v>
      </c>
      <c r="K503" s="44">
        <v>12110</v>
      </c>
      <c r="L503" s="45" t="s">
        <v>738</v>
      </c>
      <c r="M503" s="1">
        <v>21</v>
      </c>
      <c r="N503" s="1">
        <v>1</v>
      </c>
      <c r="P503" s="1" t="s">
        <v>1145</v>
      </c>
      <c r="Q503" s="1" t="s">
        <v>1146</v>
      </c>
      <c r="R503" s="1" t="s">
        <v>1147</v>
      </c>
    </row>
    <row r="504" spans="1:18" ht="76.5">
      <c r="A504" s="1" t="s">
        <v>1193</v>
      </c>
      <c r="B504" s="37" t="s">
        <v>13</v>
      </c>
      <c r="C504" s="38" t="s">
        <v>13</v>
      </c>
      <c r="D504" s="37" t="s">
        <v>13</v>
      </c>
      <c r="E504" s="58" t="s">
        <v>1194</v>
      </c>
      <c r="F504" s="40" t="s">
        <v>1195</v>
      </c>
      <c r="G504" s="40" t="s">
        <v>16</v>
      </c>
      <c r="H504" s="41" t="s">
        <v>738</v>
      </c>
      <c r="I504" s="42" t="s">
        <v>13</v>
      </c>
      <c r="J504" s="43" t="s">
        <v>1144</v>
      </c>
      <c r="K504" s="44">
        <v>12110</v>
      </c>
      <c r="L504" s="45" t="s">
        <v>738</v>
      </c>
      <c r="M504" s="1">
        <v>21</v>
      </c>
      <c r="N504" s="1">
        <v>1</v>
      </c>
      <c r="P504" s="1" t="s">
        <v>1145</v>
      </c>
      <c r="Q504" s="1" t="s">
        <v>1146</v>
      </c>
      <c r="R504" s="1" t="s">
        <v>1147</v>
      </c>
    </row>
    <row r="505" spans="1:18" ht="63.75">
      <c r="A505" s="1" t="s">
        <v>1196</v>
      </c>
      <c r="B505" s="37" t="s">
        <v>13</v>
      </c>
      <c r="C505" s="38" t="s">
        <v>13</v>
      </c>
      <c r="D505" s="37" t="s">
        <v>13</v>
      </c>
      <c r="E505" s="49" t="s">
        <v>1197</v>
      </c>
      <c r="F505" s="40" t="s">
        <v>1198</v>
      </c>
      <c r="G505" s="40" t="s">
        <v>16</v>
      </c>
      <c r="H505" s="41" t="s">
        <v>738</v>
      </c>
      <c r="I505" s="42" t="s">
        <v>13</v>
      </c>
      <c r="J505" s="43" t="s">
        <v>1144</v>
      </c>
      <c r="K505" s="44">
        <v>12110</v>
      </c>
      <c r="L505" s="45" t="s">
        <v>738</v>
      </c>
      <c r="M505" s="1">
        <v>21</v>
      </c>
      <c r="N505" s="1">
        <v>1</v>
      </c>
      <c r="P505" s="1" t="s">
        <v>1145</v>
      </c>
      <c r="Q505" s="1" t="s">
        <v>1146</v>
      </c>
      <c r="R505" s="1" t="s">
        <v>1147</v>
      </c>
    </row>
    <row r="506" spans="1:18" ht="66" customHeight="1">
      <c r="A506" s="1" t="s">
        <v>1199</v>
      </c>
      <c r="B506" s="37" t="s">
        <v>13</v>
      </c>
      <c r="C506" s="38" t="s">
        <v>13</v>
      </c>
      <c r="D506" s="37" t="s">
        <v>13</v>
      </c>
      <c r="E506" s="49" t="s">
        <v>1200</v>
      </c>
      <c r="F506" s="40" t="s">
        <v>1201</v>
      </c>
      <c r="G506" s="40" t="s">
        <v>16</v>
      </c>
      <c r="H506" s="41" t="s">
        <v>738</v>
      </c>
      <c r="I506" s="42" t="s">
        <v>13</v>
      </c>
      <c r="J506" s="43" t="s">
        <v>1144</v>
      </c>
      <c r="K506" s="44">
        <v>12110</v>
      </c>
      <c r="L506" s="45" t="s">
        <v>738</v>
      </c>
      <c r="M506" s="1">
        <v>21</v>
      </c>
      <c r="N506" s="1">
        <v>1</v>
      </c>
      <c r="P506" s="1" t="s">
        <v>1145</v>
      </c>
      <c r="Q506" s="1" t="s">
        <v>1146</v>
      </c>
      <c r="R506" s="1" t="s">
        <v>1147</v>
      </c>
    </row>
    <row r="507" spans="1:18" ht="40.5" customHeight="1">
      <c r="A507" s="1" t="s">
        <v>1202</v>
      </c>
      <c r="B507" s="37" t="s">
        <v>13</v>
      </c>
      <c r="C507" s="38" t="s">
        <v>13</v>
      </c>
      <c r="D507" s="37" t="s">
        <v>13</v>
      </c>
      <c r="E507" s="49" t="s">
        <v>1203</v>
      </c>
      <c r="F507" s="40" t="s">
        <v>1204</v>
      </c>
      <c r="G507" s="40" t="s">
        <v>16</v>
      </c>
      <c r="H507" s="41" t="s">
        <v>738</v>
      </c>
      <c r="I507" s="42" t="s">
        <v>13</v>
      </c>
      <c r="J507" s="43" t="s">
        <v>1144</v>
      </c>
      <c r="K507" s="44">
        <v>12110</v>
      </c>
      <c r="L507" s="45" t="s">
        <v>738</v>
      </c>
      <c r="M507" s="1">
        <v>21</v>
      </c>
      <c r="N507" s="1">
        <v>1</v>
      </c>
      <c r="P507" s="1" t="s">
        <v>1145</v>
      </c>
      <c r="Q507" s="1" t="s">
        <v>1146</v>
      </c>
      <c r="R507" s="1" t="s">
        <v>1147</v>
      </c>
    </row>
    <row r="508" spans="1:18" ht="38.25">
      <c r="A508" s="1" t="s">
        <v>1205</v>
      </c>
      <c r="B508" s="37" t="s">
        <v>13</v>
      </c>
      <c r="C508" s="38" t="s">
        <v>13</v>
      </c>
      <c r="D508" s="37" t="s">
        <v>13</v>
      </c>
      <c r="E508" s="49" t="s">
        <v>1206</v>
      </c>
      <c r="F508" s="40" t="s">
        <v>1207</v>
      </c>
      <c r="G508" s="40" t="s">
        <v>16</v>
      </c>
      <c r="H508" s="41" t="s">
        <v>738</v>
      </c>
      <c r="I508" s="42" t="s">
        <v>13</v>
      </c>
      <c r="J508" s="43" t="s">
        <v>1144</v>
      </c>
      <c r="K508" s="44">
        <v>12110</v>
      </c>
      <c r="L508" s="45" t="s">
        <v>738</v>
      </c>
      <c r="M508" s="1">
        <v>21</v>
      </c>
      <c r="N508" s="1">
        <v>1</v>
      </c>
      <c r="P508" s="1" t="s">
        <v>1145</v>
      </c>
      <c r="Q508" s="1" t="s">
        <v>1146</v>
      </c>
      <c r="R508" s="1" t="s">
        <v>1147</v>
      </c>
    </row>
    <row r="509" spans="1:18" ht="93" customHeight="1">
      <c r="A509" s="1" t="s">
        <v>1208</v>
      </c>
      <c r="B509" s="37" t="s">
        <v>13</v>
      </c>
      <c r="C509" s="38" t="s">
        <v>13</v>
      </c>
      <c r="D509" s="37" t="s">
        <v>13</v>
      </c>
      <c r="E509" s="49" t="s">
        <v>1209</v>
      </c>
      <c r="F509" s="40" t="s">
        <v>1210</v>
      </c>
      <c r="G509" s="40" t="s">
        <v>16</v>
      </c>
      <c r="H509" s="41" t="s">
        <v>738</v>
      </c>
      <c r="I509" s="42" t="s">
        <v>13</v>
      </c>
      <c r="J509" s="43" t="s">
        <v>1144</v>
      </c>
      <c r="K509" s="44">
        <v>12110</v>
      </c>
      <c r="L509" s="45" t="s">
        <v>738</v>
      </c>
      <c r="M509" s="1">
        <v>21</v>
      </c>
      <c r="N509" s="1">
        <v>1</v>
      </c>
      <c r="P509" s="1" t="s">
        <v>1145</v>
      </c>
      <c r="Q509" s="1" t="s">
        <v>1146</v>
      </c>
      <c r="R509" s="1" t="s">
        <v>1147</v>
      </c>
    </row>
    <row r="510" spans="1:18" ht="102">
      <c r="A510" s="1" t="s">
        <v>1211</v>
      </c>
      <c r="B510" s="37" t="s">
        <v>13</v>
      </c>
      <c r="C510" s="38" t="s">
        <v>13</v>
      </c>
      <c r="D510" s="37" t="s">
        <v>13</v>
      </c>
      <c r="E510" s="49" t="s">
        <v>1212</v>
      </c>
      <c r="F510" s="40" t="s">
        <v>1213</v>
      </c>
      <c r="G510" s="40" t="s">
        <v>16</v>
      </c>
      <c r="H510" s="41" t="s">
        <v>738</v>
      </c>
      <c r="I510" s="42" t="s">
        <v>13</v>
      </c>
      <c r="J510" s="43" t="s">
        <v>1144</v>
      </c>
      <c r="K510" s="44">
        <v>12110</v>
      </c>
      <c r="L510" s="45" t="s">
        <v>738</v>
      </c>
      <c r="M510" s="1">
        <v>21</v>
      </c>
      <c r="N510" s="1">
        <v>1</v>
      </c>
      <c r="P510" s="1" t="s">
        <v>1145</v>
      </c>
      <c r="Q510" s="1" t="s">
        <v>1146</v>
      </c>
      <c r="R510" s="1" t="s">
        <v>1147</v>
      </c>
    </row>
    <row r="511" spans="1:18" ht="38.25">
      <c r="A511" s="1" t="s">
        <v>1214</v>
      </c>
      <c r="B511" s="37" t="s">
        <v>13</v>
      </c>
      <c r="C511" s="38" t="s">
        <v>13</v>
      </c>
      <c r="D511" s="37" t="s">
        <v>13</v>
      </c>
      <c r="E511" s="49" t="s">
        <v>1215</v>
      </c>
      <c r="F511" s="40" t="s">
        <v>1216</v>
      </c>
      <c r="G511" s="40" t="s">
        <v>16</v>
      </c>
      <c r="H511" s="41" t="s">
        <v>738</v>
      </c>
      <c r="I511" s="42" t="s">
        <v>13</v>
      </c>
      <c r="J511" s="43" t="s">
        <v>1144</v>
      </c>
      <c r="K511" s="44">
        <v>12110</v>
      </c>
      <c r="L511" s="45" t="s">
        <v>738</v>
      </c>
      <c r="M511" s="1">
        <v>21</v>
      </c>
      <c r="N511" s="1">
        <v>1</v>
      </c>
      <c r="P511" s="1" t="s">
        <v>1145</v>
      </c>
      <c r="Q511" s="1" t="s">
        <v>1146</v>
      </c>
      <c r="R511" s="1" t="s">
        <v>1147</v>
      </c>
    </row>
    <row r="512" spans="1:18" ht="63.75">
      <c r="A512" s="1" t="s">
        <v>1217</v>
      </c>
      <c r="B512" s="37" t="s">
        <v>13</v>
      </c>
      <c r="C512" s="38" t="s">
        <v>13</v>
      </c>
      <c r="D512" s="37" t="s">
        <v>13</v>
      </c>
      <c r="E512" s="49" t="s">
        <v>1218</v>
      </c>
      <c r="F512" s="40" t="s">
        <v>1219</v>
      </c>
      <c r="G512" s="40" t="s">
        <v>16</v>
      </c>
      <c r="H512" s="41" t="s">
        <v>738</v>
      </c>
      <c r="I512" s="42" t="s">
        <v>13</v>
      </c>
      <c r="J512" s="43" t="s">
        <v>1144</v>
      </c>
      <c r="K512" s="47">
        <v>12110</v>
      </c>
      <c r="L512" s="45" t="s">
        <v>738</v>
      </c>
      <c r="M512" s="1">
        <v>21</v>
      </c>
      <c r="N512" s="1">
        <v>1</v>
      </c>
      <c r="P512" s="1" t="s">
        <v>1145</v>
      </c>
      <c r="Q512" s="1" t="s">
        <v>1146</v>
      </c>
      <c r="R512" s="1" t="s">
        <v>1147</v>
      </c>
    </row>
    <row r="513" spans="1:18" ht="63.75">
      <c r="A513" s="1" t="s">
        <v>1220</v>
      </c>
      <c r="B513" s="37" t="s">
        <v>13</v>
      </c>
      <c r="C513" s="38" t="s">
        <v>13</v>
      </c>
      <c r="D513" s="37" t="s">
        <v>13</v>
      </c>
      <c r="E513" s="50" t="s">
        <v>1221</v>
      </c>
      <c r="F513" s="40" t="s">
        <v>1222</v>
      </c>
      <c r="G513" s="40" t="s">
        <v>16</v>
      </c>
      <c r="H513" s="41" t="s">
        <v>738</v>
      </c>
      <c r="I513" s="42" t="s">
        <v>13</v>
      </c>
      <c r="J513" s="43" t="s">
        <v>1144</v>
      </c>
      <c r="K513" s="44">
        <v>12110</v>
      </c>
      <c r="L513" s="45" t="s">
        <v>738</v>
      </c>
      <c r="M513" s="1">
        <v>21</v>
      </c>
      <c r="N513" s="1">
        <v>1</v>
      </c>
      <c r="P513" s="1" t="s">
        <v>1145</v>
      </c>
      <c r="Q513" s="1" t="s">
        <v>1146</v>
      </c>
      <c r="R513" s="1" t="s">
        <v>1147</v>
      </c>
    </row>
    <row r="514" spans="1:18" ht="38.25">
      <c r="A514" s="1" t="s">
        <v>1141</v>
      </c>
      <c r="B514" s="37" t="s">
        <v>13</v>
      </c>
      <c r="C514" s="38" t="s">
        <v>13</v>
      </c>
      <c r="D514" s="37" t="s">
        <v>13</v>
      </c>
      <c r="E514" s="49" t="s">
        <v>1142</v>
      </c>
      <c r="F514" s="40" t="s">
        <v>1143</v>
      </c>
      <c r="G514" s="40" t="s">
        <v>16</v>
      </c>
      <c r="H514" s="41" t="s">
        <v>738</v>
      </c>
      <c r="I514" s="42" t="s">
        <v>13</v>
      </c>
      <c r="J514" s="43" t="s">
        <v>1144</v>
      </c>
      <c r="K514" s="51">
        <v>12110</v>
      </c>
      <c r="L514" s="45" t="s">
        <v>738</v>
      </c>
      <c r="M514" s="1">
        <v>21</v>
      </c>
      <c r="N514" s="1">
        <v>1</v>
      </c>
      <c r="P514" s="1" t="s">
        <v>1145</v>
      </c>
      <c r="Q514" s="1" t="s">
        <v>1146</v>
      </c>
      <c r="R514" s="1" t="s">
        <v>1147</v>
      </c>
    </row>
    <row r="515" spans="1:18" ht="38.25">
      <c r="A515" s="1" t="s">
        <v>1148</v>
      </c>
      <c r="B515" s="37" t="s">
        <v>13</v>
      </c>
      <c r="C515" s="38" t="s">
        <v>13</v>
      </c>
      <c r="D515" s="37" t="s">
        <v>13</v>
      </c>
      <c r="E515" s="58" t="s">
        <v>1149</v>
      </c>
      <c r="F515" s="40" t="s">
        <v>1150</v>
      </c>
      <c r="G515" s="40" t="s">
        <v>16</v>
      </c>
      <c r="H515" s="41" t="s">
        <v>738</v>
      </c>
      <c r="I515" s="42" t="s">
        <v>13</v>
      </c>
      <c r="J515" s="43" t="s">
        <v>1144</v>
      </c>
      <c r="K515" s="44">
        <v>12110</v>
      </c>
      <c r="L515" s="45" t="s">
        <v>738</v>
      </c>
      <c r="M515" s="1">
        <v>21</v>
      </c>
      <c r="N515" s="1">
        <v>1</v>
      </c>
      <c r="P515" s="1" t="s">
        <v>1145</v>
      </c>
      <c r="Q515" s="1" t="s">
        <v>1146</v>
      </c>
      <c r="R515" s="1" t="s">
        <v>1147</v>
      </c>
    </row>
    <row r="516" spans="1:18" ht="174" customHeight="1">
      <c r="A516" s="1" t="s">
        <v>1223</v>
      </c>
      <c r="B516" s="37" t="s">
        <v>13</v>
      </c>
      <c r="C516" s="37" t="s">
        <v>13</v>
      </c>
      <c r="D516" s="37" t="s">
        <v>13</v>
      </c>
      <c r="E516" s="60" t="s">
        <v>1224</v>
      </c>
      <c r="F516" s="40" t="s">
        <v>1157</v>
      </c>
      <c r="G516" s="40" t="s">
        <v>16</v>
      </c>
      <c r="H516" s="41" t="s">
        <v>738</v>
      </c>
      <c r="I516" s="42" t="s">
        <v>13</v>
      </c>
      <c r="J516" s="43" t="s">
        <v>1158</v>
      </c>
      <c r="K516" s="44">
        <v>12110</v>
      </c>
      <c r="L516" s="45" t="s">
        <v>738</v>
      </c>
      <c r="M516" s="1" t="e">
        <f>#VALUE!</f>
        <v>#VALUE!</v>
      </c>
      <c r="N516" s="1" t="e">
        <f>#VALUE!</f>
        <v>#VALUE!</v>
      </c>
      <c r="P516" s="1" t="e">
        <f>#VALUE!</f>
        <v>#VALUE!</v>
      </c>
      <c r="Q516" s="1" t="e">
        <f>#VALUE!</f>
        <v>#VALUE!</v>
      </c>
      <c r="R516" s="1" t="e">
        <f>#VALUE!</f>
        <v>#VALUE!</v>
      </c>
    </row>
    <row r="517" spans="1:18" ht="38.25">
      <c r="A517" s="1" t="s">
        <v>1225</v>
      </c>
      <c r="B517" s="37" t="s">
        <v>13</v>
      </c>
      <c r="C517" s="38" t="s">
        <v>13</v>
      </c>
      <c r="D517" s="37" t="s">
        <v>13</v>
      </c>
      <c r="E517" s="58" t="s">
        <v>1226</v>
      </c>
      <c r="F517" s="40" t="s">
        <v>1227</v>
      </c>
      <c r="G517" s="40" t="s">
        <v>16</v>
      </c>
      <c r="H517" s="41" t="s">
        <v>738</v>
      </c>
      <c r="I517" s="42" t="s">
        <v>13</v>
      </c>
      <c r="J517" s="43" t="s">
        <v>1228</v>
      </c>
      <c r="K517" s="44">
        <v>12110</v>
      </c>
      <c r="L517" s="45" t="s">
        <v>738</v>
      </c>
      <c r="M517" s="1">
        <v>21</v>
      </c>
      <c r="N517" s="1">
        <v>2</v>
      </c>
      <c r="P517" s="1" t="s">
        <v>1229</v>
      </c>
      <c r="Q517" s="1" t="s">
        <v>1230</v>
      </c>
      <c r="R517" s="1" t="s">
        <v>1147</v>
      </c>
    </row>
    <row r="518" spans="1:18" ht="63.75">
      <c r="A518" s="1" t="s">
        <v>1231</v>
      </c>
      <c r="B518" s="37" t="s">
        <v>13</v>
      </c>
      <c r="C518" s="38" t="s">
        <v>13</v>
      </c>
      <c r="D518" s="37" t="s">
        <v>13</v>
      </c>
      <c r="E518" s="58" t="s">
        <v>1232</v>
      </c>
      <c r="F518" s="40" t="s">
        <v>1233</v>
      </c>
      <c r="G518" s="40" t="s">
        <v>16</v>
      </c>
      <c r="H518" s="41" t="s">
        <v>738</v>
      </c>
      <c r="I518" s="42" t="s">
        <v>13</v>
      </c>
      <c r="J518" s="43" t="s">
        <v>1228</v>
      </c>
      <c r="K518" s="44">
        <v>12110</v>
      </c>
      <c r="L518" s="45" t="s">
        <v>738</v>
      </c>
      <c r="M518" s="1">
        <v>21</v>
      </c>
      <c r="N518" s="1">
        <v>2</v>
      </c>
      <c r="P518" s="1" t="s">
        <v>1229</v>
      </c>
      <c r="Q518" s="1" t="s">
        <v>1230</v>
      </c>
      <c r="R518" s="1" t="s">
        <v>1147</v>
      </c>
    </row>
    <row r="519" spans="1:18" ht="38.25">
      <c r="A519" s="1" t="s">
        <v>1234</v>
      </c>
      <c r="B519" s="37" t="s">
        <v>13</v>
      </c>
      <c r="C519" s="38" t="s">
        <v>13</v>
      </c>
      <c r="D519" s="37" t="s">
        <v>13</v>
      </c>
      <c r="E519" s="58" t="s">
        <v>1235</v>
      </c>
      <c r="F519" s="40" t="s">
        <v>1236</v>
      </c>
      <c r="G519" s="40" t="s">
        <v>16</v>
      </c>
      <c r="H519" s="41" t="s">
        <v>738</v>
      </c>
      <c r="I519" s="42" t="s">
        <v>13</v>
      </c>
      <c r="J519" s="43" t="s">
        <v>1228</v>
      </c>
      <c r="K519" s="44">
        <v>12110</v>
      </c>
      <c r="L519" s="45" t="s">
        <v>738</v>
      </c>
      <c r="M519" s="1">
        <v>21</v>
      </c>
      <c r="N519" s="1">
        <v>2</v>
      </c>
      <c r="P519" s="1" t="s">
        <v>1229</v>
      </c>
      <c r="Q519" s="1" t="s">
        <v>1230</v>
      </c>
      <c r="R519" s="1" t="s">
        <v>1147</v>
      </c>
    </row>
    <row r="520" spans="1:18" ht="76.5">
      <c r="A520" s="1" t="s">
        <v>1176</v>
      </c>
      <c r="B520" s="37" t="s">
        <v>13</v>
      </c>
      <c r="C520" s="38" t="s">
        <v>13</v>
      </c>
      <c r="D520" s="37" t="s">
        <v>13</v>
      </c>
      <c r="E520" s="58" t="s">
        <v>1177</v>
      </c>
      <c r="F520" s="40" t="s">
        <v>1178</v>
      </c>
      <c r="G520" s="40" t="s">
        <v>16</v>
      </c>
      <c r="H520" s="41" t="s">
        <v>738</v>
      </c>
      <c r="I520" s="42" t="s">
        <v>13</v>
      </c>
      <c r="J520" s="43" t="s">
        <v>1144</v>
      </c>
      <c r="K520" s="44">
        <v>12110</v>
      </c>
      <c r="L520" s="45" t="s">
        <v>738</v>
      </c>
      <c r="M520" s="1">
        <v>21</v>
      </c>
      <c r="N520" s="1">
        <v>1</v>
      </c>
      <c r="P520" s="1" t="s">
        <v>1145</v>
      </c>
      <c r="Q520" s="1" t="s">
        <v>1146</v>
      </c>
      <c r="R520" s="1" t="s">
        <v>1147</v>
      </c>
    </row>
    <row r="521" spans="1:18" ht="51">
      <c r="A521" s="1" t="s">
        <v>1182</v>
      </c>
      <c r="B521" s="37" t="s">
        <v>13</v>
      </c>
      <c r="C521" s="38" t="s">
        <v>13</v>
      </c>
      <c r="D521" s="37" t="s">
        <v>13</v>
      </c>
      <c r="E521" s="58" t="s">
        <v>1183</v>
      </c>
      <c r="F521" s="40" t="s">
        <v>811</v>
      </c>
      <c r="G521" s="40" t="s">
        <v>16</v>
      </c>
      <c r="H521" s="41" t="s">
        <v>738</v>
      </c>
      <c r="I521" s="42" t="s">
        <v>13</v>
      </c>
      <c r="J521" s="43" t="s">
        <v>1144</v>
      </c>
      <c r="K521" s="44">
        <v>12110</v>
      </c>
      <c r="L521" s="45" t="s">
        <v>738</v>
      </c>
      <c r="M521" s="1">
        <v>21</v>
      </c>
      <c r="N521" s="1">
        <v>1</v>
      </c>
      <c r="P521" s="1" t="s">
        <v>1145</v>
      </c>
      <c r="Q521" s="1" t="s">
        <v>1146</v>
      </c>
      <c r="R521" s="1" t="s">
        <v>1147</v>
      </c>
    </row>
    <row r="522" spans="1:18" ht="38.25">
      <c r="A522" s="1" t="s">
        <v>1184</v>
      </c>
      <c r="B522" s="37" t="s">
        <v>13</v>
      </c>
      <c r="C522" s="38" t="s">
        <v>13</v>
      </c>
      <c r="D522" s="37" t="s">
        <v>13</v>
      </c>
      <c r="E522" s="58" t="s">
        <v>1185</v>
      </c>
      <c r="F522" s="40" t="s">
        <v>1186</v>
      </c>
      <c r="G522" s="40" t="s">
        <v>16</v>
      </c>
      <c r="H522" s="41" t="s">
        <v>738</v>
      </c>
      <c r="I522" s="42" t="s">
        <v>13</v>
      </c>
      <c r="J522" s="43" t="s">
        <v>1144</v>
      </c>
      <c r="K522" s="44">
        <v>12110</v>
      </c>
      <c r="L522" s="45" t="s">
        <v>738</v>
      </c>
      <c r="M522" s="1">
        <v>21</v>
      </c>
      <c r="N522" s="1">
        <v>1</v>
      </c>
      <c r="P522" s="1" t="s">
        <v>1145</v>
      </c>
      <c r="Q522" s="1" t="s">
        <v>1146</v>
      </c>
      <c r="R522" s="1" t="s">
        <v>1147</v>
      </c>
    </row>
    <row r="523" spans="1:18" ht="54.75" customHeight="1">
      <c r="A523" s="1" t="s">
        <v>1190</v>
      </c>
      <c r="B523" s="37" t="s">
        <v>13</v>
      </c>
      <c r="C523" s="38" t="s">
        <v>13</v>
      </c>
      <c r="D523" s="37" t="s">
        <v>13</v>
      </c>
      <c r="E523" s="58" t="s">
        <v>1191</v>
      </c>
      <c r="F523" s="40" t="s">
        <v>1192</v>
      </c>
      <c r="G523" s="40" t="s">
        <v>16</v>
      </c>
      <c r="H523" s="41" t="s">
        <v>738</v>
      </c>
      <c r="I523" s="42" t="s">
        <v>13</v>
      </c>
      <c r="J523" s="43" t="s">
        <v>1144</v>
      </c>
      <c r="K523" s="44">
        <v>12110</v>
      </c>
      <c r="L523" s="45" t="s">
        <v>738</v>
      </c>
      <c r="M523" s="1">
        <v>21</v>
      </c>
      <c r="N523" s="1">
        <v>1</v>
      </c>
      <c r="P523" s="1" t="s">
        <v>1145</v>
      </c>
      <c r="Q523" s="1" t="s">
        <v>1146</v>
      </c>
      <c r="R523" s="1" t="s">
        <v>1147</v>
      </c>
    </row>
    <row r="524" spans="1:18" ht="76.5">
      <c r="A524" s="1" t="s">
        <v>1193</v>
      </c>
      <c r="B524" s="37" t="s">
        <v>13</v>
      </c>
      <c r="C524" s="38" t="s">
        <v>13</v>
      </c>
      <c r="D524" s="37" t="s">
        <v>13</v>
      </c>
      <c r="E524" s="58" t="s">
        <v>1194</v>
      </c>
      <c r="F524" s="40" t="s">
        <v>1195</v>
      </c>
      <c r="G524" s="40" t="s">
        <v>16</v>
      </c>
      <c r="H524" s="41" t="s">
        <v>738</v>
      </c>
      <c r="I524" s="42" t="s">
        <v>13</v>
      </c>
      <c r="J524" s="43" t="s">
        <v>1144</v>
      </c>
      <c r="K524" s="44">
        <v>12110</v>
      </c>
      <c r="L524" s="45" t="s">
        <v>738</v>
      </c>
      <c r="M524" s="1">
        <v>21</v>
      </c>
      <c r="N524" s="1">
        <v>1</v>
      </c>
      <c r="P524" s="1" t="s">
        <v>1145</v>
      </c>
      <c r="Q524" s="1" t="s">
        <v>1146</v>
      </c>
      <c r="R524" s="1" t="s">
        <v>1147</v>
      </c>
    </row>
    <row r="525" spans="1:18" ht="63.75">
      <c r="A525" s="1" t="s">
        <v>1196</v>
      </c>
      <c r="B525" s="37" t="s">
        <v>13</v>
      </c>
      <c r="C525" s="38" t="s">
        <v>13</v>
      </c>
      <c r="D525" s="37" t="s">
        <v>13</v>
      </c>
      <c r="E525" s="49" t="s">
        <v>1197</v>
      </c>
      <c r="F525" s="40" t="s">
        <v>1198</v>
      </c>
      <c r="G525" s="40" t="s">
        <v>16</v>
      </c>
      <c r="H525" s="41" t="s">
        <v>738</v>
      </c>
      <c r="I525" s="42" t="s">
        <v>13</v>
      </c>
      <c r="J525" s="43" t="s">
        <v>1144</v>
      </c>
      <c r="K525" s="44">
        <v>12110</v>
      </c>
      <c r="L525" s="45" t="s">
        <v>738</v>
      </c>
      <c r="M525" s="1">
        <v>21</v>
      </c>
      <c r="N525" s="1">
        <v>1</v>
      </c>
      <c r="P525" s="1" t="s">
        <v>1145</v>
      </c>
      <c r="Q525" s="1" t="s">
        <v>1146</v>
      </c>
      <c r="R525" s="1" t="s">
        <v>1147</v>
      </c>
    </row>
    <row r="526" spans="1:18" ht="63.75">
      <c r="A526" s="1" t="s">
        <v>1199</v>
      </c>
      <c r="B526" s="37" t="s">
        <v>13</v>
      </c>
      <c r="C526" s="38" t="s">
        <v>13</v>
      </c>
      <c r="D526" s="37" t="s">
        <v>13</v>
      </c>
      <c r="E526" s="49" t="s">
        <v>1200</v>
      </c>
      <c r="F526" s="40" t="s">
        <v>1201</v>
      </c>
      <c r="G526" s="40" t="s">
        <v>16</v>
      </c>
      <c r="H526" s="41" t="s">
        <v>738</v>
      </c>
      <c r="I526" s="42" t="s">
        <v>13</v>
      </c>
      <c r="J526" s="43" t="s">
        <v>1144</v>
      </c>
      <c r="K526" s="44">
        <v>12110</v>
      </c>
      <c r="L526" s="45" t="s">
        <v>738</v>
      </c>
      <c r="M526" s="1">
        <v>21</v>
      </c>
      <c r="N526" s="1">
        <v>1</v>
      </c>
      <c r="P526" s="1" t="s">
        <v>1145</v>
      </c>
      <c r="Q526" s="1" t="s">
        <v>1146</v>
      </c>
      <c r="R526" s="1" t="s">
        <v>1147</v>
      </c>
    </row>
    <row r="527" spans="1:18" ht="51">
      <c r="A527" s="1" t="s">
        <v>1202</v>
      </c>
      <c r="B527" s="37" t="s">
        <v>13</v>
      </c>
      <c r="C527" s="38" t="s">
        <v>13</v>
      </c>
      <c r="D527" s="37" t="s">
        <v>13</v>
      </c>
      <c r="E527" s="49" t="s">
        <v>1203</v>
      </c>
      <c r="F527" s="40" t="s">
        <v>1204</v>
      </c>
      <c r="G527" s="40" t="s">
        <v>16</v>
      </c>
      <c r="H527" s="41" t="s">
        <v>738</v>
      </c>
      <c r="I527" s="42" t="s">
        <v>13</v>
      </c>
      <c r="J527" s="43" t="s">
        <v>1144</v>
      </c>
      <c r="K527" s="44">
        <v>12110</v>
      </c>
      <c r="L527" s="45" t="s">
        <v>738</v>
      </c>
      <c r="M527" s="1">
        <v>21</v>
      </c>
      <c r="N527" s="1">
        <v>1</v>
      </c>
      <c r="P527" s="1" t="s">
        <v>1145</v>
      </c>
      <c r="Q527" s="1" t="s">
        <v>1146</v>
      </c>
      <c r="R527" s="1" t="s">
        <v>1147</v>
      </c>
    </row>
    <row r="528" spans="1:18" ht="38.25">
      <c r="A528" s="1" t="s">
        <v>1205</v>
      </c>
      <c r="B528" s="37" t="s">
        <v>13</v>
      </c>
      <c r="C528" s="38" t="s">
        <v>13</v>
      </c>
      <c r="D528" s="37" t="s">
        <v>13</v>
      </c>
      <c r="E528" s="49" t="s">
        <v>1206</v>
      </c>
      <c r="F528" s="40" t="s">
        <v>1207</v>
      </c>
      <c r="G528" s="40" t="s">
        <v>16</v>
      </c>
      <c r="H528" s="41" t="s">
        <v>738</v>
      </c>
      <c r="I528" s="42" t="s">
        <v>13</v>
      </c>
      <c r="J528" s="43" t="s">
        <v>1144</v>
      </c>
      <c r="K528" s="44">
        <v>12110</v>
      </c>
      <c r="L528" s="45" t="s">
        <v>738</v>
      </c>
      <c r="M528" s="1">
        <v>21</v>
      </c>
      <c r="N528" s="1">
        <v>1</v>
      </c>
      <c r="P528" s="1" t="s">
        <v>1145</v>
      </c>
      <c r="Q528" s="1" t="s">
        <v>1146</v>
      </c>
      <c r="R528" s="1" t="s">
        <v>1147</v>
      </c>
    </row>
    <row r="529" spans="1:18" ht="102">
      <c r="A529" s="1" t="s">
        <v>1208</v>
      </c>
      <c r="B529" s="37" t="s">
        <v>13</v>
      </c>
      <c r="C529" s="38" t="s">
        <v>13</v>
      </c>
      <c r="D529" s="37" t="s">
        <v>13</v>
      </c>
      <c r="E529" s="49" t="s">
        <v>1209</v>
      </c>
      <c r="F529" s="40" t="s">
        <v>1237</v>
      </c>
      <c r="G529" s="40" t="s">
        <v>16</v>
      </c>
      <c r="H529" s="41" t="s">
        <v>738</v>
      </c>
      <c r="I529" s="42" t="s">
        <v>13</v>
      </c>
      <c r="J529" s="43" t="s">
        <v>1144</v>
      </c>
      <c r="K529" s="44">
        <v>12110</v>
      </c>
      <c r="L529" s="45" t="s">
        <v>738</v>
      </c>
      <c r="M529" s="1">
        <v>21</v>
      </c>
      <c r="N529" s="1">
        <v>1</v>
      </c>
      <c r="P529" s="1" t="s">
        <v>1145</v>
      </c>
      <c r="Q529" s="1" t="s">
        <v>1146</v>
      </c>
      <c r="R529" s="1" t="s">
        <v>1147</v>
      </c>
    </row>
    <row r="530" spans="1:18" ht="38.25">
      <c r="A530" s="1" t="s">
        <v>1214</v>
      </c>
      <c r="B530" s="37" t="s">
        <v>13</v>
      </c>
      <c r="C530" s="38" t="s">
        <v>13</v>
      </c>
      <c r="D530" s="37" t="s">
        <v>13</v>
      </c>
      <c r="E530" s="49" t="s">
        <v>1215</v>
      </c>
      <c r="F530" s="40" t="s">
        <v>1216</v>
      </c>
      <c r="G530" s="40" t="s">
        <v>16</v>
      </c>
      <c r="H530" s="41" t="s">
        <v>738</v>
      </c>
      <c r="I530" s="42" t="s">
        <v>13</v>
      </c>
      <c r="J530" s="43" t="s">
        <v>1144</v>
      </c>
      <c r="K530" s="44">
        <v>12110</v>
      </c>
      <c r="L530" s="45" t="s">
        <v>738</v>
      </c>
      <c r="M530" s="1">
        <v>21</v>
      </c>
      <c r="N530" s="1">
        <v>1</v>
      </c>
      <c r="P530" s="1" t="s">
        <v>1145</v>
      </c>
      <c r="Q530" s="1" t="s">
        <v>1146</v>
      </c>
      <c r="R530" s="1" t="s">
        <v>1147</v>
      </c>
    </row>
    <row r="531" spans="1:18" ht="63.75">
      <c r="A531" s="1" t="s">
        <v>1217</v>
      </c>
      <c r="B531" s="37" t="s">
        <v>13</v>
      </c>
      <c r="C531" s="38" t="s">
        <v>13</v>
      </c>
      <c r="D531" s="37" t="s">
        <v>13</v>
      </c>
      <c r="E531" s="49" t="s">
        <v>1218</v>
      </c>
      <c r="F531" s="40" t="s">
        <v>1219</v>
      </c>
      <c r="G531" s="40" t="s">
        <v>16</v>
      </c>
      <c r="H531" s="41" t="s">
        <v>738</v>
      </c>
      <c r="I531" s="42" t="s">
        <v>13</v>
      </c>
      <c r="J531" s="43" t="s">
        <v>1144</v>
      </c>
      <c r="K531" s="47">
        <v>12110</v>
      </c>
      <c r="L531" s="45" t="s">
        <v>738</v>
      </c>
      <c r="M531" s="1">
        <v>21</v>
      </c>
      <c r="N531" s="1">
        <v>1</v>
      </c>
      <c r="P531" s="1" t="s">
        <v>1145</v>
      </c>
      <c r="Q531" s="1" t="s">
        <v>1146</v>
      </c>
      <c r="R531" s="1" t="s">
        <v>1147</v>
      </c>
    </row>
    <row r="532" spans="1:18" ht="63.75">
      <c r="A532" s="1" t="s">
        <v>1220</v>
      </c>
      <c r="B532" s="37" t="s">
        <v>13</v>
      </c>
      <c r="C532" s="38" t="s">
        <v>13</v>
      </c>
      <c r="D532" s="37" t="s">
        <v>13</v>
      </c>
      <c r="E532" s="50" t="s">
        <v>1221</v>
      </c>
      <c r="F532" s="40" t="s">
        <v>1222</v>
      </c>
      <c r="G532" s="40" t="s">
        <v>16</v>
      </c>
      <c r="H532" s="41" t="s">
        <v>738</v>
      </c>
      <c r="I532" s="42" t="s">
        <v>13</v>
      </c>
      <c r="J532" s="43" t="s">
        <v>1144</v>
      </c>
      <c r="K532" s="44">
        <v>12110</v>
      </c>
      <c r="L532" s="45" t="s">
        <v>738</v>
      </c>
      <c r="M532" s="1">
        <v>21</v>
      </c>
      <c r="N532" s="1">
        <v>1</v>
      </c>
      <c r="P532" s="1" t="s">
        <v>1145</v>
      </c>
      <c r="Q532" s="1" t="s">
        <v>1146</v>
      </c>
      <c r="R532" s="1" t="s">
        <v>1147</v>
      </c>
    </row>
    <row r="533" spans="1:18" ht="38.25">
      <c r="A533" s="1" t="s">
        <v>1141</v>
      </c>
      <c r="B533" s="37" t="s">
        <v>13</v>
      </c>
      <c r="C533" s="38" t="s">
        <v>13</v>
      </c>
      <c r="D533" s="37" t="s">
        <v>13</v>
      </c>
      <c r="E533" s="49" t="s">
        <v>1142</v>
      </c>
      <c r="F533" s="40" t="s">
        <v>1143</v>
      </c>
      <c r="G533" s="40" t="s">
        <v>16</v>
      </c>
      <c r="H533" s="41" t="s">
        <v>738</v>
      </c>
      <c r="I533" s="42" t="s">
        <v>13</v>
      </c>
      <c r="J533" s="43" t="s">
        <v>1144</v>
      </c>
      <c r="K533" s="44">
        <v>12110</v>
      </c>
      <c r="L533" s="45" t="s">
        <v>738</v>
      </c>
      <c r="M533" s="1">
        <v>21</v>
      </c>
      <c r="N533" s="1">
        <v>1</v>
      </c>
      <c r="P533" s="1" t="s">
        <v>1145</v>
      </c>
      <c r="Q533" s="1" t="s">
        <v>1146</v>
      </c>
      <c r="R533" s="1" t="s">
        <v>1147</v>
      </c>
    </row>
    <row r="534" spans="1:18" ht="63.75" hidden="1">
      <c r="A534" s="1" t="s">
        <v>915</v>
      </c>
      <c r="B534" s="37" t="s">
        <v>756</v>
      </c>
      <c r="C534" s="38" t="s">
        <v>904</v>
      </c>
      <c r="D534" s="38" t="s">
        <v>13</v>
      </c>
      <c r="E534" s="58" t="s">
        <v>916</v>
      </c>
      <c r="F534" s="40" t="s">
        <v>917</v>
      </c>
      <c r="G534" s="40" t="s">
        <v>16</v>
      </c>
      <c r="H534" s="41" t="s">
        <v>738</v>
      </c>
      <c r="I534" s="42" t="s">
        <v>13</v>
      </c>
      <c r="J534" s="43" t="s">
        <v>906</v>
      </c>
      <c r="K534" s="44">
        <v>12110</v>
      </c>
      <c r="L534" s="45" t="s">
        <v>738</v>
      </c>
      <c r="M534" s="1">
        <v>23</v>
      </c>
      <c r="N534" s="1">
        <v>3</v>
      </c>
      <c r="P534" s="1" t="s">
        <v>907</v>
      </c>
      <c r="Q534" s="1" t="s">
        <v>908</v>
      </c>
      <c r="R534" s="1" t="s">
        <v>764</v>
      </c>
    </row>
    <row r="535" spans="1:18" ht="38.25">
      <c r="A535" s="1" t="s">
        <v>1148</v>
      </c>
      <c r="B535" s="37" t="s">
        <v>13</v>
      </c>
      <c r="C535" s="38" t="s">
        <v>13</v>
      </c>
      <c r="D535" s="37" t="s">
        <v>13</v>
      </c>
      <c r="E535" s="58" t="s">
        <v>1149</v>
      </c>
      <c r="F535" s="40" t="s">
        <v>1150</v>
      </c>
      <c r="G535" s="40" t="s">
        <v>16</v>
      </c>
      <c r="H535" s="41" t="s">
        <v>738</v>
      </c>
      <c r="I535" s="42" t="s">
        <v>13</v>
      </c>
      <c r="J535" s="43" t="s">
        <v>1144</v>
      </c>
      <c r="K535" s="44">
        <v>12110</v>
      </c>
      <c r="L535" s="45" t="s">
        <v>738</v>
      </c>
      <c r="M535" s="1">
        <v>21</v>
      </c>
      <c r="N535" s="1">
        <v>1</v>
      </c>
      <c r="P535" s="1" t="s">
        <v>1145</v>
      </c>
      <c r="Q535" s="1" t="s">
        <v>1146</v>
      </c>
      <c r="R535" s="1" t="s">
        <v>1147</v>
      </c>
    </row>
    <row r="536" spans="1:18" ht="63.75">
      <c r="A536" s="1" t="s">
        <v>1151</v>
      </c>
      <c r="B536" s="37" t="s">
        <v>13</v>
      </c>
      <c r="C536" s="38" t="s">
        <v>13</v>
      </c>
      <c r="D536" s="37" t="s">
        <v>13</v>
      </c>
      <c r="E536" s="58" t="s">
        <v>1152</v>
      </c>
      <c r="F536" s="40" t="s">
        <v>1153</v>
      </c>
      <c r="G536" s="40" t="s">
        <v>35</v>
      </c>
      <c r="H536" s="41" t="s">
        <v>738</v>
      </c>
      <c r="I536" s="42" t="s">
        <v>13</v>
      </c>
      <c r="J536" s="43" t="s">
        <v>1144</v>
      </c>
      <c r="K536" s="44">
        <v>12110</v>
      </c>
      <c r="L536" s="45" t="s">
        <v>738</v>
      </c>
      <c r="M536" s="1">
        <v>21</v>
      </c>
      <c r="N536" s="1">
        <v>1</v>
      </c>
      <c r="P536" s="1" t="s">
        <v>1145</v>
      </c>
      <c r="Q536" s="1" t="s">
        <v>1146</v>
      </c>
      <c r="R536" s="1" t="s">
        <v>1147</v>
      </c>
    </row>
    <row r="537" spans="1:18" ht="38.25">
      <c r="A537" s="1" t="s">
        <v>1154</v>
      </c>
      <c r="B537" s="37" t="s">
        <v>13</v>
      </c>
      <c r="C537" s="38" t="s">
        <v>13</v>
      </c>
      <c r="D537" s="37" t="s">
        <v>13</v>
      </c>
      <c r="E537" s="58" t="s">
        <v>417</v>
      </c>
      <c r="F537" s="40" t="s">
        <v>418</v>
      </c>
      <c r="G537" s="40" t="s">
        <v>16</v>
      </c>
      <c r="H537" s="41" t="s">
        <v>738</v>
      </c>
      <c r="I537" s="42" t="s">
        <v>13</v>
      </c>
      <c r="J537" s="43" t="s">
        <v>1144</v>
      </c>
      <c r="K537" s="44">
        <v>12110</v>
      </c>
      <c r="L537" s="45" t="s">
        <v>738</v>
      </c>
      <c r="M537" s="1">
        <v>21</v>
      </c>
      <c r="N537" s="1">
        <v>1</v>
      </c>
      <c r="P537" s="1" t="s">
        <v>1145</v>
      </c>
      <c r="Q537" s="1" t="s">
        <v>1146</v>
      </c>
      <c r="R537" s="1" t="s">
        <v>1147</v>
      </c>
    </row>
    <row r="538" spans="1:18" ht="186" customHeight="1">
      <c r="A538" s="1" t="s">
        <v>1238</v>
      </c>
      <c r="B538" s="37" t="s">
        <v>13</v>
      </c>
      <c r="C538" s="37" t="s">
        <v>13</v>
      </c>
      <c r="D538" s="37" t="s">
        <v>13</v>
      </c>
      <c r="E538" s="58" t="s">
        <v>1239</v>
      </c>
      <c r="F538" s="40" t="s">
        <v>1157</v>
      </c>
      <c r="G538" s="40" t="s">
        <v>16</v>
      </c>
      <c r="H538" s="41" t="s">
        <v>738</v>
      </c>
      <c r="I538" s="42" t="s">
        <v>13</v>
      </c>
      <c r="J538" s="43" t="s">
        <v>1158</v>
      </c>
      <c r="K538" s="44">
        <v>12110</v>
      </c>
      <c r="L538" s="45" t="s">
        <v>738</v>
      </c>
      <c r="M538" s="1" t="e">
        <f>#VALUE!</f>
        <v>#VALUE!</v>
      </c>
      <c r="N538" s="1" t="e">
        <f>#VALUE!</f>
        <v>#VALUE!</v>
      </c>
      <c r="P538" s="1" t="e">
        <f>#VALUE!</f>
        <v>#VALUE!</v>
      </c>
      <c r="Q538" s="1" t="e">
        <f>#VALUE!</f>
        <v>#VALUE!</v>
      </c>
      <c r="R538" s="1" t="e">
        <f>#VALUE!</f>
        <v>#VALUE!</v>
      </c>
    </row>
    <row r="539" spans="1:18" ht="63.75">
      <c r="A539" s="1" t="s">
        <v>1159</v>
      </c>
      <c r="B539" s="37" t="s">
        <v>13</v>
      </c>
      <c r="C539" s="38" t="s">
        <v>13</v>
      </c>
      <c r="D539" s="37" t="s">
        <v>13</v>
      </c>
      <c r="E539" s="58" t="s">
        <v>1160</v>
      </c>
      <c r="F539" s="40" t="s">
        <v>676</v>
      </c>
      <c r="G539" s="40" t="s">
        <v>16</v>
      </c>
      <c r="H539" s="41" t="s">
        <v>738</v>
      </c>
      <c r="I539" s="42" t="s">
        <v>13</v>
      </c>
      <c r="J539" s="43" t="s">
        <v>1144</v>
      </c>
      <c r="K539" s="51">
        <v>12110</v>
      </c>
      <c r="L539" s="45" t="s">
        <v>738</v>
      </c>
      <c r="M539" s="1">
        <v>21</v>
      </c>
      <c r="N539" s="1">
        <v>1</v>
      </c>
      <c r="P539" s="1" t="s">
        <v>1145</v>
      </c>
      <c r="Q539" s="1" t="s">
        <v>1146</v>
      </c>
      <c r="R539" s="1" t="s">
        <v>1147</v>
      </c>
    </row>
    <row r="540" spans="1:18" ht="38.25">
      <c r="A540" s="1" t="s">
        <v>1161</v>
      </c>
      <c r="B540" s="37" t="s">
        <v>13</v>
      </c>
      <c r="C540" s="38" t="s">
        <v>13</v>
      </c>
      <c r="D540" s="37" t="s">
        <v>13</v>
      </c>
      <c r="E540" s="58" t="s">
        <v>1162</v>
      </c>
      <c r="F540" s="40" t="s">
        <v>1163</v>
      </c>
      <c r="G540" s="40" t="s">
        <v>35</v>
      </c>
      <c r="H540" s="41" t="s">
        <v>738</v>
      </c>
      <c r="I540" s="42" t="s">
        <v>13</v>
      </c>
      <c r="J540" s="43" t="s">
        <v>1144</v>
      </c>
      <c r="K540" s="44">
        <v>12110</v>
      </c>
      <c r="L540" s="45" t="s">
        <v>738</v>
      </c>
      <c r="M540" s="1">
        <v>21</v>
      </c>
      <c r="N540" s="1">
        <v>1</v>
      </c>
      <c r="P540" s="1" t="s">
        <v>1145</v>
      </c>
      <c r="Q540" s="1" t="s">
        <v>1146</v>
      </c>
      <c r="R540" s="1" t="s">
        <v>1147</v>
      </c>
    </row>
    <row r="541" spans="1:18" ht="51">
      <c r="A541" s="1" t="s">
        <v>1164</v>
      </c>
      <c r="B541" s="37" t="s">
        <v>13</v>
      </c>
      <c r="C541" s="38" t="s">
        <v>13</v>
      </c>
      <c r="D541" s="37" t="s">
        <v>13</v>
      </c>
      <c r="E541" s="60" t="s">
        <v>1165</v>
      </c>
      <c r="F541" s="40" t="s">
        <v>1166</v>
      </c>
      <c r="G541" s="40" t="s">
        <v>35</v>
      </c>
      <c r="H541" s="41" t="s">
        <v>738</v>
      </c>
      <c r="I541" s="42" t="s">
        <v>13</v>
      </c>
      <c r="J541" s="43" t="s">
        <v>1144</v>
      </c>
      <c r="K541" s="44">
        <v>12110</v>
      </c>
      <c r="L541" s="45" t="s">
        <v>738</v>
      </c>
      <c r="M541" s="1">
        <v>21</v>
      </c>
      <c r="N541" s="1">
        <v>1</v>
      </c>
      <c r="P541" s="1" t="s">
        <v>1145</v>
      </c>
      <c r="Q541" s="1" t="s">
        <v>1146</v>
      </c>
      <c r="R541" s="1" t="s">
        <v>1147</v>
      </c>
    </row>
    <row r="542" spans="1:18" ht="38.25">
      <c r="A542" s="1" t="s">
        <v>1167</v>
      </c>
      <c r="B542" s="37" t="s">
        <v>13</v>
      </c>
      <c r="C542" s="38" t="s">
        <v>13</v>
      </c>
      <c r="D542" s="37" t="s">
        <v>13</v>
      </c>
      <c r="E542" s="58" t="s">
        <v>1168</v>
      </c>
      <c r="F542" s="40" t="s">
        <v>1169</v>
      </c>
      <c r="G542" s="40" t="s">
        <v>35</v>
      </c>
      <c r="H542" s="41" t="s">
        <v>738</v>
      </c>
      <c r="I542" s="42" t="s">
        <v>13</v>
      </c>
      <c r="J542" s="43" t="s">
        <v>1144</v>
      </c>
      <c r="K542" s="44">
        <v>12110</v>
      </c>
      <c r="L542" s="45" t="s">
        <v>738</v>
      </c>
      <c r="M542" s="1">
        <v>21</v>
      </c>
      <c r="N542" s="1">
        <v>1</v>
      </c>
      <c r="P542" s="1" t="s">
        <v>1145</v>
      </c>
      <c r="Q542" s="1" t="s">
        <v>1146</v>
      </c>
      <c r="R542" s="1" t="s">
        <v>1147</v>
      </c>
    </row>
    <row r="543" spans="1:18" ht="102">
      <c r="A543" s="1" t="s">
        <v>1170</v>
      </c>
      <c r="B543" s="37" t="s">
        <v>13</v>
      </c>
      <c r="C543" s="38" t="s">
        <v>13</v>
      </c>
      <c r="D543" s="37" t="s">
        <v>13</v>
      </c>
      <c r="E543" s="58" t="s">
        <v>1171</v>
      </c>
      <c r="F543" s="40" t="s">
        <v>1172</v>
      </c>
      <c r="G543" s="40" t="s">
        <v>35</v>
      </c>
      <c r="H543" s="41" t="s">
        <v>738</v>
      </c>
      <c r="I543" s="42" t="s">
        <v>13</v>
      </c>
      <c r="J543" s="43" t="s">
        <v>1144</v>
      </c>
      <c r="K543" s="44">
        <v>12110</v>
      </c>
      <c r="L543" s="45" t="s">
        <v>738</v>
      </c>
      <c r="M543" s="1">
        <v>21</v>
      </c>
      <c r="N543" s="1">
        <v>1</v>
      </c>
      <c r="P543" s="1" t="s">
        <v>1145</v>
      </c>
      <c r="Q543" s="1" t="s">
        <v>1146</v>
      </c>
      <c r="R543" s="1" t="s">
        <v>1147</v>
      </c>
    </row>
    <row r="544" spans="1:18" ht="38.25">
      <c r="A544" s="1" t="s">
        <v>1173</v>
      </c>
      <c r="B544" s="37" t="s">
        <v>13</v>
      </c>
      <c r="C544" s="38" t="s">
        <v>13</v>
      </c>
      <c r="D544" s="37" t="s">
        <v>13</v>
      </c>
      <c r="E544" s="58" t="s">
        <v>1174</v>
      </c>
      <c r="F544" s="40" t="s">
        <v>1175</v>
      </c>
      <c r="G544" s="40" t="s">
        <v>16</v>
      </c>
      <c r="H544" s="41" t="s">
        <v>738</v>
      </c>
      <c r="I544" s="42" t="s">
        <v>13</v>
      </c>
      <c r="J544" s="43" t="s">
        <v>1144</v>
      </c>
      <c r="K544" s="44">
        <v>12110</v>
      </c>
      <c r="L544" s="45" t="s">
        <v>738</v>
      </c>
      <c r="M544" s="1">
        <v>21</v>
      </c>
      <c r="N544" s="1">
        <v>1</v>
      </c>
      <c r="P544" s="1" t="s">
        <v>1145</v>
      </c>
      <c r="Q544" s="1" t="s">
        <v>1146</v>
      </c>
      <c r="R544" s="1" t="s">
        <v>1147</v>
      </c>
    </row>
    <row r="545" spans="1:256" ht="76.5">
      <c r="A545" s="1" t="s">
        <v>1176</v>
      </c>
      <c r="B545" s="37" t="s">
        <v>13</v>
      </c>
      <c r="C545" s="38" t="s">
        <v>13</v>
      </c>
      <c r="D545" s="37" t="s">
        <v>13</v>
      </c>
      <c r="E545" s="58" t="s">
        <v>1177</v>
      </c>
      <c r="F545" s="40" t="s">
        <v>1178</v>
      </c>
      <c r="G545" s="40" t="s">
        <v>16</v>
      </c>
      <c r="H545" s="41" t="s">
        <v>738</v>
      </c>
      <c r="I545" s="42" t="s">
        <v>13</v>
      </c>
      <c r="J545" s="43" t="s">
        <v>1144</v>
      </c>
      <c r="K545" s="44">
        <v>12110</v>
      </c>
      <c r="L545" s="45" t="s">
        <v>738</v>
      </c>
      <c r="M545" s="1">
        <v>21</v>
      </c>
      <c r="N545" s="1">
        <v>1</v>
      </c>
      <c r="P545" s="1" t="s">
        <v>1145</v>
      </c>
      <c r="Q545" s="1" t="s">
        <v>1146</v>
      </c>
      <c r="R545" s="1" t="s">
        <v>1147</v>
      </c>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51">
      <c r="A546" s="1" t="s">
        <v>1179</v>
      </c>
      <c r="B546" s="37" t="s">
        <v>13</v>
      </c>
      <c r="C546" s="38" t="s">
        <v>13</v>
      </c>
      <c r="D546" s="37" t="s">
        <v>13</v>
      </c>
      <c r="E546" s="58" t="s">
        <v>1180</v>
      </c>
      <c r="F546" s="40" t="s">
        <v>1181</v>
      </c>
      <c r="G546" s="40" t="s">
        <v>35</v>
      </c>
      <c r="H546" s="41" t="s">
        <v>738</v>
      </c>
      <c r="I546" s="42" t="s">
        <v>13</v>
      </c>
      <c r="J546" s="43" t="s">
        <v>1144</v>
      </c>
      <c r="K546" s="44">
        <v>12110</v>
      </c>
      <c r="L546" s="45" t="s">
        <v>738</v>
      </c>
      <c r="M546" s="1">
        <v>21</v>
      </c>
      <c r="N546" s="1">
        <v>1</v>
      </c>
      <c r="P546" s="1" t="s">
        <v>1145</v>
      </c>
      <c r="Q546" s="1" t="s">
        <v>1146</v>
      </c>
      <c r="R546" s="1" t="s">
        <v>1147</v>
      </c>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51">
      <c r="A547" s="1" t="s">
        <v>1182</v>
      </c>
      <c r="B547" s="37" t="s">
        <v>13</v>
      </c>
      <c r="C547" s="38" t="s">
        <v>13</v>
      </c>
      <c r="D547" s="37" t="s">
        <v>13</v>
      </c>
      <c r="E547" s="58" t="s">
        <v>1183</v>
      </c>
      <c r="F547" s="40" t="s">
        <v>811</v>
      </c>
      <c r="G547" s="40" t="s">
        <v>16</v>
      </c>
      <c r="H547" s="41" t="s">
        <v>738</v>
      </c>
      <c r="I547" s="42" t="s">
        <v>13</v>
      </c>
      <c r="J547" s="43" t="s">
        <v>1144</v>
      </c>
      <c r="K547" s="44">
        <v>12110</v>
      </c>
      <c r="L547" s="45" t="s">
        <v>738</v>
      </c>
      <c r="M547" s="1">
        <v>21</v>
      </c>
      <c r="N547" s="1">
        <v>1</v>
      </c>
      <c r="P547" s="1" t="s">
        <v>1145</v>
      </c>
      <c r="Q547" s="1" t="s">
        <v>1146</v>
      </c>
      <c r="R547" s="1" t="s">
        <v>1147</v>
      </c>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38.25">
      <c r="A548" s="1" t="s">
        <v>1184</v>
      </c>
      <c r="B548" s="37" t="s">
        <v>13</v>
      </c>
      <c r="C548" s="38" t="s">
        <v>13</v>
      </c>
      <c r="D548" s="37" t="s">
        <v>13</v>
      </c>
      <c r="E548" s="58" t="s">
        <v>1185</v>
      </c>
      <c r="F548" s="40" t="s">
        <v>1186</v>
      </c>
      <c r="G548" s="40" t="s">
        <v>16</v>
      </c>
      <c r="H548" s="41" t="s">
        <v>738</v>
      </c>
      <c r="I548" s="42" t="s">
        <v>13</v>
      </c>
      <c r="J548" s="43" t="s">
        <v>1144</v>
      </c>
      <c r="K548" s="44">
        <v>12110</v>
      </c>
      <c r="L548" s="45" t="s">
        <v>738</v>
      </c>
      <c r="M548" s="1">
        <v>21</v>
      </c>
      <c r="N548" s="1">
        <v>1</v>
      </c>
      <c r="P548" s="1" t="s">
        <v>1145</v>
      </c>
      <c r="Q548" s="1" t="s">
        <v>1146</v>
      </c>
      <c r="R548" s="1" t="s">
        <v>1147</v>
      </c>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91.5" customHeight="1">
      <c r="A549" s="1" t="s">
        <v>1187</v>
      </c>
      <c r="B549" s="37" t="s">
        <v>13</v>
      </c>
      <c r="C549" s="38" t="s">
        <v>13</v>
      </c>
      <c r="D549" s="37" t="s">
        <v>13</v>
      </c>
      <c r="E549" s="58" t="s">
        <v>1188</v>
      </c>
      <c r="F549" s="40" t="s">
        <v>1189</v>
      </c>
      <c r="G549" s="40" t="s">
        <v>16</v>
      </c>
      <c r="H549" s="41" t="s">
        <v>738</v>
      </c>
      <c r="I549" s="42" t="s">
        <v>13</v>
      </c>
      <c r="J549" s="43" t="s">
        <v>1144</v>
      </c>
      <c r="K549" s="44">
        <v>12110</v>
      </c>
      <c r="L549" s="45" t="s">
        <v>738</v>
      </c>
      <c r="M549" s="1">
        <v>21</v>
      </c>
      <c r="N549" s="1">
        <v>1</v>
      </c>
      <c r="P549" s="1" t="s">
        <v>1145</v>
      </c>
      <c r="Q549" s="1" t="s">
        <v>1146</v>
      </c>
      <c r="R549" s="1" t="s">
        <v>1147</v>
      </c>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51">
      <c r="A550" s="1" t="s">
        <v>1190</v>
      </c>
      <c r="B550" s="37" t="s">
        <v>13</v>
      </c>
      <c r="C550" s="38" t="s">
        <v>13</v>
      </c>
      <c r="D550" s="37" t="s">
        <v>13</v>
      </c>
      <c r="E550" s="58" t="s">
        <v>1191</v>
      </c>
      <c r="F550" s="40" t="s">
        <v>1192</v>
      </c>
      <c r="G550" s="40" t="s">
        <v>16</v>
      </c>
      <c r="H550" s="41" t="s">
        <v>738</v>
      </c>
      <c r="I550" s="42" t="s">
        <v>13</v>
      </c>
      <c r="J550" s="43" t="s">
        <v>1144</v>
      </c>
      <c r="K550" s="44">
        <v>12110</v>
      </c>
      <c r="L550" s="45" t="s">
        <v>738</v>
      </c>
      <c r="M550" s="1">
        <v>21</v>
      </c>
      <c r="N550" s="1">
        <v>1</v>
      </c>
      <c r="P550" s="1" t="s">
        <v>1145</v>
      </c>
      <c r="Q550" s="1" t="s">
        <v>1146</v>
      </c>
      <c r="R550" s="1" t="s">
        <v>1147</v>
      </c>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76.5">
      <c r="A551" s="1" t="s">
        <v>1193</v>
      </c>
      <c r="B551" s="37" t="s">
        <v>13</v>
      </c>
      <c r="C551" s="38" t="s">
        <v>13</v>
      </c>
      <c r="D551" s="37" t="s">
        <v>13</v>
      </c>
      <c r="E551" s="58" t="s">
        <v>1194</v>
      </c>
      <c r="F551" s="40" t="s">
        <v>1195</v>
      </c>
      <c r="G551" s="40" t="s">
        <v>16</v>
      </c>
      <c r="H551" s="41" t="s">
        <v>738</v>
      </c>
      <c r="I551" s="42" t="s">
        <v>13</v>
      </c>
      <c r="J551" s="43" t="s">
        <v>1144</v>
      </c>
      <c r="K551" s="44">
        <v>12110</v>
      </c>
      <c r="L551" s="45" t="s">
        <v>738</v>
      </c>
      <c r="M551" s="1">
        <v>21</v>
      </c>
      <c r="N551" s="1">
        <v>1</v>
      </c>
      <c r="P551" s="1" t="s">
        <v>1145</v>
      </c>
      <c r="Q551" s="1" t="s">
        <v>1146</v>
      </c>
      <c r="R551" s="1" t="s">
        <v>1147</v>
      </c>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63.75">
      <c r="A552" s="1" t="s">
        <v>1196</v>
      </c>
      <c r="B552" s="37" t="s">
        <v>13</v>
      </c>
      <c r="C552" s="38" t="s">
        <v>13</v>
      </c>
      <c r="D552" s="37" t="s">
        <v>13</v>
      </c>
      <c r="E552" s="49" t="s">
        <v>1197</v>
      </c>
      <c r="F552" s="40" t="s">
        <v>1198</v>
      </c>
      <c r="G552" s="40" t="s">
        <v>16</v>
      </c>
      <c r="H552" s="41" t="s">
        <v>738</v>
      </c>
      <c r="I552" s="42" t="s">
        <v>13</v>
      </c>
      <c r="J552" s="43" t="s">
        <v>1144</v>
      </c>
      <c r="K552" s="44">
        <v>12110</v>
      </c>
      <c r="L552" s="45" t="s">
        <v>738</v>
      </c>
      <c r="M552" s="1">
        <v>21</v>
      </c>
      <c r="N552" s="1">
        <v>1</v>
      </c>
      <c r="P552" s="1" t="s">
        <v>1145</v>
      </c>
      <c r="Q552" s="1" t="s">
        <v>1146</v>
      </c>
      <c r="R552" s="1" t="s">
        <v>1147</v>
      </c>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38.25">
      <c r="A553" s="1" t="s">
        <v>1240</v>
      </c>
      <c r="B553" s="37" t="s">
        <v>13</v>
      </c>
      <c r="C553" s="38" t="s">
        <v>13</v>
      </c>
      <c r="D553" s="37" t="s">
        <v>13</v>
      </c>
      <c r="E553" s="49" t="s">
        <v>1241</v>
      </c>
      <c r="F553" s="40" t="s">
        <v>1242</v>
      </c>
      <c r="G553" s="40" t="s">
        <v>16</v>
      </c>
      <c r="H553" s="41" t="s">
        <v>738</v>
      </c>
      <c r="I553" s="42" t="s">
        <v>13</v>
      </c>
      <c r="J553" s="43" t="s">
        <v>1243</v>
      </c>
      <c r="K553" s="44">
        <v>12110</v>
      </c>
      <c r="L553" s="45" t="s">
        <v>738</v>
      </c>
      <c r="M553" s="1">
        <v>21</v>
      </c>
      <c r="N553" s="1">
        <v>3</v>
      </c>
      <c r="P553" s="1" t="s">
        <v>1244</v>
      </c>
      <c r="Q553" s="1" t="s">
        <v>1245</v>
      </c>
      <c r="R553" s="1" t="s">
        <v>1147</v>
      </c>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63.75">
      <c r="A554" s="1" t="s">
        <v>1199</v>
      </c>
      <c r="B554" s="37" t="s">
        <v>13</v>
      </c>
      <c r="C554" s="38" t="s">
        <v>13</v>
      </c>
      <c r="D554" s="37" t="s">
        <v>13</v>
      </c>
      <c r="E554" s="49" t="s">
        <v>1200</v>
      </c>
      <c r="F554" s="40" t="s">
        <v>1201</v>
      </c>
      <c r="G554" s="40" t="s">
        <v>16</v>
      </c>
      <c r="H554" s="41" t="s">
        <v>738</v>
      </c>
      <c r="I554" s="42" t="s">
        <v>13</v>
      </c>
      <c r="J554" s="43" t="s">
        <v>1144</v>
      </c>
      <c r="K554" s="44">
        <v>12110</v>
      </c>
      <c r="L554" s="45" t="s">
        <v>738</v>
      </c>
      <c r="M554" s="1">
        <v>21</v>
      </c>
      <c r="N554" s="1">
        <v>1</v>
      </c>
      <c r="P554" s="1" t="s">
        <v>1145</v>
      </c>
      <c r="Q554" s="1" t="s">
        <v>1146</v>
      </c>
      <c r="R554" s="1" t="s">
        <v>1147</v>
      </c>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51">
      <c r="A555" s="1" t="s">
        <v>1202</v>
      </c>
      <c r="B555" s="37" t="s">
        <v>13</v>
      </c>
      <c r="C555" s="38" t="s">
        <v>13</v>
      </c>
      <c r="D555" s="37" t="s">
        <v>13</v>
      </c>
      <c r="E555" s="49" t="s">
        <v>1203</v>
      </c>
      <c r="F555" s="40" t="s">
        <v>1204</v>
      </c>
      <c r="G555" s="40" t="s">
        <v>16</v>
      </c>
      <c r="H555" s="41" t="s">
        <v>738</v>
      </c>
      <c r="I555" s="42" t="s">
        <v>13</v>
      </c>
      <c r="J555" s="43" t="s">
        <v>1144</v>
      </c>
      <c r="K555" s="44">
        <v>12110</v>
      </c>
      <c r="L555" s="45" t="s">
        <v>738</v>
      </c>
      <c r="M555" s="1">
        <v>21</v>
      </c>
      <c r="N555" s="1">
        <v>1</v>
      </c>
      <c r="P555" s="1" t="s">
        <v>1145</v>
      </c>
      <c r="Q555" s="1" t="s">
        <v>1146</v>
      </c>
      <c r="R555" s="1" t="s">
        <v>1147</v>
      </c>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38.25">
      <c r="A556" s="1" t="s">
        <v>1205</v>
      </c>
      <c r="B556" s="37" t="s">
        <v>13</v>
      </c>
      <c r="C556" s="38" t="s">
        <v>13</v>
      </c>
      <c r="D556" s="37" t="s">
        <v>13</v>
      </c>
      <c r="E556" s="49" t="s">
        <v>1206</v>
      </c>
      <c r="F556" s="40" t="s">
        <v>1207</v>
      </c>
      <c r="G556" s="40" t="s">
        <v>16</v>
      </c>
      <c r="H556" s="41" t="s">
        <v>738</v>
      </c>
      <c r="I556" s="42" t="s">
        <v>13</v>
      </c>
      <c r="J556" s="43" t="s">
        <v>1144</v>
      </c>
      <c r="K556" s="44">
        <v>12110</v>
      </c>
      <c r="L556" s="45" t="s">
        <v>738</v>
      </c>
      <c r="M556" s="1">
        <v>21</v>
      </c>
      <c r="N556" s="1">
        <v>1</v>
      </c>
      <c r="P556" s="1" t="s">
        <v>1145</v>
      </c>
      <c r="Q556" s="1" t="s">
        <v>1146</v>
      </c>
      <c r="R556" s="1" t="s">
        <v>1147</v>
      </c>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102">
      <c r="A557" s="1" t="s">
        <v>1208</v>
      </c>
      <c r="B557" s="37" t="s">
        <v>13</v>
      </c>
      <c r="C557" s="38" t="s">
        <v>13</v>
      </c>
      <c r="D557" s="37" t="s">
        <v>13</v>
      </c>
      <c r="E557" s="49" t="s">
        <v>1209</v>
      </c>
      <c r="F557" s="40" t="s">
        <v>1237</v>
      </c>
      <c r="G557" s="40" t="s">
        <v>16</v>
      </c>
      <c r="H557" s="41" t="s">
        <v>738</v>
      </c>
      <c r="I557" s="42" t="s">
        <v>13</v>
      </c>
      <c r="J557" s="43" t="s">
        <v>1144</v>
      </c>
      <c r="K557" s="44">
        <v>12110</v>
      </c>
      <c r="L557" s="45" t="s">
        <v>738</v>
      </c>
      <c r="M557" s="1">
        <v>21</v>
      </c>
      <c r="N557" s="1">
        <v>1</v>
      </c>
      <c r="P557" s="1" t="s">
        <v>1145</v>
      </c>
      <c r="Q557" s="1" t="s">
        <v>1146</v>
      </c>
      <c r="R557" s="1" t="s">
        <v>1147</v>
      </c>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102">
      <c r="A558" s="1" t="s">
        <v>1211</v>
      </c>
      <c r="B558" s="37" t="s">
        <v>13</v>
      </c>
      <c r="C558" s="38" t="s">
        <v>13</v>
      </c>
      <c r="D558" s="37" t="s">
        <v>13</v>
      </c>
      <c r="E558" s="49" t="s">
        <v>1212</v>
      </c>
      <c r="F558" s="40" t="s">
        <v>1213</v>
      </c>
      <c r="G558" s="40" t="s">
        <v>16</v>
      </c>
      <c r="H558" s="41" t="s">
        <v>738</v>
      </c>
      <c r="I558" s="42" t="s">
        <v>13</v>
      </c>
      <c r="J558" s="43" t="s">
        <v>1144</v>
      </c>
      <c r="K558" s="44">
        <v>12110</v>
      </c>
      <c r="L558" s="45" t="s">
        <v>738</v>
      </c>
      <c r="M558" s="1">
        <v>21</v>
      </c>
      <c r="N558" s="1">
        <v>1</v>
      </c>
      <c r="P558" s="1" t="s">
        <v>1145</v>
      </c>
      <c r="Q558" s="1" t="s">
        <v>1146</v>
      </c>
      <c r="R558" s="1" t="s">
        <v>1147</v>
      </c>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38.25">
      <c r="A559" s="1" t="s">
        <v>1214</v>
      </c>
      <c r="B559" s="37" t="s">
        <v>13</v>
      </c>
      <c r="C559" s="38" t="s">
        <v>13</v>
      </c>
      <c r="D559" s="37" t="s">
        <v>13</v>
      </c>
      <c r="E559" s="49" t="s">
        <v>1215</v>
      </c>
      <c r="F559" s="40" t="s">
        <v>1216</v>
      </c>
      <c r="G559" s="40" t="s">
        <v>16</v>
      </c>
      <c r="H559" s="41" t="s">
        <v>738</v>
      </c>
      <c r="I559" s="42" t="s">
        <v>13</v>
      </c>
      <c r="J559" s="43" t="s">
        <v>1144</v>
      </c>
      <c r="K559" s="44">
        <v>12110</v>
      </c>
      <c r="L559" s="45" t="s">
        <v>738</v>
      </c>
      <c r="M559" s="1">
        <v>21</v>
      </c>
      <c r="N559" s="1">
        <v>1</v>
      </c>
      <c r="P559" s="1" t="s">
        <v>1145</v>
      </c>
      <c r="Q559" s="1" t="s">
        <v>1146</v>
      </c>
      <c r="R559" s="1" t="s">
        <v>1147</v>
      </c>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63.75">
      <c r="A560" s="1" t="s">
        <v>1217</v>
      </c>
      <c r="B560" s="37" t="s">
        <v>13</v>
      </c>
      <c r="C560" s="38" t="s">
        <v>13</v>
      </c>
      <c r="D560" s="37" t="s">
        <v>13</v>
      </c>
      <c r="E560" s="49" t="s">
        <v>1218</v>
      </c>
      <c r="F560" s="40" t="s">
        <v>1219</v>
      </c>
      <c r="G560" s="40" t="s">
        <v>16</v>
      </c>
      <c r="H560" s="41" t="s">
        <v>738</v>
      </c>
      <c r="I560" s="42" t="s">
        <v>13</v>
      </c>
      <c r="J560" s="43" t="s">
        <v>1144</v>
      </c>
      <c r="K560" s="47">
        <v>12110</v>
      </c>
      <c r="L560" s="45" t="s">
        <v>738</v>
      </c>
      <c r="M560" s="1">
        <v>21</v>
      </c>
      <c r="N560" s="1">
        <v>1</v>
      </c>
      <c r="P560" s="1" t="s">
        <v>1145</v>
      </c>
      <c r="Q560" s="1" t="s">
        <v>1146</v>
      </c>
      <c r="R560" s="1" t="s">
        <v>1147</v>
      </c>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63.75">
      <c r="A561" s="1" t="s">
        <v>1220</v>
      </c>
      <c r="B561" s="37" t="s">
        <v>13</v>
      </c>
      <c r="C561" s="38" t="s">
        <v>13</v>
      </c>
      <c r="D561" s="37" t="s">
        <v>13</v>
      </c>
      <c r="E561" s="50" t="s">
        <v>1221</v>
      </c>
      <c r="F561" s="40" t="s">
        <v>1222</v>
      </c>
      <c r="G561" s="40" t="s">
        <v>16</v>
      </c>
      <c r="H561" s="41" t="s">
        <v>738</v>
      </c>
      <c r="I561" s="42" t="s">
        <v>13</v>
      </c>
      <c r="J561" s="43" t="s">
        <v>1144</v>
      </c>
      <c r="K561" s="44">
        <v>12110</v>
      </c>
      <c r="L561" s="45" t="s">
        <v>738</v>
      </c>
      <c r="M561" s="1">
        <v>21</v>
      </c>
      <c r="N561" s="1">
        <v>1</v>
      </c>
      <c r="P561" s="1" t="s">
        <v>1145</v>
      </c>
      <c r="Q561" s="1" t="s">
        <v>1146</v>
      </c>
      <c r="R561" s="1" t="s">
        <v>1147</v>
      </c>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38.25">
      <c r="A562" s="1" t="s">
        <v>1141</v>
      </c>
      <c r="B562" s="37" t="s">
        <v>13</v>
      </c>
      <c r="C562" s="38" t="s">
        <v>13</v>
      </c>
      <c r="D562" s="37" t="s">
        <v>13</v>
      </c>
      <c r="E562" s="49" t="s">
        <v>1142</v>
      </c>
      <c r="F562" s="40" t="s">
        <v>1143</v>
      </c>
      <c r="G562" s="40" t="s">
        <v>16</v>
      </c>
      <c r="H562" s="41" t="s">
        <v>738</v>
      </c>
      <c r="I562" s="42" t="s">
        <v>13</v>
      </c>
      <c r="J562" s="43" t="s">
        <v>1144</v>
      </c>
      <c r="K562" s="44">
        <v>12110</v>
      </c>
      <c r="L562" s="45" t="s">
        <v>738</v>
      </c>
      <c r="M562" s="1">
        <v>21</v>
      </c>
      <c r="N562" s="1">
        <v>1</v>
      </c>
      <c r="P562" s="1" t="s">
        <v>1145</v>
      </c>
      <c r="Q562" s="1" t="s">
        <v>1146</v>
      </c>
      <c r="R562" s="1" t="s">
        <v>1147</v>
      </c>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63.75" hidden="1">
      <c r="A563" s="1" t="s">
        <v>915</v>
      </c>
      <c r="B563" s="37" t="s">
        <v>756</v>
      </c>
      <c r="C563" s="38" t="s">
        <v>904</v>
      </c>
      <c r="D563" s="38" t="s">
        <v>13</v>
      </c>
      <c r="E563" s="58" t="s">
        <v>916</v>
      </c>
      <c r="F563" s="40" t="s">
        <v>917</v>
      </c>
      <c r="G563" s="40" t="s">
        <v>16</v>
      </c>
      <c r="H563" s="41" t="s">
        <v>738</v>
      </c>
      <c r="I563" s="42" t="s">
        <v>13</v>
      </c>
      <c r="J563" s="43" t="s">
        <v>906</v>
      </c>
      <c r="K563" s="44">
        <v>12110</v>
      </c>
      <c r="L563" s="45" t="s">
        <v>738</v>
      </c>
      <c r="M563" s="1">
        <v>23</v>
      </c>
      <c r="N563" s="1">
        <v>3</v>
      </c>
      <c r="P563" s="1" t="s">
        <v>907</v>
      </c>
      <c r="Q563" s="1" t="s">
        <v>908</v>
      </c>
      <c r="R563" s="1" t="s">
        <v>764</v>
      </c>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38.25">
      <c r="A564" s="1" t="s">
        <v>1148</v>
      </c>
      <c r="B564" s="37" t="s">
        <v>13</v>
      </c>
      <c r="C564" s="38" t="s">
        <v>13</v>
      </c>
      <c r="D564" s="37" t="s">
        <v>13</v>
      </c>
      <c r="E564" s="58" t="s">
        <v>1149</v>
      </c>
      <c r="F564" s="40" t="s">
        <v>1150</v>
      </c>
      <c r="G564" s="40" t="s">
        <v>16</v>
      </c>
      <c r="H564" s="41" t="s">
        <v>738</v>
      </c>
      <c r="I564" s="42" t="s">
        <v>13</v>
      </c>
      <c r="J564" s="43" t="s">
        <v>1144</v>
      </c>
      <c r="K564" s="44">
        <v>12110</v>
      </c>
      <c r="L564" s="45" t="s">
        <v>738</v>
      </c>
      <c r="M564" s="1">
        <v>21</v>
      </c>
      <c r="N564" s="1">
        <v>1</v>
      </c>
      <c r="P564" s="1" t="s">
        <v>1145</v>
      </c>
      <c r="Q564" s="1" t="s">
        <v>1146</v>
      </c>
      <c r="R564" s="1" t="s">
        <v>1147</v>
      </c>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63.75">
      <c r="A565" s="1" t="s">
        <v>1151</v>
      </c>
      <c r="B565" s="37" t="s">
        <v>13</v>
      </c>
      <c r="C565" s="38" t="s">
        <v>13</v>
      </c>
      <c r="D565" s="37" t="s">
        <v>13</v>
      </c>
      <c r="E565" s="58" t="s">
        <v>1152</v>
      </c>
      <c r="F565" s="40" t="s">
        <v>1153</v>
      </c>
      <c r="G565" s="40" t="s">
        <v>35</v>
      </c>
      <c r="H565" s="41" t="s">
        <v>738</v>
      </c>
      <c r="I565" s="42" t="s">
        <v>13</v>
      </c>
      <c r="J565" s="43" t="s">
        <v>1144</v>
      </c>
      <c r="K565" s="44">
        <v>12110</v>
      </c>
      <c r="L565" s="45" t="s">
        <v>738</v>
      </c>
      <c r="M565" s="1">
        <v>21</v>
      </c>
      <c r="N565" s="1">
        <v>1</v>
      </c>
      <c r="P565" s="1" t="s">
        <v>1145</v>
      </c>
      <c r="Q565" s="1" t="s">
        <v>1146</v>
      </c>
      <c r="R565" s="1" t="s">
        <v>1147</v>
      </c>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38.25">
      <c r="A566" s="1" t="s">
        <v>1154</v>
      </c>
      <c r="B566" s="37" t="s">
        <v>13</v>
      </c>
      <c r="C566" s="38" t="s">
        <v>13</v>
      </c>
      <c r="D566" s="37" t="s">
        <v>13</v>
      </c>
      <c r="E566" s="58" t="s">
        <v>417</v>
      </c>
      <c r="F566" s="40" t="s">
        <v>418</v>
      </c>
      <c r="G566" s="40" t="s">
        <v>16</v>
      </c>
      <c r="H566" s="41" t="s">
        <v>738</v>
      </c>
      <c r="I566" s="42" t="s">
        <v>13</v>
      </c>
      <c r="J566" s="43" t="s">
        <v>1144</v>
      </c>
      <c r="K566" s="44">
        <v>12110</v>
      </c>
      <c r="L566" s="45" t="s">
        <v>738</v>
      </c>
      <c r="M566" s="1">
        <v>21</v>
      </c>
      <c r="N566" s="1">
        <v>1</v>
      </c>
      <c r="P566" s="1" t="s">
        <v>1145</v>
      </c>
      <c r="Q566" s="1" t="s">
        <v>1146</v>
      </c>
      <c r="R566" s="1" t="s">
        <v>1147</v>
      </c>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165.75">
      <c r="A567" s="1" t="s">
        <v>1238</v>
      </c>
      <c r="B567" s="37" t="s">
        <v>13</v>
      </c>
      <c r="C567" s="37" t="s">
        <v>13</v>
      </c>
      <c r="D567" s="37" t="s">
        <v>13</v>
      </c>
      <c r="E567" s="58" t="s">
        <v>1239</v>
      </c>
      <c r="F567" s="40" t="s">
        <v>1246</v>
      </c>
      <c r="G567" s="40" t="s">
        <v>16</v>
      </c>
      <c r="H567" s="41" t="s">
        <v>738</v>
      </c>
      <c r="I567" s="42" t="s">
        <v>13</v>
      </c>
      <c r="J567" s="43" t="s">
        <v>1158</v>
      </c>
      <c r="K567" s="44">
        <v>12110</v>
      </c>
      <c r="L567" s="45" t="s">
        <v>738</v>
      </c>
      <c r="M567" s="1" t="e">
        <f>#VALUE!</f>
        <v>#VALUE!</v>
      </c>
      <c r="N567" s="1" t="e">
        <f>#VALUE!</f>
        <v>#VALUE!</v>
      </c>
      <c r="P567" s="1" t="e">
        <f>#VALUE!</f>
        <v>#VALUE!</v>
      </c>
      <c r="Q567" s="1" t="e">
        <f>#VALUE!</f>
        <v>#VALUE!</v>
      </c>
      <c r="R567" s="1" t="e">
        <f>#VALUE!</f>
        <v>#VALUE!</v>
      </c>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63.75">
      <c r="A568" s="1" t="s">
        <v>1159</v>
      </c>
      <c r="B568" s="37" t="s">
        <v>13</v>
      </c>
      <c r="C568" s="38" t="s">
        <v>13</v>
      </c>
      <c r="D568" s="37" t="s">
        <v>13</v>
      </c>
      <c r="E568" s="58" t="s">
        <v>1160</v>
      </c>
      <c r="F568" s="40" t="s">
        <v>676</v>
      </c>
      <c r="G568" s="40" t="s">
        <v>16</v>
      </c>
      <c r="H568" s="41" t="s">
        <v>738</v>
      </c>
      <c r="I568" s="42" t="s">
        <v>13</v>
      </c>
      <c r="J568" s="43" t="s">
        <v>1144</v>
      </c>
      <c r="K568" s="44">
        <v>12110</v>
      </c>
      <c r="L568" s="45" t="s">
        <v>738</v>
      </c>
      <c r="M568" s="1">
        <v>21</v>
      </c>
      <c r="N568" s="1">
        <v>1</v>
      </c>
      <c r="P568" s="1" t="s">
        <v>1145</v>
      </c>
      <c r="Q568" s="1" t="s">
        <v>1146</v>
      </c>
      <c r="R568" s="1" t="s">
        <v>1147</v>
      </c>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38.25">
      <c r="A569" s="1" t="s">
        <v>1161</v>
      </c>
      <c r="B569" s="37" t="s">
        <v>13</v>
      </c>
      <c r="C569" s="38" t="s">
        <v>13</v>
      </c>
      <c r="D569" s="37" t="s">
        <v>13</v>
      </c>
      <c r="E569" s="58" t="s">
        <v>1162</v>
      </c>
      <c r="F569" s="40" t="s">
        <v>1163</v>
      </c>
      <c r="G569" s="40" t="s">
        <v>35</v>
      </c>
      <c r="H569" s="41" t="s">
        <v>738</v>
      </c>
      <c r="I569" s="42" t="s">
        <v>13</v>
      </c>
      <c r="J569" s="43" t="s">
        <v>1144</v>
      </c>
      <c r="K569" s="51">
        <v>12110</v>
      </c>
      <c r="L569" s="45" t="s">
        <v>738</v>
      </c>
      <c r="M569" s="1">
        <v>21</v>
      </c>
      <c r="N569" s="1">
        <v>1</v>
      </c>
      <c r="P569" s="1" t="s">
        <v>1145</v>
      </c>
      <c r="Q569" s="1" t="s">
        <v>1146</v>
      </c>
      <c r="R569" s="1" t="s">
        <v>1147</v>
      </c>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51">
      <c r="A570" s="1" t="s">
        <v>1164</v>
      </c>
      <c r="B570" s="37" t="s">
        <v>13</v>
      </c>
      <c r="C570" s="38" t="s">
        <v>13</v>
      </c>
      <c r="D570" s="37" t="s">
        <v>13</v>
      </c>
      <c r="E570" s="58" t="s">
        <v>1165</v>
      </c>
      <c r="F570" s="40" t="s">
        <v>1166</v>
      </c>
      <c r="G570" s="40" t="s">
        <v>35</v>
      </c>
      <c r="H570" s="41" t="s">
        <v>738</v>
      </c>
      <c r="I570" s="42" t="s">
        <v>13</v>
      </c>
      <c r="J570" s="43" t="s">
        <v>1144</v>
      </c>
      <c r="K570" s="44">
        <v>12110</v>
      </c>
      <c r="L570" s="45" t="s">
        <v>738</v>
      </c>
      <c r="M570" s="1">
        <v>21</v>
      </c>
      <c r="N570" s="1">
        <v>1</v>
      </c>
      <c r="P570" s="1" t="s">
        <v>1145</v>
      </c>
      <c r="Q570" s="1" t="s">
        <v>1146</v>
      </c>
      <c r="R570" s="1" t="s">
        <v>1147</v>
      </c>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38.25">
      <c r="A571" s="1" t="s">
        <v>1167</v>
      </c>
      <c r="B571" s="37" t="s">
        <v>13</v>
      </c>
      <c r="C571" s="38" t="s">
        <v>13</v>
      </c>
      <c r="D571" s="37" t="s">
        <v>13</v>
      </c>
      <c r="E571" s="60" t="s">
        <v>1168</v>
      </c>
      <c r="F571" s="40" t="s">
        <v>1169</v>
      </c>
      <c r="G571" s="40" t="s">
        <v>35</v>
      </c>
      <c r="H571" s="41" t="s">
        <v>738</v>
      </c>
      <c r="I571" s="42" t="s">
        <v>13</v>
      </c>
      <c r="J571" s="43" t="s">
        <v>1144</v>
      </c>
      <c r="K571" s="44">
        <v>12110</v>
      </c>
      <c r="L571" s="45" t="s">
        <v>738</v>
      </c>
      <c r="M571" s="1">
        <v>21</v>
      </c>
      <c r="N571" s="1">
        <v>1</v>
      </c>
      <c r="P571" s="1" t="s">
        <v>1145</v>
      </c>
      <c r="Q571" s="1" t="s">
        <v>1146</v>
      </c>
      <c r="R571" s="1" t="s">
        <v>1147</v>
      </c>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102">
      <c r="A572" s="1" t="s">
        <v>1170</v>
      </c>
      <c r="B572" s="37" t="s">
        <v>13</v>
      </c>
      <c r="C572" s="38" t="s">
        <v>13</v>
      </c>
      <c r="D572" s="37" t="s">
        <v>13</v>
      </c>
      <c r="E572" s="58" t="s">
        <v>1171</v>
      </c>
      <c r="F572" s="40" t="s">
        <v>1172</v>
      </c>
      <c r="G572" s="40" t="s">
        <v>35</v>
      </c>
      <c r="H572" s="41" t="s">
        <v>738</v>
      </c>
      <c r="I572" s="42" t="s">
        <v>13</v>
      </c>
      <c r="J572" s="43" t="s">
        <v>1144</v>
      </c>
      <c r="K572" s="44">
        <v>12110</v>
      </c>
      <c r="L572" s="45" t="s">
        <v>738</v>
      </c>
      <c r="M572" s="1">
        <v>21</v>
      </c>
      <c r="N572" s="1">
        <v>1</v>
      </c>
      <c r="P572" s="1" t="s">
        <v>1145</v>
      </c>
      <c r="Q572" s="1" t="s">
        <v>1146</v>
      </c>
      <c r="R572" s="1" t="s">
        <v>1147</v>
      </c>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38.25">
      <c r="A573" s="1" t="s">
        <v>1173</v>
      </c>
      <c r="B573" s="37" t="s">
        <v>13</v>
      </c>
      <c r="C573" s="38" t="s">
        <v>13</v>
      </c>
      <c r="D573" s="37" t="s">
        <v>13</v>
      </c>
      <c r="E573" s="58" t="s">
        <v>1174</v>
      </c>
      <c r="F573" s="40" t="s">
        <v>1175</v>
      </c>
      <c r="G573" s="40" t="s">
        <v>16</v>
      </c>
      <c r="H573" s="41" t="s">
        <v>738</v>
      </c>
      <c r="I573" s="42" t="s">
        <v>13</v>
      </c>
      <c r="J573" s="43" t="s">
        <v>1144</v>
      </c>
      <c r="K573" s="44">
        <v>12110</v>
      </c>
      <c r="L573" s="45" t="s">
        <v>738</v>
      </c>
      <c r="M573" s="1">
        <v>21</v>
      </c>
      <c r="N573" s="1">
        <v>1</v>
      </c>
      <c r="P573" s="1" t="s">
        <v>1145</v>
      </c>
      <c r="Q573" s="1" t="s">
        <v>1146</v>
      </c>
      <c r="R573" s="1" t="s">
        <v>1147</v>
      </c>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76.5">
      <c r="A574" s="1" t="s">
        <v>1176</v>
      </c>
      <c r="B574" s="37" t="s">
        <v>13</v>
      </c>
      <c r="C574" s="38" t="s">
        <v>13</v>
      </c>
      <c r="D574" s="37" t="s">
        <v>13</v>
      </c>
      <c r="E574" s="58" t="s">
        <v>1177</v>
      </c>
      <c r="F574" s="40" t="s">
        <v>1178</v>
      </c>
      <c r="G574" s="40" t="s">
        <v>16</v>
      </c>
      <c r="H574" s="41" t="s">
        <v>738</v>
      </c>
      <c r="I574" s="42" t="s">
        <v>13</v>
      </c>
      <c r="J574" s="43" t="s">
        <v>1144</v>
      </c>
      <c r="K574" s="44">
        <v>12110</v>
      </c>
      <c r="L574" s="45" t="s">
        <v>738</v>
      </c>
      <c r="M574" s="1">
        <v>21</v>
      </c>
      <c r="N574" s="1">
        <v>1</v>
      </c>
      <c r="P574" s="1" t="s">
        <v>1145</v>
      </c>
      <c r="Q574" s="1" t="s">
        <v>1146</v>
      </c>
      <c r="R574" s="1" t="s">
        <v>1147</v>
      </c>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51">
      <c r="A575" s="1" t="s">
        <v>1179</v>
      </c>
      <c r="B575" s="37" t="s">
        <v>13</v>
      </c>
      <c r="C575" s="38" t="s">
        <v>13</v>
      </c>
      <c r="D575" s="37" t="s">
        <v>13</v>
      </c>
      <c r="E575" s="58" t="s">
        <v>1180</v>
      </c>
      <c r="F575" s="40" t="s">
        <v>1181</v>
      </c>
      <c r="G575" s="40" t="s">
        <v>35</v>
      </c>
      <c r="H575" s="41" t="s">
        <v>738</v>
      </c>
      <c r="I575" s="42" t="s">
        <v>13</v>
      </c>
      <c r="J575" s="43" t="s">
        <v>1144</v>
      </c>
      <c r="K575" s="44">
        <v>12110</v>
      </c>
      <c r="L575" s="45" t="s">
        <v>738</v>
      </c>
      <c r="M575" s="1">
        <v>21</v>
      </c>
      <c r="N575" s="1">
        <v>1</v>
      </c>
      <c r="P575" s="1" t="s">
        <v>1145</v>
      </c>
      <c r="Q575" s="1" t="s">
        <v>1146</v>
      </c>
      <c r="R575" s="1" t="s">
        <v>1147</v>
      </c>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51">
      <c r="A576" s="1" t="s">
        <v>1182</v>
      </c>
      <c r="B576" s="37" t="s">
        <v>13</v>
      </c>
      <c r="C576" s="38" t="s">
        <v>13</v>
      </c>
      <c r="D576" s="37" t="s">
        <v>13</v>
      </c>
      <c r="E576" s="58" t="s">
        <v>1183</v>
      </c>
      <c r="F576" s="40" t="s">
        <v>811</v>
      </c>
      <c r="G576" s="40" t="s">
        <v>16</v>
      </c>
      <c r="H576" s="41" t="s">
        <v>738</v>
      </c>
      <c r="I576" s="42" t="s">
        <v>13</v>
      </c>
      <c r="J576" s="43" t="s">
        <v>1144</v>
      </c>
      <c r="K576" s="44">
        <v>12110</v>
      </c>
      <c r="L576" s="45" t="s">
        <v>738</v>
      </c>
      <c r="M576" s="1">
        <v>21</v>
      </c>
      <c r="N576" s="1">
        <v>1</v>
      </c>
      <c r="P576" s="1" t="s">
        <v>1145</v>
      </c>
      <c r="Q576" s="1" t="s">
        <v>1146</v>
      </c>
      <c r="R576" s="1" t="s">
        <v>1147</v>
      </c>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38.25">
      <c r="A577" s="1" t="s">
        <v>1184</v>
      </c>
      <c r="B577" s="37" t="s">
        <v>13</v>
      </c>
      <c r="C577" s="38" t="s">
        <v>13</v>
      </c>
      <c r="D577" s="37" t="s">
        <v>13</v>
      </c>
      <c r="E577" s="58" t="s">
        <v>1185</v>
      </c>
      <c r="F577" s="40" t="s">
        <v>1186</v>
      </c>
      <c r="G577" s="40" t="s">
        <v>16</v>
      </c>
      <c r="H577" s="41" t="s">
        <v>738</v>
      </c>
      <c r="I577" s="42" t="s">
        <v>13</v>
      </c>
      <c r="J577" s="43" t="s">
        <v>1144</v>
      </c>
      <c r="K577" s="44">
        <v>12110</v>
      </c>
      <c r="L577" s="45" t="s">
        <v>738</v>
      </c>
      <c r="M577" s="1">
        <v>21</v>
      </c>
      <c r="N577" s="1">
        <v>1</v>
      </c>
      <c r="P577" s="1" t="s">
        <v>1145</v>
      </c>
      <c r="Q577" s="1" t="s">
        <v>1146</v>
      </c>
      <c r="R577" s="1" t="s">
        <v>1147</v>
      </c>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95.25" customHeight="1">
      <c r="A578" s="1" t="s">
        <v>1187</v>
      </c>
      <c r="B578" s="37" t="s">
        <v>13</v>
      </c>
      <c r="C578" s="38" t="s">
        <v>13</v>
      </c>
      <c r="D578" s="37" t="s">
        <v>13</v>
      </c>
      <c r="E578" s="58" t="s">
        <v>1188</v>
      </c>
      <c r="F578" s="40" t="s">
        <v>1189</v>
      </c>
      <c r="G578" s="40" t="s">
        <v>16</v>
      </c>
      <c r="H578" s="41" t="s">
        <v>738</v>
      </c>
      <c r="I578" s="42" t="s">
        <v>13</v>
      </c>
      <c r="J578" s="43" t="s">
        <v>1144</v>
      </c>
      <c r="K578" s="44">
        <v>12110</v>
      </c>
      <c r="L578" s="45" t="s">
        <v>738</v>
      </c>
      <c r="M578" s="1">
        <v>21</v>
      </c>
      <c r="N578" s="1">
        <v>1</v>
      </c>
      <c r="P578" s="1" t="s">
        <v>1145</v>
      </c>
      <c r="Q578" s="1" t="s">
        <v>1146</v>
      </c>
      <c r="R578" s="1" t="s">
        <v>1147</v>
      </c>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51">
      <c r="A579" s="1" t="s">
        <v>1190</v>
      </c>
      <c r="B579" s="37" t="s">
        <v>13</v>
      </c>
      <c r="C579" s="38" t="s">
        <v>13</v>
      </c>
      <c r="D579" s="37" t="s">
        <v>13</v>
      </c>
      <c r="E579" s="58" t="s">
        <v>1191</v>
      </c>
      <c r="F579" s="40" t="s">
        <v>1192</v>
      </c>
      <c r="G579" s="40" t="s">
        <v>16</v>
      </c>
      <c r="H579" s="41" t="s">
        <v>738</v>
      </c>
      <c r="I579" s="42" t="s">
        <v>13</v>
      </c>
      <c r="J579" s="43" t="s">
        <v>1144</v>
      </c>
      <c r="K579" s="44">
        <v>12110</v>
      </c>
      <c r="L579" s="45" t="s">
        <v>738</v>
      </c>
      <c r="M579" s="1">
        <v>21</v>
      </c>
      <c r="N579" s="1">
        <v>1</v>
      </c>
      <c r="P579" s="1" t="s">
        <v>1145</v>
      </c>
      <c r="Q579" s="1" t="s">
        <v>1146</v>
      </c>
      <c r="R579" s="1" t="s">
        <v>1147</v>
      </c>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76.5">
      <c r="A580" s="1" t="s">
        <v>1193</v>
      </c>
      <c r="B580" s="37" t="s">
        <v>13</v>
      </c>
      <c r="C580" s="38" t="s">
        <v>13</v>
      </c>
      <c r="D580" s="37" t="s">
        <v>13</v>
      </c>
      <c r="E580" s="58" t="s">
        <v>1194</v>
      </c>
      <c r="F580" s="40" t="s">
        <v>1195</v>
      </c>
      <c r="G580" s="40" t="s">
        <v>16</v>
      </c>
      <c r="H580" s="41" t="s">
        <v>738</v>
      </c>
      <c r="I580" s="42" t="s">
        <v>13</v>
      </c>
      <c r="J580" s="43" t="s">
        <v>1144</v>
      </c>
      <c r="K580" s="44">
        <v>12110</v>
      </c>
      <c r="L580" s="45" t="s">
        <v>738</v>
      </c>
      <c r="M580" s="1">
        <v>21</v>
      </c>
      <c r="N580" s="1">
        <v>1</v>
      </c>
      <c r="P580" s="1" t="s">
        <v>1145</v>
      </c>
      <c r="Q580" s="1" t="s">
        <v>1146</v>
      </c>
      <c r="R580" s="1" t="s">
        <v>1147</v>
      </c>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63.75">
      <c r="A581" s="1" t="s">
        <v>1196</v>
      </c>
      <c r="B581" s="37" t="s">
        <v>13</v>
      </c>
      <c r="C581" s="38" t="s">
        <v>13</v>
      </c>
      <c r="D581" s="37" t="s">
        <v>13</v>
      </c>
      <c r="E581" s="49" t="s">
        <v>1197</v>
      </c>
      <c r="F581" s="40" t="s">
        <v>1198</v>
      </c>
      <c r="G581" s="40" t="s">
        <v>16</v>
      </c>
      <c r="H581" s="41" t="s">
        <v>738</v>
      </c>
      <c r="I581" s="42" t="s">
        <v>13</v>
      </c>
      <c r="J581" s="43" t="s">
        <v>1144</v>
      </c>
      <c r="K581" s="44">
        <v>12110</v>
      </c>
      <c r="L581" s="45" t="s">
        <v>738</v>
      </c>
      <c r="M581" s="1">
        <v>21</v>
      </c>
      <c r="N581" s="1">
        <v>1</v>
      </c>
      <c r="P581" s="1" t="s">
        <v>1145</v>
      </c>
      <c r="Q581" s="1" t="s">
        <v>1146</v>
      </c>
      <c r="R581" s="1" t="s">
        <v>1147</v>
      </c>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63.75">
      <c r="A582" s="1" t="s">
        <v>1199</v>
      </c>
      <c r="B582" s="37" t="s">
        <v>13</v>
      </c>
      <c r="C582" s="38" t="s">
        <v>13</v>
      </c>
      <c r="D582" s="37" t="s">
        <v>13</v>
      </c>
      <c r="E582" s="49" t="s">
        <v>1200</v>
      </c>
      <c r="F582" s="40" t="s">
        <v>1201</v>
      </c>
      <c r="G582" s="40" t="s">
        <v>16</v>
      </c>
      <c r="H582" s="41" t="s">
        <v>738</v>
      </c>
      <c r="I582" s="42" t="s">
        <v>13</v>
      </c>
      <c r="J582" s="43" t="s">
        <v>1144</v>
      </c>
      <c r="K582" s="44">
        <v>12110</v>
      </c>
      <c r="L582" s="45" t="s">
        <v>738</v>
      </c>
      <c r="M582" s="1">
        <v>21</v>
      </c>
      <c r="N582" s="1">
        <v>1</v>
      </c>
      <c r="P582" s="1" t="s">
        <v>1145</v>
      </c>
      <c r="Q582" s="1" t="s">
        <v>1146</v>
      </c>
      <c r="R582" s="1" t="s">
        <v>1147</v>
      </c>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51">
      <c r="A583" s="1" t="s">
        <v>1202</v>
      </c>
      <c r="B583" s="37" t="s">
        <v>13</v>
      </c>
      <c r="C583" s="38" t="s">
        <v>13</v>
      </c>
      <c r="D583" s="37" t="s">
        <v>13</v>
      </c>
      <c r="E583" s="49" t="s">
        <v>1203</v>
      </c>
      <c r="F583" s="40" t="s">
        <v>1204</v>
      </c>
      <c r="G583" s="40" t="s">
        <v>16</v>
      </c>
      <c r="H583" s="41" t="s">
        <v>738</v>
      </c>
      <c r="I583" s="42" t="s">
        <v>13</v>
      </c>
      <c r="J583" s="43" t="s">
        <v>1144</v>
      </c>
      <c r="K583" s="44">
        <v>12110</v>
      </c>
      <c r="L583" s="45" t="s">
        <v>738</v>
      </c>
      <c r="M583" s="1">
        <v>21</v>
      </c>
      <c r="N583" s="1">
        <v>1</v>
      </c>
      <c r="P583" s="1" t="s">
        <v>1145</v>
      </c>
      <c r="Q583" s="1" t="s">
        <v>1146</v>
      </c>
      <c r="R583" s="1" t="s">
        <v>1147</v>
      </c>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38.25">
      <c r="A584" s="1" t="s">
        <v>1205</v>
      </c>
      <c r="B584" s="37" t="s">
        <v>13</v>
      </c>
      <c r="C584" s="38" t="s">
        <v>13</v>
      </c>
      <c r="D584" s="37" t="s">
        <v>13</v>
      </c>
      <c r="E584" s="49" t="s">
        <v>1206</v>
      </c>
      <c r="F584" s="40" t="s">
        <v>1207</v>
      </c>
      <c r="G584" s="40" t="s">
        <v>16</v>
      </c>
      <c r="H584" s="41" t="s">
        <v>738</v>
      </c>
      <c r="I584" s="42" t="s">
        <v>13</v>
      </c>
      <c r="J584" s="43" t="s">
        <v>1144</v>
      </c>
      <c r="K584" s="44">
        <v>12110</v>
      </c>
      <c r="L584" s="45" t="s">
        <v>738</v>
      </c>
      <c r="M584" s="1">
        <v>21</v>
      </c>
      <c r="N584" s="1">
        <v>1</v>
      </c>
      <c r="P584" s="1" t="s">
        <v>1145</v>
      </c>
      <c r="Q584" s="1" t="s">
        <v>1146</v>
      </c>
      <c r="R584" s="1" t="s">
        <v>1147</v>
      </c>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102">
      <c r="A585" s="1" t="s">
        <v>1208</v>
      </c>
      <c r="B585" s="37" t="s">
        <v>13</v>
      </c>
      <c r="C585" s="38" t="s">
        <v>13</v>
      </c>
      <c r="D585" s="37" t="s">
        <v>13</v>
      </c>
      <c r="E585" s="49" t="s">
        <v>1209</v>
      </c>
      <c r="F585" s="40" t="s">
        <v>1237</v>
      </c>
      <c r="G585" s="40" t="s">
        <v>16</v>
      </c>
      <c r="H585" s="41" t="s">
        <v>738</v>
      </c>
      <c r="I585" s="42" t="s">
        <v>13</v>
      </c>
      <c r="J585" s="43" t="s">
        <v>1144</v>
      </c>
      <c r="K585" s="44">
        <v>12110</v>
      </c>
      <c r="L585" s="45" t="s">
        <v>738</v>
      </c>
      <c r="M585" s="1">
        <v>21</v>
      </c>
      <c r="N585" s="1">
        <v>1</v>
      </c>
      <c r="P585" s="1" t="s">
        <v>1145</v>
      </c>
      <c r="Q585" s="1" t="s">
        <v>1146</v>
      </c>
      <c r="R585" s="1" t="s">
        <v>1147</v>
      </c>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102">
      <c r="A586" s="1" t="s">
        <v>1211</v>
      </c>
      <c r="B586" s="37" t="s">
        <v>13</v>
      </c>
      <c r="C586" s="38" t="s">
        <v>13</v>
      </c>
      <c r="D586" s="37" t="s">
        <v>13</v>
      </c>
      <c r="E586" s="49" t="s">
        <v>1212</v>
      </c>
      <c r="F586" s="40" t="s">
        <v>1213</v>
      </c>
      <c r="G586" s="40" t="s">
        <v>16</v>
      </c>
      <c r="H586" s="41" t="s">
        <v>738</v>
      </c>
      <c r="I586" s="42" t="s">
        <v>13</v>
      </c>
      <c r="J586" s="43" t="s">
        <v>1144</v>
      </c>
      <c r="K586" s="44">
        <v>12110</v>
      </c>
      <c r="L586" s="45" t="s">
        <v>738</v>
      </c>
      <c r="M586" s="1">
        <v>21</v>
      </c>
      <c r="N586" s="1">
        <v>1</v>
      </c>
      <c r="P586" s="1" t="s">
        <v>1145</v>
      </c>
      <c r="Q586" s="1" t="s">
        <v>1146</v>
      </c>
      <c r="R586" s="1" t="s">
        <v>1147</v>
      </c>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38.25">
      <c r="A587" s="1" t="s">
        <v>1214</v>
      </c>
      <c r="B587" s="37" t="s">
        <v>13</v>
      </c>
      <c r="C587" s="38" t="s">
        <v>13</v>
      </c>
      <c r="D587" s="37" t="s">
        <v>13</v>
      </c>
      <c r="E587" s="49" t="s">
        <v>1215</v>
      </c>
      <c r="F587" s="40" t="s">
        <v>1216</v>
      </c>
      <c r="G587" s="40" t="s">
        <v>16</v>
      </c>
      <c r="H587" s="41" t="s">
        <v>738</v>
      </c>
      <c r="I587" s="42" t="s">
        <v>13</v>
      </c>
      <c r="J587" s="43" t="s">
        <v>1144</v>
      </c>
      <c r="K587" s="44">
        <v>12110</v>
      </c>
      <c r="L587" s="45" t="s">
        <v>738</v>
      </c>
      <c r="M587" s="1">
        <v>21</v>
      </c>
      <c r="N587" s="1">
        <v>1</v>
      </c>
      <c r="P587" s="1" t="s">
        <v>1145</v>
      </c>
      <c r="Q587" s="1" t="s">
        <v>1146</v>
      </c>
      <c r="R587" s="1" t="s">
        <v>1147</v>
      </c>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63.75">
      <c r="A588" s="1" t="s">
        <v>1217</v>
      </c>
      <c r="B588" s="37" t="s">
        <v>13</v>
      </c>
      <c r="C588" s="38" t="s">
        <v>13</v>
      </c>
      <c r="D588" s="37" t="s">
        <v>13</v>
      </c>
      <c r="E588" s="49" t="s">
        <v>1218</v>
      </c>
      <c r="F588" s="40" t="s">
        <v>1219</v>
      </c>
      <c r="G588" s="40" t="s">
        <v>16</v>
      </c>
      <c r="H588" s="41" t="s">
        <v>738</v>
      </c>
      <c r="I588" s="42" t="s">
        <v>13</v>
      </c>
      <c r="J588" s="43" t="s">
        <v>1144</v>
      </c>
      <c r="K588" s="47">
        <v>12110</v>
      </c>
      <c r="L588" s="45" t="s">
        <v>738</v>
      </c>
      <c r="M588" s="1">
        <v>21</v>
      </c>
      <c r="N588" s="1">
        <v>1</v>
      </c>
      <c r="P588" s="1" t="s">
        <v>1145</v>
      </c>
      <c r="Q588" s="1" t="s">
        <v>1146</v>
      </c>
      <c r="R588" s="1" t="s">
        <v>1147</v>
      </c>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63.75">
      <c r="A589" s="1" t="s">
        <v>1220</v>
      </c>
      <c r="B589" s="37" t="s">
        <v>13</v>
      </c>
      <c r="C589" s="38" t="s">
        <v>13</v>
      </c>
      <c r="D589" s="37" t="s">
        <v>13</v>
      </c>
      <c r="E589" s="50" t="s">
        <v>1221</v>
      </c>
      <c r="F589" s="40" t="s">
        <v>1222</v>
      </c>
      <c r="G589" s="40" t="s">
        <v>16</v>
      </c>
      <c r="H589" s="41" t="s">
        <v>738</v>
      </c>
      <c r="I589" s="42" t="s">
        <v>13</v>
      </c>
      <c r="J589" s="43" t="s">
        <v>1144</v>
      </c>
      <c r="K589" s="44">
        <v>12110</v>
      </c>
      <c r="L589" s="45" t="s">
        <v>738</v>
      </c>
      <c r="M589" s="1">
        <v>21</v>
      </c>
      <c r="N589" s="1">
        <v>1</v>
      </c>
      <c r="P589" s="1" t="s">
        <v>1145</v>
      </c>
      <c r="Q589" s="1" t="s">
        <v>1146</v>
      </c>
      <c r="R589" s="1" t="s">
        <v>1147</v>
      </c>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38.25">
      <c r="A590" s="1" t="s">
        <v>1141</v>
      </c>
      <c r="B590" s="37" t="s">
        <v>13</v>
      </c>
      <c r="C590" s="38" t="s">
        <v>13</v>
      </c>
      <c r="D590" s="37" t="s">
        <v>13</v>
      </c>
      <c r="E590" s="49" t="s">
        <v>1142</v>
      </c>
      <c r="F590" s="40" t="s">
        <v>1143</v>
      </c>
      <c r="G590" s="40" t="s">
        <v>16</v>
      </c>
      <c r="H590" s="41" t="s">
        <v>738</v>
      </c>
      <c r="I590" s="42" t="s">
        <v>13</v>
      </c>
      <c r="J590" s="43" t="s">
        <v>1144</v>
      </c>
      <c r="K590" s="44">
        <v>12110</v>
      </c>
      <c r="L590" s="45" t="s">
        <v>738</v>
      </c>
      <c r="M590" s="1">
        <v>21</v>
      </c>
      <c r="N590" s="1">
        <v>1</v>
      </c>
      <c r="P590" s="1" t="s">
        <v>1145</v>
      </c>
      <c r="Q590" s="1" t="s">
        <v>1146</v>
      </c>
      <c r="R590" s="1" t="s">
        <v>1147</v>
      </c>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63.75" hidden="1">
      <c r="A591" s="1" t="s">
        <v>915</v>
      </c>
      <c r="B591" s="37" t="s">
        <v>756</v>
      </c>
      <c r="C591" s="38" t="s">
        <v>904</v>
      </c>
      <c r="D591" s="38" t="s">
        <v>13</v>
      </c>
      <c r="E591" s="58" t="s">
        <v>916</v>
      </c>
      <c r="F591" s="40" t="s">
        <v>917</v>
      </c>
      <c r="G591" s="40" t="s">
        <v>16</v>
      </c>
      <c r="H591" s="41" t="s">
        <v>738</v>
      </c>
      <c r="I591" s="42" t="s">
        <v>13</v>
      </c>
      <c r="J591" s="43" t="s">
        <v>906</v>
      </c>
      <c r="K591" s="44">
        <v>12110</v>
      </c>
      <c r="L591" s="45" t="s">
        <v>738</v>
      </c>
      <c r="M591" s="1">
        <v>23</v>
      </c>
      <c r="N591" s="1">
        <v>3</v>
      </c>
      <c r="P591" s="1" t="s">
        <v>907</v>
      </c>
      <c r="Q591" s="1" t="s">
        <v>908</v>
      </c>
      <c r="R591" s="1" t="s">
        <v>764</v>
      </c>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38.25">
      <c r="A592" s="1" t="s">
        <v>1148</v>
      </c>
      <c r="B592" s="37" t="s">
        <v>13</v>
      </c>
      <c r="C592" s="38" t="s">
        <v>13</v>
      </c>
      <c r="D592" s="37" t="s">
        <v>13</v>
      </c>
      <c r="E592" s="58" t="s">
        <v>1149</v>
      </c>
      <c r="F592" s="40" t="s">
        <v>1150</v>
      </c>
      <c r="G592" s="40" t="s">
        <v>16</v>
      </c>
      <c r="H592" s="41" t="s">
        <v>738</v>
      </c>
      <c r="I592" s="42" t="s">
        <v>13</v>
      </c>
      <c r="J592" s="43" t="s">
        <v>1144</v>
      </c>
      <c r="K592" s="44">
        <v>12110</v>
      </c>
      <c r="L592" s="45" t="s">
        <v>738</v>
      </c>
      <c r="M592" s="1">
        <v>21</v>
      </c>
      <c r="N592" s="1">
        <v>1</v>
      </c>
      <c r="P592" s="1" t="s">
        <v>1145</v>
      </c>
      <c r="Q592" s="1" t="s">
        <v>1146</v>
      </c>
      <c r="R592" s="1" t="s">
        <v>1147</v>
      </c>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63.75">
      <c r="A593" s="1" t="s">
        <v>1151</v>
      </c>
      <c r="B593" s="37" t="s">
        <v>13</v>
      </c>
      <c r="C593" s="38" t="s">
        <v>13</v>
      </c>
      <c r="D593" s="37" t="s">
        <v>13</v>
      </c>
      <c r="E593" s="58" t="s">
        <v>1152</v>
      </c>
      <c r="F593" s="40" t="s">
        <v>1153</v>
      </c>
      <c r="G593" s="40" t="s">
        <v>35</v>
      </c>
      <c r="H593" s="41" t="s">
        <v>738</v>
      </c>
      <c r="I593" s="42" t="s">
        <v>13</v>
      </c>
      <c r="J593" s="43" t="s">
        <v>1144</v>
      </c>
      <c r="K593" s="44">
        <v>12110</v>
      </c>
      <c r="L593" s="45" t="s">
        <v>738</v>
      </c>
      <c r="M593" s="1">
        <v>21</v>
      </c>
      <c r="N593" s="1">
        <v>1</v>
      </c>
      <c r="P593" s="1" t="s">
        <v>1145</v>
      </c>
      <c r="Q593" s="1" t="s">
        <v>1146</v>
      </c>
      <c r="R593" s="1" t="s">
        <v>1147</v>
      </c>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38.25">
      <c r="A594" s="1" t="s">
        <v>1154</v>
      </c>
      <c r="B594" s="37" t="s">
        <v>13</v>
      </c>
      <c r="C594" s="38" t="s">
        <v>13</v>
      </c>
      <c r="D594" s="37" t="s">
        <v>13</v>
      </c>
      <c r="E594" s="58" t="s">
        <v>417</v>
      </c>
      <c r="F594" s="40" t="s">
        <v>418</v>
      </c>
      <c r="G594" s="40" t="s">
        <v>16</v>
      </c>
      <c r="H594" s="41" t="s">
        <v>738</v>
      </c>
      <c r="I594" s="42" t="s">
        <v>13</v>
      </c>
      <c r="J594" s="43" t="s">
        <v>1144</v>
      </c>
      <c r="K594" s="44">
        <v>12110</v>
      </c>
      <c r="L594" s="45" t="s">
        <v>738</v>
      </c>
      <c r="M594" s="1">
        <v>21</v>
      </c>
      <c r="N594" s="1">
        <v>1</v>
      </c>
      <c r="P594" s="1" t="s">
        <v>1145</v>
      </c>
      <c r="Q594" s="1" t="s">
        <v>1146</v>
      </c>
      <c r="R594" s="1" t="s">
        <v>1147</v>
      </c>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165.75">
      <c r="A595" s="1" t="s">
        <v>1238</v>
      </c>
      <c r="B595" s="37" t="s">
        <v>13</v>
      </c>
      <c r="C595" s="37" t="s">
        <v>13</v>
      </c>
      <c r="D595" s="37" t="s">
        <v>13</v>
      </c>
      <c r="E595" s="58" t="s">
        <v>1239</v>
      </c>
      <c r="F595" s="40" t="s">
        <v>1157</v>
      </c>
      <c r="G595" s="40" t="s">
        <v>16</v>
      </c>
      <c r="H595" s="41" t="s">
        <v>738</v>
      </c>
      <c r="I595" s="42" t="s">
        <v>13</v>
      </c>
      <c r="J595" s="43" t="s">
        <v>1158</v>
      </c>
      <c r="K595" s="44">
        <v>12110</v>
      </c>
      <c r="L595" s="45" t="s">
        <v>738</v>
      </c>
      <c r="M595" s="1" t="e">
        <f>#VALUE!</f>
        <v>#VALUE!</v>
      </c>
      <c r="N595" s="1" t="e">
        <f>#VALUE!</f>
        <v>#VALUE!</v>
      </c>
      <c r="P595" s="1" t="e">
        <f>#VALUE!</f>
        <v>#VALUE!</v>
      </c>
      <c r="Q595" s="1" t="e">
        <f>#VALUE!</f>
        <v>#VALUE!</v>
      </c>
      <c r="R595" s="1" t="e">
        <f>#VALUE!</f>
        <v>#VALUE!</v>
      </c>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63.75">
      <c r="A596" s="1" t="s">
        <v>1159</v>
      </c>
      <c r="B596" s="37" t="s">
        <v>13</v>
      </c>
      <c r="C596" s="38" t="s">
        <v>13</v>
      </c>
      <c r="D596" s="37" t="s">
        <v>13</v>
      </c>
      <c r="E596" s="58" t="s">
        <v>1160</v>
      </c>
      <c r="F596" s="40" t="s">
        <v>676</v>
      </c>
      <c r="G596" s="40" t="s">
        <v>16</v>
      </c>
      <c r="H596" s="41" t="s">
        <v>738</v>
      </c>
      <c r="I596" s="42" t="s">
        <v>13</v>
      </c>
      <c r="J596" s="43" t="s">
        <v>1144</v>
      </c>
      <c r="K596" s="44">
        <v>12110</v>
      </c>
      <c r="L596" s="45" t="s">
        <v>738</v>
      </c>
      <c r="M596" s="1">
        <v>21</v>
      </c>
      <c r="N596" s="1">
        <v>1</v>
      </c>
      <c r="P596" s="1" t="s">
        <v>1145</v>
      </c>
      <c r="Q596" s="1" t="s">
        <v>1146</v>
      </c>
      <c r="R596" s="1" t="s">
        <v>1147</v>
      </c>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38.25">
      <c r="A597" s="1" t="s">
        <v>1161</v>
      </c>
      <c r="B597" s="37" t="s">
        <v>13</v>
      </c>
      <c r="C597" s="38" t="s">
        <v>13</v>
      </c>
      <c r="D597" s="37" t="s">
        <v>13</v>
      </c>
      <c r="E597" s="58" t="s">
        <v>1162</v>
      </c>
      <c r="F597" s="40" t="s">
        <v>1163</v>
      </c>
      <c r="G597" s="40" t="s">
        <v>35</v>
      </c>
      <c r="H597" s="41" t="s">
        <v>738</v>
      </c>
      <c r="I597" s="42" t="s">
        <v>13</v>
      </c>
      <c r="J597" s="43" t="s">
        <v>1144</v>
      </c>
      <c r="K597" s="44">
        <v>12110</v>
      </c>
      <c r="L597" s="45" t="s">
        <v>738</v>
      </c>
      <c r="M597" s="1">
        <v>21</v>
      </c>
      <c r="N597" s="1">
        <v>1</v>
      </c>
      <c r="P597" s="1" t="s">
        <v>1145</v>
      </c>
      <c r="Q597" s="1" t="s">
        <v>1146</v>
      </c>
      <c r="R597" s="1" t="s">
        <v>1147</v>
      </c>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51">
      <c r="A598" s="1" t="s">
        <v>1164</v>
      </c>
      <c r="B598" s="37" t="s">
        <v>13</v>
      </c>
      <c r="C598" s="38" t="s">
        <v>13</v>
      </c>
      <c r="D598" s="37" t="s">
        <v>13</v>
      </c>
      <c r="E598" s="58" t="s">
        <v>1165</v>
      </c>
      <c r="F598" s="40" t="s">
        <v>1166</v>
      </c>
      <c r="G598" s="40" t="s">
        <v>35</v>
      </c>
      <c r="H598" s="41" t="s">
        <v>738</v>
      </c>
      <c r="I598" s="42" t="s">
        <v>13</v>
      </c>
      <c r="J598" s="43" t="s">
        <v>1144</v>
      </c>
      <c r="K598" s="44">
        <v>12110</v>
      </c>
      <c r="L598" s="45" t="s">
        <v>738</v>
      </c>
      <c r="M598" s="1">
        <v>21</v>
      </c>
      <c r="N598" s="1">
        <v>1</v>
      </c>
      <c r="P598" s="1" t="s">
        <v>1145</v>
      </c>
      <c r="Q598" s="1" t="s">
        <v>1146</v>
      </c>
      <c r="R598" s="1" t="s">
        <v>1147</v>
      </c>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38.25">
      <c r="A599" s="1" t="s">
        <v>1167</v>
      </c>
      <c r="B599" s="37" t="s">
        <v>13</v>
      </c>
      <c r="C599" s="38" t="s">
        <v>13</v>
      </c>
      <c r="D599" s="37" t="s">
        <v>13</v>
      </c>
      <c r="E599" s="58" t="s">
        <v>1168</v>
      </c>
      <c r="F599" s="40" t="s">
        <v>1169</v>
      </c>
      <c r="G599" s="40" t="s">
        <v>35</v>
      </c>
      <c r="H599" s="41" t="s">
        <v>738</v>
      </c>
      <c r="I599" s="42" t="s">
        <v>13</v>
      </c>
      <c r="J599" s="43" t="s">
        <v>1144</v>
      </c>
      <c r="K599" s="51">
        <v>12110</v>
      </c>
      <c r="L599" s="45" t="s">
        <v>738</v>
      </c>
      <c r="M599" s="1">
        <v>21</v>
      </c>
      <c r="N599" s="1">
        <v>1</v>
      </c>
      <c r="P599" s="1" t="s">
        <v>1145</v>
      </c>
      <c r="Q599" s="1" t="s">
        <v>1146</v>
      </c>
      <c r="R599" s="1" t="s">
        <v>1147</v>
      </c>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102">
      <c r="A600" s="1" t="s">
        <v>1170</v>
      </c>
      <c r="B600" s="37" t="s">
        <v>13</v>
      </c>
      <c r="C600" s="38" t="s">
        <v>13</v>
      </c>
      <c r="D600" s="37" t="s">
        <v>13</v>
      </c>
      <c r="E600" s="58" t="s">
        <v>1171</v>
      </c>
      <c r="F600" s="40" t="s">
        <v>1172</v>
      </c>
      <c r="G600" s="40" t="s">
        <v>35</v>
      </c>
      <c r="H600" s="41" t="s">
        <v>738</v>
      </c>
      <c r="I600" s="42" t="s">
        <v>13</v>
      </c>
      <c r="J600" s="43" t="s">
        <v>1144</v>
      </c>
      <c r="K600" s="44">
        <v>12110</v>
      </c>
      <c r="L600" s="45" t="s">
        <v>738</v>
      </c>
      <c r="M600" s="1">
        <v>21</v>
      </c>
      <c r="N600" s="1">
        <v>1</v>
      </c>
      <c r="P600" s="1" t="s">
        <v>1145</v>
      </c>
      <c r="Q600" s="1" t="s">
        <v>1146</v>
      </c>
      <c r="R600" s="1" t="s">
        <v>1147</v>
      </c>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38.25">
      <c r="A601" s="1" t="s">
        <v>1173</v>
      </c>
      <c r="B601" s="37" t="s">
        <v>13</v>
      </c>
      <c r="C601" s="38" t="s">
        <v>13</v>
      </c>
      <c r="D601" s="37" t="s">
        <v>13</v>
      </c>
      <c r="E601" s="60" t="s">
        <v>1174</v>
      </c>
      <c r="F601" s="40" t="s">
        <v>1175</v>
      </c>
      <c r="G601" s="40" t="s">
        <v>16</v>
      </c>
      <c r="H601" s="41" t="s">
        <v>738</v>
      </c>
      <c r="I601" s="42" t="s">
        <v>13</v>
      </c>
      <c r="J601" s="43" t="s">
        <v>1144</v>
      </c>
      <c r="K601" s="44">
        <v>12110</v>
      </c>
      <c r="L601" s="45" t="s">
        <v>738</v>
      </c>
      <c r="M601" s="1">
        <v>21</v>
      </c>
      <c r="N601" s="1">
        <v>1</v>
      </c>
      <c r="P601" s="1" t="s">
        <v>1145</v>
      </c>
      <c r="Q601" s="1" t="s">
        <v>1146</v>
      </c>
      <c r="R601" s="1" t="s">
        <v>1147</v>
      </c>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76.5">
      <c r="A602" s="1" t="s">
        <v>1176</v>
      </c>
      <c r="B602" s="37" t="s">
        <v>13</v>
      </c>
      <c r="C602" s="38" t="s">
        <v>13</v>
      </c>
      <c r="D602" s="37" t="s">
        <v>13</v>
      </c>
      <c r="E602" s="58" t="s">
        <v>1177</v>
      </c>
      <c r="F602" s="40" t="s">
        <v>1178</v>
      </c>
      <c r="G602" s="40" t="s">
        <v>16</v>
      </c>
      <c r="H602" s="41" t="s">
        <v>738</v>
      </c>
      <c r="I602" s="42" t="s">
        <v>13</v>
      </c>
      <c r="J602" s="43" t="s">
        <v>1144</v>
      </c>
      <c r="K602" s="44">
        <v>12110</v>
      </c>
      <c r="L602" s="45" t="s">
        <v>738</v>
      </c>
      <c r="M602" s="1">
        <v>21</v>
      </c>
      <c r="N602" s="1">
        <v>1</v>
      </c>
      <c r="P602" s="1" t="s">
        <v>1145</v>
      </c>
      <c r="Q602" s="1" t="s">
        <v>1146</v>
      </c>
      <c r="R602" s="1" t="s">
        <v>1147</v>
      </c>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51">
      <c r="A603" s="1" t="s">
        <v>1179</v>
      </c>
      <c r="B603" s="37" t="s">
        <v>13</v>
      </c>
      <c r="C603" s="38" t="s">
        <v>13</v>
      </c>
      <c r="D603" s="37" t="s">
        <v>13</v>
      </c>
      <c r="E603" s="58" t="s">
        <v>1180</v>
      </c>
      <c r="F603" s="40" t="s">
        <v>1181</v>
      </c>
      <c r="G603" s="40" t="s">
        <v>35</v>
      </c>
      <c r="H603" s="41" t="s">
        <v>738</v>
      </c>
      <c r="I603" s="42" t="s">
        <v>13</v>
      </c>
      <c r="J603" s="43" t="s">
        <v>1144</v>
      </c>
      <c r="K603" s="44">
        <v>12110</v>
      </c>
      <c r="L603" s="45" t="s">
        <v>738</v>
      </c>
      <c r="M603" s="1">
        <v>21</v>
      </c>
      <c r="N603" s="1">
        <v>1</v>
      </c>
      <c r="P603" s="1" t="s">
        <v>1145</v>
      </c>
      <c r="Q603" s="1" t="s">
        <v>1146</v>
      </c>
      <c r="R603" s="1" t="s">
        <v>1147</v>
      </c>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51">
      <c r="A604" s="1" t="s">
        <v>1182</v>
      </c>
      <c r="B604" s="37" t="s">
        <v>13</v>
      </c>
      <c r="C604" s="38" t="s">
        <v>13</v>
      </c>
      <c r="D604" s="37" t="s">
        <v>13</v>
      </c>
      <c r="E604" s="58" t="s">
        <v>1183</v>
      </c>
      <c r="F604" s="40" t="s">
        <v>811</v>
      </c>
      <c r="G604" s="40" t="s">
        <v>16</v>
      </c>
      <c r="H604" s="41" t="s">
        <v>738</v>
      </c>
      <c r="I604" s="42" t="s">
        <v>13</v>
      </c>
      <c r="J604" s="43" t="s">
        <v>1144</v>
      </c>
      <c r="K604" s="44">
        <v>12110</v>
      </c>
      <c r="L604" s="45" t="s">
        <v>738</v>
      </c>
      <c r="M604" s="1">
        <v>21</v>
      </c>
      <c r="N604" s="1">
        <v>1</v>
      </c>
      <c r="P604" s="1" t="s">
        <v>1145</v>
      </c>
      <c r="Q604" s="1" t="s">
        <v>1146</v>
      </c>
      <c r="R604" s="1" t="s">
        <v>1147</v>
      </c>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38.25">
      <c r="A605" s="1" t="s">
        <v>1184</v>
      </c>
      <c r="B605" s="37" t="s">
        <v>13</v>
      </c>
      <c r="C605" s="38" t="s">
        <v>13</v>
      </c>
      <c r="D605" s="37" t="s">
        <v>13</v>
      </c>
      <c r="E605" s="58" t="s">
        <v>1185</v>
      </c>
      <c r="F605" s="40" t="s">
        <v>1186</v>
      </c>
      <c r="G605" s="40" t="s">
        <v>16</v>
      </c>
      <c r="H605" s="41" t="s">
        <v>738</v>
      </c>
      <c r="I605" s="42" t="s">
        <v>13</v>
      </c>
      <c r="J605" s="43" t="s">
        <v>1144</v>
      </c>
      <c r="K605" s="44">
        <v>12110</v>
      </c>
      <c r="L605" s="45" t="s">
        <v>738</v>
      </c>
      <c r="M605" s="1">
        <v>21</v>
      </c>
      <c r="N605" s="1">
        <v>1</v>
      </c>
      <c r="P605" s="1" t="s">
        <v>1145</v>
      </c>
      <c r="Q605" s="1" t="s">
        <v>1146</v>
      </c>
      <c r="R605" s="1" t="s">
        <v>1147</v>
      </c>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93.75" customHeight="1">
      <c r="A606" s="1" t="s">
        <v>1187</v>
      </c>
      <c r="B606" s="37" t="s">
        <v>13</v>
      </c>
      <c r="C606" s="38" t="s">
        <v>13</v>
      </c>
      <c r="D606" s="37" t="s">
        <v>13</v>
      </c>
      <c r="E606" s="58" t="s">
        <v>1188</v>
      </c>
      <c r="F606" s="40" t="s">
        <v>1189</v>
      </c>
      <c r="G606" s="40" t="s">
        <v>16</v>
      </c>
      <c r="H606" s="41" t="s">
        <v>738</v>
      </c>
      <c r="I606" s="42" t="s">
        <v>13</v>
      </c>
      <c r="J606" s="43" t="s">
        <v>1144</v>
      </c>
      <c r="K606" s="44">
        <v>12110</v>
      </c>
      <c r="L606" s="45" t="s">
        <v>738</v>
      </c>
      <c r="M606" s="1">
        <v>21</v>
      </c>
      <c r="N606" s="1">
        <v>1</v>
      </c>
      <c r="P606" s="1" t="s">
        <v>1145</v>
      </c>
      <c r="Q606" s="1" t="s">
        <v>1146</v>
      </c>
      <c r="R606" s="1" t="s">
        <v>1147</v>
      </c>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51">
      <c r="A607" s="1" t="s">
        <v>1190</v>
      </c>
      <c r="B607" s="37" t="s">
        <v>13</v>
      </c>
      <c r="C607" s="38" t="s">
        <v>13</v>
      </c>
      <c r="D607" s="37" t="s">
        <v>13</v>
      </c>
      <c r="E607" s="58" t="s">
        <v>1191</v>
      </c>
      <c r="F607" s="40" t="s">
        <v>1192</v>
      </c>
      <c r="G607" s="40" t="s">
        <v>16</v>
      </c>
      <c r="H607" s="41" t="s">
        <v>738</v>
      </c>
      <c r="I607" s="42" t="s">
        <v>13</v>
      </c>
      <c r="J607" s="43" t="s">
        <v>1144</v>
      </c>
      <c r="K607" s="44">
        <v>12110</v>
      </c>
      <c r="L607" s="45" t="s">
        <v>738</v>
      </c>
      <c r="M607" s="1">
        <v>21</v>
      </c>
      <c r="N607" s="1">
        <v>1</v>
      </c>
      <c r="P607" s="1" t="s">
        <v>1145</v>
      </c>
      <c r="Q607" s="1" t="s">
        <v>1146</v>
      </c>
      <c r="R607" s="1" t="s">
        <v>1147</v>
      </c>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76.5">
      <c r="A608" s="1" t="s">
        <v>1193</v>
      </c>
      <c r="B608" s="37" t="s">
        <v>13</v>
      </c>
      <c r="C608" s="38" t="s">
        <v>13</v>
      </c>
      <c r="D608" s="37" t="s">
        <v>13</v>
      </c>
      <c r="E608" s="58" t="s">
        <v>1194</v>
      </c>
      <c r="F608" s="40" t="s">
        <v>1195</v>
      </c>
      <c r="G608" s="40" t="s">
        <v>16</v>
      </c>
      <c r="H608" s="41" t="s">
        <v>738</v>
      </c>
      <c r="I608" s="42" t="s">
        <v>13</v>
      </c>
      <c r="J608" s="43" t="s">
        <v>1144</v>
      </c>
      <c r="K608" s="44">
        <v>12110</v>
      </c>
      <c r="L608" s="45" t="s">
        <v>738</v>
      </c>
      <c r="M608" s="1">
        <v>21</v>
      </c>
      <c r="N608" s="1">
        <v>1</v>
      </c>
      <c r="P608" s="1" t="s">
        <v>1145</v>
      </c>
      <c r="Q608" s="1" t="s">
        <v>1146</v>
      </c>
      <c r="R608" s="1" t="s">
        <v>1147</v>
      </c>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63.75">
      <c r="A609" s="1" t="s">
        <v>1196</v>
      </c>
      <c r="B609" s="37" t="s">
        <v>13</v>
      </c>
      <c r="C609" s="38" t="s">
        <v>13</v>
      </c>
      <c r="D609" s="37" t="s">
        <v>13</v>
      </c>
      <c r="E609" s="49" t="s">
        <v>1197</v>
      </c>
      <c r="F609" s="40" t="s">
        <v>1198</v>
      </c>
      <c r="G609" s="40" t="s">
        <v>16</v>
      </c>
      <c r="H609" s="41" t="s">
        <v>738</v>
      </c>
      <c r="I609" s="42" t="s">
        <v>13</v>
      </c>
      <c r="J609" s="43" t="s">
        <v>1144</v>
      </c>
      <c r="K609" s="44">
        <v>12110</v>
      </c>
      <c r="L609" s="45" t="s">
        <v>738</v>
      </c>
      <c r="M609" s="1">
        <v>21</v>
      </c>
      <c r="N609" s="1">
        <v>1</v>
      </c>
      <c r="P609" s="1" t="s">
        <v>1145</v>
      </c>
      <c r="Q609" s="1" t="s">
        <v>1146</v>
      </c>
      <c r="R609" s="1" t="s">
        <v>1147</v>
      </c>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63.75">
      <c r="A610" s="1" t="s">
        <v>1199</v>
      </c>
      <c r="B610" s="37" t="s">
        <v>13</v>
      </c>
      <c r="C610" s="38" t="s">
        <v>13</v>
      </c>
      <c r="D610" s="37" t="s">
        <v>13</v>
      </c>
      <c r="E610" s="49" t="s">
        <v>1200</v>
      </c>
      <c r="F610" s="40" t="s">
        <v>1201</v>
      </c>
      <c r="G610" s="40" t="s">
        <v>16</v>
      </c>
      <c r="H610" s="41" t="s">
        <v>738</v>
      </c>
      <c r="I610" s="42" t="s">
        <v>13</v>
      </c>
      <c r="J610" s="43" t="s">
        <v>1144</v>
      </c>
      <c r="K610" s="44">
        <v>12110</v>
      </c>
      <c r="L610" s="45" t="s">
        <v>738</v>
      </c>
      <c r="M610" s="1">
        <v>21</v>
      </c>
      <c r="N610" s="1">
        <v>1</v>
      </c>
      <c r="P610" s="1" t="s">
        <v>1145</v>
      </c>
      <c r="Q610" s="1" t="s">
        <v>1146</v>
      </c>
      <c r="R610" s="1" t="s">
        <v>1147</v>
      </c>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51">
      <c r="A611" s="1" t="s">
        <v>1202</v>
      </c>
      <c r="B611" s="37" t="s">
        <v>13</v>
      </c>
      <c r="C611" s="38" t="s">
        <v>13</v>
      </c>
      <c r="D611" s="37" t="s">
        <v>13</v>
      </c>
      <c r="E611" s="49" t="s">
        <v>1203</v>
      </c>
      <c r="F611" s="40" t="s">
        <v>1204</v>
      </c>
      <c r="G611" s="40" t="s">
        <v>16</v>
      </c>
      <c r="H611" s="41" t="s">
        <v>738</v>
      </c>
      <c r="I611" s="42" t="s">
        <v>13</v>
      </c>
      <c r="J611" s="43" t="s">
        <v>1144</v>
      </c>
      <c r="K611" s="44">
        <v>12110</v>
      </c>
      <c r="L611" s="45" t="s">
        <v>738</v>
      </c>
      <c r="M611" s="1">
        <v>21</v>
      </c>
      <c r="N611" s="1">
        <v>1</v>
      </c>
      <c r="P611" s="1" t="s">
        <v>1145</v>
      </c>
      <c r="Q611" s="1" t="s">
        <v>1146</v>
      </c>
      <c r="R611" s="1" t="s">
        <v>1147</v>
      </c>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38.25">
      <c r="A612" s="1" t="s">
        <v>1205</v>
      </c>
      <c r="B612" s="37" t="s">
        <v>13</v>
      </c>
      <c r="C612" s="38" t="s">
        <v>13</v>
      </c>
      <c r="D612" s="37" t="s">
        <v>13</v>
      </c>
      <c r="E612" s="49" t="s">
        <v>1206</v>
      </c>
      <c r="F612" s="40" t="s">
        <v>1207</v>
      </c>
      <c r="G612" s="40" t="s">
        <v>16</v>
      </c>
      <c r="H612" s="41" t="s">
        <v>738</v>
      </c>
      <c r="I612" s="42" t="s">
        <v>13</v>
      </c>
      <c r="J612" s="43" t="s">
        <v>1144</v>
      </c>
      <c r="K612" s="44">
        <v>12110</v>
      </c>
      <c r="L612" s="45" t="s">
        <v>738</v>
      </c>
      <c r="M612" s="1">
        <v>21</v>
      </c>
      <c r="N612" s="1">
        <v>1</v>
      </c>
      <c r="P612" s="1" t="s">
        <v>1145</v>
      </c>
      <c r="Q612" s="1" t="s">
        <v>1146</v>
      </c>
      <c r="R612" s="1" t="s">
        <v>1147</v>
      </c>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102">
      <c r="A613" s="1" t="s">
        <v>1208</v>
      </c>
      <c r="B613" s="37" t="s">
        <v>13</v>
      </c>
      <c r="C613" s="38" t="s">
        <v>13</v>
      </c>
      <c r="D613" s="37" t="s">
        <v>13</v>
      </c>
      <c r="E613" s="49" t="s">
        <v>1209</v>
      </c>
      <c r="F613" s="40" t="s">
        <v>1237</v>
      </c>
      <c r="G613" s="40" t="s">
        <v>16</v>
      </c>
      <c r="H613" s="41" t="s">
        <v>738</v>
      </c>
      <c r="I613" s="42" t="s">
        <v>13</v>
      </c>
      <c r="J613" s="43" t="s">
        <v>1144</v>
      </c>
      <c r="K613" s="44">
        <v>12110</v>
      </c>
      <c r="L613" s="45" t="s">
        <v>738</v>
      </c>
      <c r="M613" s="1">
        <v>21</v>
      </c>
      <c r="N613" s="1">
        <v>1</v>
      </c>
      <c r="P613" s="1" t="s">
        <v>1145</v>
      </c>
      <c r="Q613" s="1" t="s">
        <v>1146</v>
      </c>
      <c r="R613" s="1" t="s">
        <v>1147</v>
      </c>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102">
      <c r="A614" s="1" t="s">
        <v>1211</v>
      </c>
      <c r="B614" s="37" t="s">
        <v>13</v>
      </c>
      <c r="C614" s="38" t="s">
        <v>13</v>
      </c>
      <c r="D614" s="37" t="s">
        <v>13</v>
      </c>
      <c r="E614" s="49" t="s">
        <v>1212</v>
      </c>
      <c r="F614" s="40" t="s">
        <v>1213</v>
      </c>
      <c r="G614" s="40" t="s">
        <v>16</v>
      </c>
      <c r="H614" s="41" t="s">
        <v>738</v>
      </c>
      <c r="I614" s="42" t="s">
        <v>13</v>
      </c>
      <c r="J614" s="43" t="s">
        <v>1144</v>
      </c>
      <c r="K614" s="44">
        <v>12110</v>
      </c>
      <c r="L614" s="45" t="s">
        <v>738</v>
      </c>
      <c r="M614" s="1">
        <v>21</v>
      </c>
      <c r="N614" s="1">
        <v>1</v>
      </c>
      <c r="P614" s="1" t="s">
        <v>1145</v>
      </c>
      <c r="Q614" s="1" t="s">
        <v>1146</v>
      </c>
      <c r="R614" s="1" t="s">
        <v>1147</v>
      </c>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38.25">
      <c r="A615" s="1" t="s">
        <v>1214</v>
      </c>
      <c r="B615" s="37" t="s">
        <v>13</v>
      </c>
      <c r="C615" s="38" t="s">
        <v>13</v>
      </c>
      <c r="D615" s="37" t="s">
        <v>13</v>
      </c>
      <c r="E615" s="49" t="s">
        <v>1215</v>
      </c>
      <c r="F615" s="40" t="s">
        <v>1216</v>
      </c>
      <c r="G615" s="40" t="s">
        <v>16</v>
      </c>
      <c r="H615" s="41" t="s">
        <v>738</v>
      </c>
      <c r="I615" s="42" t="s">
        <v>13</v>
      </c>
      <c r="J615" s="43" t="s">
        <v>1144</v>
      </c>
      <c r="K615" s="44">
        <v>12110</v>
      </c>
      <c r="L615" s="45" t="s">
        <v>738</v>
      </c>
      <c r="M615" s="1">
        <v>21</v>
      </c>
      <c r="N615" s="1">
        <v>1</v>
      </c>
      <c r="P615" s="1" t="s">
        <v>1145</v>
      </c>
      <c r="Q615" s="1" t="s">
        <v>1146</v>
      </c>
      <c r="R615" s="1" t="s">
        <v>1147</v>
      </c>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63.75">
      <c r="A616" s="1" t="s">
        <v>1217</v>
      </c>
      <c r="B616" s="37" t="s">
        <v>13</v>
      </c>
      <c r="C616" s="38" t="s">
        <v>13</v>
      </c>
      <c r="D616" s="37" t="s">
        <v>13</v>
      </c>
      <c r="E616" s="49" t="s">
        <v>1218</v>
      </c>
      <c r="F616" s="40" t="s">
        <v>1219</v>
      </c>
      <c r="G616" s="40" t="s">
        <v>16</v>
      </c>
      <c r="H616" s="41" t="s">
        <v>738</v>
      </c>
      <c r="I616" s="42" t="s">
        <v>13</v>
      </c>
      <c r="J616" s="43" t="s">
        <v>1144</v>
      </c>
      <c r="K616" s="47">
        <v>12110</v>
      </c>
      <c r="L616" s="45" t="s">
        <v>738</v>
      </c>
      <c r="M616" s="1">
        <v>21</v>
      </c>
      <c r="N616" s="1">
        <v>1</v>
      </c>
      <c r="P616" s="1" t="s">
        <v>1145</v>
      </c>
      <c r="Q616" s="1" t="s">
        <v>1146</v>
      </c>
      <c r="R616" s="1" t="s">
        <v>1147</v>
      </c>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63.75">
      <c r="A617" s="1" t="s">
        <v>1220</v>
      </c>
      <c r="B617" s="37" t="s">
        <v>13</v>
      </c>
      <c r="C617" s="38" t="s">
        <v>13</v>
      </c>
      <c r="D617" s="37" t="s">
        <v>13</v>
      </c>
      <c r="E617" s="50" t="s">
        <v>1221</v>
      </c>
      <c r="F617" s="40" t="s">
        <v>1222</v>
      </c>
      <c r="G617" s="40" t="s">
        <v>16</v>
      </c>
      <c r="H617" s="41" t="s">
        <v>738</v>
      </c>
      <c r="I617" s="42" t="s">
        <v>13</v>
      </c>
      <c r="J617" s="43" t="s">
        <v>1144</v>
      </c>
      <c r="K617" s="44">
        <v>12110</v>
      </c>
      <c r="L617" s="45" t="s">
        <v>738</v>
      </c>
      <c r="M617" s="1">
        <v>21</v>
      </c>
      <c r="N617" s="1">
        <v>1</v>
      </c>
      <c r="P617" s="1" t="s">
        <v>1145</v>
      </c>
      <c r="Q617" s="1" t="s">
        <v>1146</v>
      </c>
      <c r="R617" s="1" t="s">
        <v>1147</v>
      </c>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38.25">
      <c r="A618" s="1" t="s">
        <v>1141</v>
      </c>
      <c r="B618" s="37" t="s">
        <v>13</v>
      </c>
      <c r="C618" s="38" t="s">
        <v>13</v>
      </c>
      <c r="D618" s="37" t="s">
        <v>13</v>
      </c>
      <c r="E618" s="49" t="s">
        <v>1142</v>
      </c>
      <c r="F618" s="40" t="s">
        <v>1143</v>
      </c>
      <c r="G618" s="40" t="s">
        <v>16</v>
      </c>
      <c r="H618" s="41" t="s">
        <v>738</v>
      </c>
      <c r="I618" s="42" t="s">
        <v>13</v>
      </c>
      <c r="J618" s="43" t="s">
        <v>1144</v>
      </c>
      <c r="K618" s="44">
        <v>12110</v>
      </c>
      <c r="L618" s="45" t="s">
        <v>738</v>
      </c>
      <c r="M618" s="1">
        <v>21</v>
      </c>
      <c r="N618" s="1">
        <v>1</v>
      </c>
      <c r="P618" s="1" t="s">
        <v>1145</v>
      </c>
      <c r="Q618" s="1" t="s">
        <v>1146</v>
      </c>
      <c r="R618" s="1" t="s">
        <v>1147</v>
      </c>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63.75" hidden="1">
      <c r="A619" s="1" t="s">
        <v>915</v>
      </c>
      <c r="B619" s="37" t="s">
        <v>756</v>
      </c>
      <c r="C619" s="38" t="s">
        <v>904</v>
      </c>
      <c r="D619" s="38" t="s">
        <v>13</v>
      </c>
      <c r="E619" s="58" t="s">
        <v>916</v>
      </c>
      <c r="F619" s="40" t="s">
        <v>917</v>
      </c>
      <c r="G619" s="40" t="s">
        <v>16</v>
      </c>
      <c r="H619" s="41" t="s">
        <v>738</v>
      </c>
      <c r="I619" s="42" t="s">
        <v>13</v>
      </c>
      <c r="J619" s="43" t="s">
        <v>906</v>
      </c>
      <c r="K619" s="44">
        <v>12110</v>
      </c>
      <c r="L619" s="45" t="s">
        <v>738</v>
      </c>
      <c r="M619" s="1">
        <v>23</v>
      </c>
      <c r="N619" s="1">
        <v>3</v>
      </c>
      <c r="P619" s="1" t="s">
        <v>907</v>
      </c>
      <c r="Q619" s="1" t="s">
        <v>908</v>
      </c>
      <c r="R619" s="1" t="s">
        <v>764</v>
      </c>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38.25">
      <c r="A620" s="1" t="s">
        <v>1148</v>
      </c>
      <c r="B620" s="37" t="s">
        <v>13</v>
      </c>
      <c r="C620" s="38" t="s">
        <v>13</v>
      </c>
      <c r="D620" s="37" t="s">
        <v>13</v>
      </c>
      <c r="E620" s="58" t="s">
        <v>1149</v>
      </c>
      <c r="F620" s="40" t="s">
        <v>1150</v>
      </c>
      <c r="G620" s="40" t="s">
        <v>16</v>
      </c>
      <c r="H620" s="41" t="s">
        <v>738</v>
      </c>
      <c r="I620" s="42" t="s">
        <v>13</v>
      </c>
      <c r="J620" s="43" t="s">
        <v>1144</v>
      </c>
      <c r="K620" s="44">
        <v>12110</v>
      </c>
      <c r="L620" s="45" t="s">
        <v>738</v>
      </c>
      <c r="M620" s="1">
        <v>21</v>
      </c>
      <c r="N620" s="1">
        <v>1</v>
      </c>
      <c r="P620" s="1" t="s">
        <v>1145</v>
      </c>
      <c r="Q620" s="1" t="s">
        <v>1146</v>
      </c>
      <c r="R620" s="1" t="s">
        <v>1147</v>
      </c>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63.75">
      <c r="A621" s="1" t="s">
        <v>1151</v>
      </c>
      <c r="B621" s="37" t="s">
        <v>13</v>
      </c>
      <c r="C621" s="38" t="s">
        <v>13</v>
      </c>
      <c r="D621" s="37" t="s">
        <v>13</v>
      </c>
      <c r="E621" s="58" t="s">
        <v>1152</v>
      </c>
      <c r="F621" s="40" t="s">
        <v>1153</v>
      </c>
      <c r="G621" s="40" t="s">
        <v>35</v>
      </c>
      <c r="H621" s="41" t="s">
        <v>738</v>
      </c>
      <c r="I621" s="42" t="s">
        <v>13</v>
      </c>
      <c r="J621" s="43" t="s">
        <v>1144</v>
      </c>
      <c r="K621" s="44">
        <v>12110</v>
      </c>
      <c r="L621" s="45" t="s">
        <v>738</v>
      </c>
      <c r="M621" s="1">
        <v>21</v>
      </c>
      <c r="N621" s="1">
        <v>1</v>
      </c>
      <c r="P621" s="1" t="s">
        <v>1145</v>
      </c>
      <c r="Q621" s="1" t="s">
        <v>1146</v>
      </c>
      <c r="R621" s="1" t="s">
        <v>1147</v>
      </c>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38.25">
      <c r="A622" s="1" t="s">
        <v>1154</v>
      </c>
      <c r="B622" s="37" t="s">
        <v>13</v>
      </c>
      <c r="C622" s="38" t="s">
        <v>13</v>
      </c>
      <c r="D622" s="37" t="s">
        <v>13</v>
      </c>
      <c r="E622" s="58" t="s">
        <v>417</v>
      </c>
      <c r="F622" s="40" t="s">
        <v>418</v>
      </c>
      <c r="G622" s="40" t="s">
        <v>16</v>
      </c>
      <c r="H622" s="41" t="s">
        <v>738</v>
      </c>
      <c r="I622" s="42" t="s">
        <v>13</v>
      </c>
      <c r="J622" s="43" t="s">
        <v>1144</v>
      </c>
      <c r="K622" s="44">
        <v>12110</v>
      </c>
      <c r="L622" s="45" t="s">
        <v>738</v>
      </c>
      <c r="M622" s="1">
        <v>21</v>
      </c>
      <c r="N622" s="1">
        <v>1</v>
      </c>
      <c r="P622" s="1" t="s">
        <v>1145</v>
      </c>
      <c r="Q622" s="1" t="s">
        <v>1146</v>
      </c>
      <c r="R622" s="1" t="s">
        <v>1147</v>
      </c>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85.75" customHeight="1">
      <c r="A623" s="1" t="s">
        <v>1238</v>
      </c>
      <c r="B623" s="37" t="s">
        <v>13</v>
      </c>
      <c r="C623" s="37" t="s">
        <v>13</v>
      </c>
      <c r="D623" s="37" t="s">
        <v>13</v>
      </c>
      <c r="E623" s="58" t="s">
        <v>1239</v>
      </c>
      <c r="F623" s="40" t="s">
        <v>1157</v>
      </c>
      <c r="G623" s="40" t="s">
        <v>16</v>
      </c>
      <c r="H623" s="41" t="s">
        <v>738</v>
      </c>
      <c r="I623" s="42" t="s">
        <v>13</v>
      </c>
      <c r="J623" s="43" t="s">
        <v>1158</v>
      </c>
      <c r="K623" s="44">
        <v>12110</v>
      </c>
      <c r="L623" s="45" t="s">
        <v>738</v>
      </c>
      <c r="M623" s="1" t="e">
        <f>#VALUE!</f>
        <v>#VALUE!</v>
      </c>
      <c r="N623" s="1" t="e">
        <f>#VALUE!</f>
        <v>#VALUE!</v>
      </c>
      <c r="P623" s="1" t="e">
        <f>#VALUE!</f>
        <v>#VALUE!</v>
      </c>
      <c r="Q623" s="1" t="e">
        <f>#VALUE!</f>
        <v>#VALUE!</v>
      </c>
      <c r="R623" s="1" t="e">
        <f>#VALUE!</f>
        <v>#VALUE!</v>
      </c>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38.25">
      <c r="A624" s="1" t="s">
        <v>1173</v>
      </c>
      <c r="B624" s="37" t="s">
        <v>13</v>
      </c>
      <c r="C624" s="38" t="s">
        <v>13</v>
      </c>
      <c r="D624" s="37" t="s">
        <v>13</v>
      </c>
      <c r="E624" s="58" t="s">
        <v>1174</v>
      </c>
      <c r="F624" s="40" t="s">
        <v>1175</v>
      </c>
      <c r="G624" s="40" t="s">
        <v>16</v>
      </c>
      <c r="H624" s="41" t="s">
        <v>738</v>
      </c>
      <c r="I624" s="42" t="s">
        <v>13</v>
      </c>
      <c r="J624" s="43" t="s">
        <v>1144</v>
      </c>
      <c r="K624" s="44">
        <v>12110</v>
      </c>
      <c r="L624" s="45" t="s">
        <v>738</v>
      </c>
      <c r="M624" s="1">
        <v>21</v>
      </c>
      <c r="N624" s="1">
        <v>1</v>
      </c>
      <c r="P624" s="1" t="s">
        <v>1145</v>
      </c>
      <c r="Q624" s="1" t="s">
        <v>1146</v>
      </c>
      <c r="R624" s="1" t="s">
        <v>1147</v>
      </c>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76.5">
      <c r="A625" s="1" t="s">
        <v>1176</v>
      </c>
      <c r="B625" s="37" t="s">
        <v>13</v>
      </c>
      <c r="C625" s="38" t="s">
        <v>13</v>
      </c>
      <c r="D625" s="37" t="s">
        <v>13</v>
      </c>
      <c r="E625" s="58" t="s">
        <v>1177</v>
      </c>
      <c r="F625" s="40" t="s">
        <v>1178</v>
      </c>
      <c r="G625" s="40" t="s">
        <v>16</v>
      </c>
      <c r="H625" s="41" t="s">
        <v>738</v>
      </c>
      <c r="I625" s="42" t="s">
        <v>13</v>
      </c>
      <c r="J625" s="43" t="s">
        <v>1144</v>
      </c>
      <c r="K625" s="44">
        <v>12110</v>
      </c>
      <c r="L625" s="45" t="s">
        <v>738</v>
      </c>
      <c r="M625" s="1">
        <v>21</v>
      </c>
      <c r="N625" s="1">
        <v>1</v>
      </c>
      <c r="P625" s="1" t="s">
        <v>1145</v>
      </c>
      <c r="Q625" s="1" t="s">
        <v>1146</v>
      </c>
      <c r="R625" s="1" t="s">
        <v>1147</v>
      </c>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51">
      <c r="A626" s="1" t="s">
        <v>1179</v>
      </c>
      <c r="B626" s="37" t="s">
        <v>13</v>
      </c>
      <c r="C626" s="38" t="s">
        <v>13</v>
      </c>
      <c r="D626" s="37" t="s">
        <v>13</v>
      </c>
      <c r="E626" s="58" t="s">
        <v>1180</v>
      </c>
      <c r="F626" s="40" t="s">
        <v>1181</v>
      </c>
      <c r="G626" s="40" t="s">
        <v>35</v>
      </c>
      <c r="H626" s="41" t="s">
        <v>738</v>
      </c>
      <c r="I626" s="42" t="s">
        <v>13</v>
      </c>
      <c r="J626" s="43" t="s">
        <v>1144</v>
      </c>
      <c r="K626" s="44">
        <v>12110</v>
      </c>
      <c r="L626" s="45" t="s">
        <v>738</v>
      </c>
      <c r="M626" s="1">
        <v>21</v>
      </c>
      <c r="N626" s="1">
        <v>1</v>
      </c>
      <c r="P626" s="1" t="s">
        <v>1145</v>
      </c>
      <c r="Q626" s="1" t="s">
        <v>1146</v>
      </c>
      <c r="R626" s="1" t="s">
        <v>1147</v>
      </c>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51">
      <c r="A627" s="1" t="s">
        <v>1182</v>
      </c>
      <c r="B627" s="37" t="s">
        <v>13</v>
      </c>
      <c r="C627" s="38" t="s">
        <v>13</v>
      </c>
      <c r="D627" s="37" t="s">
        <v>13</v>
      </c>
      <c r="E627" s="58" t="s">
        <v>1183</v>
      </c>
      <c r="F627" s="40" t="s">
        <v>811</v>
      </c>
      <c r="G627" s="40" t="s">
        <v>16</v>
      </c>
      <c r="H627" s="41" t="s">
        <v>738</v>
      </c>
      <c r="I627" s="42" t="s">
        <v>13</v>
      </c>
      <c r="J627" s="43" t="s">
        <v>1144</v>
      </c>
      <c r="K627" s="44">
        <v>12110</v>
      </c>
      <c r="L627" s="45" t="s">
        <v>738</v>
      </c>
      <c r="M627" s="1">
        <v>21</v>
      </c>
      <c r="N627" s="1">
        <v>1</v>
      </c>
      <c r="P627" s="1" t="s">
        <v>1145</v>
      </c>
      <c r="Q627" s="1" t="s">
        <v>1146</v>
      </c>
      <c r="R627" s="1" t="s">
        <v>1147</v>
      </c>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38.25">
      <c r="A628" s="1" t="s">
        <v>1184</v>
      </c>
      <c r="B628" s="37" t="s">
        <v>13</v>
      </c>
      <c r="C628" s="38" t="s">
        <v>13</v>
      </c>
      <c r="D628" s="37" t="s">
        <v>13</v>
      </c>
      <c r="E628" s="58" t="s">
        <v>1185</v>
      </c>
      <c r="F628" s="40" t="s">
        <v>1186</v>
      </c>
      <c r="G628" s="40" t="s">
        <v>16</v>
      </c>
      <c r="H628" s="41" t="s">
        <v>738</v>
      </c>
      <c r="I628" s="42" t="s">
        <v>13</v>
      </c>
      <c r="J628" s="43" t="s">
        <v>1144</v>
      </c>
      <c r="K628" s="44">
        <v>12110</v>
      </c>
      <c r="L628" s="45" t="s">
        <v>738</v>
      </c>
      <c r="M628" s="1">
        <v>21</v>
      </c>
      <c r="N628" s="1">
        <v>1</v>
      </c>
      <c r="P628" s="1" t="s">
        <v>1145</v>
      </c>
      <c r="Q628" s="1" t="s">
        <v>1146</v>
      </c>
      <c r="R628" s="1" t="s">
        <v>1147</v>
      </c>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92.25" customHeight="1">
      <c r="A629" s="1" t="s">
        <v>1187</v>
      </c>
      <c r="B629" s="37" t="s">
        <v>13</v>
      </c>
      <c r="C629" s="38" t="s">
        <v>13</v>
      </c>
      <c r="D629" s="37" t="s">
        <v>13</v>
      </c>
      <c r="E629" s="58" t="s">
        <v>1188</v>
      </c>
      <c r="F629" s="40" t="s">
        <v>1189</v>
      </c>
      <c r="G629" s="40" t="s">
        <v>16</v>
      </c>
      <c r="H629" s="41" t="s">
        <v>738</v>
      </c>
      <c r="I629" s="42" t="s">
        <v>13</v>
      </c>
      <c r="J629" s="43" t="s">
        <v>1144</v>
      </c>
      <c r="K629" s="51">
        <v>12110</v>
      </c>
      <c r="L629" s="45" t="s">
        <v>738</v>
      </c>
      <c r="M629" s="1">
        <v>21</v>
      </c>
      <c r="N629" s="1">
        <v>1</v>
      </c>
      <c r="P629" s="1" t="s">
        <v>1145</v>
      </c>
      <c r="Q629" s="1" t="s">
        <v>1146</v>
      </c>
      <c r="R629" s="1" t="s">
        <v>1147</v>
      </c>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51">
      <c r="A630" s="1" t="s">
        <v>1190</v>
      </c>
      <c r="B630" s="37" t="s">
        <v>13</v>
      </c>
      <c r="C630" s="38" t="s">
        <v>13</v>
      </c>
      <c r="D630" s="37" t="s">
        <v>13</v>
      </c>
      <c r="E630" s="58" t="s">
        <v>1191</v>
      </c>
      <c r="F630" s="40" t="s">
        <v>1192</v>
      </c>
      <c r="G630" s="40" t="s">
        <v>16</v>
      </c>
      <c r="H630" s="41" t="s">
        <v>738</v>
      </c>
      <c r="I630" s="42" t="s">
        <v>13</v>
      </c>
      <c r="J630" s="43" t="s">
        <v>1144</v>
      </c>
      <c r="K630" s="44">
        <v>12110</v>
      </c>
      <c r="L630" s="45" t="s">
        <v>738</v>
      </c>
      <c r="M630" s="1">
        <v>21</v>
      </c>
      <c r="N630" s="1">
        <v>1</v>
      </c>
      <c r="P630" s="1" t="s">
        <v>1145</v>
      </c>
      <c r="Q630" s="1" t="s">
        <v>1146</v>
      </c>
      <c r="R630" s="1" t="s">
        <v>1147</v>
      </c>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76.5">
      <c r="A631" s="1" t="s">
        <v>1193</v>
      </c>
      <c r="B631" s="37" t="s">
        <v>13</v>
      </c>
      <c r="C631" s="38" t="s">
        <v>13</v>
      </c>
      <c r="D631" s="37" t="s">
        <v>13</v>
      </c>
      <c r="E631" s="60" t="s">
        <v>1194</v>
      </c>
      <c r="F631" s="40" t="s">
        <v>1195</v>
      </c>
      <c r="G631" s="40" t="s">
        <v>16</v>
      </c>
      <c r="H631" s="41" t="s">
        <v>738</v>
      </c>
      <c r="I631" s="42" t="s">
        <v>13</v>
      </c>
      <c r="J631" s="43" t="s">
        <v>1144</v>
      </c>
      <c r="K631" s="44">
        <v>12110</v>
      </c>
      <c r="L631" s="45" t="s">
        <v>738</v>
      </c>
      <c r="M631" s="1">
        <v>21</v>
      </c>
      <c r="N631" s="1">
        <v>1</v>
      </c>
      <c r="P631" s="1" t="s">
        <v>1145</v>
      </c>
      <c r="Q631" s="1" t="s">
        <v>1146</v>
      </c>
      <c r="R631" s="1" t="s">
        <v>1147</v>
      </c>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63.75">
      <c r="A632" s="1" t="s">
        <v>1196</v>
      </c>
      <c r="B632" s="37" t="s">
        <v>13</v>
      </c>
      <c r="C632" s="38" t="s">
        <v>13</v>
      </c>
      <c r="D632" s="37" t="s">
        <v>13</v>
      </c>
      <c r="E632" s="49" t="s">
        <v>1197</v>
      </c>
      <c r="F632" s="40" t="s">
        <v>1198</v>
      </c>
      <c r="G632" s="40" t="s">
        <v>16</v>
      </c>
      <c r="H632" s="41" t="s">
        <v>738</v>
      </c>
      <c r="I632" s="42" t="s">
        <v>13</v>
      </c>
      <c r="J632" s="43" t="s">
        <v>1144</v>
      </c>
      <c r="K632" s="44">
        <v>12110</v>
      </c>
      <c r="L632" s="45" t="s">
        <v>738</v>
      </c>
      <c r="M632" s="1">
        <v>21</v>
      </c>
      <c r="N632" s="1">
        <v>1</v>
      </c>
      <c r="P632" s="1" t="s">
        <v>1145</v>
      </c>
      <c r="Q632" s="1" t="s">
        <v>1146</v>
      </c>
      <c r="R632" s="1" t="s">
        <v>1147</v>
      </c>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114.75">
      <c r="A633" s="1" t="s">
        <v>1247</v>
      </c>
      <c r="B633" s="37" t="s">
        <v>13</v>
      </c>
      <c r="C633" s="38" t="s">
        <v>13</v>
      </c>
      <c r="D633" s="37" t="s">
        <v>13</v>
      </c>
      <c r="E633" s="49" t="s">
        <v>387</v>
      </c>
      <c r="F633" s="40" t="s">
        <v>388</v>
      </c>
      <c r="G633" s="40" t="s">
        <v>16</v>
      </c>
      <c r="H633" s="41" t="s">
        <v>738</v>
      </c>
      <c r="I633" s="42" t="s">
        <v>13</v>
      </c>
      <c r="J633" s="43" t="s">
        <v>1248</v>
      </c>
      <c r="K633" s="44">
        <v>12110</v>
      </c>
      <c r="L633" s="45" t="s">
        <v>738</v>
      </c>
      <c r="M633" s="1">
        <v>21</v>
      </c>
      <c r="N633" s="1">
        <v>6</v>
      </c>
      <c r="P633" s="1" t="s">
        <v>1249</v>
      </c>
      <c r="Q633" s="1" t="s">
        <v>1250</v>
      </c>
      <c r="R633" s="1" t="s">
        <v>1147</v>
      </c>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51">
      <c r="A634" s="1" t="s">
        <v>1202</v>
      </c>
      <c r="B634" s="37" t="s">
        <v>13</v>
      </c>
      <c r="C634" s="38" t="s">
        <v>13</v>
      </c>
      <c r="D634" s="37" t="s">
        <v>13</v>
      </c>
      <c r="E634" s="49" t="s">
        <v>1203</v>
      </c>
      <c r="F634" s="40" t="s">
        <v>1204</v>
      </c>
      <c r="G634" s="40" t="s">
        <v>16</v>
      </c>
      <c r="H634" s="41" t="s">
        <v>738</v>
      </c>
      <c r="I634" s="42" t="s">
        <v>13</v>
      </c>
      <c r="J634" s="43" t="s">
        <v>1144</v>
      </c>
      <c r="K634" s="44">
        <v>12110</v>
      </c>
      <c r="L634" s="45" t="s">
        <v>738</v>
      </c>
      <c r="M634" s="1">
        <v>21</v>
      </c>
      <c r="N634" s="1">
        <v>1</v>
      </c>
      <c r="P634" s="1" t="s">
        <v>1145</v>
      </c>
      <c r="Q634" s="1" t="s">
        <v>1146</v>
      </c>
      <c r="R634" s="1" t="s">
        <v>1147</v>
      </c>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38.25">
      <c r="A635" s="1" t="s">
        <v>1205</v>
      </c>
      <c r="B635" s="37" t="s">
        <v>13</v>
      </c>
      <c r="C635" s="38" t="s">
        <v>13</v>
      </c>
      <c r="D635" s="37" t="s">
        <v>13</v>
      </c>
      <c r="E635" s="49" t="s">
        <v>1206</v>
      </c>
      <c r="F635" s="40" t="s">
        <v>1207</v>
      </c>
      <c r="G635" s="40" t="s">
        <v>16</v>
      </c>
      <c r="H635" s="41" t="s">
        <v>738</v>
      </c>
      <c r="I635" s="42" t="s">
        <v>13</v>
      </c>
      <c r="J635" s="43" t="s">
        <v>1144</v>
      </c>
      <c r="K635" s="44">
        <v>12110</v>
      </c>
      <c r="L635" s="45" t="s">
        <v>738</v>
      </c>
      <c r="M635" s="1">
        <v>21</v>
      </c>
      <c r="N635" s="1">
        <v>1</v>
      </c>
      <c r="P635" s="1" t="s">
        <v>1145</v>
      </c>
      <c r="Q635" s="1" t="s">
        <v>1146</v>
      </c>
      <c r="R635" s="1" t="s">
        <v>1147</v>
      </c>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102">
      <c r="A636" s="1" t="s">
        <v>1208</v>
      </c>
      <c r="B636" s="37" t="s">
        <v>13</v>
      </c>
      <c r="C636" s="38" t="s">
        <v>13</v>
      </c>
      <c r="D636" s="37" t="s">
        <v>13</v>
      </c>
      <c r="E636" s="49" t="s">
        <v>1209</v>
      </c>
      <c r="F636" s="40" t="s">
        <v>1237</v>
      </c>
      <c r="G636" s="40" t="s">
        <v>16</v>
      </c>
      <c r="H636" s="41" t="s">
        <v>738</v>
      </c>
      <c r="I636" s="42" t="s">
        <v>13</v>
      </c>
      <c r="J636" s="43" t="s">
        <v>1144</v>
      </c>
      <c r="K636" s="44">
        <v>12110</v>
      </c>
      <c r="L636" s="45" t="s">
        <v>738</v>
      </c>
      <c r="M636" s="1">
        <v>21</v>
      </c>
      <c r="N636" s="1">
        <v>1</v>
      </c>
      <c r="P636" s="1" t="s">
        <v>1145</v>
      </c>
      <c r="Q636" s="1" t="s">
        <v>1146</v>
      </c>
      <c r="R636" s="1" t="s">
        <v>1147</v>
      </c>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38.25">
      <c r="A637" s="1" t="s">
        <v>1251</v>
      </c>
      <c r="B637" s="37" t="s">
        <v>13</v>
      </c>
      <c r="C637" s="38" t="s">
        <v>13</v>
      </c>
      <c r="D637" s="37" t="s">
        <v>13</v>
      </c>
      <c r="E637" s="49" t="s">
        <v>1252</v>
      </c>
      <c r="F637" s="40" t="s">
        <v>1253</v>
      </c>
      <c r="G637" s="40" t="s">
        <v>16</v>
      </c>
      <c r="H637" s="41" t="s">
        <v>738</v>
      </c>
      <c r="I637" s="42" t="s">
        <v>13</v>
      </c>
      <c r="J637" s="43" t="s">
        <v>1248</v>
      </c>
      <c r="K637" s="44">
        <v>12110</v>
      </c>
      <c r="L637" s="45" t="s">
        <v>738</v>
      </c>
      <c r="M637" s="1">
        <v>21</v>
      </c>
      <c r="N637" s="1">
        <v>6</v>
      </c>
      <c r="P637" s="1" t="s">
        <v>1249</v>
      </c>
      <c r="Q637" s="1" t="s">
        <v>1250</v>
      </c>
      <c r="R637" s="1" t="s">
        <v>1147</v>
      </c>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102">
      <c r="A638" s="1" t="s">
        <v>1211</v>
      </c>
      <c r="B638" s="37" t="s">
        <v>13</v>
      </c>
      <c r="C638" s="38" t="s">
        <v>13</v>
      </c>
      <c r="D638" s="37" t="s">
        <v>13</v>
      </c>
      <c r="E638" s="49" t="s">
        <v>1212</v>
      </c>
      <c r="F638" s="40" t="s">
        <v>1213</v>
      </c>
      <c r="G638" s="40" t="s">
        <v>16</v>
      </c>
      <c r="H638" s="41" t="s">
        <v>738</v>
      </c>
      <c r="I638" s="42" t="s">
        <v>13</v>
      </c>
      <c r="J638" s="43" t="s">
        <v>1144</v>
      </c>
      <c r="K638" s="44">
        <v>12110</v>
      </c>
      <c r="L638" s="45" t="s">
        <v>738</v>
      </c>
      <c r="M638" s="1">
        <v>21</v>
      </c>
      <c r="N638" s="1">
        <v>1</v>
      </c>
      <c r="P638" s="1" t="s">
        <v>1145</v>
      </c>
      <c r="Q638" s="1" t="s">
        <v>1146</v>
      </c>
      <c r="R638" s="1" t="s">
        <v>1147</v>
      </c>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38.25">
      <c r="A639" s="1" t="s">
        <v>1214</v>
      </c>
      <c r="B639" s="37" t="s">
        <v>13</v>
      </c>
      <c r="C639" s="38" t="s">
        <v>13</v>
      </c>
      <c r="D639" s="37" t="s">
        <v>13</v>
      </c>
      <c r="E639" s="49" t="s">
        <v>1215</v>
      </c>
      <c r="F639" s="40" t="s">
        <v>1216</v>
      </c>
      <c r="G639" s="40" t="s">
        <v>16</v>
      </c>
      <c r="H639" s="41" t="s">
        <v>738</v>
      </c>
      <c r="I639" s="42" t="s">
        <v>13</v>
      </c>
      <c r="J639" s="43" t="s">
        <v>1144</v>
      </c>
      <c r="K639" s="44">
        <v>12110</v>
      </c>
      <c r="L639" s="45" t="s">
        <v>738</v>
      </c>
      <c r="M639" s="1">
        <v>21</v>
      </c>
      <c r="N639" s="1">
        <v>1</v>
      </c>
      <c r="P639" s="1" t="s">
        <v>1145</v>
      </c>
      <c r="Q639" s="1" t="s">
        <v>1146</v>
      </c>
      <c r="R639" s="1" t="s">
        <v>1147</v>
      </c>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63.75">
      <c r="A640" s="1" t="s">
        <v>1217</v>
      </c>
      <c r="B640" s="37" t="s">
        <v>13</v>
      </c>
      <c r="C640" s="38" t="s">
        <v>13</v>
      </c>
      <c r="D640" s="37" t="s">
        <v>13</v>
      </c>
      <c r="E640" s="49" t="s">
        <v>1218</v>
      </c>
      <c r="F640" s="40" t="s">
        <v>1219</v>
      </c>
      <c r="G640" s="40" t="s">
        <v>16</v>
      </c>
      <c r="H640" s="41" t="s">
        <v>738</v>
      </c>
      <c r="I640" s="42" t="s">
        <v>13</v>
      </c>
      <c r="J640" s="43" t="s">
        <v>1144</v>
      </c>
      <c r="K640" s="47">
        <v>12110</v>
      </c>
      <c r="L640" s="45" t="s">
        <v>738</v>
      </c>
      <c r="M640" s="1">
        <v>21</v>
      </c>
      <c r="N640" s="1">
        <v>1</v>
      </c>
      <c r="P640" s="1" t="s">
        <v>1145</v>
      </c>
      <c r="Q640" s="1" t="s">
        <v>1146</v>
      </c>
      <c r="R640" s="1" t="s">
        <v>1147</v>
      </c>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63.75">
      <c r="A641" s="1" t="s">
        <v>1220</v>
      </c>
      <c r="B641" s="37" t="s">
        <v>13</v>
      </c>
      <c r="C641" s="38" t="s">
        <v>13</v>
      </c>
      <c r="D641" s="37" t="s">
        <v>13</v>
      </c>
      <c r="E641" s="50" t="s">
        <v>1221</v>
      </c>
      <c r="F641" s="40" t="s">
        <v>1222</v>
      </c>
      <c r="G641" s="40" t="s">
        <v>16</v>
      </c>
      <c r="H641" s="41" t="s">
        <v>738</v>
      </c>
      <c r="I641" s="42" t="s">
        <v>13</v>
      </c>
      <c r="J641" s="43" t="s">
        <v>1144</v>
      </c>
      <c r="K641" s="44">
        <v>12110</v>
      </c>
      <c r="L641" s="45" t="s">
        <v>738</v>
      </c>
      <c r="M641" s="1">
        <v>21</v>
      </c>
      <c r="N641" s="1">
        <v>1</v>
      </c>
      <c r="P641" s="1" t="s">
        <v>1145</v>
      </c>
      <c r="Q641" s="1" t="s">
        <v>1146</v>
      </c>
      <c r="R641" s="1" t="s">
        <v>1147</v>
      </c>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38.25">
      <c r="A642" s="1" t="s">
        <v>1141</v>
      </c>
      <c r="B642" s="37" t="s">
        <v>13</v>
      </c>
      <c r="C642" s="38" t="s">
        <v>13</v>
      </c>
      <c r="D642" s="37" t="s">
        <v>13</v>
      </c>
      <c r="E642" s="49" t="s">
        <v>1142</v>
      </c>
      <c r="F642" s="40" t="s">
        <v>1143</v>
      </c>
      <c r="G642" s="40" t="s">
        <v>16</v>
      </c>
      <c r="H642" s="41" t="s">
        <v>738</v>
      </c>
      <c r="I642" s="42" t="s">
        <v>13</v>
      </c>
      <c r="J642" s="43" t="s">
        <v>1144</v>
      </c>
      <c r="K642" s="44">
        <v>12110</v>
      </c>
      <c r="L642" s="45" t="s">
        <v>738</v>
      </c>
      <c r="M642" s="1">
        <v>21</v>
      </c>
      <c r="N642" s="1">
        <v>1</v>
      </c>
      <c r="P642" s="1" t="s">
        <v>1145</v>
      </c>
      <c r="Q642" s="1" t="s">
        <v>1146</v>
      </c>
      <c r="R642" s="1" t="s">
        <v>1147</v>
      </c>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63.75" hidden="1">
      <c r="A643" s="1" t="s">
        <v>915</v>
      </c>
      <c r="B643" s="37" t="s">
        <v>756</v>
      </c>
      <c r="C643" s="38" t="s">
        <v>904</v>
      </c>
      <c r="D643" s="38" t="s">
        <v>13</v>
      </c>
      <c r="E643" s="58" t="s">
        <v>916</v>
      </c>
      <c r="F643" s="40" t="s">
        <v>917</v>
      </c>
      <c r="G643" s="40" t="s">
        <v>16</v>
      </c>
      <c r="H643" s="41" t="s">
        <v>738</v>
      </c>
      <c r="I643" s="42" t="s">
        <v>13</v>
      </c>
      <c r="J643" s="43" t="s">
        <v>906</v>
      </c>
      <c r="K643" s="44">
        <v>12110</v>
      </c>
      <c r="L643" s="45" t="s">
        <v>738</v>
      </c>
      <c r="M643" s="1">
        <v>23</v>
      </c>
      <c r="N643" s="1">
        <v>3</v>
      </c>
      <c r="P643" s="1" t="s">
        <v>907</v>
      </c>
      <c r="Q643" s="1" t="s">
        <v>908</v>
      </c>
      <c r="R643" s="1" t="s">
        <v>764</v>
      </c>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38.25">
      <c r="A644" s="1" t="s">
        <v>1148</v>
      </c>
      <c r="B644" s="37" t="s">
        <v>13</v>
      </c>
      <c r="C644" s="38" t="s">
        <v>13</v>
      </c>
      <c r="D644" s="37" t="s">
        <v>13</v>
      </c>
      <c r="E644" s="58" t="s">
        <v>1149</v>
      </c>
      <c r="F644" s="40" t="s">
        <v>1150</v>
      </c>
      <c r="G644" s="40" t="s">
        <v>16</v>
      </c>
      <c r="H644" s="41" t="s">
        <v>738</v>
      </c>
      <c r="I644" s="42" t="s">
        <v>13</v>
      </c>
      <c r="J644" s="43" t="s">
        <v>1144</v>
      </c>
      <c r="K644" s="44">
        <v>12110</v>
      </c>
      <c r="L644" s="45" t="s">
        <v>738</v>
      </c>
      <c r="M644" s="1">
        <v>21</v>
      </c>
      <c r="N644" s="1">
        <v>1</v>
      </c>
      <c r="P644" s="1" t="s">
        <v>1145</v>
      </c>
      <c r="Q644" s="1" t="s">
        <v>1146</v>
      </c>
      <c r="R644" s="1" t="s">
        <v>1147</v>
      </c>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63.75">
      <c r="A645" s="1" t="s">
        <v>1151</v>
      </c>
      <c r="B645" s="37" t="s">
        <v>13</v>
      </c>
      <c r="C645" s="38" t="s">
        <v>13</v>
      </c>
      <c r="D645" s="37" t="s">
        <v>13</v>
      </c>
      <c r="E645" s="58" t="s">
        <v>1152</v>
      </c>
      <c r="F645" s="40" t="s">
        <v>1153</v>
      </c>
      <c r="G645" s="40" t="s">
        <v>35</v>
      </c>
      <c r="H645" s="41" t="s">
        <v>738</v>
      </c>
      <c r="I645" s="42" t="s">
        <v>13</v>
      </c>
      <c r="J645" s="43" t="s">
        <v>1144</v>
      </c>
      <c r="K645" s="44">
        <v>12110</v>
      </c>
      <c r="L645" s="45" t="s">
        <v>738</v>
      </c>
      <c r="M645" s="1">
        <v>21</v>
      </c>
      <c r="N645" s="1">
        <v>1</v>
      </c>
      <c r="P645" s="1" t="s">
        <v>1145</v>
      </c>
      <c r="Q645" s="1" t="s">
        <v>1146</v>
      </c>
      <c r="R645" s="1" t="s">
        <v>1147</v>
      </c>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38.25">
      <c r="A646" s="1" t="s">
        <v>1154</v>
      </c>
      <c r="B646" s="37" t="s">
        <v>13</v>
      </c>
      <c r="C646" s="38" t="s">
        <v>13</v>
      </c>
      <c r="D646" s="37" t="s">
        <v>13</v>
      </c>
      <c r="E646" s="58" t="s">
        <v>417</v>
      </c>
      <c r="F646" s="40" t="s">
        <v>418</v>
      </c>
      <c r="G646" s="40" t="s">
        <v>16</v>
      </c>
      <c r="H646" s="41" t="s">
        <v>738</v>
      </c>
      <c r="I646" s="42" t="s">
        <v>13</v>
      </c>
      <c r="J646" s="43" t="s">
        <v>1144</v>
      </c>
      <c r="K646" s="44">
        <v>12110</v>
      </c>
      <c r="L646" s="45" t="s">
        <v>738</v>
      </c>
      <c r="M646" s="1">
        <v>21</v>
      </c>
      <c r="N646" s="1">
        <v>1</v>
      </c>
      <c r="P646" s="1" t="s">
        <v>1145</v>
      </c>
      <c r="Q646" s="1" t="s">
        <v>1146</v>
      </c>
      <c r="R646" s="1" t="s">
        <v>1147</v>
      </c>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102">
      <c r="A647" s="1" t="s">
        <v>1254</v>
      </c>
      <c r="B647" s="37" t="s">
        <v>13</v>
      </c>
      <c r="C647" s="38" t="s">
        <v>13</v>
      </c>
      <c r="D647" s="37" t="s">
        <v>13</v>
      </c>
      <c r="E647" s="58" t="s">
        <v>1255</v>
      </c>
      <c r="F647" s="40" t="s">
        <v>1256</v>
      </c>
      <c r="G647" s="40" t="s">
        <v>16</v>
      </c>
      <c r="H647" s="41" t="s">
        <v>738</v>
      </c>
      <c r="I647" s="42" t="s">
        <v>13</v>
      </c>
      <c r="J647" s="43" t="s">
        <v>1257</v>
      </c>
      <c r="K647" s="44">
        <v>12110</v>
      </c>
      <c r="L647" s="45" t="s">
        <v>738</v>
      </c>
      <c r="M647" s="1">
        <v>21</v>
      </c>
      <c r="N647" s="1">
        <v>7</v>
      </c>
      <c r="P647" s="1" t="s">
        <v>1258</v>
      </c>
      <c r="Q647" s="1" t="s">
        <v>1259</v>
      </c>
      <c r="R647" s="1" t="s">
        <v>1147</v>
      </c>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38.25">
      <c r="A648" s="1" t="s">
        <v>1260</v>
      </c>
      <c r="B648" s="37" t="s">
        <v>13</v>
      </c>
      <c r="C648" s="37" t="s">
        <v>13</v>
      </c>
      <c r="D648" s="37" t="s">
        <v>13</v>
      </c>
      <c r="E648" s="58" t="s">
        <v>1261</v>
      </c>
      <c r="F648" s="40" t="s">
        <v>1262</v>
      </c>
      <c r="G648" s="40" t="s">
        <v>16</v>
      </c>
      <c r="H648" s="41" t="s">
        <v>738</v>
      </c>
      <c r="I648" s="42" t="s">
        <v>13</v>
      </c>
      <c r="J648" s="43" t="s">
        <v>1158</v>
      </c>
      <c r="K648" s="44">
        <v>12110</v>
      </c>
      <c r="L648" s="45" t="s">
        <v>738</v>
      </c>
      <c r="M648" s="1" t="e">
        <f>NA()</f>
        <v>#N/A</v>
      </c>
      <c r="N648" s="1" t="e">
        <f>NA()</f>
        <v>#N/A</v>
      </c>
      <c r="P648" s="1" t="e">
        <f>NA()</f>
        <v>#N/A</v>
      </c>
      <c r="Q648" s="1" t="e">
        <f>NA()</f>
        <v>#N/A</v>
      </c>
      <c r="R648" s="1" t="e">
        <f>NA()</f>
        <v>#N/A</v>
      </c>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15.25" customHeight="1">
      <c r="A649" s="1" t="s">
        <v>1263</v>
      </c>
      <c r="B649" s="37" t="s">
        <v>13</v>
      </c>
      <c r="C649" s="37" t="s">
        <v>13</v>
      </c>
      <c r="D649" s="37" t="s">
        <v>13</v>
      </c>
      <c r="E649" s="58" t="s">
        <v>1264</v>
      </c>
      <c r="F649" s="40" t="s">
        <v>1157</v>
      </c>
      <c r="G649" s="40" t="s">
        <v>16</v>
      </c>
      <c r="H649" s="41" t="s">
        <v>738</v>
      </c>
      <c r="I649" s="42" t="s">
        <v>13</v>
      </c>
      <c r="J649" s="43" t="s">
        <v>1158</v>
      </c>
      <c r="K649" s="44">
        <v>12110</v>
      </c>
      <c r="L649" s="45" t="s">
        <v>738</v>
      </c>
      <c r="M649" s="1" t="e">
        <f>#VALUE!</f>
        <v>#VALUE!</v>
      </c>
      <c r="N649" s="1" t="e">
        <f>#VALUE!</f>
        <v>#VALUE!</v>
      </c>
      <c r="P649" s="1" t="e">
        <f>#VALUE!</f>
        <v>#VALUE!</v>
      </c>
      <c r="Q649" s="1" t="e">
        <f>#VALUE!</f>
        <v>#VALUE!</v>
      </c>
      <c r="R649" s="1" t="e">
        <f>#VALUE!</f>
        <v>#VALUE!</v>
      </c>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38.25">
      <c r="A650" s="1" t="s">
        <v>1173</v>
      </c>
      <c r="B650" s="37" t="s">
        <v>13</v>
      </c>
      <c r="C650" s="38" t="s">
        <v>13</v>
      </c>
      <c r="D650" s="37" t="s">
        <v>13</v>
      </c>
      <c r="E650" s="58" t="s">
        <v>1174</v>
      </c>
      <c r="F650" s="40" t="s">
        <v>1175</v>
      </c>
      <c r="G650" s="40" t="s">
        <v>16</v>
      </c>
      <c r="H650" s="41" t="s">
        <v>738</v>
      </c>
      <c r="I650" s="42" t="s">
        <v>13</v>
      </c>
      <c r="J650" s="43" t="s">
        <v>1144</v>
      </c>
      <c r="K650" s="44">
        <v>12110</v>
      </c>
      <c r="L650" s="45" t="s">
        <v>738</v>
      </c>
      <c r="M650" s="1">
        <v>21</v>
      </c>
      <c r="N650" s="1">
        <v>1</v>
      </c>
      <c r="P650" s="1" t="s">
        <v>1145</v>
      </c>
      <c r="Q650" s="1" t="s">
        <v>1146</v>
      </c>
      <c r="R650" s="1" t="s">
        <v>1147</v>
      </c>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76.5">
      <c r="A651" s="1" t="s">
        <v>1176</v>
      </c>
      <c r="B651" s="37" t="s">
        <v>13</v>
      </c>
      <c r="C651" s="38" t="s">
        <v>13</v>
      </c>
      <c r="D651" s="37" t="s">
        <v>13</v>
      </c>
      <c r="E651" s="58" t="s">
        <v>1177</v>
      </c>
      <c r="F651" s="40" t="s">
        <v>1178</v>
      </c>
      <c r="G651" s="40" t="s">
        <v>16</v>
      </c>
      <c r="H651" s="41" t="s">
        <v>738</v>
      </c>
      <c r="I651" s="42" t="s">
        <v>13</v>
      </c>
      <c r="J651" s="43" t="s">
        <v>1144</v>
      </c>
      <c r="K651" s="44">
        <v>12110</v>
      </c>
      <c r="L651" s="45" t="s">
        <v>738</v>
      </c>
      <c r="M651" s="1">
        <v>21</v>
      </c>
      <c r="N651" s="1">
        <v>1</v>
      </c>
      <c r="P651" s="1" t="s">
        <v>1145</v>
      </c>
      <c r="Q651" s="1" t="s">
        <v>1146</v>
      </c>
      <c r="R651" s="1" t="s">
        <v>1147</v>
      </c>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51">
      <c r="A652" s="1" t="s">
        <v>1179</v>
      </c>
      <c r="B652" s="37" t="s">
        <v>13</v>
      </c>
      <c r="C652" s="38" t="s">
        <v>13</v>
      </c>
      <c r="D652" s="37" t="s">
        <v>13</v>
      </c>
      <c r="E652" s="58" t="s">
        <v>1180</v>
      </c>
      <c r="F652" s="40" t="s">
        <v>1181</v>
      </c>
      <c r="G652" s="40" t="s">
        <v>35</v>
      </c>
      <c r="H652" s="41" t="s">
        <v>738</v>
      </c>
      <c r="I652" s="42" t="s">
        <v>13</v>
      </c>
      <c r="J652" s="43" t="s">
        <v>1144</v>
      </c>
      <c r="K652" s="44">
        <v>12110</v>
      </c>
      <c r="L652" s="45" t="s">
        <v>738</v>
      </c>
      <c r="M652" s="1">
        <v>21</v>
      </c>
      <c r="N652" s="1">
        <v>1</v>
      </c>
      <c r="P652" s="1" t="s">
        <v>1145</v>
      </c>
      <c r="Q652" s="1" t="s">
        <v>1146</v>
      </c>
      <c r="R652" s="1" t="s">
        <v>1147</v>
      </c>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51">
      <c r="A653" s="1" t="s">
        <v>1182</v>
      </c>
      <c r="B653" s="37" t="s">
        <v>13</v>
      </c>
      <c r="C653" s="38" t="s">
        <v>13</v>
      </c>
      <c r="D653" s="37" t="s">
        <v>13</v>
      </c>
      <c r="E653" s="58" t="s">
        <v>1183</v>
      </c>
      <c r="F653" s="40" t="s">
        <v>811</v>
      </c>
      <c r="G653" s="40" t="s">
        <v>16</v>
      </c>
      <c r="H653" s="41" t="s">
        <v>738</v>
      </c>
      <c r="I653" s="42" t="s">
        <v>13</v>
      </c>
      <c r="J653" s="43" t="s">
        <v>1144</v>
      </c>
      <c r="K653" s="44">
        <v>12110</v>
      </c>
      <c r="L653" s="45" t="s">
        <v>738</v>
      </c>
      <c r="M653" s="1">
        <v>21</v>
      </c>
      <c r="N653" s="1">
        <v>1</v>
      </c>
      <c r="P653" s="1" t="s">
        <v>1145</v>
      </c>
      <c r="Q653" s="1" t="s">
        <v>1146</v>
      </c>
      <c r="R653" s="1" t="s">
        <v>1147</v>
      </c>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38.25">
      <c r="A654" s="1" t="s">
        <v>1184</v>
      </c>
      <c r="B654" s="37" t="s">
        <v>13</v>
      </c>
      <c r="C654" s="38" t="s">
        <v>13</v>
      </c>
      <c r="D654" s="37" t="s">
        <v>13</v>
      </c>
      <c r="E654" s="58" t="s">
        <v>1185</v>
      </c>
      <c r="F654" s="40" t="s">
        <v>1186</v>
      </c>
      <c r="G654" s="40" t="s">
        <v>16</v>
      </c>
      <c r="H654" s="41" t="s">
        <v>738</v>
      </c>
      <c r="I654" s="42" t="s">
        <v>13</v>
      </c>
      <c r="J654" s="43" t="s">
        <v>1144</v>
      </c>
      <c r="K654" s="44">
        <v>12110</v>
      </c>
      <c r="L654" s="45" t="s">
        <v>738</v>
      </c>
      <c r="M654" s="1">
        <v>21</v>
      </c>
      <c r="N654" s="1">
        <v>1</v>
      </c>
      <c r="P654" s="1" t="s">
        <v>1145</v>
      </c>
      <c r="Q654" s="1" t="s">
        <v>1146</v>
      </c>
      <c r="R654" s="1" t="s">
        <v>1147</v>
      </c>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93.75" customHeight="1">
      <c r="A655" s="1" t="s">
        <v>1187</v>
      </c>
      <c r="B655" s="37" t="s">
        <v>13</v>
      </c>
      <c r="C655" s="38" t="s">
        <v>13</v>
      </c>
      <c r="D655" s="37" t="s">
        <v>13</v>
      </c>
      <c r="E655" s="58" t="s">
        <v>1188</v>
      </c>
      <c r="F655" s="40" t="s">
        <v>1189</v>
      </c>
      <c r="G655" s="40" t="s">
        <v>16</v>
      </c>
      <c r="H655" s="41" t="s">
        <v>738</v>
      </c>
      <c r="I655" s="42" t="s">
        <v>13</v>
      </c>
      <c r="J655" s="43" t="s">
        <v>1144</v>
      </c>
      <c r="K655" s="44">
        <v>12110</v>
      </c>
      <c r="L655" s="45" t="s">
        <v>738</v>
      </c>
      <c r="M655" s="1">
        <v>21</v>
      </c>
      <c r="N655" s="1">
        <v>1</v>
      </c>
      <c r="P655" s="1" t="s">
        <v>1145</v>
      </c>
      <c r="Q655" s="1" t="s">
        <v>1146</v>
      </c>
      <c r="R655" s="1" t="s">
        <v>1147</v>
      </c>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51">
      <c r="A656" s="1" t="s">
        <v>1190</v>
      </c>
      <c r="B656" s="37" t="s">
        <v>13</v>
      </c>
      <c r="C656" s="38" t="s">
        <v>13</v>
      </c>
      <c r="D656" s="37" t="s">
        <v>13</v>
      </c>
      <c r="E656" s="58" t="s">
        <v>1191</v>
      </c>
      <c r="F656" s="40" t="s">
        <v>1192</v>
      </c>
      <c r="G656" s="40" t="s">
        <v>16</v>
      </c>
      <c r="H656" s="41" t="s">
        <v>738</v>
      </c>
      <c r="I656" s="42" t="s">
        <v>13</v>
      </c>
      <c r="J656" s="43" t="s">
        <v>1144</v>
      </c>
      <c r="K656" s="44">
        <v>12110</v>
      </c>
      <c r="L656" s="45" t="s">
        <v>738</v>
      </c>
      <c r="M656" s="1">
        <v>21</v>
      </c>
      <c r="N656" s="1">
        <v>1</v>
      </c>
      <c r="P656" s="1" t="s">
        <v>1145</v>
      </c>
      <c r="Q656" s="1" t="s">
        <v>1146</v>
      </c>
      <c r="R656" s="1" t="s">
        <v>1147</v>
      </c>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76.5">
      <c r="A657" s="1" t="s">
        <v>1193</v>
      </c>
      <c r="B657" s="37" t="s">
        <v>13</v>
      </c>
      <c r="C657" s="38" t="s">
        <v>13</v>
      </c>
      <c r="D657" s="37" t="s">
        <v>13</v>
      </c>
      <c r="E657" s="58" t="s">
        <v>1194</v>
      </c>
      <c r="F657" s="40" t="s">
        <v>1195</v>
      </c>
      <c r="G657" s="40" t="s">
        <v>16</v>
      </c>
      <c r="H657" s="41" t="s">
        <v>738</v>
      </c>
      <c r="I657" s="42" t="s">
        <v>13</v>
      </c>
      <c r="J657" s="43" t="s">
        <v>1144</v>
      </c>
      <c r="K657" s="44">
        <v>12110</v>
      </c>
      <c r="L657" s="45" t="s">
        <v>738</v>
      </c>
      <c r="M657" s="1">
        <v>21</v>
      </c>
      <c r="N657" s="1">
        <v>1</v>
      </c>
      <c r="P657" s="1" t="s">
        <v>1145</v>
      </c>
      <c r="Q657" s="1" t="s">
        <v>1146</v>
      </c>
      <c r="R657" s="1" t="s">
        <v>1147</v>
      </c>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63.75">
      <c r="A658" s="1" t="s">
        <v>1196</v>
      </c>
      <c r="B658" s="37" t="s">
        <v>13</v>
      </c>
      <c r="C658" s="38" t="s">
        <v>13</v>
      </c>
      <c r="D658" s="37" t="s">
        <v>13</v>
      </c>
      <c r="E658" s="49" t="s">
        <v>1197</v>
      </c>
      <c r="F658" s="40" t="s">
        <v>1198</v>
      </c>
      <c r="G658" s="40" t="s">
        <v>16</v>
      </c>
      <c r="H658" s="41" t="s">
        <v>738</v>
      </c>
      <c r="I658" s="42" t="s">
        <v>13</v>
      </c>
      <c r="J658" s="43" t="s">
        <v>1144</v>
      </c>
      <c r="K658" s="51">
        <v>12110</v>
      </c>
      <c r="L658" s="45" t="s">
        <v>738</v>
      </c>
      <c r="M658" s="1">
        <v>21</v>
      </c>
      <c r="N658" s="1">
        <v>1</v>
      </c>
      <c r="P658" s="1" t="s">
        <v>1145</v>
      </c>
      <c r="Q658" s="1" t="s">
        <v>1146</v>
      </c>
      <c r="R658" s="1" t="s">
        <v>1147</v>
      </c>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63.75">
      <c r="A659" s="1" t="s">
        <v>1199</v>
      </c>
      <c r="B659" s="37" t="s">
        <v>13</v>
      </c>
      <c r="C659" s="38" t="s">
        <v>13</v>
      </c>
      <c r="D659" s="37" t="s">
        <v>13</v>
      </c>
      <c r="E659" s="49" t="s">
        <v>1200</v>
      </c>
      <c r="F659" s="40" t="s">
        <v>1201</v>
      </c>
      <c r="G659" s="40" t="s">
        <v>16</v>
      </c>
      <c r="H659" s="41" t="s">
        <v>738</v>
      </c>
      <c r="I659" s="42" t="s">
        <v>13</v>
      </c>
      <c r="J659" s="43" t="s">
        <v>1144</v>
      </c>
      <c r="K659" s="44">
        <v>12110</v>
      </c>
      <c r="L659" s="45" t="s">
        <v>738</v>
      </c>
      <c r="M659" s="1">
        <v>21</v>
      </c>
      <c r="N659" s="1">
        <v>1</v>
      </c>
      <c r="P659" s="1" t="s">
        <v>1145</v>
      </c>
      <c r="Q659" s="1" t="s">
        <v>1146</v>
      </c>
      <c r="R659" s="1" t="s">
        <v>1147</v>
      </c>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51">
      <c r="A660" s="1" t="s">
        <v>1202</v>
      </c>
      <c r="B660" s="37" t="s">
        <v>13</v>
      </c>
      <c r="C660" s="38" t="s">
        <v>13</v>
      </c>
      <c r="D660" s="37" t="s">
        <v>13</v>
      </c>
      <c r="E660" s="56" t="s">
        <v>1203</v>
      </c>
      <c r="F660" s="40" t="s">
        <v>1204</v>
      </c>
      <c r="G660" s="40" t="s">
        <v>16</v>
      </c>
      <c r="H660" s="41" t="s">
        <v>738</v>
      </c>
      <c r="I660" s="42" t="s">
        <v>13</v>
      </c>
      <c r="J660" s="43" t="s">
        <v>1144</v>
      </c>
      <c r="K660" s="44">
        <v>12110</v>
      </c>
      <c r="L660" s="45" t="s">
        <v>738</v>
      </c>
      <c r="M660" s="1">
        <v>21</v>
      </c>
      <c r="N660" s="1">
        <v>1</v>
      </c>
      <c r="P660" s="1" t="s">
        <v>1145</v>
      </c>
      <c r="Q660" s="1" t="s">
        <v>1146</v>
      </c>
      <c r="R660" s="1" t="s">
        <v>1147</v>
      </c>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38.25">
      <c r="A661" s="1" t="s">
        <v>1205</v>
      </c>
      <c r="B661" s="37" t="s">
        <v>13</v>
      </c>
      <c r="C661" s="38" t="s">
        <v>13</v>
      </c>
      <c r="D661" s="37" t="s">
        <v>13</v>
      </c>
      <c r="E661" s="49" t="s">
        <v>1206</v>
      </c>
      <c r="F661" s="40" t="s">
        <v>1207</v>
      </c>
      <c r="G661" s="40" t="s">
        <v>16</v>
      </c>
      <c r="H661" s="41" t="s">
        <v>738</v>
      </c>
      <c r="I661" s="42" t="s">
        <v>13</v>
      </c>
      <c r="J661" s="43" t="s">
        <v>1144</v>
      </c>
      <c r="K661" s="44">
        <v>12110</v>
      </c>
      <c r="L661" s="45" t="s">
        <v>738</v>
      </c>
      <c r="M661" s="1">
        <v>21</v>
      </c>
      <c r="N661" s="1">
        <v>1</v>
      </c>
      <c r="P661" s="1" t="s">
        <v>1145</v>
      </c>
      <c r="Q661" s="1" t="s">
        <v>1146</v>
      </c>
      <c r="R661" s="1" t="s">
        <v>1147</v>
      </c>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102">
      <c r="A662" s="1" t="s">
        <v>1208</v>
      </c>
      <c r="B662" s="37" t="s">
        <v>13</v>
      </c>
      <c r="C662" s="38" t="s">
        <v>13</v>
      </c>
      <c r="D662" s="37" t="s">
        <v>13</v>
      </c>
      <c r="E662" s="49" t="s">
        <v>1209</v>
      </c>
      <c r="F662" s="40" t="s">
        <v>1237</v>
      </c>
      <c r="G662" s="40" t="s">
        <v>16</v>
      </c>
      <c r="H662" s="41" t="s">
        <v>738</v>
      </c>
      <c r="I662" s="42" t="s">
        <v>13</v>
      </c>
      <c r="J662" s="43" t="s">
        <v>1144</v>
      </c>
      <c r="K662" s="44">
        <v>12110</v>
      </c>
      <c r="L662" s="45" t="s">
        <v>738</v>
      </c>
      <c r="M662" s="1">
        <v>21</v>
      </c>
      <c r="N662" s="1">
        <v>1</v>
      </c>
      <c r="P662" s="1" t="s">
        <v>1145</v>
      </c>
      <c r="Q662" s="1" t="s">
        <v>1146</v>
      </c>
      <c r="R662" s="1" t="s">
        <v>1147</v>
      </c>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102">
      <c r="A663" s="1" t="s">
        <v>1211</v>
      </c>
      <c r="B663" s="37" t="s">
        <v>13</v>
      </c>
      <c r="C663" s="38" t="s">
        <v>13</v>
      </c>
      <c r="D663" s="37" t="s">
        <v>13</v>
      </c>
      <c r="E663" s="49" t="s">
        <v>1212</v>
      </c>
      <c r="F663" s="40" t="s">
        <v>1213</v>
      </c>
      <c r="G663" s="40" t="s">
        <v>16</v>
      </c>
      <c r="H663" s="41" t="s">
        <v>738</v>
      </c>
      <c r="I663" s="42" t="s">
        <v>13</v>
      </c>
      <c r="J663" s="43" t="s">
        <v>1144</v>
      </c>
      <c r="K663" s="44">
        <v>12110</v>
      </c>
      <c r="L663" s="45" t="s">
        <v>738</v>
      </c>
      <c r="M663" s="1">
        <v>21</v>
      </c>
      <c r="N663" s="1">
        <v>1</v>
      </c>
      <c r="P663" s="1" t="s">
        <v>1145</v>
      </c>
      <c r="Q663" s="1" t="s">
        <v>1146</v>
      </c>
      <c r="R663" s="1" t="s">
        <v>1147</v>
      </c>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38.25">
      <c r="A664" s="1" t="s">
        <v>1214</v>
      </c>
      <c r="B664" s="37" t="s">
        <v>13</v>
      </c>
      <c r="C664" s="38" t="s">
        <v>13</v>
      </c>
      <c r="D664" s="37" t="s">
        <v>13</v>
      </c>
      <c r="E664" s="49" t="s">
        <v>1215</v>
      </c>
      <c r="F664" s="40" t="s">
        <v>1216</v>
      </c>
      <c r="G664" s="40" t="s">
        <v>16</v>
      </c>
      <c r="H664" s="41" t="s">
        <v>738</v>
      </c>
      <c r="I664" s="42" t="s">
        <v>13</v>
      </c>
      <c r="J664" s="43" t="s">
        <v>1144</v>
      </c>
      <c r="K664" s="44">
        <v>12110</v>
      </c>
      <c r="L664" s="45" t="s">
        <v>738</v>
      </c>
      <c r="M664" s="1">
        <v>21</v>
      </c>
      <c r="N664" s="1">
        <v>1</v>
      </c>
      <c r="P664" s="1" t="s">
        <v>1145</v>
      </c>
      <c r="Q664" s="1" t="s">
        <v>1146</v>
      </c>
      <c r="R664" s="1" t="s">
        <v>1147</v>
      </c>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63.75">
      <c r="A665" s="1" t="s">
        <v>1217</v>
      </c>
      <c r="B665" s="37" t="s">
        <v>13</v>
      </c>
      <c r="C665" s="38" t="s">
        <v>13</v>
      </c>
      <c r="D665" s="37" t="s">
        <v>13</v>
      </c>
      <c r="E665" s="49" t="s">
        <v>1218</v>
      </c>
      <c r="F665" s="40" t="s">
        <v>1219</v>
      </c>
      <c r="G665" s="40" t="s">
        <v>16</v>
      </c>
      <c r="H665" s="41" t="s">
        <v>738</v>
      </c>
      <c r="I665" s="42" t="s">
        <v>13</v>
      </c>
      <c r="J665" s="43" t="s">
        <v>1144</v>
      </c>
      <c r="K665" s="47">
        <v>12110</v>
      </c>
      <c r="L665" s="45" t="s">
        <v>738</v>
      </c>
      <c r="M665" s="1">
        <v>21</v>
      </c>
      <c r="N665" s="1">
        <v>1</v>
      </c>
      <c r="P665" s="1" t="s">
        <v>1145</v>
      </c>
      <c r="Q665" s="1" t="s">
        <v>1146</v>
      </c>
      <c r="R665" s="1" t="s">
        <v>1147</v>
      </c>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63.75">
      <c r="A666" s="1" t="s">
        <v>1220</v>
      </c>
      <c r="B666" s="37" t="s">
        <v>13</v>
      </c>
      <c r="C666" s="38" t="s">
        <v>13</v>
      </c>
      <c r="D666" s="37" t="s">
        <v>13</v>
      </c>
      <c r="E666" s="50" t="s">
        <v>1221</v>
      </c>
      <c r="F666" s="40" t="s">
        <v>1222</v>
      </c>
      <c r="G666" s="40" t="s">
        <v>16</v>
      </c>
      <c r="H666" s="41" t="s">
        <v>738</v>
      </c>
      <c r="I666" s="42" t="s">
        <v>13</v>
      </c>
      <c r="J666" s="43" t="s">
        <v>1144</v>
      </c>
      <c r="K666" s="44">
        <v>12110</v>
      </c>
      <c r="L666" s="45" t="s">
        <v>738</v>
      </c>
      <c r="M666" s="1">
        <v>21</v>
      </c>
      <c r="N666" s="1">
        <v>1</v>
      </c>
      <c r="P666" s="1" t="s">
        <v>1145</v>
      </c>
      <c r="Q666" s="1" t="s">
        <v>1146</v>
      </c>
      <c r="R666" s="1" t="s">
        <v>1147</v>
      </c>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38.25">
      <c r="A667" s="1" t="s">
        <v>1141</v>
      </c>
      <c r="B667" s="37" t="s">
        <v>13</v>
      </c>
      <c r="C667" s="38" t="s">
        <v>13</v>
      </c>
      <c r="D667" s="37" t="s">
        <v>13</v>
      </c>
      <c r="E667" s="49" t="s">
        <v>1142</v>
      </c>
      <c r="F667" s="40" t="s">
        <v>1143</v>
      </c>
      <c r="G667" s="40" t="s">
        <v>16</v>
      </c>
      <c r="H667" s="41" t="s">
        <v>738</v>
      </c>
      <c r="I667" s="42" t="s">
        <v>13</v>
      </c>
      <c r="J667" s="43" t="s">
        <v>1144</v>
      </c>
      <c r="K667" s="44">
        <v>12110</v>
      </c>
      <c r="L667" s="45" t="s">
        <v>738</v>
      </c>
      <c r="M667" s="1">
        <v>21</v>
      </c>
      <c r="N667" s="1">
        <v>1</v>
      </c>
      <c r="P667" s="1" t="s">
        <v>1145</v>
      </c>
      <c r="Q667" s="1" t="s">
        <v>1146</v>
      </c>
      <c r="R667" s="1" t="s">
        <v>1147</v>
      </c>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63.75" hidden="1">
      <c r="A668" s="1" t="s">
        <v>915</v>
      </c>
      <c r="B668" s="37" t="s">
        <v>756</v>
      </c>
      <c r="C668" s="38" t="s">
        <v>904</v>
      </c>
      <c r="D668" s="38" t="s">
        <v>13</v>
      </c>
      <c r="E668" s="58" t="s">
        <v>916</v>
      </c>
      <c r="F668" s="40" t="s">
        <v>917</v>
      </c>
      <c r="G668" s="40" t="s">
        <v>16</v>
      </c>
      <c r="H668" s="41" t="s">
        <v>738</v>
      </c>
      <c r="I668" s="42" t="s">
        <v>13</v>
      </c>
      <c r="J668" s="43" t="s">
        <v>906</v>
      </c>
      <c r="K668" s="44">
        <v>12110</v>
      </c>
      <c r="L668" s="45" t="s">
        <v>738</v>
      </c>
      <c r="M668" s="1">
        <v>23</v>
      </c>
      <c r="N668" s="1">
        <v>3</v>
      </c>
      <c r="P668" s="1" t="s">
        <v>907</v>
      </c>
      <c r="Q668" s="1" t="s">
        <v>908</v>
      </c>
      <c r="R668" s="1" t="s">
        <v>764</v>
      </c>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38.25">
      <c r="A669" s="1" t="s">
        <v>1148</v>
      </c>
      <c r="B669" s="37" t="s">
        <v>13</v>
      </c>
      <c r="C669" s="38" t="s">
        <v>13</v>
      </c>
      <c r="D669" s="37" t="s">
        <v>13</v>
      </c>
      <c r="E669" s="58" t="s">
        <v>1149</v>
      </c>
      <c r="F669" s="40" t="s">
        <v>1150</v>
      </c>
      <c r="G669" s="40" t="s">
        <v>16</v>
      </c>
      <c r="H669" s="41" t="s">
        <v>738</v>
      </c>
      <c r="I669" s="42" t="s">
        <v>13</v>
      </c>
      <c r="J669" s="43" t="s">
        <v>1144</v>
      </c>
      <c r="K669" s="44">
        <v>12110</v>
      </c>
      <c r="L669" s="45" t="s">
        <v>738</v>
      </c>
      <c r="M669" s="1">
        <v>21</v>
      </c>
      <c r="N669" s="1">
        <v>1</v>
      </c>
      <c r="P669" s="1" t="s">
        <v>1145</v>
      </c>
      <c r="Q669" s="1" t="s">
        <v>1146</v>
      </c>
      <c r="R669" s="1" t="s">
        <v>1147</v>
      </c>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63.75">
      <c r="A670" s="1" t="s">
        <v>1151</v>
      </c>
      <c r="B670" s="37" t="s">
        <v>13</v>
      </c>
      <c r="C670" s="38" t="s">
        <v>13</v>
      </c>
      <c r="D670" s="37" t="s">
        <v>13</v>
      </c>
      <c r="E670" s="58" t="s">
        <v>1152</v>
      </c>
      <c r="F670" s="40" t="s">
        <v>1153</v>
      </c>
      <c r="G670" s="40" t="s">
        <v>35</v>
      </c>
      <c r="H670" s="41" t="s">
        <v>738</v>
      </c>
      <c r="I670" s="42" t="s">
        <v>13</v>
      </c>
      <c r="J670" s="43" t="s">
        <v>1144</v>
      </c>
      <c r="K670" s="44">
        <v>12110</v>
      </c>
      <c r="L670" s="45" t="s">
        <v>738</v>
      </c>
      <c r="M670" s="1">
        <v>21</v>
      </c>
      <c r="N670" s="1">
        <v>1</v>
      </c>
      <c r="P670" s="1" t="s">
        <v>1145</v>
      </c>
      <c r="Q670" s="1" t="s">
        <v>1146</v>
      </c>
      <c r="R670" s="1" t="s">
        <v>1147</v>
      </c>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38.25">
      <c r="A671" s="1" t="s">
        <v>1154</v>
      </c>
      <c r="B671" s="37" t="s">
        <v>13</v>
      </c>
      <c r="C671" s="38" t="s">
        <v>13</v>
      </c>
      <c r="D671" s="37" t="s">
        <v>13</v>
      </c>
      <c r="E671" s="58" t="s">
        <v>417</v>
      </c>
      <c r="F671" s="40" t="s">
        <v>418</v>
      </c>
      <c r="G671" s="40" t="s">
        <v>16</v>
      </c>
      <c r="H671" s="41" t="s">
        <v>738</v>
      </c>
      <c r="I671" s="42" t="s">
        <v>13</v>
      </c>
      <c r="J671" s="43" t="s">
        <v>1144</v>
      </c>
      <c r="K671" s="44">
        <v>12110</v>
      </c>
      <c r="L671" s="45" t="s">
        <v>738</v>
      </c>
      <c r="M671" s="1">
        <v>21</v>
      </c>
      <c r="N671" s="1">
        <v>1</v>
      </c>
      <c r="P671" s="1" t="s">
        <v>1145</v>
      </c>
      <c r="Q671" s="1" t="s">
        <v>1146</v>
      </c>
      <c r="R671" s="1" t="s">
        <v>1147</v>
      </c>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90.25" customHeight="1">
      <c r="A672" s="1" t="s">
        <v>1238</v>
      </c>
      <c r="B672" s="37" t="s">
        <v>13</v>
      </c>
      <c r="C672" s="37" t="s">
        <v>13</v>
      </c>
      <c r="D672" s="37" t="s">
        <v>13</v>
      </c>
      <c r="E672" s="58" t="s">
        <v>1239</v>
      </c>
      <c r="F672" s="40" t="s">
        <v>1157</v>
      </c>
      <c r="G672" s="40" t="s">
        <v>16</v>
      </c>
      <c r="H672" s="41" t="s">
        <v>738</v>
      </c>
      <c r="I672" s="42" t="s">
        <v>13</v>
      </c>
      <c r="J672" s="43" t="s">
        <v>1158</v>
      </c>
      <c r="K672" s="44">
        <v>12110</v>
      </c>
      <c r="L672" s="45" t="s">
        <v>738</v>
      </c>
      <c r="M672" s="1" t="e">
        <f>#VALUE!</f>
        <v>#VALUE!</v>
      </c>
      <c r="N672" s="1" t="e">
        <f>#VALUE!</f>
        <v>#VALUE!</v>
      </c>
      <c r="P672" s="1" t="e">
        <f>#VALUE!</f>
        <v>#VALUE!</v>
      </c>
      <c r="Q672" s="1" t="e">
        <f>#VALUE!</f>
        <v>#VALUE!</v>
      </c>
      <c r="R672" s="1" t="e">
        <f>#VALUE!</f>
        <v>#VALUE!</v>
      </c>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38.25">
      <c r="A673" s="1" t="s">
        <v>1173</v>
      </c>
      <c r="B673" s="37" t="s">
        <v>13</v>
      </c>
      <c r="C673" s="38" t="s">
        <v>13</v>
      </c>
      <c r="D673" s="37" t="s">
        <v>13</v>
      </c>
      <c r="E673" s="58" t="s">
        <v>1174</v>
      </c>
      <c r="F673" s="40" t="s">
        <v>1175</v>
      </c>
      <c r="G673" s="40" t="s">
        <v>16</v>
      </c>
      <c r="H673" s="41" t="s">
        <v>738</v>
      </c>
      <c r="I673" s="42" t="s">
        <v>13</v>
      </c>
      <c r="J673" s="43" t="s">
        <v>1144</v>
      </c>
      <c r="K673" s="44">
        <v>12110</v>
      </c>
      <c r="L673" s="45" t="s">
        <v>738</v>
      </c>
      <c r="M673" s="1">
        <v>21</v>
      </c>
      <c r="N673" s="1">
        <v>1</v>
      </c>
      <c r="P673" s="1" t="s">
        <v>1145</v>
      </c>
      <c r="Q673" s="1" t="s">
        <v>1146</v>
      </c>
      <c r="R673" s="1" t="s">
        <v>1147</v>
      </c>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76.5">
      <c r="A674" s="1" t="s">
        <v>1176</v>
      </c>
      <c r="B674" s="37" t="s">
        <v>13</v>
      </c>
      <c r="C674" s="38" t="s">
        <v>13</v>
      </c>
      <c r="D674" s="37" t="s">
        <v>13</v>
      </c>
      <c r="E674" s="58" t="s">
        <v>1177</v>
      </c>
      <c r="F674" s="40" t="s">
        <v>1178</v>
      </c>
      <c r="G674" s="40" t="s">
        <v>16</v>
      </c>
      <c r="H674" s="41" t="s">
        <v>738</v>
      </c>
      <c r="I674" s="42" t="s">
        <v>13</v>
      </c>
      <c r="J674" s="43" t="s">
        <v>1144</v>
      </c>
      <c r="K674" s="44">
        <v>12110</v>
      </c>
      <c r="L674" s="45" t="s">
        <v>738</v>
      </c>
      <c r="M674" s="1">
        <v>21</v>
      </c>
      <c r="N674" s="1">
        <v>1</v>
      </c>
      <c r="P674" s="1" t="s">
        <v>1145</v>
      </c>
      <c r="Q674" s="1" t="s">
        <v>1146</v>
      </c>
      <c r="R674" s="1" t="s">
        <v>1147</v>
      </c>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51">
      <c r="A675" s="1" t="s">
        <v>1179</v>
      </c>
      <c r="B675" s="37" t="s">
        <v>13</v>
      </c>
      <c r="C675" s="38" t="s">
        <v>13</v>
      </c>
      <c r="D675" s="37" t="s">
        <v>13</v>
      </c>
      <c r="E675" s="58" t="s">
        <v>1180</v>
      </c>
      <c r="F675" s="40" t="s">
        <v>1181</v>
      </c>
      <c r="G675" s="40" t="s">
        <v>35</v>
      </c>
      <c r="H675" s="41" t="s">
        <v>738</v>
      </c>
      <c r="I675" s="42" t="s">
        <v>13</v>
      </c>
      <c r="J675" s="43" t="s">
        <v>1144</v>
      </c>
      <c r="K675" s="44">
        <v>12110</v>
      </c>
      <c r="L675" s="45" t="s">
        <v>738</v>
      </c>
      <c r="M675" s="1">
        <v>21</v>
      </c>
      <c r="N675" s="1">
        <v>1</v>
      </c>
      <c r="P675" s="1" t="s">
        <v>1145</v>
      </c>
      <c r="Q675" s="1" t="s">
        <v>1146</v>
      </c>
      <c r="R675" s="1" t="s">
        <v>1147</v>
      </c>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51">
      <c r="A676" s="1" t="s">
        <v>1182</v>
      </c>
      <c r="B676" s="37" t="s">
        <v>13</v>
      </c>
      <c r="C676" s="38" t="s">
        <v>13</v>
      </c>
      <c r="D676" s="37" t="s">
        <v>13</v>
      </c>
      <c r="E676" s="58" t="s">
        <v>1183</v>
      </c>
      <c r="F676" s="40" t="s">
        <v>811</v>
      </c>
      <c r="G676" s="40" t="s">
        <v>16</v>
      </c>
      <c r="H676" s="41" t="s">
        <v>738</v>
      </c>
      <c r="I676" s="42" t="s">
        <v>13</v>
      </c>
      <c r="J676" s="43" t="s">
        <v>1144</v>
      </c>
      <c r="K676" s="44">
        <v>12110</v>
      </c>
      <c r="L676" s="45" t="s">
        <v>738</v>
      </c>
      <c r="M676" s="1">
        <v>21</v>
      </c>
      <c r="N676" s="1">
        <v>1</v>
      </c>
      <c r="P676" s="1" t="s">
        <v>1145</v>
      </c>
      <c r="Q676" s="1" t="s">
        <v>1146</v>
      </c>
      <c r="R676" s="1" t="s">
        <v>1147</v>
      </c>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38.25">
      <c r="A677" s="1" t="s">
        <v>1184</v>
      </c>
      <c r="B677" s="37" t="s">
        <v>13</v>
      </c>
      <c r="C677" s="38" t="s">
        <v>13</v>
      </c>
      <c r="D677" s="37" t="s">
        <v>13</v>
      </c>
      <c r="E677" s="58" t="s">
        <v>1185</v>
      </c>
      <c r="F677" s="40" t="s">
        <v>1186</v>
      </c>
      <c r="G677" s="40" t="s">
        <v>16</v>
      </c>
      <c r="H677" s="41" t="s">
        <v>738</v>
      </c>
      <c r="I677" s="42" t="s">
        <v>13</v>
      </c>
      <c r="J677" s="43" t="s">
        <v>1144</v>
      </c>
      <c r="K677" s="44">
        <v>12110</v>
      </c>
      <c r="L677" s="45" t="s">
        <v>738</v>
      </c>
      <c r="M677" s="1">
        <v>21</v>
      </c>
      <c r="N677" s="1">
        <v>1</v>
      </c>
      <c r="P677" s="1" t="s">
        <v>1145</v>
      </c>
      <c r="Q677" s="1" t="s">
        <v>1146</v>
      </c>
      <c r="R677" s="1" t="s">
        <v>1147</v>
      </c>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93" customHeight="1">
      <c r="A678" s="1" t="s">
        <v>1187</v>
      </c>
      <c r="B678" s="37" t="s">
        <v>13</v>
      </c>
      <c r="C678" s="38" t="s">
        <v>13</v>
      </c>
      <c r="D678" s="37" t="s">
        <v>13</v>
      </c>
      <c r="E678" s="58" t="s">
        <v>1188</v>
      </c>
      <c r="F678" s="40" t="s">
        <v>1189</v>
      </c>
      <c r="G678" s="40" t="s">
        <v>16</v>
      </c>
      <c r="H678" s="41" t="s">
        <v>738</v>
      </c>
      <c r="I678" s="42" t="s">
        <v>13</v>
      </c>
      <c r="J678" s="43" t="s">
        <v>1144</v>
      </c>
      <c r="K678" s="44">
        <v>12110</v>
      </c>
      <c r="L678" s="45" t="s">
        <v>738</v>
      </c>
      <c r="M678" s="1">
        <v>21</v>
      </c>
      <c r="N678" s="1">
        <v>1</v>
      </c>
      <c r="P678" s="1" t="s">
        <v>1145</v>
      </c>
      <c r="Q678" s="1" t="s">
        <v>1146</v>
      </c>
      <c r="R678" s="1" t="s">
        <v>1147</v>
      </c>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51">
      <c r="A679" s="1" t="s">
        <v>1190</v>
      </c>
      <c r="B679" s="37" t="s">
        <v>13</v>
      </c>
      <c r="C679" s="38" t="s">
        <v>13</v>
      </c>
      <c r="D679" s="37" t="s">
        <v>13</v>
      </c>
      <c r="E679" s="58" t="s">
        <v>1191</v>
      </c>
      <c r="F679" s="40" t="s">
        <v>1192</v>
      </c>
      <c r="G679" s="40" t="s">
        <v>16</v>
      </c>
      <c r="H679" s="41" t="s">
        <v>738</v>
      </c>
      <c r="I679" s="42" t="s">
        <v>13</v>
      </c>
      <c r="J679" s="43" t="s">
        <v>1144</v>
      </c>
      <c r="K679" s="44">
        <v>12110</v>
      </c>
      <c r="L679" s="45" t="s">
        <v>738</v>
      </c>
      <c r="M679" s="1">
        <v>21</v>
      </c>
      <c r="N679" s="1">
        <v>1</v>
      </c>
      <c r="P679" s="1" t="s">
        <v>1145</v>
      </c>
      <c r="Q679" s="1" t="s">
        <v>1146</v>
      </c>
      <c r="R679" s="1" t="s">
        <v>1147</v>
      </c>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76.5">
      <c r="A680" s="1" t="s">
        <v>1193</v>
      </c>
      <c r="B680" s="37" t="s">
        <v>13</v>
      </c>
      <c r="C680" s="38" t="s">
        <v>13</v>
      </c>
      <c r="D680" s="37" t="s">
        <v>13</v>
      </c>
      <c r="E680" s="58" t="s">
        <v>1194</v>
      </c>
      <c r="F680" s="40" t="s">
        <v>1195</v>
      </c>
      <c r="G680" s="40" t="s">
        <v>16</v>
      </c>
      <c r="H680" s="41" t="s">
        <v>738</v>
      </c>
      <c r="I680" s="42" t="s">
        <v>13</v>
      </c>
      <c r="J680" s="43" t="s">
        <v>1144</v>
      </c>
      <c r="K680" s="44">
        <v>12110</v>
      </c>
      <c r="L680" s="45" t="s">
        <v>738</v>
      </c>
      <c r="M680" s="1">
        <v>21</v>
      </c>
      <c r="N680" s="1">
        <v>1</v>
      </c>
      <c r="P680" s="1" t="s">
        <v>1145</v>
      </c>
      <c r="Q680" s="1" t="s">
        <v>1146</v>
      </c>
      <c r="R680" s="1" t="s">
        <v>1147</v>
      </c>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63.75">
      <c r="A681" s="1" t="s">
        <v>1196</v>
      </c>
      <c r="B681" s="37" t="s">
        <v>13</v>
      </c>
      <c r="C681" s="38" t="s">
        <v>13</v>
      </c>
      <c r="D681" s="37" t="s">
        <v>13</v>
      </c>
      <c r="E681" s="49" t="s">
        <v>1197</v>
      </c>
      <c r="F681" s="40" t="s">
        <v>1198</v>
      </c>
      <c r="G681" s="40" t="s">
        <v>16</v>
      </c>
      <c r="H681" s="41" t="s">
        <v>738</v>
      </c>
      <c r="I681" s="42" t="s">
        <v>13</v>
      </c>
      <c r="J681" s="43" t="s">
        <v>1144</v>
      </c>
      <c r="K681" s="44">
        <v>12110</v>
      </c>
      <c r="L681" s="45" t="s">
        <v>738</v>
      </c>
      <c r="M681" s="1">
        <v>21</v>
      </c>
      <c r="N681" s="1">
        <v>1</v>
      </c>
      <c r="P681" s="1" t="s">
        <v>1145</v>
      </c>
      <c r="Q681" s="1" t="s">
        <v>1146</v>
      </c>
      <c r="R681" s="1" t="s">
        <v>1147</v>
      </c>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38.25">
      <c r="A682" s="1" t="s">
        <v>1240</v>
      </c>
      <c r="B682" s="37" t="s">
        <v>13</v>
      </c>
      <c r="C682" s="38" t="s">
        <v>13</v>
      </c>
      <c r="D682" s="37" t="s">
        <v>13</v>
      </c>
      <c r="E682" s="49" t="s">
        <v>1241</v>
      </c>
      <c r="F682" s="40" t="s">
        <v>1242</v>
      </c>
      <c r="G682" s="40" t="s">
        <v>16</v>
      </c>
      <c r="H682" s="41" t="s">
        <v>738</v>
      </c>
      <c r="I682" s="42" t="s">
        <v>13</v>
      </c>
      <c r="J682" s="43" t="s">
        <v>1243</v>
      </c>
      <c r="K682" s="44">
        <v>12110</v>
      </c>
      <c r="L682" s="45" t="s">
        <v>738</v>
      </c>
      <c r="M682" s="1">
        <v>21</v>
      </c>
      <c r="N682" s="1">
        <v>3</v>
      </c>
      <c r="P682" s="1" t="s">
        <v>1244</v>
      </c>
      <c r="Q682" s="1" t="s">
        <v>1245</v>
      </c>
      <c r="R682" s="1" t="s">
        <v>1147</v>
      </c>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63.75">
      <c r="A683" s="1" t="s">
        <v>1199</v>
      </c>
      <c r="B683" s="37" t="s">
        <v>13</v>
      </c>
      <c r="C683" s="38" t="s">
        <v>13</v>
      </c>
      <c r="D683" s="37" t="s">
        <v>13</v>
      </c>
      <c r="E683" s="49" t="s">
        <v>1200</v>
      </c>
      <c r="F683" s="40" t="s">
        <v>1201</v>
      </c>
      <c r="G683" s="40" t="s">
        <v>16</v>
      </c>
      <c r="H683" s="41" t="s">
        <v>738</v>
      </c>
      <c r="I683" s="42" t="s">
        <v>13</v>
      </c>
      <c r="J683" s="43" t="s">
        <v>1144</v>
      </c>
      <c r="K683" s="44">
        <v>12110</v>
      </c>
      <c r="L683" s="45" t="s">
        <v>738</v>
      </c>
      <c r="M683" s="1">
        <v>21</v>
      </c>
      <c r="N683" s="1">
        <v>1</v>
      </c>
      <c r="P683" s="1" t="s">
        <v>1145</v>
      </c>
      <c r="Q683" s="1" t="s">
        <v>1146</v>
      </c>
      <c r="R683" s="1" t="s">
        <v>1147</v>
      </c>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51">
      <c r="A684" s="1" t="s">
        <v>1202</v>
      </c>
      <c r="B684" s="37" t="s">
        <v>13</v>
      </c>
      <c r="C684" s="38" t="s">
        <v>13</v>
      </c>
      <c r="D684" s="37" t="s">
        <v>13</v>
      </c>
      <c r="E684" s="49" t="s">
        <v>1203</v>
      </c>
      <c r="F684" s="40" t="s">
        <v>1204</v>
      </c>
      <c r="G684" s="40" t="s">
        <v>16</v>
      </c>
      <c r="H684" s="41" t="s">
        <v>738</v>
      </c>
      <c r="I684" s="42" t="s">
        <v>13</v>
      </c>
      <c r="J684" s="43" t="s">
        <v>1144</v>
      </c>
      <c r="K684" s="44">
        <v>12110</v>
      </c>
      <c r="L684" s="45" t="s">
        <v>738</v>
      </c>
      <c r="M684" s="1">
        <v>21</v>
      </c>
      <c r="N684" s="1">
        <v>1</v>
      </c>
      <c r="P684" s="1" t="s">
        <v>1145</v>
      </c>
      <c r="Q684" s="1" t="s">
        <v>1146</v>
      </c>
      <c r="R684" s="1" t="s">
        <v>1147</v>
      </c>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38.25">
      <c r="A685" s="1" t="s">
        <v>1205</v>
      </c>
      <c r="B685" s="37" t="s">
        <v>13</v>
      </c>
      <c r="C685" s="38" t="s">
        <v>13</v>
      </c>
      <c r="D685" s="37" t="s">
        <v>13</v>
      </c>
      <c r="E685" s="49" t="s">
        <v>1206</v>
      </c>
      <c r="F685" s="40" t="s">
        <v>1207</v>
      </c>
      <c r="G685" s="40" t="s">
        <v>16</v>
      </c>
      <c r="H685" s="41" t="s">
        <v>738</v>
      </c>
      <c r="I685" s="42" t="s">
        <v>13</v>
      </c>
      <c r="J685" s="43" t="s">
        <v>1144</v>
      </c>
      <c r="K685" s="44">
        <v>12110</v>
      </c>
      <c r="L685" s="45" t="s">
        <v>738</v>
      </c>
      <c r="M685" s="1">
        <v>21</v>
      </c>
      <c r="N685" s="1">
        <v>1</v>
      </c>
      <c r="P685" s="1" t="s">
        <v>1145</v>
      </c>
      <c r="Q685" s="1" t="s">
        <v>1146</v>
      </c>
      <c r="R685" s="1" t="s">
        <v>1147</v>
      </c>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102">
      <c r="A686" s="1" t="s">
        <v>1208</v>
      </c>
      <c r="B686" s="37" t="s">
        <v>13</v>
      </c>
      <c r="C686" s="38" t="s">
        <v>13</v>
      </c>
      <c r="D686" s="37" t="s">
        <v>13</v>
      </c>
      <c r="E686" s="49" t="s">
        <v>1209</v>
      </c>
      <c r="F686" s="40" t="s">
        <v>1237</v>
      </c>
      <c r="G686" s="40" t="s">
        <v>16</v>
      </c>
      <c r="H686" s="41" t="s">
        <v>738</v>
      </c>
      <c r="I686" s="42" t="s">
        <v>13</v>
      </c>
      <c r="J686" s="43" t="s">
        <v>1144</v>
      </c>
      <c r="K686" s="44">
        <v>12110</v>
      </c>
      <c r="L686" s="45" t="s">
        <v>738</v>
      </c>
      <c r="M686" s="1">
        <v>21</v>
      </c>
      <c r="N686" s="1">
        <v>1</v>
      </c>
      <c r="P686" s="1" t="s">
        <v>1145</v>
      </c>
      <c r="Q686" s="1" t="s">
        <v>1146</v>
      </c>
      <c r="R686" s="1" t="s">
        <v>1147</v>
      </c>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102">
      <c r="A687" s="1" t="s">
        <v>1211</v>
      </c>
      <c r="B687" s="37" t="s">
        <v>13</v>
      </c>
      <c r="C687" s="38" t="s">
        <v>13</v>
      </c>
      <c r="D687" s="37" t="s">
        <v>13</v>
      </c>
      <c r="E687" s="49" t="s">
        <v>1212</v>
      </c>
      <c r="F687" s="40" t="s">
        <v>1213</v>
      </c>
      <c r="G687" s="40" t="s">
        <v>16</v>
      </c>
      <c r="H687" s="41" t="s">
        <v>738</v>
      </c>
      <c r="I687" s="42" t="s">
        <v>13</v>
      </c>
      <c r="J687" s="43" t="s">
        <v>1144</v>
      </c>
      <c r="K687" s="44">
        <v>12110</v>
      </c>
      <c r="L687" s="45" t="s">
        <v>738</v>
      </c>
      <c r="M687" s="1">
        <v>21</v>
      </c>
      <c r="N687" s="1">
        <v>1</v>
      </c>
      <c r="P687" s="1" t="s">
        <v>1145</v>
      </c>
      <c r="Q687" s="1" t="s">
        <v>1146</v>
      </c>
      <c r="R687" s="1" t="s">
        <v>1147</v>
      </c>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38.25">
      <c r="A688" s="1" t="s">
        <v>1214</v>
      </c>
      <c r="B688" s="37" t="s">
        <v>13</v>
      </c>
      <c r="C688" s="38" t="s">
        <v>13</v>
      </c>
      <c r="D688" s="37" t="s">
        <v>13</v>
      </c>
      <c r="E688" s="49" t="s">
        <v>1215</v>
      </c>
      <c r="F688" s="40" t="s">
        <v>1216</v>
      </c>
      <c r="G688" s="40" t="s">
        <v>16</v>
      </c>
      <c r="H688" s="41" t="s">
        <v>738</v>
      </c>
      <c r="I688" s="42" t="s">
        <v>13</v>
      </c>
      <c r="J688" s="43" t="s">
        <v>1144</v>
      </c>
      <c r="K688" s="44">
        <v>12110</v>
      </c>
      <c r="L688" s="45" t="s">
        <v>738</v>
      </c>
      <c r="M688" s="1">
        <v>21</v>
      </c>
      <c r="N688" s="1">
        <v>1</v>
      </c>
      <c r="P688" s="1" t="s">
        <v>1145</v>
      </c>
      <c r="Q688" s="1" t="s">
        <v>1146</v>
      </c>
      <c r="R688" s="1" t="s">
        <v>1147</v>
      </c>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63.75">
      <c r="A689" s="1" t="s">
        <v>1217</v>
      </c>
      <c r="B689" s="37" t="s">
        <v>13</v>
      </c>
      <c r="C689" s="38" t="s">
        <v>13</v>
      </c>
      <c r="D689" s="37" t="s">
        <v>13</v>
      </c>
      <c r="E689" s="49" t="s">
        <v>1218</v>
      </c>
      <c r="F689" s="40" t="s">
        <v>1219</v>
      </c>
      <c r="G689" s="40" t="s">
        <v>16</v>
      </c>
      <c r="H689" s="41" t="s">
        <v>738</v>
      </c>
      <c r="I689" s="42" t="s">
        <v>13</v>
      </c>
      <c r="J689" s="43" t="s">
        <v>1144</v>
      </c>
      <c r="K689" s="47">
        <v>12110</v>
      </c>
      <c r="L689" s="45" t="s">
        <v>738</v>
      </c>
      <c r="M689" s="1">
        <v>21</v>
      </c>
      <c r="N689" s="1">
        <v>1</v>
      </c>
      <c r="P689" s="1" t="s">
        <v>1145</v>
      </c>
      <c r="Q689" s="1" t="s">
        <v>1146</v>
      </c>
      <c r="R689" s="1" t="s">
        <v>1147</v>
      </c>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63.75">
      <c r="A690" s="1" t="s">
        <v>1220</v>
      </c>
      <c r="B690" s="37" t="s">
        <v>13</v>
      </c>
      <c r="C690" s="38" t="s">
        <v>13</v>
      </c>
      <c r="D690" s="37" t="s">
        <v>13</v>
      </c>
      <c r="E690" s="50" t="s">
        <v>1221</v>
      </c>
      <c r="F690" s="40" t="s">
        <v>1222</v>
      </c>
      <c r="G690" s="40" t="s">
        <v>16</v>
      </c>
      <c r="H690" s="41" t="s">
        <v>738</v>
      </c>
      <c r="I690" s="42" t="s">
        <v>13</v>
      </c>
      <c r="J690" s="43" t="s">
        <v>1144</v>
      </c>
      <c r="K690" s="44">
        <v>12110</v>
      </c>
      <c r="L690" s="45" t="s">
        <v>738</v>
      </c>
      <c r="M690" s="1">
        <v>21</v>
      </c>
      <c r="N690" s="1">
        <v>1</v>
      </c>
      <c r="P690" s="1" t="s">
        <v>1145</v>
      </c>
      <c r="Q690" s="1" t="s">
        <v>1146</v>
      </c>
      <c r="R690" s="1" t="s">
        <v>1147</v>
      </c>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89.25">
      <c r="A691" s="1" t="s">
        <v>1265</v>
      </c>
      <c r="B691" s="37" t="s">
        <v>13</v>
      </c>
      <c r="C691" s="37" t="s">
        <v>13</v>
      </c>
      <c r="D691" s="37" t="s">
        <v>13</v>
      </c>
      <c r="E691" s="49" t="s">
        <v>1266</v>
      </c>
      <c r="F691" s="40" t="s">
        <v>1267</v>
      </c>
      <c r="G691" s="40" t="s">
        <v>16</v>
      </c>
      <c r="H691" s="41" t="s">
        <v>738</v>
      </c>
      <c r="I691" s="42" t="s">
        <v>13</v>
      </c>
      <c r="J691" s="43" t="s">
        <v>1268</v>
      </c>
      <c r="K691" s="51">
        <v>12110</v>
      </c>
      <c r="L691" s="45" t="s">
        <v>738</v>
      </c>
      <c r="M691" s="1" t="e">
        <f>NA()</f>
        <v>#N/A</v>
      </c>
      <c r="N691" s="1" t="e">
        <f>NA()</f>
        <v>#N/A</v>
      </c>
      <c r="P691" s="1" t="e">
        <f>NA()</f>
        <v>#N/A</v>
      </c>
      <c r="Q691" s="1" t="e">
        <f>NA()</f>
        <v>#N/A</v>
      </c>
      <c r="R691" s="1" t="e">
        <f>NA()</f>
        <v>#N/A</v>
      </c>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63.75" hidden="1">
      <c r="A692" s="1" t="s">
        <v>1269</v>
      </c>
      <c r="B692" s="37" t="s">
        <v>756</v>
      </c>
      <c r="C692" s="38" t="s">
        <v>904</v>
      </c>
      <c r="D692" s="38" t="s">
        <v>13</v>
      </c>
      <c r="E692" s="58" t="s">
        <v>1270</v>
      </c>
      <c r="F692" s="40" t="s">
        <v>917</v>
      </c>
      <c r="G692" s="40" t="s">
        <v>16</v>
      </c>
      <c r="H692" s="41" t="s">
        <v>738</v>
      </c>
      <c r="I692" s="42" t="s">
        <v>13</v>
      </c>
      <c r="J692" s="43" t="s">
        <v>906</v>
      </c>
      <c r="K692" s="44">
        <v>12110</v>
      </c>
      <c r="L692" s="45" t="s">
        <v>738</v>
      </c>
      <c r="M692" s="1">
        <v>23</v>
      </c>
      <c r="N692" s="1">
        <v>3</v>
      </c>
      <c r="P692" s="1" t="s">
        <v>907</v>
      </c>
      <c r="Q692" s="1" t="s">
        <v>908</v>
      </c>
      <c r="R692" s="1" t="s">
        <v>764</v>
      </c>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38.25">
      <c r="A693" s="1" t="s">
        <v>1271</v>
      </c>
      <c r="B693" s="37" t="s">
        <v>13</v>
      </c>
      <c r="C693" s="38" t="s">
        <v>13</v>
      </c>
      <c r="D693" s="37" t="s">
        <v>13</v>
      </c>
      <c r="E693" s="60" t="s">
        <v>1272</v>
      </c>
      <c r="F693" s="40" t="s">
        <v>1273</v>
      </c>
      <c r="G693" s="40" t="s">
        <v>16</v>
      </c>
      <c r="H693" s="41" t="s">
        <v>738</v>
      </c>
      <c r="I693" s="42" t="s">
        <v>13</v>
      </c>
      <c r="J693" s="43" t="s">
        <v>1274</v>
      </c>
      <c r="K693" s="44">
        <v>12110</v>
      </c>
      <c r="L693" s="45" t="s">
        <v>738</v>
      </c>
      <c r="M693" s="1">
        <v>22</v>
      </c>
      <c r="N693" s="1">
        <v>1</v>
      </c>
      <c r="P693" s="1" t="s">
        <v>1275</v>
      </c>
      <c r="Q693" s="1" t="s">
        <v>1276</v>
      </c>
      <c r="R693" s="1" t="s">
        <v>1277</v>
      </c>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102">
      <c r="A694" s="1" t="s">
        <v>1278</v>
      </c>
      <c r="B694" s="37" t="s">
        <v>13</v>
      </c>
      <c r="C694" s="38" t="s">
        <v>13</v>
      </c>
      <c r="D694" s="37" t="s">
        <v>13</v>
      </c>
      <c r="E694" s="58" t="s">
        <v>1279</v>
      </c>
      <c r="F694" s="40" t="s">
        <v>1256</v>
      </c>
      <c r="G694" s="40" t="s">
        <v>16</v>
      </c>
      <c r="H694" s="41" t="s">
        <v>738</v>
      </c>
      <c r="I694" s="42" t="s">
        <v>13</v>
      </c>
      <c r="J694" s="43" t="s">
        <v>1274</v>
      </c>
      <c r="K694" s="44">
        <v>12110</v>
      </c>
      <c r="L694" s="45" t="s">
        <v>738</v>
      </c>
      <c r="M694" s="1">
        <v>22</v>
      </c>
      <c r="N694" s="1">
        <v>1</v>
      </c>
      <c r="P694" s="1" t="s">
        <v>1275</v>
      </c>
      <c r="Q694" s="1" t="s">
        <v>1276</v>
      </c>
      <c r="R694" s="1" t="s">
        <v>1277</v>
      </c>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29.5">
      <c r="A695" s="1" t="s">
        <v>1280</v>
      </c>
      <c r="B695" s="37" t="s">
        <v>13</v>
      </c>
      <c r="C695" s="37" t="s">
        <v>13</v>
      </c>
      <c r="D695" s="37" t="s">
        <v>13</v>
      </c>
      <c r="E695" s="58" t="s">
        <v>1281</v>
      </c>
      <c r="F695" s="40" t="s">
        <v>1282</v>
      </c>
      <c r="G695" s="40" t="s">
        <v>35</v>
      </c>
      <c r="H695" s="41" t="s">
        <v>738</v>
      </c>
      <c r="I695" s="42" t="s">
        <v>13</v>
      </c>
      <c r="J695" s="43" t="s">
        <v>1268</v>
      </c>
      <c r="K695" s="44">
        <v>12110</v>
      </c>
      <c r="L695" s="45" t="s">
        <v>738</v>
      </c>
      <c r="M695" s="1" t="e">
        <f>NA()</f>
        <v>#N/A</v>
      </c>
      <c r="N695" s="1" t="e">
        <f>NA()</f>
        <v>#N/A</v>
      </c>
      <c r="P695" s="1" t="e">
        <f>NA()</f>
        <v>#N/A</v>
      </c>
      <c r="Q695" s="1" t="e">
        <f>NA()</f>
        <v>#N/A</v>
      </c>
      <c r="R695" s="1" t="e">
        <f>NA()</f>
        <v>#N/A</v>
      </c>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51">
      <c r="A696" s="1" t="s">
        <v>1283</v>
      </c>
      <c r="B696" s="37" t="s">
        <v>13</v>
      </c>
      <c r="C696" s="38" t="s">
        <v>13</v>
      </c>
      <c r="D696" s="37" t="s">
        <v>13</v>
      </c>
      <c r="E696" s="58" t="s">
        <v>1284</v>
      </c>
      <c r="F696" s="40" t="s">
        <v>1285</v>
      </c>
      <c r="G696" s="40" t="s">
        <v>1286</v>
      </c>
      <c r="H696" s="41" t="s">
        <v>738</v>
      </c>
      <c r="I696" s="42" t="s">
        <v>13</v>
      </c>
      <c r="J696" s="43" t="s">
        <v>1274</v>
      </c>
      <c r="K696" s="44">
        <v>12110</v>
      </c>
      <c r="L696" s="45" t="s">
        <v>738</v>
      </c>
      <c r="M696" s="1">
        <v>22</v>
      </c>
      <c r="N696" s="1">
        <v>1</v>
      </c>
      <c r="P696" s="1" t="s">
        <v>1275</v>
      </c>
      <c r="Q696" s="1" t="s">
        <v>1276</v>
      </c>
      <c r="R696" s="1" t="s">
        <v>1277</v>
      </c>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309.75" customHeight="1">
      <c r="A697" s="1" t="s">
        <v>1287</v>
      </c>
      <c r="B697" s="37" t="s">
        <v>13</v>
      </c>
      <c r="C697" s="37" t="s">
        <v>13</v>
      </c>
      <c r="D697" s="37" t="s">
        <v>13</v>
      </c>
      <c r="E697" s="58" t="s">
        <v>1288</v>
      </c>
      <c r="F697" s="40" t="s">
        <v>1157</v>
      </c>
      <c r="G697" s="40" t="s">
        <v>16</v>
      </c>
      <c r="H697" s="41" t="s">
        <v>738</v>
      </c>
      <c r="I697" s="42" t="s">
        <v>13</v>
      </c>
      <c r="J697" s="43" t="s">
        <v>1268</v>
      </c>
      <c r="K697" s="44">
        <v>12110</v>
      </c>
      <c r="L697" s="45" t="s">
        <v>738</v>
      </c>
      <c r="M697" s="1" t="e">
        <f>#VALUE!</f>
        <v>#VALUE!</v>
      </c>
      <c r="N697" s="1" t="e">
        <f>#VALUE!</f>
        <v>#VALUE!</v>
      </c>
      <c r="P697" s="1" t="e">
        <f>#VALUE!</f>
        <v>#VALUE!</v>
      </c>
      <c r="Q697" s="1" t="e">
        <f>#VALUE!</f>
        <v>#VALUE!</v>
      </c>
      <c r="R697" s="1" t="e">
        <f>#VALUE!</f>
        <v>#VALUE!</v>
      </c>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89.25">
      <c r="A698" s="1" t="s">
        <v>1289</v>
      </c>
      <c r="B698" s="37" t="s">
        <v>13</v>
      </c>
      <c r="C698" s="38" t="s">
        <v>13</v>
      </c>
      <c r="D698" s="37" t="s">
        <v>13</v>
      </c>
      <c r="E698" s="58" t="s">
        <v>1290</v>
      </c>
      <c r="F698" s="40" t="s">
        <v>1291</v>
      </c>
      <c r="G698" s="40" t="s">
        <v>16</v>
      </c>
      <c r="H698" s="41" t="s">
        <v>738</v>
      </c>
      <c r="I698" s="42" t="s">
        <v>13</v>
      </c>
      <c r="J698" s="43" t="s">
        <v>1274</v>
      </c>
      <c r="K698" s="44">
        <v>12110</v>
      </c>
      <c r="L698" s="45" t="s">
        <v>738</v>
      </c>
      <c r="M698" s="1">
        <v>22</v>
      </c>
      <c r="N698" s="1">
        <v>1</v>
      </c>
      <c r="P698" s="1" t="s">
        <v>1275</v>
      </c>
      <c r="Q698" s="1" t="s">
        <v>1276</v>
      </c>
      <c r="R698" s="1" t="s">
        <v>1277</v>
      </c>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51">
      <c r="A699" s="1" t="s">
        <v>1292</v>
      </c>
      <c r="B699" s="37" t="s">
        <v>13</v>
      </c>
      <c r="C699" s="38" t="s">
        <v>13</v>
      </c>
      <c r="D699" s="37" t="s">
        <v>13</v>
      </c>
      <c r="E699" s="58" t="s">
        <v>1293</v>
      </c>
      <c r="F699" s="40" t="s">
        <v>811</v>
      </c>
      <c r="G699" s="40" t="s">
        <v>16</v>
      </c>
      <c r="H699" s="41" t="s">
        <v>738</v>
      </c>
      <c r="I699" s="42" t="s">
        <v>13</v>
      </c>
      <c r="J699" s="43" t="s">
        <v>1274</v>
      </c>
      <c r="K699" s="44">
        <v>12110</v>
      </c>
      <c r="L699" s="45" t="s">
        <v>738</v>
      </c>
      <c r="M699" s="1">
        <v>22</v>
      </c>
      <c r="N699" s="1">
        <v>1</v>
      </c>
      <c r="P699" s="1" t="s">
        <v>1275</v>
      </c>
      <c r="Q699" s="1" t="s">
        <v>1276</v>
      </c>
      <c r="R699" s="1" t="s">
        <v>1277</v>
      </c>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38.25">
      <c r="A700" s="1" t="s">
        <v>1184</v>
      </c>
      <c r="B700" s="37" t="s">
        <v>13</v>
      </c>
      <c r="C700" s="38" t="s">
        <v>13</v>
      </c>
      <c r="D700" s="37" t="s">
        <v>13</v>
      </c>
      <c r="E700" s="58" t="s">
        <v>1185</v>
      </c>
      <c r="F700" s="40" t="s">
        <v>1186</v>
      </c>
      <c r="G700" s="40" t="s">
        <v>16</v>
      </c>
      <c r="H700" s="41" t="s">
        <v>738</v>
      </c>
      <c r="I700" s="42" t="s">
        <v>13</v>
      </c>
      <c r="J700" s="43" t="s">
        <v>1144</v>
      </c>
      <c r="K700" s="44">
        <v>12110</v>
      </c>
      <c r="L700" s="45" t="s">
        <v>738</v>
      </c>
      <c r="M700" s="1">
        <v>21</v>
      </c>
      <c r="N700" s="1">
        <v>1</v>
      </c>
      <c r="P700" s="1" t="s">
        <v>1145</v>
      </c>
      <c r="Q700" s="1" t="s">
        <v>1146</v>
      </c>
      <c r="R700" s="1" t="s">
        <v>1147</v>
      </c>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91.5" customHeight="1">
      <c r="A701" s="1" t="s">
        <v>1294</v>
      </c>
      <c r="B701" s="37" t="s">
        <v>13</v>
      </c>
      <c r="C701" s="38" t="s">
        <v>13</v>
      </c>
      <c r="D701" s="37" t="s">
        <v>13</v>
      </c>
      <c r="E701" s="58" t="s">
        <v>1188</v>
      </c>
      <c r="F701" s="40" t="s">
        <v>1189</v>
      </c>
      <c r="G701" s="40" t="s">
        <v>16</v>
      </c>
      <c r="H701" s="41" t="s">
        <v>738</v>
      </c>
      <c r="I701" s="42" t="s">
        <v>13</v>
      </c>
      <c r="J701" s="43" t="s">
        <v>1144</v>
      </c>
      <c r="K701" s="44">
        <v>12110</v>
      </c>
      <c r="L701" s="45" t="s">
        <v>738</v>
      </c>
      <c r="M701" s="1">
        <v>21</v>
      </c>
      <c r="N701" s="1">
        <v>1</v>
      </c>
      <c r="P701" s="1" t="s">
        <v>1145</v>
      </c>
      <c r="Q701" s="1" t="s">
        <v>1146</v>
      </c>
      <c r="R701" s="1" t="s">
        <v>1147</v>
      </c>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51">
      <c r="A702" s="1" t="s">
        <v>1295</v>
      </c>
      <c r="B702" s="37" t="s">
        <v>13</v>
      </c>
      <c r="C702" s="38" t="s">
        <v>13</v>
      </c>
      <c r="D702" s="37" t="s">
        <v>13</v>
      </c>
      <c r="E702" s="58" t="s">
        <v>1296</v>
      </c>
      <c r="F702" s="40" t="s">
        <v>1181</v>
      </c>
      <c r="G702" s="40" t="s">
        <v>1286</v>
      </c>
      <c r="H702" s="41" t="s">
        <v>738</v>
      </c>
      <c r="I702" s="42" t="s">
        <v>13</v>
      </c>
      <c r="J702" s="43" t="s">
        <v>1274</v>
      </c>
      <c r="K702" s="44">
        <v>12110</v>
      </c>
      <c r="L702" s="45" t="s">
        <v>738</v>
      </c>
      <c r="M702" s="1">
        <v>22</v>
      </c>
      <c r="N702" s="1">
        <v>1</v>
      </c>
      <c r="P702" s="1" t="s">
        <v>1275</v>
      </c>
      <c r="Q702" s="1" t="s">
        <v>1276</v>
      </c>
      <c r="R702" s="1" t="s">
        <v>1277</v>
      </c>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63.75">
      <c r="A703" s="1" t="s">
        <v>1297</v>
      </c>
      <c r="B703" s="37" t="s">
        <v>13</v>
      </c>
      <c r="C703" s="38" t="s">
        <v>13</v>
      </c>
      <c r="D703" s="37" t="s">
        <v>13</v>
      </c>
      <c r="E703" s="58" t="s">
        <v>1298</v>
      </c>
      <c r="F703" s="40" t="s">
        <v>1299</v>
      </c>
      <c r="G703" s="40" t="s">
        <v>1286</v>
      </c>
      <c r="H703" s="41" t="s">
        <v>738</v>
      </c>
      <c r="I703" s="42" t="s">
        <v>13</v>
      </c>
      <c r="J703" s="43" t="s">
        <v>1274</v>
      </c>
      <c r="K703" s="44">
        <v>12110</v>
      </c>
      <c r="L703" s="45" t="s">
        <v>738</v>
      </c>
      <c r="M703" s="1">
        <v>22</v>
      </c>
      <c r="N703" s="1">
        <v>1</v>
      </c>
      <c r="P703" s="1" t="s">
        <v>1275</v>
      </c>
      <c r="Q703" s="1" t="s">
        <v>1276</v>
      </c>
      <c r="R703" s="1" t="s">
        <v>1277</v>
      </c>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38.25">
      <c r="A704" s="1" t="s">
        <v>1300</v>
      </c>
      <c r="B704" s="37" t="s">
        <v>13</v>
      </c>
      <c r="C704" s="38" t="s">
        <v>13</v>
      </c>
      <c r="D704" s="37" t="s">
        <v>13</v>
      </c>
      <c r="E704" s="58" t="s">
        <v>1301</v>
      </c>
      <c r="F704" s="40" t="s">
        <v>1302</v>
      </c>
      <c r="G704" s="40" t="s">
        <v>16</v>
      </c>
      <c r="H704" s="41" t="s">
        <v>738</v>
      </c>
      <c r="I704" s="42" t="s">
        <v>13</v>
      </c>
      <c r="J704" s="43" t="s">
        <v>1274</v>
      </c>
      <c r="K704" s="44">
        <v>12110</v>
      </c>
      <c r="L704" s="45" t="s">
        <v>738</v>
      </c>
      <c r="M704" s="1">
        <v>22</v>
      </c>
      <c r="N704" s="1">
        <v>1</v>
      </c>
      <c r="P704" s="1" t="s">
        <v>1275</v>
      </c>
      <c r="Q704" s="1" t="s">
        <v>1276</v>
      </c>
      <c r="R704" s="1" t="s">
        <v>1277</v>
      </c>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18" ht="51">
      <c r="A705" s="1" t="s">
        <v>1303</v>
      </c>
      <c r="B705" s="37" t="s">
        <v>13</v>
      </c>
      <c r="C705" s="38" t="s">
        <v>13</v>
      </c>
      <c r="D705" s="37" t="s">
        <v>13</v>
      </c>
      <c r="E705" s="58" t="s">
        <v>1304</v>
      </c>
      <c r="F705" s="40" t="s">
        <v>1305</v>
      </c>
      <c r="G705" s="40" t="s">
        <v>1286</v>
      </c>
      <c r="H705" s="41" t="s">
        <v>738</v>
      </c>
      <c r="I705" s="42" t="s">
        <v>13</v>
      </c>
      <c r="J705" s="43" t="s">
        <v>1274</v>
      </c>
      <c r="K705" s="44">
        <v>12110</v>
      </c>
      <c r="L705" s="45" t="s">
        <v>738</v>
      </c>
      <c r="M705" s="1">
        <v>22</v>
      </c>
      <c r="N705" s="1">
        <v>1</v>
      </c>
      <c r="P705" s="1" t="s">
        <v>1275</v>
      </c>
      <c r="Q705" s="1" t="s">
        <v>1276</v>
      </c>
      <c r="R705" s="1" t="s">
        <v>1277</v>
      </c>
    </row>
    <row r="706" spans="1:18" ht="51">
      <c r="A706" s="1" t="s">
        <v>1306</v>
      </c>
      <c r="B706" s="37" t="s">
        <v>13</v>
      </c>
      <c r="C706" s="38" t="s">
        <v>13</v>
      </c>
      <c r="D706" s="37" t="s">
        <v>13</v>
      </c>
      <c r="E706" s="58" t="s">
        <v>1307</v>
      </c>
      <c r="F706" s="40" t="s">
        <v>1305</v>
      </c>
      <c r="G706" s="40" t="s">
        <v>1286</v>
      </c>
      <c r="H706" s="41" t="s">
        <v>738</v>
      </c>
      <c r="I706" s="42" t="s">
        <v>13</v>
      </c>
      <c r="J706" s="43" t="s">
        <v>1274</v>
      </c>
      <c r="K706" s="44">
        <v>12110</v>
      </c>
      <c r="L706" s="45" t="s">
        <v>738</v>
      </c>
      <c r="M706" s="1">
        <v>22</v>
      </c>
      <c r="N706" s="1">
        <v>1</v>
      </c>
      <c r="P706" s="1" t="s">
        <v>1275</v>
      </c>
      <c r="Q706" s="1" t="s">
        <v>1276</v>
      </c>
      <c r="R706" s="1" t="s">
        <v>1277</v>
      </c>
    </row>
    <row r="707" spans="1:18" ht="51">
      <c r="A707" s="1" t="s">
        <v>1190</v>
      </c>
      <c r="B707" s="37" t="s">
        <v>13</v>
      </c>
      <c r="C707" s="38" t="s">
        <v>13</v>
      </c>
      <c r="D707" s="37" t="s">
        <v>13</v>
      </c>
      <c r="E707" s="58" t="s">
        <v>1191</v>
      </c>
      <c r="F707" s="40" t="s">
        <v>1192</v>
      </c>
      <c r="G707" s="40" t="s">
        <v>16</v>
      </c>
      <c r="H707" s="41" t="s">
        <v>738</v>
      </c>
      <c r="I707" s="42" t="s">
        <v>13</v>
      </c>
      <c r="J707" s="43" t="s">
        <v>1144</v>
      </c>
      <c r="K707" s="44">
        <v>12110</v>
      </c>
      <c r="L707" s="45" t="s">
        <v>738</v>
      </c>
      <c r="M707" s="1">
        <v>21</v>
      </c>
      <c r="N707" s="1">
        <v>1</v>
      </c>
      <c r="P707" s="1" t="s">
        <v>1145</v>
      </c>
      <c r="Q707" s="1" t="s">
        <v>1146</v>
      </c>
      <c r="R707" s="1" t="s">
        <v>1147</v>
      </c>
    </row>
    <row r="708" spans="1:18" ht="76.5">
      <c r="A708" s="1" t="s">
        <v>1308</v>
      </c>
      <c r="B708" s="37" t="s">
        <v>13</v>
      </c>
      <c r="C708" s="38" t="s">
        <v>13</v>
      </c>
      <c r="D708" s="37" t="s">
        <v>13</v>
      </c>
      <c r="E708" s="58" t="s">
        <v>1309</v>
      </c>
      <c r="F708" s="40" t="s">
        <v>1195</v>
      </c>
      <c r="G708" s="40" t="s">
        <v>16</v>
      </c>
      <c r="H708" s="41" t="s">
        <v>738</v>
      </c>
      <c r="I708" s="42" t="s">
        <v>52</v>
      </c>
      <c r="J708" s="43" t="s">
        <v>1274</v>
      </c>
      <c r="K708" s="44">
        <v>12110</v>
      </c>
      <c r="L708" s="45" t="s">
        <v>738</v>
      </c>
      <c r="M708" s="1">
        <v>22</v>
      </c>
      <c r="N708" s="1">
        <v>1</v>
      </c>
      <c r="P708" s="1" t="s">
        <v>1275</v>
      </c>
      <c r="Q708" s="1" t="s">
        <v>1276</v>
      </c>
      <c r="R708" s="1" t="s">
        <v>1277</v>
      </c>
    </row>
    <row r="709" spans="1:18" ht="63.75">
      <c r="A709" s="1" t="s">
        <v>1310</v>
      </c>
      <c r="B709" s="37" t="s">
        <v>13</v>
      </c>
      <c r="C709" s="38" t="s">
        <v>13</v>
      </c>
      <c r="D709" s="37" t="s">
        <v>13</v>
      </c>
      <c r="E709" s="49" t="s">
        <v>1311</v>
      </c>
      <c r="F709" s="40" t="s">
        <v>1312</v>
      </c>
      <c r="G709" s="40" t="s">
        <v>35</v>
      </c>
      <c r="H709" s="41" t="s">
        <v>738</v>
      </c>
      <c r="I709" s="42" t="s">
        <v>13</v>
      </c>
      <c r="J709" s="43" t="s">
        <v>1274</v>
      </c>
      <c r="K709" s="44">
        <v>12110</v>
      </c>
      <c r="L709" s="45" t="s">
        <v>738</v>
      </c>
      <c r="M709" s="1">
        <v>22</v>
      </c>
      <c r="N709" s="1">
        <v>1</v>
      </c>
      <c r="P709" s="1" t="s">
        <v>1275</v>
      </c>
      <c r="Q709" s="1" t="s">
        <v>1276</v>
      </c>
      <c r="R709" s="1" t="s">
        <v>1277</v>
      </c>
    </row>
    <row r="710" spans="1:18" ht="63.75">
      <c r="A710" s="1" t="s">
        <v>1199</v>
      </c>
      <c r="B710" s="37" t="s">
        <v>13</v>
      </c>
      <c r="C710" s="38" t="s">
        <v>13</v>
      </c>
      <c r="D710" s="37" t="s">
        <v>13</v>
      </c>
      <c r="E710" s="49" t="s">
        <v>1200</v>
      </c>
      <c r="F710" s="40" t="s">
        <v>1201</v>
      </c>
      <c r="G710" s="40" t="s">
        <v>16</v>
      </c>
      <c r="H710" s="41" t="s">
        <v>738</v>
      </c>
      <c r="I710" s="42" t="s">
        <v>13</v>
      </c>
      <c r="J710" s="43" t="s">
        <v>1144</v>
      </c>
      <c r="K710" s="44">
        <v>12110</v>
      </c>
      <c r="L710" s="45" t="s">
        <v>738</v>
      </c>
      <c r="M710" s="1">
        <v>21</v>
      </c>
      <c r="N710" s="1">
        <v>1</v>
      </c>
      <c r="P710" s="1" t="s">
        <v>1145</v>
      </c>
      <c r="Q710" s="1" t="s">
        <v>1146</v>
      </c>
      <c r="R710" s="1" t="s">
        <v>1147</v>
      </c>
    </row>
    <row r="711" spans="1:18" ht="51">
      <c r="A711" s="1" t="s">
        <v>1202</v>
      </c>
      <c r="B711" s="37" t="s">
        <v>13</v>
      </c>
      <c r="C711" s="38" t="s">
        <v>13</v>
      </c>
      <c r="D711" s="37" t="s">
        <v>13</v>
      </c>
      <c r="E711" s="49" t="s">
        <v>1203</v>
      </c>
      <c r="F711" s="40" t="s">
        <v>1204</v>
      </c>
      <c r="G711" s="40" t="s">
        <v>16</v>
      </c>
      <c r="H711" s="41" t="s">
        <v>738</v>
      </c>
      <c r="I711" s="42" t="s">
        <v>13</v>
      </c>
      <c r="J711" s="43" t="s">
        <v>1144</v>
      </c>
      <c r="K711" s="47">
        <v>12110</v>
      </c>
      <c r="L711" s="45" t="s">
        <v>738</v>
      </c>
      <c r="M711" s="1">
        <v>21</v>
      </c>
      <c r="N711" s="1">
        <v>1</v>
      </c>
      <c r="P711" s="1" t="s">
        <v>1145</v>
      </c>
      <c r="Q711" s="1" t="s">
        <v>1146</v>
      </c>
      <c r="R711" s="1" t="s">
        <v>1147</v>
      </c>
    </row>
    <row r="712" spans="1:18" ht="344.25">
      <c r="A712" s="1" t="s">
        <v>1313</v>
      </c>
      <c r="B712" s="37" t="s">
        <v>13</v>
      </c>
      <c r="C712" s="38" t="s">
        <v>13</v>
      </c>
      <c r="D712" s="37" t="s">
        <v>13</v>
      </c>
      <c r="E712" s="65" t="s">
        <v>1314</v>
      </c>
      <c r="F712" s="40" t="s">
        <v>1315</v>
      </c>
      <c r="G712" s="40" t="s">
        <v>16</v>
      </c>
      <c r="H712" s="41" t="s">
        <v>738</v>
      </c>
      <c r="I712" s="42" t="s">
        <v>13</v>
      </c>
      <c r="J712" s="43" t="s">
        <v>1274</v>
      </c>
      <c r="K712" s="44">
        <v>12110</v>
      </c>
      <c r="L712" s="45" t="s">
        <v>738</v>
      </c>
      <c r="M712" s="1">
        <v>22</v>
      </c>
      <c r="N712" s="1">
        <v>1</v>
      </c>
      <c r="P712" s="1" t="s">
        <v>1275</v>
      </c>
      <c r="Q712" s="1" t="s">
        <v>1276</v>
      </c>
      <c r="R712" s="1" t="s">
        <v>1277</v>
      </c>
    </row>
    <row r="713" spans="1:18" ht="89.25">
      <c r="A713" s="1" t="s">
        <v>1265</v>
      </c>
      <c r="B713" s="37" t="s">
        <v>13</v>
      </c>
      <c r="C713" s="37" t="s">
        <v>13</v>
      </c>
      <c r="D713" s="37" t="s">
        <v>13</v>
      </c>
      <c r="E713" s="49" t="s">
        <v>1266</v>
      </c>
      <c r="F713" s="40" t="s">
        <v>1267</v>
      </c>
      <c r="G713" s="40" t="s">
        <v>16</v>
      </c>
      <c r="H713" s="41" t="s">
        <v>738</v>
      </c>
      <c r="I713" s="42" t="s">
        <v>13</v>
      </c>
      <c r="J713" s="43" t="s">
        <v>1268</v>
      </c>
      <c r="K713" s="44">
        <v>12110</v>
      </c>
      <c r="L713" s="45" t="s">
        <v>738</v>
      </c>
      <c r="M713" s="1" t="e">
        <f>NA()</f>
        <v>#N/A</v>
      </c>
      <c r="N713" s="1" t="e">
        <f>NA()</f>
        <v>#N/A</v>
      </c>
      <c r="P713" s="1" t="e">
        <f>NA()</f>
        <v>#N/A</v>
      </c>
      <c r="Q713" s="1" t="e">
        <f>NA()</f>
        <v>#N/A</v>
      </c>
      <c r="R713" s="1" t="e">
        <f>NA()</f>
        <v>#N/A</v>
      </c>
    </row>
    <row r="714" spans="1:18" ht="63.75" hidden="1">
      <c r="A714" s="1" t="s">
        <v>1269</v>
      </c>
      <c r="B714" s="37" t="s">
        <v>756</v>
      </c>
      <c r="C714" s="38" t="s">
        <v>904</v>
      </c>
      <c r="D714" s="38" t="s">
        <v>13</v>
      </c>
      <c r="E714" s="58" t="s">
        <v>1270</v>
      </c>
      <c r="F714" s="40" t="s">
        <v>917</v>
      </c>
      <c r="G714" s="40" t="s">
        <v>16</v>
      </c>
      <c r="H714" s="41" t="s">
        <v>738</v>
      </c>
      <c r="I714" s="42" t="s">
        <v>13</v>
      </c>
      <c r="J714" s="43" t="s">
        <v>906</v>
      </c>
      <c r="K714" s="44">
        <v>12110</v>
      </c>
      <c r="L714" s="45" t="s">
        <v>738</v>
      </c>
      <c r="M714" s="1">
        <v>23</v>
      </c>
      <c r="N714" s="1">
        <v>3</v>
      </c>
      <c r="P714" s="1" t="s">
        <v>907</v>
      </c>
      <c r="Q714" s="1" t="s">
        <v>908</v>
      </c>
      <c r="R714" s="1" t="s">
        <v>764</v>
      </c>
    </row>
    <row r="715" spans="1:18" ht="38.25">
      <c r="A715" s="1" t="s">
        <v>1271</v>
      </c>
      <c r="B715" s="37" t="s">
        <v>13</v>
      </c>
      <c r="C715" s="38" t="s">
        <v>13</v>
      </c>
      <c r="D715" s="37" t="s">
        <v>13</v>
      </c>
      <c r="E715" s="58" t="s">
        <v>1272</v>
      </c>
      <c r="F715" s="40" t="s">
        <v>1273</v>
      </c>
      <c r="G715" s="40" t="s">
        <v>16</v>
      </c>
      <c r="H715" s="41" t="s">
        <v>738</v>
      </c>
      <c r="I715" s="42" t="s">
        <v>13</v>
      </c>
      <c r="J715" s="43" t="s">
        <v>1274</v>
      </c>
      <c r="K715" s="44">
        <v>12110</v>
      </c>
      <c r="L715" s="45" t="s">
        <v>738</v>
      </c>
      <c r="M715" s="1">
        <v>22</v>
      </c>
      <c r="N715" s="1">
        <v>1</v>
      </c>
      <c r="P715" s="1" t="s">
        <v>1275</v>
      </c>
      <c r="Q715" s="1" t="s">
        <v>1276</v>
      </c>
      <c r="R715" s="1" t="s">
        <v>1277</v>
      </c>
    </row>
    <row r="716" spans="1:18" ht="102">
      <c r="A716" s="1" t="s">
        <v>1278</v>
      </c>
      <c r="B716" s="37" t="s">
        <v>13</v>
      </c>
      <c r="C716" s="38" t="s">
        <v>13</v>
      </c>
      <c r="D716" s="37" t="s">
        <v>13</v>
      </c>
      <c r="E716" s="58" t="s">
        <v>1279</v>
      </c>
      <c r="F716" s="40" t="s">
        <v>1256</v>
      </c>
      <c r="G716" s="40" t="s">
        <v>16</v>
      </c>
      <c r="H716" s="41" t="s">
        <v>738</v>
      </c>
      <c r="I716" s="42" t="s">
        <v>13</v>
      </c>
      <c r="J716" s="43" t="s">
        <v>1274</v>
      </c>
      <c r="K716" s="44">
        <v>12110</v>
      </c>
      <c r="L716" s="45" t="s">
        <v>738</v>
      </c>
      <c r="M716" s="1">
        <v>22</v>
      </c>
      <c r="N716" s="1">
        <v>1</v>
      </c>
      <c r="P716" s="1" t="s">
        <v>1275</v>
      </c>
      <c r="Q716" s="1" t="s">
        <v>1276</v>
      </c>
      <c r="R716" s="1" t="s">
        <v>1277</v>
      </c>
    </row>
    <row r="717" spans="1:18" ht="229.5">
      <c r="A717" s="1" t="s">
        <v>1280</v>
      </c>
      <c r="B717" s="37" t="s">
        <v>13</v>
      </c>
      <c r="C717" s="37" t="s">
        <v>13</v>
      </c>
      <c r="D717" s="37" t="s">
        <v>13</v>
      </c>
      <c r="E717" s="58" t="s">
        <v>1281</v>
      </c>
      <c r="F717" s="40" t="s">
        <v>1282</v>
      </c>
      <c r="G717" s="40" t="s">
        <v>35</v>
      </c>
      <c r="H717" s="41" t="s">
        <v>738</v>
      </c>
      <c r="I717" s="42" t="s">
        <v>13</v>
      </c>
      <c r="J717" s="43" t="s">
        <v>1268</v>
      </c>
      <c r="K717" s="51">
        <v>12110</v>
      </c>
      <c r="L717" s="45" t="s">
        <v>738</v>
      </c>
      <c r="M717" s="1" t="e">
        <f>NA()</f>
        <v>#N/A</v>
      </c>
      <c r="N717" s="1" t="e">
        <f>NA()</f>
        <v>#N/A</v>
      </c>
      <c r="P717" s="1" t="e">
        <f>NA()</f>
        <v>#N/A</v>
      </c>
      <c r="Q717" s="1" t="e">
        <f>NA()</f>
        <v>#N/A</v>
      </c>
      <c r="R717" s="1" t="e">
        <f>NA()</f>
        <v>#N/A</v>
      </c>
    </row>
    <row r="718" spans="1:18" ht="51">
      <c r="A718" s="1" t="s">
        <v>1283</v>
      </c>
      <c r="B718" s="37" t="s">
        <v>13</v>
      </c>
      <c r="C718" s="38" t="s">
        <v>13</v>
      </c>
      <c r="D718" s="37" t="s">
        <v>13</v>
      </c>
      <c r="E718" s="58" t="s">
        <v>1284</v>
      </c>
      <c r="F718" s="40" t="s">
        <v>1285</v>
      </c>
      <c r="G718" s="40" t="s">
        <v>1286</v>
      </c>
      <c r="H718" s="41" t="s">
        <v>738</v>
      </c>
      <c r="I718" s="42" t="s">
        <v>13</v>
      </c>
      <c r="J718" s="43" t="s">
        <v>1274</v>
      </c>
      <c r="K718" s="44">
        <v>12110</v>
      </c>
      <c r="L718" s="45" t="s">
        <v>738</v>
      </c>
      <c r="M718" s="1">
        <v>22</v>
      </c>
      <c r="N718" s="1">
        <v>1</v>
      </c>
      <c r="P718" s="1" t="s">
        <v>1275</v>
      </c>
      <c r="Q718" s="1" t="s">
        <v>1276</v>
      </c>
      <c r="R718" s="1" t="s">
        <v>1277</v>
      </c>
    </row>
    <row r="719" spans="1:18" ht="312" customHeight="1">
      <c r="A719" s="1" t="s">
        <v>1287</v>
      </c>
      <c r="B719" s="37" t="s">
        <v>13</v>
      </c>
      <c r="C719" s="37" t="s">
        <v>13</v>
      </c>
      <c r="D719" s="37" t="s">
        <v>13</v>
      </c>
      <c r="E719" s="60" t="s">
        <v>1288</v>
      </c>
      <c r="F719" s="40" t="s">
        <v>1157</v>
      </c>
      <c r="G719" s="40" t="s">
        <v>16</v>
      </c>
      <c r="H719" s="41" t="s">
        <v>738</v>
      </c>
      <c r="I719" s="42" t="s">
        <v>13</v>
      </c>
      <c r="J719" s="43" t="s">
        <v>1268</v>
      </c>
      <c r="K719" s="44">
        <v>12110</v>
      </c>
      <c r="L719" s="45" t="s">
        <v>738</v>
      </c>
      <c r="M719" s="1" t="e">
        <f>#VALUE!</f>
        <v>#VALUE!</v>
      </c>
      <c r="N719" s="1" t="e">
        <f>#VALUE!</f>
        <v>#VALUE!</v>
      </c>
      <c r="P719" s="1" t="e">
        <f>#VALUE!</f>
        <v>#VALUE!</v>
      </c>
      <c r="Q719" s="1" t="e">
        <f>#VALUE!</f>
        <v>#VALUE!</v>
      </c>
      <c r="R719" s="1" t="e">
        <f>#VALUE!</f>
        <v>#VALUE!</v>
      </c>
    </row>
    <row r="720" spans="1:18" ht="89.25">
      <c r="A720" s="1" t="s">
        <v>1289</v>
      </c>
      <c r="B720" s="37" t="s">
        <v>13</v>
      </c>
      <c r="C720" s="38" t="s">
        <v>13</v>
      </c>
      <c r="D720" s="37" t="s">
        <v>13</v>
      </c>
      <c r="E720" s="58" t="s">
        <v>1290</v>
      </c>
      <c r="F720" s="40" t="s">
        <v>1291</v>
      </c>
      <c r="G720" s="40" t="s">
        <v>16</v>
      </c>
      <c r="H720" s="41" t="s">
        <v>738</v>
      </c>
      <c r="I720" s="42" t="s">
        <v>13</v>
      </c>
      <c r="J720" s="43" t="s">
        <v>1274</v>
      </c>
      <c r="K720" s="44">
        <v>12110</v>
      </c>
      <c r="L720" s="45" t="s">
        <v>738</v>
      </c>
      <c r="M720" s="1">
        <v>22</v>
      </c>
      <c r="N720" s="1">
        <v>1</v>
      </c>
      <c r="P720" s="1" t="s">
        <v>1275</v>
      </c>
      <c r="Q720" s="1" t="s">
        <v>1276</v>
      </c>
      <c r="R720" s="1" t="s">
        <v>1277</v>
      </c>
    </row>
    <row r="721" spans="1:18" ht="51">
      <c r="A721" s="1" t="s">
        <v>1292</v>
      </c>
      <c r="B721" s="37" t="s">
        <v>13</v>
      </c>
      <c r="C721" s="38" t="s">
        <v>13</v>
      </c>
      <c r="D721" s="37" t="s">
        <v>13</v>
      </c>
      <c r="E721" s="58" t="s">
        <v>1293</v>
      </c>
      <c r="F721" s="40" t="s">
        <v>811</v>
      </c>
      <c r="G721" s="40" t="s">
        <v>16</v>
      </c>
      <c r="H721" s="41" t="s">
        <v>738</v>
      </c>
      <c r="I721" s="42" t="s">
        <v>13</v>
      </c>
      <c r="J721" s="43" t="s">
        <v>1274</v>
      </c>
      <c r="K721" s="44">
        <v>12110</v>
      </c>
      <c r="L721" s="45" t="s">
        <v>738</v>
      </c>
      <c r="M721" s="1">
        <v>22</v>
      </c>
      <c r="N721" s="1">
        <v>1</v>
      </c>
      <c r="P721" s="1" t="s">
        <v>1275</v>
      </c>
      <c r="Q721" s="1" t="s">
        <v>1276</v>
      </c>
      <c r="R721" s="1" t="s">
        <v>1277</v>
      </c>
    </row>
    <row r="722" spans="1:18" ht="38.25">
      <c r="A722" s="1" t="s">
        <v>1184</v>
      </c>
      <c r="B722" s="37" t="s">
        <v>13</v>
      </c>
      <c r="C722" s="38" t="s">
        <v>13</v>
      </c>
      <c r="D722" s="37" t="s">
        <v>13</v>
      </c>
      <c r="E722" s="58" t="s">
        <v>1185</v>
      </c>
      <c r="F722" s="40" t="s">
        <v>1186</v>
      </c>
      <c r="G722" s="40" t="s">
        <v>16</v>
      </c>
      <c r="H722" s="41" t="s">
        <v>738</v>
      </c>
      <c r="I722" s="42" t="s">
        <v>13</v>
      </c>
      <c r="J722" s="43" t="s">
        <v>1144</v>
      </c>
      <c r="K722" s="44">
        <v>12110</v>
      </c>
      <c r="L722" s="45" t="s">
        <v>738</v>
      </c>
      <c r="M722" s="1">
        <v>21</v>
      </c>
      <c r="N722" s="1">
        <v>1</v>
      </c>
      <c r="P722" s="1" t="s">
        <v>1145</v>
      </c>
      <c r="Q722" s="1" t="s">
        <v>1146</v>
      </c>
      <c r="R722" s="1" t="s">
        <v>1147</v>
      </c>
    </row>
    <row r="723" spans="1:18" ht="92.25" customHeight="1">
      <c r="A723" s="1" t="s">
        <v>1294</v>
      </c>
      <c r="B723" s="37" t="s">
        <v>13</v>
      </c>
      <c r="C723" s="38" t="s">
        <v>13</v>
      </c>
      <c r="D723" s="37" t="s">
        <v>13</v>
      </c>
      <c r="E723" s="58" t="s">
        <v>1188</v>
      </c>
      <c r="F723" s="40" t="s">
        <v>1189</v>
      </c>
      <c r="G723" s="40" t="s">
        <v>16</v>
      </c>
      <c r="H723" s="41" t="s">
        <v>738</v>
      </c>
      <c r="I723" s="42" t="s">
        <v>13</v>
      </c>
      <c r="J723" s="43" t="s">
        <v>1144</v>
      </c>
      <c r="K723" s="44">
        <v>12110</v>
      </c>
      <c r="L723" s="45" t="s">
        <v>738</v>
      </c>
      <c r="M723" s="1">
        <v>21</v>
      </c>
      <c r="N723" s="1">
        <v>1</v>
      </c>
      <c r="P723" s="1" t="s">
        <v>1145</v>
      </c>
      <c r="Q723" s="1" t="s">
        <v>1146</v>
      </c>
      <c r="R723" s="1" t="s">
        <v>1147</v>
      </c>
    </row>
    <row r="724" spans="1:18" ht="51">
      <c r="A724" s="1" t="s">
        <v>1295</v>
      </c>
      <c r="B724" s="37" t="s">
        <v>13</v>
      </c>
      <c r="C724" s="38" t="s">
        <v>13</v>
      </c>
      <c r="D724" s="37" t="s">
        <v>13</v>
      </c>
      <c r="E724" s="58" t="s">
        <v>1296</v>
      </c>
      <c r="F724" s="40" t="s">
        <v>1181</v>
      </c>
      <c r="G724" s="40" t="s">
        <v>1286</v>
      </c>
      <c r="H724" s="41" t="s">
        <v>738</v>
      </c>
      <c r="I724" s="42" t="s">
        <v>13</v>
      </c>
      <c r="J724" s="43" t="s">
        <v>1274</v>
      </c>
      <c r="K724" s="44">
        <v>12110</v>
      </c>
      <c r="L724" s="45" t="s">
        <v>738</v>
      </c>
      <c r="M724" s="1">
        <v>22</v>
      </c>
      <c r="N724" s="1">
        <v>1</v>
      </c>
      <c r="P724" s="1" t="s">
        <v>1275</v>
      </c>
      <c r="Q724" s="1" t="s">
        <v>1276</v>
      </c>
      <c r="R724" s="1" t="s">
        <v>1277</v>
      </c>
    </row>
    <row r="725" spans="1:18" ht="63.75">
      <c r="A725" s="1" t="s">
        <v>1297</v>
      </c>
      <c r="B725" s="37" t="s">
        <v>13</v>
      </c>
      <c r="C725" s="38" t="s">
        <v>13</v>
      </c>
      <c r="D725" s="37" t="s">
        <v>13</v>
      </c>
      <c r="E725" s="58" t="s">
        <v>1298</v>
      </c>
      <c r="F725" s="40" t="s">
        <v>1299</v>
      </c>
      <c r="G725" s="40" t="s">
        <v>1286</v>
      </c>
      <c r="H725" s="41" t="s">
        <v>738</v>
      </c>
      <c r="I725" s="42" t="s">
        <v>13</v>
      </c>
      <c r="J725" s="43" t="s">
        <v>1274</v>
      </c>
      <c r="K725" s="44">
        <v>12110</v>
      </c>
      <c r="L725" s="45" t="s">
        <v>738</v>
      </c>
      <c r="M725" s="1">
        <v>22</v>
      </c>
      <c r="N725" s="1">
        <v>1</v>
      </c>
      <c r="P725" s="1" t="s">
        <v>1275</v>
      </c>
      <c r="Q725" s="1" t="s">
        <v>1276</v>
      </c>
      <c r="R725" s="1" t="s">
        <v>1277</v>
      </c>
    </row>
    <row r="726" spans="1:18" ht="38.25">
      <c r="A726" s="1" t="s">
        <v>1300</v>
      </c>
      <c r="B726" s="37" t="s">
        <v>13</v>
      </c>
      <c r="C726" s="38" t="s">
        <v>13</v>
      </c>
      <c r="D726" s="37" t="s">
        <v>13</v>
      </c>
      <c r="E726" s="58" t="s">
        <v>1301</v>
      </c>
      <c r="F726" s="40" t="s">
        <v>1302</v>
      </c>
      <c r="G726" s="40" t="s">
        <v>16</v>
      </c>
      <c r="H726" s="41" t="s">
        <v>738</v>
      </c>
      <c r="I726" s="42" t="s">
        <v>13</v>
      </c>
      <c r="J726" s="43" t="s">
        <v>1274</v>
      </c>
      <c r="K726" s="44">
        <v>12110</v>
      </c>
      <c r="L726" s="45" t="s">
        <v>738</v>
      </c>
      <c r="M726" s="1">
        <v>22</v>
      </c>
      <c r="N726" s="1">
        <v>1</v>
      </c>
      <c r="P726" s="1" t="s">
        <v>1275</v>
      </c>
      <c r="Q726" s="1" t="s">
        <v>1276</v>
      </c>
      <c r="R726" s="1" t="s">
        <v>1277</v>
      </c>
    </row>
    <row r="727" spans="1:18" ht="51">
      <c r="A727" s="1" t="s">
        <v>1303</v>
      </c>
      <c r="B727" s="37" t="s">
        <v>13</v>
      </c>
      <c r="C727" s="38" t="s">
        <v>13</v>
      </c>
      <c r="D727" s="37" t="s">
        <v>13</v>
      </c>
      <c r="E727" s="58" t="s">
        <v>1304</v>
      </c>
      <c r="F727" s="40" t="s">
        <v>1305</v>
      </c>
      <c r="G727" s="40" t="s">
        <v>1286</v>
      </c>
      <c r="H727" s="41" t="s">
        <v>738</v>
      </c>
      <c r="I727" s="42" t="s">
        <v>13</v>
      </c>
      <c r="J727" s="43" t="s">
        <v>1274</v>
      </c>
      <c r="K727" s="44">
        <v>12110</v>
      </c>
      <c r="L727" s="45" t="s">
        <v>738</v>
      </c>
      <c r="M727" s="1">
        <v>22</v>
      </c>
      <c r="N727" s="1">
        <v>1</v>
      </c>
      <c r="P727" s="1" t="s">
        <v>1275</v>
      </c>
      <c r="Q727" s="1" t="s">
        <v>1276</v>
      </c>
      <c r="R727" s="1" t="s">
        <v>1277</v>
      </c>
    </row>
    <row r="728" spans="1:18" ht="51">
      <c r="A728" s="1" t="s">
        <v>1306</v>
      </c>
      <c r="B728" s="37" t="s">
        <v>13</v>
      </c>
      <c r="C728" s="38" t="s">
        <v>13</v>
      </c>
      <c r="D728" s="37" t="s">
        <v>13</v>
      </c>
      <c r="E728" s="58" t="s">
        <v>1307</v>
      </c>
      <c r="F728" s="40" t="s">
        <v>1305</v>
      </c>
      <c r="G728" s="40" t="s">
        <v>1286</v>
      </c>
      <c r="H728" s="41" t="s">
        <v>738</v>
      </c>
      <c r="I728" s="42" t="s">
        <v>13</v>
      </c>
      <c r="J728" s="43" t="s">
        <v>1274</v>
      </c>
      <c r="K728" s="44">
        <v>12110</v>
      </c>
      <c r="L728" s="45" t="s">
        <v>738</v>
      </c>
      <c r="M728" s="1">
        <v>22</v>
      </c>
      <c r="N728" s="1">
        <v>1</v>
      </c>
      <c r="P728" s="1" t="s">
        <v>1275</v>
      </c>
      <c r="Q728" s="1" t="s">
        <v>1276</v>
      </c>
      <c r="R728" s="1" t="s">
        <v>1277</v>
      </c>
    </row>
    <row r="729" spans="1:18" ht="51">
      <c r="A729" s="1" t="s">
        <v>1190</v>
      </c>
      <c r="B729" s="37" t="s">
        <v>13</v>
      </c>
      <c r="C729" s="38" t="s">
        <v>13</v>
      </c>
      <c r="D729" s="37" t="s">
        <v>13</v>
      </c>
      <c r="E729" s="58" t="s">
        <v>1191</v>
      </c>
      <c r="F729" s="40" t="s">
        <v>1192</v>
      </c>
      <c r="G729" s="40" t="s">
        <v>16</v>
      </c>
      <c r="H729" s="41" t="s">
        <v>738</v>
      </c>
      <c r="I729" s="42" t="s">
        <v>13</v>
      </c>
      <c r="J729" s="43" t="s">
        <v>1144</v>
      </c>
      <c r="K729" s="44">
        <v>12110</v>
      </c>
      <c r="L729" s="45" t="s">
        <v>738</v>
      </c>
      <c r="M729" s="1">
        <v>21</v>
      </c>
      <c r="N729" s="1">
        <v>1</v>
      </c>
      <c r="P729" s="1" t="s">
        <v>1145</v>
      </c>
      <c r="Q729" s="1" t="s">
        <v>1146</v>
      </c>
      <c r="R729" s="1" t="s">
        <v>1147</v>
      </c>
    </row>
    <row r="730" spans="1:18" ht="76.5">
      <c r="A730" s="1" t="s">
        <v>1308</v>
      </c>
      <c r="B730" s="37" t="s">
        <v>13</v>
      </c>
      <c r="C730" s="38" t="s">
        <v>13</v>
      </c>
      <c r="D730" s="37" t="s">
        <v>13</v>
      </c>
      <c r="E730" s="58" t="s">
        <v>1309</v>
      </c>
      <c r="F730" s="40" t="s">
        <v>1195</v>
      </c>
      <c r="G730" s="40" t="s">
        <v>16</v>
      </c>
      <c r="H730" s="41" t="s">
        <v>738</v>
      </c>
      <c r="I730" s="42" t="s">
        <v>52</v>
      </c>
      <c r="J730" s="43" t="s">
        <v>1274</v>
      </c>
      <c r="K730" s="44">
        <v>12110</v>
      </c>
      <c r="L730" s="45" t="s">
        <v>738</v>
      </c>
      <c r="M730" s="1">
        <v>22</v>
      </c>
      <c r="N730" s="1">
        <v>1</v>
      </c>
      <c r="P730" s="1" t="s">
        <v>1275</v>
      </c>
      <c r="Q730" s="1" t="s">
        <v>1276</v>
      </c>
      <c r="R730" s="1" t="s">
        <v>1277</v>
      </c>
    </row>
    <row r="731" spans="1:18" ht="63.75">
      <c r="A731" s="1" t="s">
        <v>1310</v>
      </c>
      <c r="B731" s="37" t="s">
        <v>13</v>
      </c>
      <c r="C731" s="38" t="s">
        <v>13</v>
      </c>
      <c r="D731" s="37" t="s">
        <v>13</v>
      </c>
      <c r="E731" s="49" t="s">
        <v>1311</v>
      </c>
      <c r="F731" s="40" t="s">
        <v>1312</v>
      </c>
      <c r="G731" s="40" t="s">
        <v>35</v>
      </c>
      <c r="H731" s="41" t="s">
        <v>738</v>
      </c>
      <c r="I731" s="42" t="s">
        <v>13</v>
      </c>
      <c r="J731" s="43" t="s">
        <v>1274</v>
      </c>
      <c r="K731" s="44">
        <v>12110</v>
      </c>
      <c r="L731" s="45" t="s">
        <v>738</v>
      </c>
      <c r="M731" s="1">
        <v>22</v>
      </c>
      <c r="N731" s="1">
        <v>1</v>
      </c>
      <c r="P731" s="1" t="s">
        <v>1275</v>
      </c>
      <c r="Q731" s="1" t="s">
        <v>1276</v>
      </c>
      <c r="R731" s="1" t="s">
        <v>1277</v>
      </c>
    </row>
    <row r="732" spans="1:18" ht="63.75">
      <c r="A732" s="1" t="s">
        <v>1199</v>
      </c>
      <c r="B732" s="37" t="s">
        <v>13</v>
      </c>
      <c r="C732" s="38" t="s">
        <v>13</v>
      </c>
      <c r="D732" s="37" t="s">
        <v>13</v>
      </c>
      <c r="E732" s="49" t="s">
        <v>1200</v>
      </c>
      <c r="F732" s="40" t="s">
        <v>1201</v>
      </c>
      <c r="G732" s="40" t="s">
        <v>16</v>
      </c>
      <c r="H732" s="41" t="s">
        <v>738</v>
      </c>
      <c r="I732" s="42" t="s">
        <v>13</v>
      </c>
      <c r="J732" s="43" t="s">
        <v>1144</v>
      </c>
      <c r="K732" s="44">
        <v>12110</v>
      </c>
      <c r="L732" s="45" t="s">
        <v>738</v>
      </c>
      <c r="M732" s="1">
        <v>21</v>
      </c>
      <c r="N732" s="1">
        <v>1</v>
      </c>
      <c r="P732" s="1" t="s">
        <v>1145</v>
      </c>
      <c r="Q732" s="1" t="s">
        <v>1146</v>
      </c>
      <c r="R732" s="1" t="s">
        <v>1147</v>
      </c>
    </row>
    <row r="733" spans="1:18" ht="51">
      <c r="A733" s="1" t="s">
        <v>1202</v>
      </c>
      <c r="B733" s="37" t="s">
        <v>13</v>
      </c>
      <c r="C733" s="38" t="s">
        <v>13</v>
      </c>
      <c r="D733" s="37" t="s">
        <v>13</v>
      </c>
      <c r="E733" s="49" t="s">
        <v>1203</v>
      </c>
      <c r="F733" s="40" t="s">
        <v>1204</v>
      </c>
      <c r="G733" s="40" t="s">
        <v>16</v>
      </c>
      <c r="H733" s="41" t="s">
        <v>738</v>
      </c>
      <c r="I733" s="42" t="s">
        <v>13</v>
      </c>
      <c r="J733" s="43" t="s">
        <v>1144</v>
      </c>
      <c r="K733" s="47">
        <v>12110</v>
      </c>
      <c r="L733" s="45" t="s">
        <v>738</v>
      </c>
      <c r="M733" s="1">
        <v>21</v>
      </c>
      <c r="N733" s="1">
        <v>1</v>
      </c>
      <c r="P733" s="1" t="s">
        <v>1145</v>
      </c>
      <c r="Q733" s="1" t="s">
        <v>1146</v>
      </c>
      <c r="R733" s="1" t="s">
        <v>1147</v>
      </c>
    </row>
    <row r="734" spans="1:18" ht="344.25">
      <c r="A734" s="1" t="s">
        <v>1313</v>
      </c>
      <c r="B734" s="37" t="s">
        <v>13</v>
      </c>
      <c r="C734" s="38" t="s">
        <v>13</v>
      </c>
      <c r="D734" s="37" t="s">
        <v>13</v>
      </c>
      <c r="E734" s="50" t="s">
        <v>1314</v>
      </c>
      <c r="F734" s="40" t="s">
        <v>1315</v>
      </c>
      <c r="G734" s="40" t="s">
        <v>16</v>
      </c>
      <c r="H734" s="41" t="s">
        <v>738</v>
      </c>
      <c r="I734" s="42" t="s">
        <v>13</v>
      </c>
      <c r="J734" s="43" t="s">
        <v>1274</v>
      </c>
      <c r="K734" s="44">
        <v>12110</v>
      </c>
      <c r="L734" s="45" t="s">
        <v>738</v>
      </c>
      <c r="M734" s="1">
        <v>22</v>
      </c>
      <c r="N734" s="1">
        <v>1</v>
      </c>
      <c r="P734" s="1" t="s">
        <v>1275</v>
      </c>
      <c r="Q734" s="1" t="s">
        <v>1276</v>
      </c>
      <c r="R734" s="1" t="s">
        <v>1277</v>
      </c>
    </row>
    <row r="735" spans="1:18" ht="89.25">
      <c r="A735" s="1" t="s">
        <v>1265</v>
      </c>
      <c r="B735" s="37" t="s">
        <v>13</v>
      </c>
      <c r="C735" s="37" t="s">
        <v>13</v>
      </c>
      <c r="D735" s="37" t="s">
        <v>13</v>
      </c>
      <c r="E735" s="49" t="s">
        <v>1266</v>
      </c>
      <c r="F735" s="40" t="s">
        <v>1267</v>
      </c>
      <c r="G735" s="40" t="s">
        <v>16</v>
      </c>
      <c r="H735" s="41" t="s">
        <v>738</v>
      </c>
      <c r="I735" s="42" t="s">
        <v>13</v>
      </c>
      <c r="J735" s="43" t="s">
        <v>1316</v>
      </c>
      <c r="K735" s="44">
        <v>12110</v>
      </c>
      <c r="L735" s="45" t="s">
        <v>738</v>
      </c>
      <c r="M735" s="1" t="e">
        <f>NA()</f>
        <v>#N/A</v>
      </c>
      <c r="N735" s="1" t="e">
        <f>NA()</f>
        <v>#N/A</v>
      </c>
      <c r="P735" s="1" t="e">
        <f>NA()</f>
        <v>#N/A</v>
      </c>
      <c r="Q735" s="1" t="e">
        <f>NA()</f>
        <v>#N/A</v>
      </c>
      <c r="R735" s="1" t="e">
        <f>NA()</f>
        <v>#N/A</v>
      </c>
    </row>
    <row r="736" spans="1:18" ht="63.75" hidden="1">
      <c r="A736" s="1" t="s">
        <v>1269</v>
      </c>
      <c r="B736" s="37" t="s">
        <v>756</v>
      </c>
      <c r="C736" s="38" t="s">
        <v>904</v>
      </c>
      <c r="D736" s="38" t="s">
        <v>13</v>
      </c>
      <c r="E736" s="58" t="s">
        <v>1270</v>
      </c>
      <c r="F736" s="40" t="s">
        <v>917</v>
      </c>
      <c r="G736" s="40" t="s">
        <v>16</v>
      </c>
      <c r="H736" s="41" t="s">
        <v>738</v>
      </c>
      <c r="I736" s="42" t="s">
        <v>13</v>
      </c>
      <c r="J736" s="43" t="s">
        <v>906</v>
      </c>
      <c r="K736" s="44">
        <v>12110</v>
      </c>
      <c r="L736" s="45" t="s">
        <v>738</v>
      </c>
      <c r="M736" s="1">
        <v>23</v>
      </c>
      <c r="N736" s="1">
        <v>3</v>
      </c>
      <c r="P736" s="1" t="s">
        <v>907</v>
      </c>
      <c r="Q736" s="1" t="s">
        <v>908</v>
      </c>
      <c r="R736" s="1" t="s">
        <v>764</v>
      </c>
    </row>
    <row r="737" spans="1:256" ht="38.25">
      <c r="A737" s="1" t="s">
        <v>1271</v>
      </c>
      <c r="B737" s="37" t="s">
        <v>13</v>
      </c>
      <c r="C737" s="38" t="s">
        <v>13</v>
      </c>
      <c r="D737" s="37" t="s">
        <v>13</v>
      </c>
      <c r="E737" s="58" t="s">
        <v>1272</v>
      </c>
      <c r="F737" s="40" t="s">
        <v>1273</v>
      </c>
      <c r="G737" s="40" t="s">
        <v>16</v>
      </c>
      <c r="H737" s="41" t="s">
        <v>738</v>
      </c>
      <c r="I737" s="42" t="s">
        <v>13</v>
      </c>
      <c r="J737" s="43" t="s">
        <v>1274</v>
      </c>
      <c r="K737" s="44">
        <v>12110</v>
      </c>
      <c r="L737" s="45" t="s">
        <v>738</v>
      </c>
      <c r="M737" s="1">
        <v>22</v>
      </c>
      <c r="N737" s="1">
        <v>1</v>
      </c>
      <c r="P737" s="1" t="s">
        <v>1275</v>
      </c>
      <c r="Q737" s="1" t="s">
        <v>1276</v>
      </c>
      <c r="R737" s="1" t="s">
        <v>1277</v>
      </c>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102">
      <c r="A738" s="1" t="s">
        <v>1278</v>
      </c>
      <c r="B738" s="37" t="s">
        <v>13</v>
      </c>
      <c r="C738" s="38" t="s">
        <v>13</v>
      </c>
      <c r="D738" s="37" t="s">
        <v>13</v>
      </c>
      <c r="E738" s="58" t="s">
        <v>1279</v>
      </c>
      <c r="F738" s="40" t="s">
        <v>1256</v>
      </c>
      <c r="G738" s="40" t="s">
        <v>16</v>
      </c>
      <c r="H738" s="41" t="s">
        <v>738</v>
      </c>
      <c r="I738" s="42" t="s">
        <v>13</v>
      </c>
      <c r="J738" s="43" t="s">
        <v>1274</v>
      </c>
      <c r="K738" s="44">
        <v>12110</v>
      </c>
      <c r="L738" s="45" t="s">
        <v>738</v>
      </c>
      <c r="M738" s="1">
        <v>22</v>
      </c>
      <c r="N738" s="1">
        <v>1</v>
      </c>
      <c r="P738" s="1" t="s">
        <v>1275</v>
      </c>
      <c r="Q738" s="1" t="s">
        <v>1276</v>
      </c>
      <c r="R738" s="1" t="s">
        <v>1277</v>
      </c>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29.5">
      <c r="A739" s="1" t="s">
        <v>1280</v>
      </c>
      <c r="B739" s="37" t="s">
        <v>13</v>
      </c>
      <c r="C739" s="37" t="s">
        <v>13</v>
      </c>
      <c r="D739" s="37" t="s">
        <v>13</v>
      </c>
      <c r="E739" s="58" t="s">
        <v>1281</v>
      </c>
      <c r="F739" s="40" t="s">
        <v>1282</v>
      </c>
      <c r="G739" s="40" t="s">
        <v>35</v>
      </c>
      <c r="H739" s="41" t="s">
        <v>738</v>
      </c>
      <c r="I739" s="42" t="s">
        <v>13</v>
      </c>
      <c r="J739" s="43" t="s">
        <v>1316</v>
      </c>
      <c r="K739" s="51">
        <v>12110</v>
      </c>
      <c r="L739" s="45" t="s">
        <v>738</v>
      </c>
      <c r="M739" s="1" t="e">
        <f>NA()</f>
        <v>#N/A</v>
      </c>
      <c r="N739" s="1" t="e">
        <f>NA()</f>
        <v>#N/A</v>
      </c>
      <c r="P739" s="1" t="e">
        <f>NA()</f>
        <v>#N/A</v>
      </c>
      <c r="Q739" s="1" t="e">
        <f>NA()</f>
        <v>#N/A</v>
      </c>
      <c r="R739" s="1" t="e">
        <f>NA()</f>
        <v>#N/A</v>
      </c>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51">
      <c r="A740" s="1" t="s">
        <v>1283</v>
      </c>
      <c r="B740" s="37" t="s">
        <v>13</v>
      </c>
      <c r="C740" s="38" t="s">
        <v>13</v>
      </c>
      <c r="D740" s="37" t="s">
        <v>13</v>
      </c>
      <c r="E740" s="58" t="s">
        <v>1284</v>
      </c>
      <c r="F740" s="40" t="s">
        <v>1285</v>
      </c>
      <c r="G740" s="40" t="s">
        <v>1286</v>
      </c>
      <c r="H740" s="41" t="s">
        <v>738</v>
      </c>
      <c r="I740" s="42" t="s">
        <v>13</v>
      </c>
      <c r="J740" s="43" t="s">
        <v>1274</v>
      </c>
      <c r="K740" s="44">
        <v>12110</v>
      </c>
      <c r="L740" s="45" t="s">
        <v>738</v>
      </c>
      <c r="M740" s="1">
        <v>22</v>
      </c>
      <c r="N740" s="1">
        <v>1</v>
      </c>
      <c r="P740" s="1" t="s">
        <v>1275</v>
      </c>
      <c r="Q740" s="1" t="s">
        <v>1276</v>
      </c>
      <c r="R740" s="1" t="s">
        <v>1277</v>
      </c>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311.25" customHeight="1">
      <c r="A741" s="1" t="s">
        <v>1287</v>
      </c>
      <c r="B741" s="37" t="s">
        <v>13</v>
      </c>
      <c r="C741" s="37" t="s">
        <v>13</v>
      </c>
      <c r="D741" s="37" t="s">
        <v>13</v>
      </c>
      <c r="E741" s="60" t="s">
        <v>1288</v>
      </c>
      <c r="F741" s="40" t="s">
        <v>1157</v>
      </c>
      <c r="G741" s="40" t="s">
        <v>16</v>
      </c>
      <c r="H741" s="41" t="s">
        <v>738</v>
      </c>
      <c r="I741" s="42" t="s">
        <v>13</v>
      </c>
      <c r="J741" s="43" t="s">
        <v>1316</v>
      </c>
      <c r="K741" s="44">
        <v>12110</v>
      </c>
      <c r="L741" s="45" t="s">
        <v>738</v>
      </c>
      <c r="M741" s="1" t="e">
        <f>#VALUE!</f>
        <v>#VALUE!</v>
      </c>
      <c r="N741" s="1" t="e">
        <f>#VALUE!</f>
        <v>#VALUE!</v>
      </c>
      <c r="P741" s="1" t="e">
        <f>#VALUE!</f>
        <v>#VALUE!</v>
      </c>
      <c r="Q741" s="1" t="e">
        <f>#VALUE!</f>
        <v>#VALUE!</v>
      </c>
      <c r="R741" s="1" t="e">
        <f>#VALUE!</f>
        <v>#VALUE!</v>
      </c>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89.25">
      <c r="A742" s="1" t="s">
        <v>1289</v>
      </c>
      <c r="B742" s="37" t="s">
        <v>13</v>
      </c>
      <c r="C742" s="38" t="s">
        <v>13</v>
      </c>
      <c r="D742" s="37" t="s">
        <v>13</v>
      </c>
      <c r="E742" s="58" t="s">
        <v>1290</v>
      </c>
      <c r="F742" s="40" t="s">
        <v>1291</v>
      </c>
      <c r="G742" s="40" t="s">
        <v>16</v>
      </c>
      <c r="H742" s="41" t="s">
        <v>738</v>
      </c>
      <c r="I742" s="42" t="s">
        <v>13</v>
      </c>
      <c r="J742" s="43" t="s">
        <v>1274</v>
      </c>
      <c r="K742" s="44">
        <v>12110</v>
      </c>
      <c r="L742" s="45" t="s">
        <v>738</v>
      </c>
      <c r="M742" s="1">
        <v>22</v>
      </c>
      <c r="N742" s="1">
        <v>1</v>
      </c>
      <c r="P742" s="1" t="s">
        <v>1275</v>
      </c>
      <c r="Q742" s="1" t="s">
        <v>1276</v>
      </c>
      <c r="R742" s="1" t="s">
        <v>1277</v>
      </c>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51">
      <c r="A743" s="1" t="s">
        <v>1292</v>
      </c>
      <c r="B743" s="37" t="s">
        <v>13</v>
      </c>
      <c r="C743" s="38" t="s">
        <v>13</v>
      </c>
      <c r="D743" s="37" t="s">
        <v>13</v>
      </c>
      <c r="E743" s="58" t="s">
        <v>1293</v>
      </c>
      <c r="F743" s="40" t="s">
        <v>811</v>
      </c>
      <c r="G743" s="40" t="s">
        <v>16</v>
      </c>
      <c r="H743" s="41" t="s">
        <v>738</v>
      </c>
      <c r="I743" s="42" t="s">
        <v>13</v>
      </c>
      <c r="J743" s="43" t="s">
        <v>1274</v>
      </c>
      <c r="K743" s="44">
        <v>12110</v>
      </c>
      <c r="L743" s="45" t="s">
        <v>738</v>
      </c>
      <c r="M743" s="1">
        <v>22</v>
      </c>
      <c r="N743" s="1">
        <v>1</v>
      </c>
      <c r="P743" s="1" t="s">
        <v>1275</v>
      </c>
      <c r="Q743" s="1" t="s">
        <v>1276</v>
      </c>
      <c r="R743" s="1" t="s">
        <v>1277</v>
      </c>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38.25">
      <c r="A744" s="1" t="s">
        <v>1184</v>
      </c>
      <c r="B744" s="37" t="s">
        <v>13</v>
      </c>
      <c r="C744" s="38" t="s">
        <v>13</v>
      </c>
      <c r="D744" s="37" t="s">
        <v>13</v>
      </c>
      <c r="E744" s="58" t="s">
        <v>1185</v>
      </c>
      <c r="F744" s="40" t="s">
        <v>1186</v>
      </c>
      <c r="G744" s="40" t="s">
        <v>16</v>
      </c>
      <c r="H744" s="41" t="s">
        <v>738</v>
      </c>
      <c r="I744" s="42" t="s">
        <v>13</v>
      </c>
      <c r="J744" s="43" t="s">
        <v>1144</v>
      </c>
      <c r="K744" s="44">
        <v>12110</v>
      </c>
      <c r="L744" s="45" t="s">
        <v>738</v>
      </c>
      <c r="M744" s="1">
        <v>21</v>
      </c>
      <c r="N744" s="1">
        <v>1</v>
      </c>
      <c r="P744" s="1" t="s">
        <v>1145</v>
      </c>
      <c r="Q744" s="1" t="s">
        <v>1146</v>
      </c>
      <c r="R744" s="1" t="s">
        <v>1147</v>
      </c>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91.5" customHeight="1">
      <c r="A745" s="1" t="s">
        <v>1294</v>
      </c>
      <c r="B745" s="37" t="s">
        <v>13</v>
      </c>
      <c r="C745" s="38" t="s">
        <v>13</v>
      </c>
      <c r="D745" s="37" t="s">
        <v>13</v>
      </c>
      <c r="E745" s="58" t="s">
        <v>1188</v>
      </c>
      <c r="F745" s="40" t="s">
        <v>1189</v>
      </c>
      <c r="G745" s="40" t="s">
        <v>16</v>
      </c>
      <c r="H745" s="41" t="s">
        <v>738</v>
      </c>
      <c r="I745" s="42" t="s">
        <v>13</v>
      </c>
      <c r="J745" s="43" t="s">
        <v>1144</v>
      </c>
      <c r="K745" s="44">
        <v>12110</v>
      </c>
      <c r="L745" s="45" t="s">
        <v>738</v>
      </c>
      <c r="M745" s="1">
        <v>21</v>
      </c>
      <c r="N745" s="1">
        <v>1</v>
      </c>
      <c r="P745" s="1" t="s">
        <v>1145</v>
      </c>
      <c r="Q745" s="1" t="s">
        <v>1146</v>
      </c>
      <c r="R745" s="1" t="s">
        <v>1147</v>
      </c>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51">
      <c r="A746" s="1" t="s">
        <v>1295</v>
      </c>
      <c r="B746" s="37" t="s">
        <v>13</v>
      </c>
      <c r="C746" s="38" t="s">
        <v>13</v>
      </c>
      <c r="D746" s="37" t="s">
        <v>13</v>
      </c>
      <c r="E746" s="58" t="s">
        <v>1296</v>
      </c>
      <c r="F746" s="40" t="s">
        <v>1181</v>
      </c>
      <c r="G746" s="40" t="s">
        <v>1286</v>
      </c>
      <c r="H746" s="41" t="s">
        <v>738</v>
      </c>
      <c r="I746" s="42" t="s">
        <v>13</v>
      </c>
      <c r="J746" s="43" t="s">
        <v>1274</v>
      </c>
      <c r="K746" s="44">
        <v>12110</v>
      </c>
      <c r="L746" s="45" t="s">
        <v>738</v>
      </c>
      <c r="M746" s="1">
        <v>22</v>
      </c>
      <c r="N746" s="1">
        <v>1</v>
      </c>
      <c r="P746" s="1" t="s">
        <v>1275</v>
      </c>
      <c r="Q746" s="1" t="s">
        <v>1276</v>
      </c>
      <c r="R746" s="1" t="s">
        <v>1277</v>
      </c>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63.75">
      <c r="A747" s="1" t="s">
        <v>1297</v>
      </c>
      <c r="B747" s="37" t="s">
        <v>13</v>
      </c>
      <c r="C747" s="38" t="s">
        <v>13</v>
      </c>
      <c r="D747" s="37" t="s">
        <v>13</v>
      </c>
      <c r="E747" s="58" t="s">
        <v>1298</v>
      </c>
      <c r="F747" s="40" t="s">
        <v>1299</v>
      </c>
      <c r="G747" s="40" t="s">
        <v>1286</v>
      </c>
      <c r="H747" s="41" t="s">
        <v>738</v>
      </c>
      <c r="I747" s="42" t="s">
        <v>13</v>
      </c>
      <c r="J747" s="43" t="s">
        <v>1274</v>
      </c>
      <c r="K747" s="44">
        <v>12110</v>
      </c>
      <c r="L747" s="45" t="s">
        <v>738</v>
      </c>
      <c r="M747" s="1">
        <v>22</v>
      </c>
      <c r="N747" s="1">
        <v>1</v>
      </c>
      <c r="P747" s="1" t="s">
        <v>1275</v>
      </c>
      <c r="Q747" s="1" t="s">
        <v>1276</v>
      </c>
      <c r="R747" s="1" t="s">
        <v>1277</v>
      </c>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38.25">
      <c r="A748" s="1" t="s">
        <v>1300</v>
      </c>
      <c r="B748" s="37" t="s">
        <v>13</v>
      </c>
      <c r="C748" s="38" t="s">
        <v>13</v>
      </c>
      <c r="D748" s="37" t="s">
        <v>13</v>
      </c>
      <c r="E748" s="58" t="s">
        <v>1301</v>
      </c>
      <c r="F748" s="40" t="s">
        <v>1302</v>
      </c>
      <c r="G748" s="40" t="s">
        <v>16</v>
      </c>
      <c r="H748" s="41" t="s">
        <v>738</v>
      </c>
      <c r="I748" s="42" t="s">
        <v>13</v>
      </c>
      <c r="J748" s="43" t="s">
        <v>1274</v>
      </c>
      <c r="K748" s="44">
        <v>12110</v>
      </c>
      <c r="L748" s="45" t="s">
        <v>738</v>
      </c>
      <c r="M748" s="1">
        <v>22</v>
      </c>
      <c r="N748" s="1">
        <v>1</v>
      </c>
      <c r="P748" s="1" t="s">
        <v>1275</v>
      </c>
      <c r="Q748" s="1" t="s">
        <v>1276</v>
      </c>
      <c r="R748" s="1" t="s">
        <v>1277</v>
      </c>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51">
      <c r="A749" s="1" t="s">
        <v>1303</v>
      </c>
      <c r="B749" s="37" t="s">
        <v>13</v>
      </c>
      <c r="C749" s="38" t="s">
        <v>13</v>
      </c>
      <c r="D749" s="37" t="s">
        <v>13</v>
      </c>
      <c r="E749" s="58" t="s">
        <v>1304</v>
      </c>
      <c r="F749" s="40" t="s">
        <v>1305</v>
      </c>
      <c r="G749" s="40" t="s">
        <v>1286</v>
      </c>
      <c r="H749" s="41" t="s">
        <v>738</v>
      </c>
      <c r="I749" s="42" t="s">
        <v>13</v>
      </c>
      <c r="J749" s="43" t="s">
        <v>1274</v>
      </c>
      <c r="K749" s="44">
        <v>12110</v>
      </c>
      <c r="L749" s="45" t="s">
        <v>738</v>
      </c>
      <c r="M749" s="1">
        <v>22</v>
      </c>
      <c r="N749" s="1">
        <v>1</v>
      </c>
      <c r="P749" s="1" t="s">
        <v>1275</v>
      </c>
      <c r="Q749" s="1" t="s">
        <v>1276</v>
      </c>
      <c r="R749" s="1" t="s">
        <v>1277</v>
      </c>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51">
      <c r="A750" s="1" t="s">
        <v>1306</v>
      </c>
      <c r="B750" s="37" t="s">
        <v>13</v>
      </c>
      <c r="C750" s="38" t="s">
        <v>13</v>
      </c>
      <c r="D750" s="37" t="s">
        <v>13</v>
      </c>
      <c r="E750" s="58" t="s">
        <v>1307</v>
      </c>
      <c r="F750" s="40" t="s">
        <v>1305</v>
      </c>
      <c r="G750" s="40" t="s">
        <v>1286</v>
      </c>
      <c r="H750" s="41" t="s">
        <v>738</v>
      </c>
      <c r="I750" s="42" t="s">
        <v>13</v>
      </c>
      <c r="J750" s="43" t="s">
        <v>1274</v>
      </c>
      <c r="K750" s="44">
        <v>12110</v>
      </c>
      <c r="L750" s="45" t="s">
        <v>738</v>
      </c>
      <c r="M750" s="1">
        <v>22</v>
      </c>
      <c r="N750" s="1">
        <v>1</v>
      </c>
      <c r="P750" s="1" t="s">
        <v>1275</v>
      </c>
      <c r="Q750" s="1" t="s">
        <v>1276</v>
      </c>
      <c r="R750" s="1" t="s">
        <v>1277</v>
      </c>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51">
      <c r="A751" s="1" t="s">
        <v>1190</v>
      </c>
      <c r="B751" s="37" t="s">
        <v>13</v>
      </c>
      <c r="C751" s="38" t="s">
        <v>13</v>
      </c>
      <c r="D751" s="37" t="s">
        <v>13</v>
      </c>
      <c r="E751" s="58" t="s">
        <v>1191</v>
      </c>
      <c r="F751" s="40" t="s">
        <v>1192</v>
      </c>
      <c r="G751" s="40" t="s">
        <v>16</v>
      </c>
      <c r="H751" s="41" t="s">
        <v>738</v>
      </c>
      <c r="I751" s="42" t="s">
        <v>13</v>
      </c>
      <c r="J751" s="43" t="s">
        <v>1144</v>
      </c>
      <c r="K751" s="44">
        <v>12110</v>
      </c>
      <c r="L751" s="45" t="s">
        <v>738</v>
      </c>
      <c r="M751" s="1">
        <v>21</v>
      </c>
      <c r="N751" s="1">
        <v>1</v>
      </c>
      <c r="P751" s="1" t="s">
        <v>1145</v>
      </c>
      <c r="Q751" s="1" t="s">
        <v>1146</v>
      </c>
      <c r="R751" s="1" t="s">
        <v>1147</v>
      </c>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76.5">
      <c r="A752" s="1" t="s">
        <v>1308</v>
      </c>
      <c r="B752" s="37" t="s">
        <v>13</v>
      </c>
      <c r="C752" s="38" t="s">
        <v>13</v>
      </c>
      <c r="D752" s="37" t="s">
        <v>13</v>
      </c>
      <c r="E752" s="58" t="s">
        <v>1309</v>
      </c>
      <c r="F752" s="40" t="s">
        <v>1195</v>
      </c>
      <c r="G752" s="40" t="s">
        <v>16</v>
      </c>
      <c r="H752" s="41" t="s">
        <v>738</v>
      </c>
      <c r="I752" s="42" t="s">
        <v>52</v>
      </c>
      <c r="J752" s="43" t="s">
        <v>1274</v>
      </c>
      <c r="K752" s="44">
        <v>12110</v>
      </c>
      <c r="L752" s="45" t="s">
        <v>738</v>
      </c>
      <c r="M752" s="1">
        <v>22</v>
      </c>
      <c r="N752" s="1">
        <v>1</v>
      </c>
      <c r="P752" s="1" t="s">
        <v>1275</v>
      </c>
      <c r="Q752" s="1" t="s">
        <v>1276</v>
      </c>
      <c r="R752" s="1" t="s">
        <v>1277</v>
      </c>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63.75">
      <c r="A753" s="1" t="s">
        <v>1310</v>
      </c>
      <c r="B753" s="37" t="s">
        <v>13</v>
      </c>
      <c r="C753" s="38" t="s">
        <v>13</v>
      </c>
      <c r="D753" s="37" t="s">
        <v>13</v>
      </c>
      <c r="E753" s="49" t="s">
        <v>1311</v>
      </c>
      <c r="F753" s="40" t="s">
        <v>1312</v>
      </c>
      <c r="G753" s="40" t="s">
        <v>35</v>
      </c>
      <c r="H753" s="41" t="s">
        <v>738</v>
      </c>
      <c r="I753" s="42" t="s">
        <v>13</v>
      </c>
      <c r="J753" s="43" t="s">
        <v>1274</v>
      </c>
      <c r="K753" s="44">
        <v>12110</v>
      </c>
      <c r="L753" s="45" t="s">
        <v>738</v>
      </c>
      <c r="M753" s="1">
        <v>22</v>
      </c>
      <c r="N753" s="1">
        <v>1</v>
      </c>
      <c r="P753" s="1" t="s">
        <v>1275</v>
      </c>
      <c r="Q753" s="1" t="s">
        <v>1276</v>
      </c>
      <c r="R753" s="1" t="s">
        <v>1277</v>
      </c>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63.75">
      <c r="A754" s="1" t="s">
        <v>1199</v>
      </c>
      <c r="B754" s="37" t="s">
        <v>13</v>
      </c>
      <c r="C754" s="38" t="s">
        <v>13</v>
      </c>
      <c r="D754" s="37" t="s">
        <v>13</v>
      </c>
      <c r="E754" s="49" t="s">
        <v>1200</v>
      </c>
      <c r="F754" s="40" t="s">
        <v>1201</v>
      </c>
      <c r="G754" s="40" t="s">
        <v>16</v>
      </c>
      <c r="H754" s="41" t="s">
        <v>738</v>
      </c>
      <c r="I754" s="42" t="s">
        <v>13</v>
      </c>
      <c r="J754" s="43" t="s">
        <v>1144</v>
      </c>
      <c r="K754" s="44">
        <v>12110</v>
      </c>
      <c r="L754" s="45" t="s">
        <v>738</v>
      </c>
      <c r="M754" s="1">
        <v>21</v>
      </c>
      <c r="N754" s="1">
        <v>1</v>
      </c>
      <c r="P754" s="1" t="s">
        <v>1145</v>
      </c>
      <c r="Q754" s="1" t="s">
        <v>1146</v>
      </c>
      <c r="R754" s="1" t="s">
        <v>1147</v>
      </c>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51">
      <c r="A755" s="1" t="s">
        <v>1202</v>
      </c>
      <c r="B755" s="37" t="s">
        <v>13</v>
      </c>
      <c r="C755" s="38" t="s">
        <v>13</v>
      </c>
      <c r="D755" s="37" t="s">
        <v>13</v>
      </c>
      <c r="E755" s="49" t="s">
        <v>1203</v>
      </c>
      <c r="F755" s="40" t="s">
        <v>1204</v>
      </c>
      <c r="G755" s="40" t="s">
        <v>16</v>
      </c>
      <c r="H755" s="41" t="s">
        <v>738</v>
      </c>
      <c r="I755" s="42" t="s">
        <v>13</v>
      </c>
      <c r="J755" s="43" t="s">
        <v>1144</v>
      </c>
      <c r="K755" s="47">
        <v>12110</v>
      </c>
      <c r="L755" s="45" t="s">
        <v>738</v>
      </c>
      <c r="M755" s="1">
        <v>21</v>
      </c>
      <c r="N755" s="1">
        <v>1</v>
      </c>
      <c r="P755" s="1" t="s">
        <v>1145</v>
      </c>
      <c r="Q755" s="1" t="s">
        <v>1146</v>
      </c>
      <c r="R755" s="1" t="s">
        <v>1147</v>
      </c>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344.25">
      <c r="A756" s="1" t="s">
        <v>1313</v>
      </c>
      <c r="B756" s="37" t="s">
        <v>13</v>
      </c>
      <c r="C756" s="38" t="s">
        <v>13</v>
      </c>
      <c r="D756" s="37" t="s">
        <v>13</v>
      </c>
      <c r="E756" s="50" t="s">
        <v>1314</v>
      </c>
      <c r="F756" s="40" t="s">
        <v>1315</v>
      </c>
      <c r="G756" s="40" t="s">
        <v>16</v>
      </c>
      <c r="H756" s="41" t="s">
        <v>738</v>
      </c>
      <c r="I756" s="42" t="s">
        <v>13</v>
      </c>
      <c r="J756" s="43" t="s">
        <v>1274</v>
      </c>
      <c r="K756" s="44">
        <v>12110</v>
      </c>
      <c r="L756" s="45" t="s">
        <v>738</v>
      </c>
      <c r="M756" s="1">
        <v>22</v>
      </c>
      <c r="N756" s="1">
        <v>1</v>
      </c>
      <c r="P756" s="1" t="s">
        <v>1275</v>
      </c>
      <c r="Q756" s="1" t="s">
        <v>1276</v>
      </c>
      <c r="R756" s="1" t="s">
        <v>1277</v>
      </c>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63.75" hidden="1">
      <c r="A757" s="1" t="s">
        <v>1317</v>
      </c>
      <c r="B757" s="37" t="s">
        <v>756</v>
      </c>
      <c r="C757" s="38" t="s">
        <v>1318</v>
      </c>
      <c r="D757" s="38" t="s">
        <v>1319</v>
      </c>
      <c r="E757" s="49" t="s">
        <v>1320</v>
      </c>
      <c r="F757" s="40" t="s">
        <v>1321</v>
      </c>
      <c r="G757" s="40" t="s">
        <v>16</v>
      </c>
      <c r="H757" s="41" t="s">
        <v>738</v>
      </c>
      <c r="I757" s="42" t="s">
        <v>13</v>
      </c>
      <c r="J757" s="43" t="s">
        <v>1322</v>
      </c>
      <c r="K757" s="44">
        <v>12110</v>
      </c>
      <c r="L757" s="45" t="s">
        <v>738</v>
      </c>
      <c r="M757" s="1">
        <v>55</v>
      </c>
      <c r="N757" s="1">
        <v>4</v>
      </c>
      <c r="P757" s="1" t="s">
        <v>1323</v>
      </c>
      <c r="Q757" s="1" t="s">
        <v>1324</v>
      </c>
      <c r="R757" s="1" t="s">
        <v>1325</v>
      </c>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76.5" hidden="1">
      <c r="A758" s="1" t="s">
        <v>1326</v>
      </c>
      <c r="B758" s="37" t="s">
        <v>756</v>
      </c>
      <c r="C758" s="38" t="s">
        <v>1318</v>
      </c>
      <c r="D758" s="38" t="s">
        <v>1327</v>
      </c>
      <c r="E758" s="49" t="s">
        <v>1328</v>
      </c>
      <c r="F758" s="40" t="s">
        <v>1329</v>
      </c>
      <c r="G758" s="40" t="s">
        <v>16</v>
      </c>
      <c r="H758" s="41" t="s">
        <v>738</v>
      </c>
      <c r="I758" s="42" t="s">
        <v>13</v>
      </c>
      <c r="J758" s="43" t="s">
        <v>1322</v>
      </c>
      <c r="K758" s="44">
        <v>12110</v>
      </c>
      <c r="L758" s="45" t="s">
        <v>738</v>
      </c>
      <c r="M758" s="1">
        <v>55</v>
      </c>
      <c r="N758" s="1">
        <v>4</v>
      </c>
      <c r="P758" s="1" t="s">
        <v>1323</v>
      </c>
      <c r="Q758" s="1" t="s">
        <v>1324</v>
      </c>
      <c r="R758" s="1" t="s">
        <v>1325</v>
      </c>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127.5" hidden="1">
      <c r="A759" s="1" t="s">
        <v>1330</v>
      </c>
      <c r="B759" s="37" t="s">
        <v>756</v>
      </c>
      <c r="C759" s="38" t="s">
        <v>1318</v>
      </c>
      <c r="D759" s="38" t="s">
        <v>1331</v>
      </c>
      <c r="E759" s="49" t="s">
        <v>1332</v>
      </c>
      <c r="F759" s="40" t="s">
        <v>1333</v>
      </c>
      <c r="G759" s="40" t="s">
        <v>16</v>
      </c>
      <c r="H759" s="41" t="s">
        <v>738</v>
      </c>
      <c r="I759" s="42" t="s">
        <v>13</v>
      </c>
      <c r="J759" s="43" t="s">
        <v>1322</v>
      </c>
      <c r="K759" s="47">
        <v>12110</v>
      </c>
      <c r="L759" s="45" t="s">
        <v>738</v>
      </c>
      <c r="M759" s="1">
        <v>55</v>
      </c>
      <c r="N759" s="1">
        <v>4</v>
      </c>
      <c r="P759" s="1" t="s">
        <v>1323</v>
      </c>
      <c r="Q759" s="1" t="s">
        <v>1324</v>
      </c>
      <c r="R759" s="1" t="s">
        <v>1325</v>
      </c>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51" hidden="1">
      <c r="A760" s="1" t="s">
        <v>1334</v>
      </c>
      <c r="B760" s="37" t="s">
        <v>756</v>
      </c>
      <c r="C760" s="38" t="s">
        <v>1318</v>
      </c>
      <c r="D760" s="38" t="s">
        <v>1335</v>
      </c>
      <c r="E760" s="50" t="s">
        <v>1336</v>
      </c>
      <c r="F760" s="40" t="s">
        <v>1337</v>
      </c>
      <c r="G760" s="40" t="s">
        <v>16</v>
      </c>
      <c r="H760" s="41" t="s">
        <v>738</v>
      </c>
      <c r="I760" s="42" t="s">
        <v>13</v>
      </c>
      <c r="J760" s="43" t="s">
        <v>1322</v>
      </c>
      <c r="K760" s="44">
        <v>12110</v>
      </c>
      <c r="L760" s="45" t="s">
        <v>738</v>
      </c>
      <c r="M760" s="1">
        <v>55</v>
      </c>
      <c r="N760" s="1">
        <v>4</v>
      </c>
      <c r="P760" s="1" t="s">
        <v>1323</v>
      </c>
      <c r="Q760" s="1" t="s">
        <v>1324</v>
      </c>
      <c r="R760" s="1" t="s">
        <v>1325</v>
      </c>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102">
      <c r="A761" s="1" t="s">
        <v>1338</v>
      </c>
      <c r="B761" s="37" t="s">
        <v>13</v>
      </c>
      <c r="C761" s="38" t="s">
        <v>13</v>
      </c>
      <c r="D761" s="37" t="s">
        <v>13</v>
      </c>
      <c r="E761" s="49" t="s">
        <v>492</v>
      </c>
      <c r="F761" s="40" t="s">
        <v>493</v>
      </c>
      <c r="G761" s="40" t="s">
        <v>35</v>
      </c>
      <c r="H761" s="41" t="s">
        <v>738</v>
      </c>
      <c r="I761" s="42" t="s">
        <v>13</v>
      </c>
      <c r="J761" s="43" t="s">
        <v>63</v>
      </c>
      <c r="K761" s="47">
        <v>12110</v>
      </c>
      <c r="L761" s="45" t="s">
        <v>738</v>
      </c>
      <c r="M761" s="1">
        <v>54</v>
      </c>
      <c r="N761" s="1">
        <v>4</v>
      </c>
      <c r="P761" s="1" t="s">
        <v>739</v>
      </c>
      <c r="Q761" s="1" t="e">
        <f>NA()</f>
        <v>#N/A</v>
      </c>
      <c r="R761" s="1" t="s">
        <v>65</v>
      </c>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51">
      <c r="A762" s="1" t="s">
        <v>1339</v>
      </c>
      <c r="B762" s="37" t="s">
        <v>13</v>
      </c>
      <c r="C762" s="38" t="s">
        <v>13</v>
      </c>
      <c r="D762" s="37" t="s">
        <v>13</v>
      </c>
      <c r="E762" s="50" t="s">
        <v>67</v>
      </c>
      <c r="F762" s="40" t="s">
        <v>68</v>
      </c>
      <c r="G762" s="40" t="s">
        <v>16</v>
      </c>
      <c r="H762" s="41" t="s">
        <v>738</v>
      </c>
      <c r="I762" s="42" t="s">
        <v>52</v>
      </c>
      <c r="J762" s="43" t="s">
        <v>63</v>
      </c>
      <c r="K762" s="44">
        <v>12120</v>
      </c>
      <c r="L762" s="45" t="s">
        <v>1340</v>
      </c>
      <c r="M762" s="1">
        <v>54</v>
      </c>
      <c r="N762" s="1">
        <v>7</v>
      </c>
      <c r="P762" s="1" t="s">
        <v>1341</v>
      </c>
      <c r="Q762" s="1" t="e">
        <f>NA()</f>
        <v>#N/A</v>
      </c>
      <c r="R762" s="1" t="s">
        <v>65</v>
      </c>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63.75">
      <c r="A763" s="1" t="s">
        <v>1342</v>
      </c>
      <c r="B763" s="37" t="s">
        <v>13</v>
      </c>
      <c r="C763" s="38" t="s">
        <v>13</v>
      </c>
      <c r="D763" s="37" t="s">
        <v>13</v>
      </c>
      <c r="E763" s="49" t="s">
        <v>1343</v>
      </c>
      <c r="F763" s="40" t="s">
        <v>1344</v>
      </c>
      <c r="G763" s="40" t="s">
        <v>16</v>
      </c>
      <c r="H763" s="41" t="s">
        <v>1340</v>
      </c>
      <c r="I763" s="42" t="s">
        <v>18</v>
      </c>
      <c r="J763" s="43" t="s">
        <v>1345</v>
      </c>
      <c r="K763" s="44">
        <v>12120</v>
      </c>
      <c r="L763" s="45" t="s">
        <v>1340</v>
      </c>
      <c r="M763" s="1">
        <v>2</v>
      </c>
      <c r="N763" s="1">
        <v>6</v>
      </c>
      <c r="P763" s="1" t="s">
        <v>1346</v>
      </c>
      <c r="Q763" s="1" t="s">
        <v>1347</v>
      </c>
      <c r="R763" s="1" t="s">
        <v>22</v>
      </c>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63.75">
      <c r="A764" s="1" t="s">
        <v>1348</v>
      </c>
      <c r="B764" s="37" t="s">
        <v>13</v>
      </c>
      <c r="C764" s="38" t="s">
        <v>13</v>
      </c>
      <c r="D764" s="37" t="s">
        <v>13</v>
      </c>
      <c r="E764" s="49" t="s">
        <v>1349</v>
      </c>
      <c r="F764" s="40" t="s">
        <v>15</v>
      </c>
      <c r="G764" s="40" t="s">
        <v>16</v>
      </c>
      <c r="H764" s="41" t="s">
        <v>1340</v>
      </c>
      <c r="I764" s="42" t="s">
        <v>77</v>
      </c>
      <c r="J764" s="43" t="s">
        <v>1345</v>
      </c>
      <c r="K764" s="47">
        <v>12120</v>
      </c>
      <c r="L764" s="45" t="s">
        <v>1340</v>
      </c>
      <c r="M764" s="1">
        <v>2</v>
      </c>
      <c r="N764" s="1">
        <v>6</v>
      </c>
      <c r="P764" s="1" t="s">
        <v>1346</v>
      </c>
      <c r="Q764" s="1" t="s">
        <v>1347</v>
      </c>
      <c r="R764" s="1" t="s">
        <v>22</v>
      </c>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70.5" customHeight="1">
      <c r="A765" s="1" t="s">
        <v>1350</v>
      </c>
      <c r="B765" s="37" t="s">
        <v>13</v>
      </c>
      <c r="C765" s="38" t="s">
        <v>13</v>
      </c>
      <c r="D765" s="37" t="s">
        <v>13</v>
      </c>
      <c r="E765" s="50" t="s">
        <v>1351</v>
      </c>
      <c r="F765" s="40" t="s">
        <v>28</v>
      </c>
      <c r="G765" s="40" t="s">
        <v>16</v>
      </c>
      <c r="H765" s="41" t="s">
        <v>1340</v>
      </c>
      <c r="I765" s="42" t="s">
        <v>18</v>
      </c>
      <c r="J765" s="43" t="s">
        <v>1345</v>
      </c>
      <c r="K765" s="44">
        <v>12120</v>
      </c>
      <c r="L765" s="45" t="s">
        <v>1340</v>
      </c>
      <c r="M765" s="1">
        <v>2</v>
      </c>
      <c r="N765" s="1">
        <v>6</v>
      </c>
      <c r="P765" s="1" t="s">
        <v>1346</v>
      </c>
      <c r="Q765" s="1" t="s">
        <v>1347</v>
      </c>
      <c r="R765" s="1" t="s">
        <v>22</v>
      </c>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38.25">
      <c r="A766" s="1" t="s">
        <v>1352</v>
      </c>
      <c r="B766" s="37" t="s">
        <v>13</v>
      </c>
      <c r="C766" s="38" t="s">
        <v>13</v>
      </c>
      <c r="D766" s="37" t="s">
        <v>13</v>
      </c>
      <c r="E766" s="49" t="s">
        <v>747</v>
      </c>
      <c r="F766" s="40" t="s">
        <v>748</v>
      </c>
      <c r="G766" s="40" t="s">
        <v>16</v>
      </c>
      <c r="H766" s="41" t="s">
        <v>1340</v>
      </c>
      <c r="I766" s="42" t="s">
        <v>18</v>
      </c>
      <c r="J766" s="43" t="s">
        <v>1353</v>
      </c>
      <c r="K766" s="47">
        <v>12120</v>
      </c>
      <c r="L766" s="45" t="s">
        <v>1340</v>
      </c>
      <c r="M766" s="1">
        <v>19</v>
      </c>
      <c r="N766" s="1">
        <v>4</v>
      </c>
      <c r="P766" s="1" t="s">
        <v>1354</v>
      </c>
      <c r="Q766" s="1" t="s">
        <v>1355</v>
      </c>
      <c r="R766" s="1" t="s">
        <v>40</v>
      </c>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51">
      <c r="A767" s="1" t="s">
        <v>1356</v>
      </c>
      <c r="B767" s="37" t="s">
        <v>13</v>
      </c>
      <c r="C767" s="38" t="s">
        <v>13</v>
      </c>
      <c r="D767" s="37" t="s">
        <v>13</v>
      </c>
      <c r="E767" s="50" t="s">
        <v>87</v>
      </c>
      <c r="F767" s="40" t="s">
        <v>88</v>
      </c>
      <c r="G767" s="40" t="s">
        <v>16</v>
      </c>
      <c r="H767" s="41" t="s">
        <v>1340</v>
      </c>
      <c r="I767" s="42" t="s">
        <v>18</v>
      </c>
      <c r="J767" s="43" t="s">
        <v>1353</v>
      </c>
      <c r="K767" s="44">
        <v>12120</v>
      </c>
      <c r="L767" s="45" t="s">
        <v>1340</v>
      </c>
      <c r="M767" s="1">
        <v>19</v>
      </c>
      <c r="N767" s="1">
        <v>4</v>
      </c>
      <c r="P767" s="1" t="s">
        <v>1354</v>
      </c>
      <c r="Q767" s="1" t="s">
        <v>1355</v>
      </c>
      <c r="R767" s="1" t="s">
        <v>40</v>
      </c>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140.25">
      <c r="A768" s="1" t="s">
        <v>1357</v>
      </c>
      <c r="B768" s="37" t="s">
        <v>13</v>
      </c>
      <c r="C768" s="37" t="s">
        <v>13</v>
      </c>
      <c r="D768" s="37" t="s">
        <v>13</v>
      </c>
      <c r="E768" s="49" t="s">
        <v>1358</v>
      </c>
      <c r="F768" s="40" t="s">
        <v>1359</v>
      </c>
      <c r="G768" s="40" t="s">
        <v>16</v>
      </c>
      <c r="H768" s="41" t="s">
        <v>1340</v>
      </c>
      <c r="I768" s="42" t="s">
        <v>18</v>
      </c>
      <c r="J768" s="43" t="s">
        <v>560</v>
      </c>
      <c r="K768" s="47">
        <v>12120</v>
      </c>
      <c r="L768" s="45" t="s">
        <v>1340</v>
      </c>
      <c r="M768" s="1" t="e">
        <f>NA()</f>
        <v>#N/A</v>
      </c>
      <c r="N768" s="1" t="e">
        <f>NA()</f>
        <v>#N/A</v>
      </c>
      <c r="P768" s="1" t="e">
        <f>NA()</f>
        <v>#N/A</v>
      </c>
      <c r="Q768" s="1" t="e">
        <f>NA()</f>
        <v>#N/A</v>
      </c>
      <c r="R768" s="1" t="e">
        <f>NA()</f>
        <v>#N/A</v>
      </c>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51">
      <c r="A769" s="1" t="s">
        <v>1360</v>
      </c>
      <c r="B769" s="37" t="s">
        <v>13</v>
      </c>
      <c r="C769" s="38" t="s">
        <v>13</v>
      </c>
      <c r="D769" s="37" t="s">
        <v>13</v>
      </c>
      <c r="E769" s="50" t="s">
        <v>50</v>
      </c>
      <c r="F769" s="40" t="s">
        <v>51</v>
      </c>
      <c r="G769" s="40" t="s">
        <v>16</v>
      </c>
      <c r="H769" s="41" t="s">
        <v>1340</v>
      </c>
      <c r="I769" s="42" t="s">
        <v>18</v>
      </c>
      <c r="J769" s="43" t="s">
        <v>242</v>
      </c>
      <c r="K769" s="44">
        <v>12120</v>
      </c>
      <c r="L769" s="45" t="s">
        <v>1340</v>
      </c>
      <c r="M769" s="1">
        <v>41</v>
      </c>
      <c r="N769" s="1">
        <v>7</v>
      </c>
      <c r="P769" s="1" t="s">
        <v>1361</v>
      </c>
      <c r="Q769" s="1" t="s">
        <v>244</v>
      </c>
      <c r="R769" s="1" t="s">
        <v>56</v>
      </c>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102">
      <c r="A770" s="1" t="s">
        <v>1362</v>
      </c>
      <c r="B770" s="37" t="s">
        <v>13</v>
      </c>
      <c r="C770" s="38" t="s">
        <v>13</v>
      </c>
      <c r="D770" s="37" t="s">
        <v>13</v>
      </c>
      <c r="E770" s="49" t="s">
        <v>492</v>
      </c>
      <c r="F770" s="40" t="s">
        <v>493</v>
      </c>
      <c r="G770" s="40" t="s">
        <v>35</v>
      </c>
      <c r="H770" s="41" t="s">
        <v>1340</v>
      </c>
      <c r="I770" s="42" t="s">
        <v>13</v>
      </c>
      <c r="J770" s="43" t="s">
        <v>63</v>
      </c>
      <c r="K770" s="47">
        <v>12120</v>
      </c>
      <c r="L770" s="45" t="s">
        <v>1340</v>
      </c>
      <c r="M770" s="1">
        <v>54</v>
      </c>
      <c r="N770" s="1">
        <v>7</v>
      </c>
      <c r="P770" s="1" t="s">
        <v>1341</v>
      </c>
      <c r="Q770" s="1" t="e">
        <f>NA()</f>
        <v>#N/A</v>
      </c>
      <c r="R770" s="1" t="s">
        <v>65</v>
      </c>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51">
      <c r="A771" s="1" t="s">
        <v>1339</v>
      </c>
      <c r="B771" s="37" t="s">
        <v>13</v>
      </c>
      <c r="C771" s="38" t="s">
        <v>13</v>
      </c>
      <c r="D771" s="37" t="s">
        <v>13</v>
      </c>
      <c r="E771" s="50" t="s">
        <v>67</v>
      </c>
      <c r="F771" s="40" t="s">
        <v>68</v>
      </c>
      <c r="G771" s="40" t="s">
        <v>16</v>
      </c>
      <c r="H771" s="41" t="s">
        <v>1340</v>
      </c>
      <c r="I771" s="42" t="s">
        <v>52</v>
      </c>
      <c r="J771" s="43" t="s">
        <v>63</v>
      </c>
      <c r="K771" s="44">
        <v>12120</v>
      </c>
      <c r="L771" s="45" t="s">
        <v>1340</v>
      </c>
      <c r="M771" s="1">
        <v>54</v>
      </c>
      <c r="N771" s="1">
        <v>7</v>
      </c>
      <c r="P771" s="1" t="s">
        <v>1341</v>
      </c>
      <c r="Q771" s="1" t="e">
        <f>NA()</f>
        <v>#N/A</v>
      </c>
      <c r="R771" s="1" t="s">
        <v>65</v>
      </c>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114.75">
      <c r="A772" s="1" t="s">
        <v>1363</v>
      </c>
      <c r="B772" s="37" t="s">
        <v>13</v>
      </c>
      <c r="C772" s="38" t="s">
        <v>13</v>
      </c>
      <c r="D772" s="37" t="s">
        <v>13</v>
      </c>
      <c r="E772" s="58" t="s">
        <v>1364</v>
      </c>
      <c r="F772" s="40" t="s">
        <v>1365</v>
      </c>
      <c r="G772" s="40" t="s">
        <v>16</v>
      </c>
      <c r="H772" s="41" t="s">
        <v>1340</v>
      </c>
      <c r="I772" s="42" t="s">
        <v>18</v>
      </c>
      <c r="J772" s="43" t="s">
        <v>1366</v>
      </c>
      <c r="K772" s="44">
        <v>12120</v>
      </c>
      <c r="L772" s="45" t="s">
        <v>1340</v>
      </c>
      <c r="M772" s="1">
        <v>75</v>
      </c>
      <c r="N772" s="1">
        <v>2</v>
      </c>
      <c r="P772" s="1" t="s">
        <v>1367</v>
      </c>
      <c r="Q772" s="1" t="s">
        <v>1368</v>
      </c>
      <c r="R772" s="1" t="s">
        <v>1369</v>
      </c>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63.75">
      <c r="A773" s="1" t="s">
        <v>1370</v>
      </c>
      <c r="B773" s="37" t="s">
        <v>13</v>
      </c>
      <c r="C773" s="38" t="s">
        <v>13</v>
      </c>
      <c r="D773" s="37" t="s">
        <v>13</v>
      </c>
      <c r="E773" s="58" t="s">
        <v>43</v>
      </c>
      <c r="F773" s="40" t="s">
        <v>44</v>
      </c>
      <c r="G773" s="40" t="s">
        <v>16</v>
      </c>
      <c r="H773" s="41" t="s">
        <v>1340</v>
      </c>
      <c r="I773" s="42" t="s">
        <v>13</v>
      </c>
      <c r="J773" s="43" t="s">
        <v>1366</v>
      </c>
      <c r="K773" s="44">
        <v>12120</v>
      </c>
      <c r="L773" s="45" t="s">
        <v>1340</v>
      </c>
      <c r="M773" s="1">
        <v>75</v>
      </c>
      <c r="N773" s="1">
        <v>2</v>
      </c>
      <c r="P773" s="1" t="s">
        <v>1367</v>
      </c>
      <c r="Q773" s="1" t="s">
        <v>1368</v>
      </c>
      <c r="R773" s="1" t="s">
        <v>1369</v>
      </c>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63.75">
      <c r="A774" s="1" t="s">
        <v>1371</v>
      </c>
      <c r="B774" s="37" t="s">
        <v>13</v>
      </c>
      <c r="C774" s="37" t="s">
        <v>13</v>
      </c>
      <c r="D774" s="37" t="s">
        <v>13</v>
      </c>
      <c r="E774" s="58" t="s">
        <v>1372</v>
      </c>
      <c r="F774" s="40" t="s">
        <v>15</v>
      </c>
      <c r="G774" s="40" t="s">
        <v>16</v>
      </c>
      <c r="H774" s="41" t="s">
        <v>1340</v>
      </c>
      <c r="I774" s="42" t="s">
        <v>77</v>
      </c>
      <c r="J774" s="43" t="s">
        <v>1373</v>
      </c>
      <c r="K774" s="44">
        <v>12120</v>
      </c>
      <c r="L774" s="45" t="s">
        <v>1340</v>
      </c>
      <c r="M774" s="1" t="e">
        <f>NA()</f>
        <v>#N/A</v>
      </c>
      <c r="N774" s="1" t="e">
        <f>NA()</f>
        <v>#N/A</v>
      </c>
      <c r="P774" s="1" t="e">
        <f>NA()</f>
        <v>#N/A</v>
      </c>
      <c r="Q774" s="1" t="e">
        <f>NA()</f>
        <v>#N/A</v>
      </c>
      <c r="R774" s="1" t="e">
        <f>NA()</f>
        <v>#N/A</v>
      </c>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165.75">
      <c r="A775" s="1" t="s">
        <v>1374</v>
      </c>
      <c r="B775" s="37" t="s">
        <v>13</v>
      </c>
      <c r="C775" s="38" t="s">
        <v>13</v>
      </c>
      <c r="D775" s="37" t="s">
        <v>13</v>
      </c>
      <c r="E775" s="58" t="s">
        <v>1375</v>
      </c>
      <c r="F775" s="40" t="s">
        <v>1376</v>
      </c>
      <c r="G775" s="40" t="s">
        <v>16</v>
      </c>
      <c r="H775" s="41" t="s">
        <v>1340</v>
      </c>
      <c r="I775" s="42" t="s">
        <v>18</v>
      </c>
      <c r="J775" s="43" t="s">
        <v>1366</v>
      </c>
      <c r="K775" s="44">
        <v>12120</v>
      </c>
      <c r="L775" s="45" t="s">
        <v>1340</v>
      </c>
      <c r="M775" s="1">
        <v>75</v>
      </c>
      <c r="N775" s="1">
        <v>2</v>
      </c>
      <c r="P775" s="1" t="s">
        <v>1367</v>
      </c>
      <c r="Q775" s="1" t="s">
        <v>1368</v>
      </c>
      <c r="R775" s="1" t="s">
        <v>1369</v>
      </c>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63.75">
      <c r="A776" s="1" t="s">
        <v>1377</v>
      </c>
      <c r="B776" s="37" t="s">
        <v>13</v>
      </c>
      <c r="C776" s="38" t="s">
        <v>13</v>
      </c>
      <c r="D776" s="37" t="s">
        <v>13</v>
      </c>
      <c r="E776" s="58" t="s">
        <v>1378</v>
      </c>
      <c r="F776" s="40" t="s">
        <v>1379</v>
      </c>
      <c r="G776" s="40" t="s">
        <v>16</v>
      </c>
      <c r="H776" s="41" t="s">
        <v>1340</v>
      </c>
      <c r="I776" s="42" t="s">
        <v>13</v>
      </c>
      <c r="J776" s="43" t="s">
        <v>1366</v>
      </c>
      <c r="K776" s="47">
        <v>12120</v>
      </c>
      <c r="L776" s="45" t="s">
        <v>1340</v>
      </c>
      <c r="M776" s="1">
        <v>75</v>
      </c>
      <c r="N776" s="1">
        <v>2</v>
      </c>
      <c r="P776" s="1" t="s">
        <v>1367</v>
      </c>
      <c r="Q776" s="1" t="s">
        <v>1368</v>
      </c>
      <c r="R776" s="1" t="s">
        <v>1369</v>
      </c>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67.5" customHeight="1">
      <c r="A777" s="1" t="s">
        <v>1380</v>
      </c>
      <c r="B777" s="37" t="s">
        <v>13</v>
      </c>
      <c r="C777" s="38" t="s">
        <v>13</v>
      </c>
      <c r="D777" s="37" t="s">
        <v>13</v>
      </c>
      <c r="E777" s="61" t="s">
        <v>1381</v>
      </c>
      <c r="F777" s="40" t="s">
        <v>1382</v>
      </c>
      <c r="G777" s="40" t="s">
        <v>1286</v>
      </c>
      <c r="H777" s="41" t="s">
        <v>1340</v>
      </c>
      <c r="I777" s="42" t="s">
        <v>52</v>
      </c>
      <c r="J777" s="43" t="s">
        <v>1366</v>
      </c>
      <c r="K777" s="47">
        <v>12120</v>
      </c>
      <c r="L777" s="45" t="s">
        <v>1340</v>
      </c>
      <c r="M777" s="1">
        <v>75</v>
      </c>
      <c r="N777" s="1">
        <v>2</v>
      </c>
      <c r="P777" s="1" t="s">
        <v>1367</v>
      </c>
      <c r="Q777" s="1" t="s">
        <v>1368</v>
      </c>
      <c r="R777" s="1" t="s">
        <v>1369</v>
      </c>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76.5">
      <c r="A778" s="1" t="s">
        <v>1383</v>
      </c>
      <c r="B778" s="37" t="s">
        <v>13</v>
      </c>
      <c r="C778" s="38" t="s">
        <v>13</v>
      </c>
      <c r="D778" s="37" t="s">
        <v>13</v>
      </c>
      <c r="E778" s="66" t="s">
        <v>1384</v>
      </c>
      <c r="F778" s="40" t="s">
        <v>1385</v>
      </c>
      <c r="G778" s="40" t="s">
        <v>16</v>
      </c>
      <c r="H778" s="41" t="s">
        <v>1340</v>
      </c>
      <c r="I778" s="42" t="s">
        <v>13</v>
      </c>
      <c r="J778" s="43" t="s">
        <v>1386</v>
      </c>
      <c r="K778" s="44">
        <v>12120</v>
      </c>
      <c r="L778" s="45" t="s">
        <v>1340</v>
      </c>
      <c r="M778" s="1">
        <v>75</v>
      </c>
      <c r="N778" s="1">
        <v>3</v>
      </c>
      <c r="P778" s="1" t="s">
        <v>1387</v>
      </c>
      <c r="Q778" s="1" t="s">
        <v>1388</v>
      </c>
      <c r="R778" s="1" t="s">
        <v>1369</v>
      </c>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63.75">
      <c r="A779" s="1" t="s">
        <v>1389</v>
      </c>
      <c r="B779" s="37" t="s">
        <v>13</v>
      </c>
      <c r="C779" s="38" t="s">
        <v>13</v>
      </c>
      <c r="D779" s="37" t="s">
        <v>13</v>
      </c>
      <c r="E779" s="58" t="s">
        <v>1390</v>
      </c>
      <c r="F779" s="40" t="s">
        <v>1391</v>
      </c>
      <c r="G779" s="40" t="s">
        <v>16</v>
      </c>
      <c r="H779" s="41" t="s">
        <v>1340</v>
      </c>
      <c r="I779" s="42" t="s">
        <v>13</v>
      </c>
      <c r="J779" s="43" t="s">
        <v>1392</v>
      </c>
      <c r="K779" s="44">
        <v>12120</v>
      </c>
      <c r="L779" s="45" t="s">
        <v>1340</v>
      </c>
      <c r="M779" s="1">
        <v>75</v>
      </c>
      <c r="N779" s="1">
        <v>6</v>
      </c>
      <c r="P779" s="1" t="s">
        <v>1393</v>
      </c>
      <c r="Q779" s="1" t="s">
        <v>1394</v>
      </c>
      <c r="R779" s="1" t="s">
        <v>1369</v>
      </c>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63.75">
      <c r="A780" s="1" t="s">
        <v>1370</v>
      </c>
      <c r="B780" s="37" t="s">
        <v>13</v>
      </c>
      <c r="C780" s="38" t="s">
        <v>13</v>
      </c>
      <c r="D780" s="37" t="s">
        <v>13</v>
      </c>
      <c r="E780" s="58" t="s">
        <v>43</v>
      </c>
      <c r="F780" s="40" t="s">
        <v>44</v>
      </c>
      <c r="G780" s="40" t="s">
        <v>16</v>
      </c>
      <c r="H780" s="41" t="s">
        <v>1340</v>
      </c>
      <c r="I780" s="42" t="s">
        <v>13</v>
      </c>
      <c r="J780" s="43" t="s">
        <v>1366</v>
      </c>
      <c r="K780" s="44">
        <v>12120</v>
      </c>
      <c r="L780" s="45" t="s">
        <v>1340</v>
      </c>
      <c r="M780" s="1">
        <v>75</v>
      </c>
      <c r="N780" s="1">
        <v>2</v>
      </c>
      <c r="P780" s="1" t="s">
        <v>1367</v>
      </c>
      <c r="Q780" s="1" t="s">
        <v>1368</v>
      </c>
      <c r="R780" s="1" t="s">
        <v>1369</v>
      </c>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63.75">
      <c r="A781" s="1" t="s">
        <v>1395</v>
      </c>
      <c r="B781" s="37" t="s">
        <v>13</v>
      </c>
      <c r="C781" s="38" t="s">
        <v>13</v>
      </c>
      <c r="D781" s="37" t="s">
        <v>13</v>
      </c>
      <c r="E781" s="58" t="s">
        <v>1396</v>
      </c>
      <c r="F781" s="40" t="s">
        <v>1397</v>
      </c>
      <c r="G781" s="40" t="s">
        <v>16</v>
      </c>
      <c r="H781" s="41" t="s">
        <v>1340</v>
      </c>
      <c r="I781" s="42" t="s">
        <v>18</v>
      </c>
      <c r="J781" s="43" t="s">
        <v>1392</v>
      </c>
      <c r="K781" s="47">
        <v>12120</v>
      </c>
      <c r="L781" s="45" t="s">
        <v>1340</v>
      </c>
      <c r="M781" s="1">
        <v>75</v>
      </c>
      <c r="N781" s="1">
        <v>6</v>
      </c>
      <c r="P781" s="1" t="s">
        <v>1393</v>
      </c>
      <c r="Q781" s="1" t="s">
        <v>1394</v>
      </c>
      <c r="R781" s="1" t="s">
        <v>1369</v>
      </c>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66.75" customHeight="1">
      <c r="A782" s="1" t="s">
        <v>1398</v>
      </c>
      <c r="B782" s="37" t="s">
        <v>13</v>
      </c>
      <c r="C782" s="37" t="s">
        <v>13</v>
      </c>
      <c r="D782" s="37" t="s">
        <v>13</v>
      </c>
      <c r="E782" s="61" t="s">
        <v>1399</v>
      </c>
      <c r="F782" s="40" t="s">
        <v>1400</v>
      </c>
      <c r="G782" s="40" t="s">
        <v>16</v>
      </c>
      <c r="H782" s="41" t="s">
        <v>1340</v>
      </c>
      <c r="I782" s="42" t="s">
        <v>13</v>
      </c>
      <c r="J782" s="43" t="s">
        <v>1401</v>
      </c>
      <c r="K782" s="44">
        <v>12120</v>
      </c>
      <c r="L782" s="45" t="s">
        <v>1340</v>
      </c>
      <c r="M782" s="1" t="e">
        <f>NA()</f>
        <v>#N/A</v>
      </c>
      <c r="N782" s="1" t="e">
        <f>NA()</f>
        <v>#N/A</v>
      </c>
      <c r="P782" s="1" t="e">
        <f>NA()</f>
        <v>#N/A</v>
      </c>
      <c r="Q782" s="1" t="e">
        <f>NA()</f>
        <v>#N/A</v>
      </c>
      <c r="R782" s="1" t="e">
        <f>NA()</f>
        <v>#N/A</v>
      </c>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63.75">
      <c r="A783" s="1" t="s">
        <v>1402</v>
      </c>
      <c r="B783" s="37" t="s">
        <v>13</v>
      </c>
      <c r="C783" s="38" t="s">
        <v>13</v>
      </c>
      <c r="D783" s="37" t="s">
        <v>13</v>
      </c>
      <c r="E783" s="58" t="s">
        <v>1403</v>
      </c>
      <c r="F783" s="40" t="s">
        <v>1404</v>
      </c>
      <c r="G783" s="40" t="s">
        <v>16</v>
      </c>
      <c r="H783" s="41" t="s">
        <v>1340</v>
      </c>
      <c r="I783" s="42" t="s">
        <v>18</v>
      </c>
      <c r="J783" s="43" t="s">
        <v>1405</v>
      </c>
      <c r="K783" s="44">
        <v>12120</v>
      </c>
      <c r="L783" s="45" t="s">
        <v>1340</v>
      </c>
      <c r="M783" s="1">
        <v>75</v>
      </c>
      <c r="N783" s="1">
        <v>7</v>
      </c>
      <c r="P783" s="1" t="s">
        <v>1406</v>
      </c>
      <c r="Q783" s="1" t="s">
        <v>1407</v>
      </c>
      <c r="R783" s="1" t="s">
        <v>1369</v>
      </c>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63.75">
      <c r="A784" s="1" t="s">
        <v>1370</v>
      </c>
      <c r="B784" s="37" t="s">
        <v>13</v>
      </c>
      <c r="C784" s="38" t="s">
        <v>13</v>
      </c>
      <c r="D784" s="37" t="s">
        <v>13</v>
      </c>
      <c r="E784" s="58" t="s">
        <v>43</v>
      </c>
      <c r="F784" s="40" t="s">
        <v>44</v>
      </c>
      <c r="G784" s="40" t="s">
        <v>16</v>
      </c>
      <c r="H784" s="41" t="s">
        <v>1340</v>
      </c>
      <c r="I784" s="42" t="s">
        <v>13</v>
      </c>
      <c r="J784" s="43" t="s">
        <v>1366</v>
      </c>
      <c r="K784" s="47">
        <v>12120</v>
      </c>
      <c r="L784" s="45" t="s">
        <v>1340</v>
      </c>
      <c r="M784" s="1">
        <v>75</v>
      </c>
      <c r="N784" s="1">
        <v>2</v>
      </c>
      <c r="P784" s="1" t="s">
        <v>1367</v>
      </c>
      <c r="Q784" s="1" t="s">
        <v>1368</v>
      </c>
      <c r="R784" s="1" t="s">
        <v>1369</v>
      </c>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63.75">
      <c r="A785" s="1" t="s">
        <v>1408</v>
      </c>
      <c r="B785" s="37" t="s">
        <v>13</v>
      </c>
      <c r="C785" s="38" t="s">
        <v>13</v>
      </c>
      <c r="D785" s="37" t="s">
        <v>13</v>
      </c>
      <c r="E785" s="61" t="s">
        <v>1409</v>
      </c>
      <c r="F785" s="40" t="s">
        <v>582</v>
      </c>
      <c r="G785" s="40" t="s">
        <v>16</v>
      </c>
      <c r="H785" s="41" t="s">
        <v>1340</v>
      </c>
      <c r="I785" s="42" t="s">
        <v>13</v>
      </c>
      <c r="J785" s="43" t="s">
        <v>1405</v>
      </c>
      <c r="K785" s="44">
        <v>12120</v>
      </c>
      <c r="L785" s="45" t="s">
        <v>1340</v>
      </c>
      <c r="M785" s="1">
        <v>75</v>
      </c>
      <c r="N785" s="1">
        <v>7</v>
      </c>
      <c r="P785" s="1" t="s">
        <v>1406</v>
      </c>
      <c r="Q785" s="1" t="s">
        <v>1407</v>
      </c>
      <c r="R785" s="1" t="s">
        <v>1369</v>
      </c>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69.75" customHeight="1">
      <c r="A786" s="1" t="s">
        <v>1410</v>
      </c>
      <c r="B786" s="37" t="s">
        <v>13</v>
      </c>
      <c r="C786" s="38" t="s">
        <v>13</v>
      </c>
      <c r="D786" s="37" t="s">
        <v>13</v>
      </c>
      <c r="E786" s="58" t="s">
        <v>1411</v>
      </c>
      <c r="F786" s="40" t="s">
        <v>1412</v>
      </c>
      <c r="G786" s="40" t="s">
        <v>16</v>
      </c>
      <c r="H786" s="41" t="s">
        <v>1340</v>
      </c>
      <c r="I786" s="42" t="s">
        <v>13</v>
      </c>
      <c r="J786" s="43" t="s">
        <v>1413</v>
      </c>
      <c r="K786" s="44">
        <v>12120</v>
      </c>
      <c r="L786" s="45" t="s">
        <v>1340</v>
      </c>
      <c r="M786" s="1">
        <v>75</v>
      </c>
      <c r="N786" s="1">
        <v>8</v>
      </c>
      <c r="P786" s="1" t="s">
        <v>1414</v>
      </c>
      <c r="Q786" s="1" t="s">
        <v>1415</v>
      </c>
      <c r="R786" s="1" t="s">
        <v>1369</v>
      </c>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69.75" customHeight="1">
      <c r="A787" s="1" t="s">
        <v>1416</v>
      </c>
      <c r="B787" s="37" t="s">
        <v>13</v>
      </c>
      <c r="C787" s="38" t="s">
        <v>13</v>
      </c>
      <c r="D787" s="37" t="s">
        <v>13</v>
      </c>
      <c r="E787" s="58" t="s">
        <v>1417</v>
      </c>
      <c r="F787" s="40" t="s">
        <v>1418</v>
      </c>
      <c r="G787" s="40" t="s">
        <v>16</v>
      </c>
      <c r="H787" s="41" t="s">
        <v>1340</v>
      </c>
      <c r="I787" s="42" t="s">
        <v>13</v>
      </c>
      <c r="J787" s="43" t="s">
        <v>1413</v>
      </c>
      <c r="K787" s="44">
        <v>12120</v>
      </c>
      <c r="L787" s="45" t="s">
        <v>1340</v>
      </c>
      <c r="M787" s="1">
        <v>75</v>
      </c>
      <c r="N787" s="1">
        <v>8</v>
      </c>
      <c r="P787" s="1" t="s">
        <v>1414</v>
      </c>
      <c r="Q787" s="1" t="s">
        <v>1415</v>
      </c>
      <c r="R787" s="1" t="s">
        <v>1369</v>
      </c>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68.25" customHeight="1">
      <c r="A788" s="1" t="s">
        <v>1419</v>
      </c>
      <c r="B788" s="37" t="s">
        <v>13</v>
      </c>
      <c r="C788" s="38" t="s">
        <v>13</v>
      </c>
      <c r="D788" s="37" t="s">
        <v>13</v>
      </c>
      <c r="E788" s="58" t="s">
        <v>1420</v>
      </c>
      <c r="F788" s="40" t="s">
        <v>1421</v>
      </c>
      <c r="G788" s="40" t="s">
        <v>16</v>
      </c>
      <c r="H788" s="41" t="s">
        <v>1340</v>
      </c>
      <c r="I788" s="42" t="s">
        <v>18</v>
      </c>
      <c r="J788" s="43" t="s">
        <v>1413</v>
      </c>
      <c r="K788" s="44">
        <v>12120</v>
      </c>
      <c r="L788" s="45" t="s">
        <v>1340</v>
      </c>
      <c r="M788" s="1">
        <v>75</v>
      </c>
      <c r="N788" s="1">
        <v>8</v>
      </c>
      <c r="P788" s="1" t="s">
        <v>1414</v>
      </c>
      <c r="Q788" s="1" t="s">
        <v>1415</v>
      </c>
      <c r="R788" s="1" t="s">
        <v>1369</v>
      </c>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63.75">
      <c r="A789" s="1" t="s">
        <v>1422</v>
      </c>
      <c r="B789" s="37" t="s">
        <v>13</v>
      </c>
      <c r="C789" s="38" t="s">
        <v>13</v>
      </c>
      <c r="D789" s="37" t="s">
        <v>13</v>
      </c>
      <c r="E789" s="58" t="s">
        <v>1423</v>
      </c>
      <c r="F789" s="40" t="s">
        <v>1424</v>
      </c>
      <c r="G789" s="40" t="s">
        <v>16</v>
      </c>
      <c r="H789" s="41" t="s">
        <v>1340</v>
      </c>
      <c r="I789" s="42" t="s">
        <v>18</v>
      </c>
      <c r="J789" s="43" t="s">
        <v>1413</v>
      </c>
      <c r="K789" s="44">
        <v>12120</v>
      </c>
      <c r="L789" s="45" t="s">
        <v>1340</v>
      </c>
      <c r="M789" s="1">
        <v>75</v>
      </c>
      <c r="N789" s="1">
        <v>8</v>
      </c>
      <c r="P789" s="1" t="s">
        <v>1414</v>
      </c>
      <c r="Q789" s="1" t="s">
        <v>1415</v>
      </c>
      <c r="R789" s="1" t="s">
        <v>1369</v>
      </c>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63.75">
      <c r="A790" s="1" t="s">
        <v>1371</v>
      </c>
      <c r="B790" s="37" t="s">
        <v>13</v>
      </c>
      <c r="C790" s="37" t="s">
        <v>13</v>
      </c>
      <c r="D790" s="37" t="s">
        <v>13</v>
      </c>
      <c r="E790" s="58" t="s">
        <v>1372</v>
      </c>
      <c r="F790" s="40" t="s">
        <v>15</v>
      </c>
      <c r="G790" s="40" t="s">
        <v>16</v>
      </c>
      <c r="H790" s="41" t="s">
        <v>1340</v>
      </c>
      <c r="I790" s="42" t="s">
        <v>77</v>
      </c>
      <c r="J790" s="43" t="s">
        <v>1425</v>
      </c>
      <c r="K790" s="47">
        <v>12120</v>
      </c>
      <c r="L790" s="45" t="s">
        <v>1340</v>
      </c>
      <c r="M790" s="1" t="e">
        <f>NA()</f>
        <v>#N/A</v>
      </c>
      <c r="N790" s="1" t="e">
        <f>NA()</f>
        <v>#N/A</v>
      </c>
      <c r="P790" s="1" t="e">
        <f>NA()</f>
        <v>#N/A</v>
      </c>
      <c r="Q790" s="1" t="e">
        <f>NA()</f>
        <v>#N/A</v>
      </c>
      <c r="R790" s="1" t="e">
        <f>NA()</f>
        <v>#N/A</v>
      </c>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66" customHeight="1">
      <c r="A791" s="1" t="s">
        <v>1426</v>
      </c>
      <c r="B791" s="37" t="s">
        <v>13</v>
      </c>
      <c r="C791" s="38" t="s">
        <v>13</v>
      </c>
      <c r="D791" s="37" t="s">
        <v>13</v>
      </c>
      <c r="E791" s="61" t="s">
        <v>1427</v>
      </c>
      <c r="F791" s="40" t="s">
        <v>1428</v>
      </c>
      <c r="G791" s="40" t="s">
        <v>16</v>
      </c>
      <c r="H791" s="41" t="s">
        <v>1340</v>
      </c>
      <c r="I791" s="42" t="s">
        <v>13</v>
      </c>
      <c r="J791" s="43" t="s">
        <v>1413</v>
      </c>
      <c r="K791" s="44">
        <v>12120</v>
      </c>
      <c r="L791" s="45" t="s">
        <v>1340</v>
      </c>
      <c r="M791" s="1">
        <v>75</v>
      </c>
      <c r="N791" s="1">
        <v>8</v>
      </c>
      <c r="P791" s="1" t="s">
        <v>1414</v>
      </c>
      <c r="Q791" s="1" t="s">
        <v>1415</v>
      </c>
      <c r="R791" s="1" t="s">
        <v>1369</v>
      </c>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63.75" hidden="1">
      <c r="A792" s="1" t="s">
        <v>1429</v>
      </c>
      <c r="B792" s="37" t="s">
        <v>1430</v>
      </c>
      <c r="C792" s="38" t="s">
        <v>1431</v>
      </c>
      <c r="D792" s="37" t="s">
        <v>13</v>
      </c>
      <c r="E792" s="58" t="s">
        <v>1432</v>
      </c>
      <c r="F792" s="40" t="s">
        <v>1433</v>
      </c>
      <c r="G792" s="40" t="s">
        <v>16</v>
      </c>
      <c r="H792" s="41" t="s">
        <v>1340</v>
      </c>
      <c r="I792" s="42" t="s">
        <v>52</v>
      </c>
      <c r="J792" s="43" t="s">
        <v>1434</v>
      </c>
      <c r="K792" s="44">
        <v>12120</v>
      </c>
      <c r="L792" s="45" t="s">
        <v>1340</v>
      </c>
      <c r="M792" s="1">
        <v>75</v>
      </c>
      <c r="N792" s="1">
        <v>10</v>
      </c>
      <c r="P792" s="1" t="s">
        <v>1435</v>
      </c>
      <c r="Q792" s="1" t="s">
        <v>1436</v>
      </c>
      <c r="R792" s="1" t="s">
        <v>1369</v>
      </c>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67.5" hidden="1" customHeight="1">
      <c r="A793" s="1" t="s">
        <v>1437</v>
      </c>
      <c r="B793" s="37" t="s">
        <v>1430</v>
      </c>
      <c r="C793" s="38" t="s">
        <v>1431</v>
      </c>
      <c r="D793" s="37" t="s">
        <v>13</v>
      </c>
      <c r="E793" s="58" t="s">
        <v>1438</v>
      </c>
      <c r="F793" s="40" t="s">
        <v>1439</v>
      </c>
      <c r="G793" s="40" t="s">
        <v>16</v>
      </c>
      <c r="H793" s="41" t="s">
        <v>1340</v>
      </c>
      <c r="I793" s="42" t="s">
        <v>18</v>
      </c>
      <c r="J793" s="43" t="s">
        <v>1434</v>
      </c>
      <c r="K793" s="44">
        <v>12120</v>
      </c>
      <c r="L793" s="45" t="s">
        <v>1340</v>
      </c>
      <c r="M793" s="1">
        <v>75</v>
      </c>
      <c r="N793" s="1">
        <v>10</v>
      </c>
      <c r="P793" s="1" t="s">
        <v>1435</v>
      </c>
      <c r="Q793" s="1" t="s">
        <v>1436</v>
      </c>
      <c r="R793" s="1" t="s">
        <v>1369</v>
      </c>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69.75" customHeight="1">
      <c r="A794" s="1" t="s">
        <v>1440</v>
      </c>
      <c r="B794" s="37" t="s">
        <v>13</v>
      </c>
      <c r="C794" s="38" t="s">
        <v>13</v>
      </c>
      <c r="D794" s="37" t="s">
        <v>13</v>
      </c>
      <c r="E794" s="58" t="s">
        <v>1441</v>
      </c>
      <c r="F794" s="40" t="s">
        <v>1421</v>
      </c>
      <c r="G794" s="40" t="s">
        <v>16</v>
      </c>
      <c r="H794" s="41" t="s">
        <v>1340</v>
      </c>
      <c r="I794" s="42" t="s">
        <v>18</v>
      </c>
      <c r="J794" s="43" t="s">
        <v>1413</v>
      </c>
      <c r="K794" s="44">
        <v>12120</v>
      </c>
      <c r="L794" s="45" t="s">
        <v>1340</v>
      </c>
      <c r="M794" s="1">
        <v>75</v>
      </c>
      <c r="N794" s="1">
        <v>8</v>
      </c>
      <c r="P794" s="1" t="s">
        <v>1414</v>
      </c>
      <c r="Q794" s="1" t="s">
        <v>1415</v>
      </c>
      <c r="R794" s="1" t="s">
        <v>1369</v>
      </c>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69" hidden="1" customHeight="1">
      <c r="A795" s="1" t="s">
        <v>1442</v>
      </c>
      <c r="B795" s="37" t="s">
        <v>1430</v>
      </c>
      <c r="C795" s="38" t="s">
        <v>1431</v>
      </c>
      <c r="D795" s="37" t="s">
        <v>13</v>
      </c>
      <c r="E795" s="58" t="s">
        <v>1443</v>
      </c>
      <c r="F795" s="40" t="s">
        <v>1444</v>
      </c>
      <c r="G795" s="40" t="s">
        <v>16</v>
      </c>
      <c r="H795" s="41" t="s">
        <v>1340</v>
      </c>
      <c r="I795" s="42" t="s">
        <v>18</v>
      </c>
      <c r="J795" s="43" t="s">
        <v>1434</v>
      </c>
      <c r="K795" s="44">
        <v>12120</v>
      </c>
      <c r="L795" s="45" t="s">
        <v>1340</v>
      </c>
      <c r="M795" s="1">
        <v>75</v>
      </c>
      <c r="N795" s="1">
        <v>10</v>
      </c>
      <c r="P795" s="1" t="s">
        <v>1435</v>
      </c>
      <c r="Q795" s="1" t="s">
        <v>1436</v>
      </c>
      <c r="R795" s="1" t="s">
        <v>1369</v>
      </c>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89.25" hidden="1">
      <c r="A796" s="1" t="s">
        <v>1445</v>
      </c>
      <c r="B796" s="37" t="s">
        <v>1430</v>
      </c>
      <c r="C796" s="38" t="s">
        <v>1431</v>
      </c>
      <c r="D796" s="37" t="s">
        <v>13</v>
      </c>
      <c r="E796" s="58" t="s">
        <v>1446</v>
      </c>
      <c r="F796" s="40" t="s">
        <v>1447</v>
      </c>
      <c r="G796" s="40" t="s">
        <v>16</v>
      </c>
      <c r="H796" s="41" t="s">
        <v>1340</v>
      </c>
      <c r="I796" s="42" t="s">
        <v>13</v>
      </c>
      <c r="J796" s="43" t="s">
        <v>1434</v>
      </c>
      <c r="K796" s="44">
        <v>12120</v>
      </c>
      <c r="L796" s="45" t="s">
        <v>1340</v>
      </c>
      <c r="M796" s="1">
        <v>75</v>
      </c>
      <c r="N796" s="1">
        <v>10</v>
      </c>
      <c r="P796" s="1" t="s">
        <v>1435</v>
      </c>
      <c r="Q796" s="1" t="s">
        <v>1436</v>
      </c>
      <c r="R796" s="1" t="s">
        <v>1369</v>
      </c>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76.5" hidden="1">
      <c r="A797" s="1" t="s">
        <v>1448</v>
      </c>
      <c r="B797" s="37" t="s">
        <v>1430</v>
      </c>
      <c r="C797" s="38" t="s">
        <v>1431</v>
      </c>
      <c r="D797" s="37" t="s">
        <v>13</v>
      </c>
      <c r="E797" s="58" t="s">
        <v>1449</v>
      </c>
      <c r="F797" s="40" t="s">
        <v>1450</v>
      </c>
      <c r="G797" s="40" t="s">
        <v>16</v>
      </c>
      <c r="H797" s="41" t="s">
        <v>1340</v>
      </c>
      <c r="I797" s="42" t="s">
        <v>13</v>
      </c>
      <c r="J797" s="43" t="s">
        <v>1434</v>
      </c>
      <c r="K797" s="44">
        <v>12120</v>
      </c>
      <c r="L797" s="45" t="s">
        <v>1340</v>
      </c>
      <c r="M797" s="1">
        <v>75</v>
      </c>
      <c r="N797" s="1">
        <v>10</v>
      </c>
      <c r="P797" s="1" t="s">
        <v>1435</v>
      </c>
      <c r="Q797" s="1" t="s">
        <v>1436</v>
      </c>
      <c r="R797" s="1" t="s">
        <v>1369</v>
      </c>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78" hidden="1" customHeight="1">
      <c r="A798" s="1" t="s">
        <v>1451</v>
      </c>
      <c r="B798" s="37" t="s">
        <v>1430</v>
      </c>
      <c r="C798" s="38" t="s">
        <v>1431</v>
      </c>
      <c r="D798" s="37" t="s">
        <v>13</v>
      </c>
      <c r="E798" s="58" t="s">
        <v>1452</v>
      </c>
      <c r="F798" s="40" t="s">
        <v>1453</v>
      </c>
      <c r="G798" s="40" t="s">
        <v>16</v>
      </c>
      <c r="H798" s="41" t="s">
        <v>1340</v>
      </c>
      <c r="I798" s="42" t="s">
        <v>18</v>
      </c>
      <c r="J798" s="43" t="s">
        <v>1434</v>
      </c>
      <c r="K798" s="44">
        <v>12120</v>
      </c>
      <c r="L798" s="45" t="s">
        <v>1340</v>
      </c>
      <c r="M798" s="1">
        <v>75</v>
      </c>
      <c r="N798" s="1">
        <v>10</v>
      </c>
      <c r="P798" s="1" t="s">
        <v>1435</v>
      </c>
      <c r="Q798" s="1" t="s">
        <v>1436</v>
      </c>
      <c r="R798" s="1" t="s">
        <v>1369</v>
      </c>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63.75" hidden="1">
      <c r="A799" s="1" t="s">
        <v>1454</v>
      </c>
      <c r="B799" s="37" t="s">
        <v>1430</v>
      </c>
      <c r="C799" s="38" t="s">
        <v>1431</v>
      </c>
      <c r="D799" s="37" t="s">
        <v>13</v>
      </c>
      <c r="E799" s="58" t="s">
        <v>1455</v>
      </c>
      <c r="F799" s="40" t="s">
        <v>1456</v>
      </c>
      <c r="G799" s="40" t="s">
        <v>16</v>
      </c>
      <c r="H799" s="41" t="s">
        <v>1340</v>
      </c>
      <c r="I799" s="42" t="s">
        <v>13</v>
      </c>
      <c r="J799" s="43" t="s">
        <v>1434</v>
      </c>
      <c r="K799" s="44">
        <v>12120</v>
      </c>
      <c r="L799" s="45" t="s">
        <v>1340</v>
      </c>
      <c r="M799" s="1">
        <v>75</v>
      </c>
      <c r="N799" s="1">
        <v>10</v>
      </c>
      <c r="P799" s="1" t="s">
        <v>1435</v>
      </c>
      <c r="Q799" s="1" t="s">
        <v>1436</v>
      </c>
      <c r="R799" s="1" t="s">
        <v>1369</v>
      </c>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57.75" customHeight="1">
      <c r="A800" s="1" t="s">
        <v>1457</v>
      </c>
      <c r="B800" s="37" t="s">
        <v>13</v>
      </c>
      <c r="C800" s="38" t="s">
        <v>13</v>
      </c>
      <c r="D800" s="37" t="s">
        <v>13</v>
      </c>
      <c r="E800" s="58" t="s">
        <v>1458</v>
      </c>
      <c r="F800" s="40" t="s">
        <v>15</v>
      </c>
      <c r="G800" s="40" t="s">
        <v>16</v>
      </c>
      <c r="H800" s="41" t="s">
        <v>1340</v>
      </c>
      <c r="I800" s="42" t="s">
        <v>77</v>
      </c>
      <c r="J800" s="43" t="s">
        <v>1366</v>
      </c>
      <c r="K800" s="51">
        <v>12120</v>
      </c>
      <c r="L800" s="45" t="s">
        <v>1340</v>
      </c>
      <c r="M800" s="1">
        <v>75</v>
      </c>
      <c r="N800" s="1">
        <v>2</v>
      </c>
      <c r="P800" s="1" t="s">
        <v>1367</v>
      </c>
      <c r="Q800" s="1" t="s">
        <v>1368</v>
      </c>
      <c r="R800" s="1" t="s">
        <v>1369</v>
      </c>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68.25" customHeight="1">
      <c r="A801" s="1" t="s">
        <v>1370</v>
      </c>
      <c r="B801" s="37" t="s">
        <v>13</v>
      </c>
      <c r="C801" s="38" t="s">
        <v>13</v>
      </c>
      <c r="D801" s="37" t="s">
        <v>13</v>
      </c>
      <c r="E801" s="58" t="s">
        <v>43</v>
      </c>
      <c r="F801" s="40" t="s">
        <v>44</v>
      </c>
      <c r="G801" s="40" t="s">
        <v>16</v>
      </c>
      <c r="H801" s="41" t="s">
        <v>1340</v>
      </c>
      <c r="I801" s="42" t="s">
        <v>13</v>
      </c>
      <c r="J801" s="43" t="s">
        <v>1366</v>
      </c>
      <c r="K801" s="44">
        <v>12120</v>
      </c>
      <c r="L801" s="45" t="s">
        <v>1340</v>
      </c>
      <c r="M801" s="1">
        <v>75</v>
      </c>
      <c r="N801" s="1">
        <v>2</v>
      </c>
      <c r="P801" s="1" t="s">
        <v>1367</v>
      </c>
      <c r="Q801" s="1" t="s">
        <v>1368</v>
      </c>
      <c r="R801" s="1" t="s">
        <v>1369</v>
      </c>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69" hidden="1" customHeight="1">
      <c r="A802" s="1" t="s">
        <v>1459</v>
      </c>
      <c r="B802" s="37" t="s">
        <v>1430</v>
      </c>
      <c r="C802" s="38" t="s">
        <v>1431</v>
      </c>
      <c r="D802" s="37" t="s">
        <v>13</v>
      </c>
      <c r="E802" s="60" t="s">
        <v>1460</v>
      </c>
      <c r="F802" s="40" t="s">
        <v>1461</v>
      </c>
      <c r="G802" s="40" t="s">
        <v>16</v>
      </c>
      <c r="H802" s="41" t="s">
        <v>1340</v>
      </c>
      <c r="I802" s="42" t="s">
        <v>52</v>
      </c>
      <c r="J802" s="43" t="s">
        <v>1434</v>
      </c>
      <c r="K802" s="44">
        <v>12120</v>
      </c>
      <c r="L802" s="45" t="s">
        <v>1340</v>
      </c>
      <c r="M802" s="1">
        <v>75</v>
      </c>
      <c r="N802" s="1">
        <v>10</v>
      </c>
      <c r="P802" s="1" t="s">
        <v>1435</v>
      </c>
      <c r="Q802" s="1" t="s">
        <v>1436</v>
      </c>
      <c r="R802" s="1" t="s">
        <v>1369</v>
      </c>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68.25" hidden="1" customHeight="1">
      <c r="A803" s="1" t="s">
        <v>1462</v>
      </c>
      <c r="B803" s="37" t="s">
        <v>1430</v>
      </c>
      <c r="C803" s="38" t="s">
        <v>1431</v>
      </c>
      <c r="D803" s="37" t="s">
        <v>13</v>
      </c>
      <c r="E803" s="58" t="s">
        <v>1463</v>
      </c>
      <c r="F803" s="40" t="s">
        <v>1461</v>
      </c>
      <c r="G803" s="40" t="s">
        <v>16</v>
      </c>
      <c r="H803" s="41" t="s">
        <v>1340</v>
      </c>
      <c r="I803" s="42" t="s">
        <v>52</v>
      </c>
      <c r="J803" s="43" t="s">
        <v>1434</v>
      </c>
      <c r="K803" s="44">
        <v>12120</v>
      </c>
      <c r="L803" s="45" t="s">
        <v>1340</v>
      </c>
      <c r="M803" s="1">
        <v>75</v>
      </c>
      <c r="N803" s="1">
        <v>10</v>
      </c>
      <c r="P803" s="1" t="s">
        <v>1435</v>
      </c>
      <c r="Q803" s="1" t="s">
        <v>1436</v>
      </c>
      <c r="R803" s="1" t="s">
        <v>1369</v>
      </c>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66.75" hidden="1" customHeight="1">
      <c r="A804" s="1" t="s">
        <v>1464</v>
      </c>
      <c r="B804" s="37" t="s">
        <v>1430</v>
      </c>
      <c r="C804" s="38" t="s">
        <v>1431</v>
      </c>
      <c r="D804" s="37" t="s">
        <v>13</v>
      </c>
      <c r="E804" s="58" t="s">
        <v>1465</v>
      </c>
      <c r="F804" s="40" t="s">
        <v>106</v>
      </c>
      <c r="G804" s="40" t="s">
        <v>16</v>
      </c>
      <c r="H804" s="41" t="s">
        <v>1340</v>
      </c>
      <c r="I804" s="42" t="s">
        <v>1340</v>
      </c>
      <c r="J804" s="43" t="s">
        <v>1434</v>
      </c>
      <c r="K804" s="44">
        <v>12120</v>
      </c>
      <c r="L804" s="45" t="s">
        <v>1340</v>
      </c>
      <c r="M804" s="1">
        <v>75</v>
      </c>
      <c r="N804" s="1">
        <v>10</v>
      </c>
      <c r="P804" s="1" t="s">
        <v>1435</v>
      </c>
      <c r="Q804" s="1" t="s">
        <v>1436</v>
      </c>
      <c r="R804" s="1" t="s">
        <v>1369</v>
      </c>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63.75" hidden="1">
      <c r="A805" s="1" t="s">
        <v>1466</v>
      </c>
      <c r="B805" s="37" t="s">
        <v>1430</v>
      </c>
      <c r="C805" s="38" t="s">
        <v>1431</v>
      </c>
      <c r="D805" s="37" t="s">
        <v>13</v>
      </c>
      <c r="E805" s="58" t="s">
        <v>1467</v>
      </c>
      <c r="F805" s="40" t="s">
        <v>1468</v>
      </c>
      <c r="G805" s="40" t="s">
        <v>16</v>
      </c>
      <c r="H805" s="41" t="s">
        <v>1340</v>
      </c>
      <c r="I805" s="42" t="s">
        <v>13</v>
      </c>
      <c r="J805" s="43" t="s">
        <v>1434</v>
      </c>
      <c r="K805" s="44">
        <v>12120</v>
      </c>
      <c r="L805" s="45" t="s">
        <v>1340</v>
      </c>
      <c r="M805" s="1">
        <v>75</v>
      </c>
      <c r="N805" s="1">
        <v>10</v>
      </c>
      <c r="P805" s="1" t="s">
        <v>1435</v>
      </c>
      <c r="Q805" s="1" t="s">
        <v>1436</v>
      </c>
      <c r="R805" s="1" t="s">
        <v>1369</v>
      </c>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69.75" customHeight="1">
      <c r="A806" s="1" t="s">
        <v>1469</v>
      </c>
      <c r="B806" s="37" t="s">
        <v>13</v>
      </c>
      <c r="C806" s="37" t="s">
        <v>13</v>
      </c>
      <c r="D806" s="37" t="s">
        <v>13</v>
      </c>
      <c r="E806" s="58" t="s">
        <v>1470</v>
      </c>
      <c r="F806" s="40" t="s">
        <v>1471</v>
      </c>
      <c r="G806" s="40" t="s">
        <v>35</v>
      </c>
      <c r="H806" s="41" t="s">
        <v>1340</v>
      </c>
      <c r="I806" s="42" t="s">
        <v>52</v>
      </c>
      <c r="J806" s="43" t="s">
        <v>1472</v>
      </c>
      <c r="K806" s="47">
        <v>12120</v>
      </c>
      <c r="L806" s="45" t="s">
        <v>1340</v>
      </c>
      <c r="M806" s="1" t="e">
        <f>NA()</f>
        <v>#N/A</v>
      </c>
      <c r="N806" s="1" t="e">
        <f>NA()</f>
        <v>#N/A</v>
      </c>
      <c r="P806" s="1" t="e">
        <f>NA()</f>
        <v>#N/A</v>
      </c>
      <c r="Q806" s="1" t="e">
        <f>NA()</f>
        <v>#N/A</v>
      </c>
      <c r="R806" s="1" t="e">
        <f>NA()</f>
        <v>#N/A</v>
      </c>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68.25" hidden="1" customHeight="1">
      <c r="A807" s="1" t="s">
        <v>1473</v>
      </c>
      <c r="B807" s="37" t="s">
        <v>1430</v>
      </c>
      <c r="C807" s="38" t="s">
        <v>1431</v>
      </c>
      <c r="D807" s="37" t="s">
        <v>13</v>
      </c>
      <c r="E807" s="61" t="s">
        <v>1474</v>
      </c>
      <c r="F807" s="40" t="s">
        <v>1475</v>
      </c>
      <c r="G807" s="40" t="s">
        <v>16</v>
      </c>
      <c r="H807" s="41" t="s">
        <v>1340</v>
      </c>
      <c r="I807" s="42" t="s">
        <v>18</v>
      </c>
      <c r="J807" s="43" t="s">
        <v>1434</v>
      </c>
      <c r="K807" s="44">
        <v>12120</v>
      </c>
      <c r="L807" s="45" t="s">
        <v>1340</v>
      </c>
      <c r="M807" s="1">
        <v>75</v>
      </c>
      <c r="N807" s="1">
        <v>10</v>
      </c>
      <c r="P807" s="1" t="s">
        <v>1435</v>
      </c>
      <c r="Q807" s="1" t="s">
        <v>1436</v>
      </c>
      <c r="R807" s="1" t="s">
        <v>1369</v>
      </c>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63.75" hidden="1">
      <c r="A808" s="1" t="s">
        <v>1429</v>
      </c>
      <c r="B808" s="37" t="s">
        <v>1430</v>
      </c>
      <c r="C808" s="38" t="s">
        <v>1431</v>
      </c>
      <c r="D808" s="37" t="s">
        <v>13</v>
      </c>
      <c r="E808" s="58" t="s">
        <v>1432</v>
      </c>
      <c r="F808" s="40" t="s">
        <v>1433</v>
      </c>
      <c r="G808" s="40" t="s">
        <v>16</v>
      </c>
      <c r="H808" s="41" t="s">
        <v>1340</v>
      </c>
      <c r="I808" s="42" t="s">
        <v>52</v>
      </c>
      <c r="J808" s="43" t="s">
        <v>1434</v>
      </c>
      <c r="K808" s="44">
        <v>12120</v>
      </c>
      <c r="L808" s="45" t="s">
        <v>1340</v>
      </c>
      <c r="M808" s="1">
        <v>75</v>
      </c>
      <c r="N808" s="1">
        <v>10</v>
      </c>
      <c r="P808" s="1" t="s">
        <v>1435</v>
      </c>
      <c r="Q808" s="1" t="s">
        <v>1436</v>
      </c>
      <c r="R808" s="1" t="s">
        <v>1369</v>
      </c>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69.75" customHeight="1">
      <c r="A809" s="1" t="s">
        <v>1476</v>
      </c>
      <c r="B809" s="37" t="s">
        <v>13</v>
      </c>
      <c r="C809" s="38" t="s">
        <v>13</v>
      </c>
      <c r="D809" s="37" t="s">
        <v>13</v>
      </c>
      <c r="E809" s="49" t="s">
        <v>1477</v>
      </c>
      <c r="F809" s="40" t="s">
        <v>1439</v>
      </c>
      <c r="G809" s="40" t="s">
        <v>16</v>
      </c>
      <c r="H809" s="41" t="s">
        <v>1340</v>
      </c>
      <c r="I809" s="42" t="s">
        <v>13</v>
      </c>
      <c r="J809" s="43" t="s">
        <v>1478</v>
      </c>
      <c r="K809" s="44">
        <v>12120</v>
      </c>
      <c r="L809" s="45" t="s">
        <v>1340</v>
      </c>
      <c r="M809" s="1">
        <v>75</v>
      </c>
      <c r="N809" s="1">
        <v>11</v>
      </c>
      <c r="P809" s="1" t="s">
        <v>1479</v>
      </c>
      <c r="Q809" s="1" t="s">
        <v>1480</v>
      </c>
      <c r="R809" s="1" t="s">
        <v>1369</v>
      </c>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66.75" customHeight="1">
      <c r="A810" s="1" t="s">
        <v>1481</v>
      </c>
      <c r="B810" s="37" t="s">
        <v>13</v>
      </c>
      <c r="C810" s="38" t="s">
        <v>13</v>
      </c>
      <c r="D810" s="37" t="s">
        <v>13</v>
      </c>
      <c r="E810" s="49" t="s">
        <v>1482</v>
      </c>
      <c r="F810" s="40" t="s">
        <v>1483</v>
      </c>
      <c r="G810" s="40" t="s">
        <v>16</v>
      </c>
      <c r="H810" s="41" t="s">
        <v>1340</v>
      </c>
      <c r="I810" s="42" t="s">
        <v>13</v>
      </c>
      <c r="J810" s="43" t="s">
        <v>1478</v>
      </c>
      <c r="K810" s="44">
        <v>12120</v>
      </c>
      <c r="L810" s="45" t="s">
        <v>1340</v>
      </c>
      <c r="M810" s="1">
        <v>75</v>
      </c>
      <c r="N810" s="1">
        <v>11</v>
      </c>
      <c r="P810" s="1" t="s">
        <v>1479</v>
      </c>
      <c r="Q810" s="1" t="s">
        <v>1480</v>
      </c>
      <c r="R810" s="1" t="s">
        <v>1369</v>
      </c>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76.5">
      <c r="A811" s="1" t="s">
        <v>1484</v>
      </c>
      <c r="B811" s="37" t="s">
        <v>13</v>
      </c>
      <c r="C811" s="38" t="s">
        <v>13</v>
      </c>
      <c r="D811" s="37" t="s">
        <v>13</v>
      </c>
      <c r="E811" s="49" t="s">
        <v>1485</v>
      </c>
      <c r="F811" s="40" t="s">
        <v>1450</v>
      </c>
      <c r="G811" s="40" t="s">
        <v>16</v>
      </c>
      <c r="H811" s="41" t="s">
        <v>1340</v>
      </c>
      <c r="I811" s="42" t="s">
        <v>13</v>
      </c>
      <c r="J811" s="43" t="s">
        <v>1478</v>
      </c>
      <c r="K811" s="44">
        <v>12120</v>
      </c>
      <c r="L811" s="45" t="s">
        <v>1340</v>
      </c>
      <c r="M811" s="1">
        <v>75</v>
      </c>
      <c r="N811" s="1">
        <v>11</v>
      </c>
      <c r="P811" s="1" t="s">
        <v>1479</v>
      </c>
      <c r="Q811" s="1" t="s">
        <v>1480</v>
      </c>
      <c r="R811" s="1" t="s">
        <v>1369</v>
      </c>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63.75">
      <c r="A812" s="1" t="s">
        <v>1486</v>
      </c>
      <c r="B812" s="37" t="s">
        <v>13</v>
      </c>
      <c r="C812" s="38" t="s">
        <v>13</v>
      </c>
      <c r="D812" s="37" t="s">
        <v>13</v>
      </c>
      <c r="E812" s="49" t="s">
        <v>1487</v>
      </c>
      <c r="F812" s="40" t="s">
        <v>1488</v>
      </c>
      <c r="G812" s="40" t="s">
        <v>16</v>
      </c>
      <c r="H812" s="41" t="s">
        <v>1340</v>
      </c>
      <c r="I812" s="42" t="s">
        <v>13</v>
      </c>
      <c r="J812" s="43" t="s">
        <v>1478</v>
      </c>
      <c r="K812" s="44">
        <v>12120</v>
      </c>
      <c r="L812" s="45" t="s">
        <v>1340</v>
      </c>
      <c r="M812" s="1">
        <v>75</v>
      </c>
      <c r="N812" s="1">
        <v>11</v>
      </c>
      <c r="P812" s="1" t="s">
        <v>1479</v>
      </c>
      <c r="Q812" s="1" t="s">
        <v>1480</v>
      </c>
      <c r="R812" s="1" t="s">
        <v>1369</v>
      </c>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63.75" hidden="1">
      <c r="A813" s="1" t="s">
        <v>1454</v>
      </c>
      <c r="B813" s="37" t="s">
        <v>1430</v>
      </c>
      <c r="C813" s="38" t="s">
        <v>1431</v>
      </c>
      <c r="D813" s="37" t="s">
        <v>13</v>
      </c>
      <c r="E813" s="49" t="s">
        <v>1455</v>
      </c>
      <c r="F813" s="40" t="s">
        <v>1456</v>
      </c>
      <c r="G813" s="40" t="s">
        <v>16</v>
      </c>
      <c r="H813" s="41" t="s">
        <v>1340</v>
      </c>
      <c r="I813" s="42" t="s">
        <v>13</v>
      </c>
      <c r="J813" s="43" t="s">
        <v>1434</v>
      </c>
      <c r="K813" s="44">
        <v>12120</v>
      </c>
      <c r="L813" s="45" t="s">
        <v>1340</v>
      </c>
      <c r="M813" s="1">
        <v>75</v>
      </c>
      <c r="N813" s="1">
        <v>10</v>
      </c>
      <c r="P813" s="1" t="s">
        <v>1435</v>
      </c>
      <c r="Q813" s="1" t="s">
        <v>1436</v>
      </c>
      <c r="R813" s="1" t="s">
        <v>1369</v>
      </c>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63.75">
      <c r="A814" s="1" t="s">
        <v>1457</v>
      </c>
      <c r="B814" s="37" t="s">
        <v>13</v>
      </c>
      <c r="C814" s="38" t="s">
        <v>13</v>
      </c>
      <c r="D814" s="37" t="s">
        <v>13</v>
      </c>
      <c r="E814" s="49" t="s">
        <v>1458</v>
      </c>
      <c r="F814" s="40" t="s">
        <v>15</v>
      </c>
      <c r="G814" s="40" t="s">
        <v>16</v>
      </c>
      <c r="H814" s="41" t="s">
        <v>1340</v>
      </c>
      <c r="I814" s="42" t="s">
        <v>77</v>
      </c>
      <c r="J814" s="43" t="s">
        <v>1366</v>
      </c>
      <c r="K814" s="44">
        <v>12120</v>
      </c>
      <c r="L814" s="45" t="s">
        <v>1340</v>
      </c>
      <c r="M814" s="1">
        <v>75</v>
      </c>
      <c r="N814" s="1">
        <v>2</v>
      </c>
      <c r="P814" s="1" t="s">
        <v>1367</v>
      </c>
      <c r="Q814" s="1" t="s">
        <v>1368</v>
      </c>
      <c r="R814" s="1" t="s">
        <v>1369</v>
      </c>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63.75">
      <c r="A815" s="1" t="s">
        <v>1370</v>
      </c>
      <c r="B815" s="37" t="s">
        <v>13</v>
      </c>
      <c r="C815" s="38" t="s">
        <v>13</v>
      </c>
      <c r="D815" s="37" t="s">
        <v>13</v>
      </c>
      <c r="E815" s="49" t="s">
        <v>43</v>
      </c>
      <c r="F815" s="40" t="s">
        <v>44</v>
      </c>
      <c r="G815" s="40" t="s">
        <v>16</v>
      </c>
      <c r="H815" s="41" t="s">
        <v>1340</v>
      </c>
      <c r="I815" s="42" t="s">
        <v>13</v>
      </c>
      <c r="J815" s="43" t="s">
        <v>1366</v>
      </c>
      <c r="K815" s="44">
        <v>12120</v>
      </c>
      <c r="L815" s="45" t="s">
        <v>1340</v>
      </c>
      <c r="M815" s="1">
        <v>75</v>
      </c>
      <c r="N815" s="1">
        <v>2</v>
      </c>
      <c r="P815" s="1" t="s">
        <v>1367</v>
      </c>
      <c r="Q815" s="1" t="s">
        <v>1368</v>
      </c>
      <c r="R815" s="1" t="s">
        <v>1369</v>
      </c>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63.75">
      <c r="A816" s="1" t="s">
        <v>1489</v>
      </c>
      <c r="B816" s="37" t="s">
        <v>13</v>
      </c>
      <c r="C816" s="38" t="s">
        <v>13</v>
      </c>
      <c r="D816" s="37" t="s">
        <v>13</v>
      </c>
      <c r="E816" s="49" t="s">
        <v>1490</v>
      </c>
      <c r="F816" s="40" t="s">
        <v>1491</v>
      </c>
      <c r="G816" s="40" t="s">
        <v>35</v>
      </c>
      <c r="H816" s="41" t="s">
        <v>1340</v>
      </c>
      <c r="I816" s="42" t="s">
        <v>13</v>
      </c>
      <c r="J816" s="43" t="s">
        <v>1478</v>
      </c>
      <c r="K816" s="44">
        <v>12120</v>
      </c>
      <c r="L816" s="45" t="s">
        <v>1340</v>
      </c>
      <c r="M816" s="1">
        <v>75</v>
      </c>
      <c r="N816" s="1">
        <v>11</v>
      </c>
      <c r="P816" s="1" t="s">
        <v>1479</v>
      </c>
      <c r="Q816" s="1" t="s">
        <v>1480</v>
      </c>
      <c r="R816" s="1" t="s">
        <v>1369</v>
      </c>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66" hidden="1" customHeight="1">
      <c r="A817" s="1" t="s">
        <v>1462</v>
      </c>
      <c r="B817" s="37" t="s">
        <v>1430</v>
      </c>
      <c r="C817" s="38" t="s">
        <v>1431</v>
      </c>
      <c r="D817" s="37" t="s">
        <v>13</v>
      </c>
      <c r="E817" s="49" t="s">
        <v>1463</v>
      </c>
      <c r="F817" s="40" t="s">
        <v>1491</v>
      </c>
      <c r="G817" s="40" t="s">
        <v>16</v>
      </c>
      <c r="H817" s="41" t="s">
        <v>1340</v>
      </c>
      <c r="I817" s="42" t="s">
        <v>52</v>
      </c>
      <c r="J817" s="43" t="s">
        <v>1434</v>
      </c>
      <c r="K817" s="44">
        <v>12120</v>
      </c>
      <c r="L817" s="45" t="s">
        <v>1340</v>
      </c>
      <c r="M817" s="1">
        <v>75</v>
      </c>
      <c r="N817" s="1">
        <v>10</v>
      </c>
      <c r="P817" s="1" t="s">
        <v>1435</v>
      </c>
      <c r="Q817" s="1" t="s">
        <v>1436</v>
      </c>
      <c r="R817" s="1" t="s">
        <v>1369</v>
      </c>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68.25" customHeight="1">
      <c r="A818" s="1" t="s">
        <v>1469</v>
      </c>
      <c r="B818" s="37" t="s">
        <v>13</v>
      </c>
      <c r="C818" s="37" t="s">
        <v>13</v>
      </c>
      <c r="D818" s="37" t="s">
        <v>13</v>
      </c>
      <c r="E818" s="49" t="s">
        <v>1492</v>
      </c>
      <c r="F818" s="40" t="s">
        <v>1471</v>
      </c>
      <c r="G818" s="40" t="s">
        <v>35</v>
      </c>
      <c r="H818" s="41" t="s">
        <v>1340</v>
      </c>
      <c r="I818" s="42" t="s">
        <v>52</v>
      </c>
      <c r="J818" s="43" t="s">
        <v>1493</v>
      </c>
      <c r="K818" s="47">
        <v>12120</v>
      </c>
      <c r="L818" s="45" t="s">
        <v>1340</v>
      </c>
      <c r="M818" s="1" t="e">
        <f>NA()</f>
        <v>#N/A</v>
      </c>
      <c r="N818" s="1" t="e">
        <f>NA()</f>
        <v>#N/A</v>
      </c>
      <c r="P818" s="1" t="e">
        <f>NA()</f>
        <v>#N/A</v>
      </c>
      <c r="Q818" s="1" t="e">
        <f>NA()</f>
        <v>#N/A</v>
      </c>
      <c r="R818" s="1" t="e">
        <f>NA()</f>
        <v>#N/A</v>
      </c>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66.75" customHeight="1">
      <c r="A819" s="1" t="s">
        <v>1494</v>
      </c>
      <c r="B819" s="37" t="s">
        <v>13</v>
      </c>
      <c r="C819" s="38" t="s">
        <v>13</v>
      </c>
      <c r="D819" s="37" t="s">
        <v>13</v>
      </c>
      <c r="E819" s="50" t="s">
        <v>1495</v>
      </c>
      <c r="F819" s="40" t="s">
        <v>1496</v>
      </c>
      <c r="G819" s="40" t="s">
        <v>16</v>
      </c>
      <c r="H819" s="41" t="s">
        <v>1340</v>
      </c>
      <c r="I819" s="42" t="s">
        <v>13</v>
      </c>
      <c r="J819" s="43" t="s">
        <v>1478</v>
      </c>
      <c r="K819" s="44">
        <v>12120</v>
      </c>
      <c r="L819" s="45" t="s">
        <v>1340</v>
      </c>
      <c r="M819" s="1">
        <v>75</v>
      </c>
      <c r="N819" s="1">
        <v>11</v>
      </c>
      <c r="P819" s="1" t="s">
        <v>1479</v>
      </c>
      <c r="Q819" s="1" t="s">
        <v>1480</v>
      </c>
      <c r="R819" s="1" t="s">
        <v>1369</v>
      </c>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63.75">
      <c r="A820" s="1" t="s">
        <v>1497</v>
      </c>
      <c r="B820" s="37" t="s">
        <v>13</v>
      </c>
      <c r="C820" s="38" t="s">
        <v>13</v>
      </c>
      <c r="D820" s="37" t="s">
        <v>13</v>
      </c>
      <c r="E820" s="58" t="s">
        <v>1498</v>
      </c>
      <c r="F820" s="40" t="s">
        <v>1499</v>
      </c>
      <c r="G820" s="40" t="s">
        <v>16</v>
      </c>
      <c r="H820" s="41" t="s">
        <v>1340</v>
      </c>
      <c r="I820" s="42" t="s">
        <v>18</v>
      </c>
      <c r="J820" s="43" t="s">
        <v>1500</v>
      </c>
      <c r="K820" s="44">
        <v>12120</v>
      </c>
      <c r="L820" s="45" t="s">
        <v>1340</v>
      </c>
      <c r="M820" s="1">
        <v>75</v>
      </c>
      <c r="N820" s="1">
        <v>12</v>
      </c>
      <c r="P820" s="1" t="s">
        <v>1501</v>
      </c>
      <c r="Q820" s="1" t="s">
        <v>1502</v>
      </c>
      <c r="R820" s="1" t="s">
        <v>1369</v>
      </c>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63.75">
      <c r="A821" s="1" t="s">
        <v>1370</v>
      </c>
      <c r="B821" s="37" t="s">
        <v>13</v>
      </c>
      <c r="C821" s="38" t="s">
        <v>13</v>
      </c>
      <c r="D821" s="37" t="s">
        <v>13</v>
      </c>
      <c r="E821" s="58" t="s">
        <v>43</v>
      </c>
      <c r="F821" s="40" t="s">
        <v>44</v>
      </c>
      <c r="G821" s="40" t="s">
        <v>16</v>
      </c>
      <c r="H821" s="41" t="s">
        <v>1340</v>
      </c>
      <c r="I821" s="42" t="s">
        <v>13</v>
      </c>
      <c r="J821" s="43" t="s">
        <v>1366</v>
      </c>
      <c r="K821" s="44">
        <v>12120</v>
      </c>
      <c r="L821" s="45" t="s">
        <v>1340</v>
      </c>
      <c r="M821" s="1">
        <v>75</v>
      </c>
      <c r="N821" s="1">
        <v>2</v>
      </c>
      <c r="P821" s="1" t="s">
        <v>1367</v>
      </c>
      <c r="Q821" s="1" t="s">
        <v>1368</v>
      </c>
      <c r="R821" s="1" t="s">
        <v>1369</v>
      </c>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114.75">
      <c r="A822" s="1" t="s">
        <v>1363</v>
      </c>
      <c r="B822" s="37" t="s">
        <v>13</v>
      </c>
      <c r="C822" s="38" t="s">
        <v>13</v>
      </c>
      <c r="D822" s="37" t="s">
        <v>13</v>
      </c>
      <c r="E822" s="58" t="s">
        <v>1364</v>
      </c>
      <c r="F822" s="40" t="s">
        <v>1365</v>
      </c>
      <c r="G822" s="40" t="s">
        <v>16</v>
      </c>
      <c r="H822" s="41" t="s">
        <v>1340</v>
      </c>
      <c r="I822" s="42" t="s">
        <v>18</v>
      </c>
      <c r="J822" s="43" t="s">
        <v>1366</v>
      </c>
      <c r="K822" s="47">
        <v>12120</v>
      </c>
      <c r="L822" s="45" t="s">
        <v>1340</v>
      </c>
      <c r="M822" s="1">
        <v>75</v>
      </c>
      <c r="N822" s="1">
        <v>2</v>
      </c>
      <c r="P822" s="1" t="s">
        <v>1367</v>
      </c>
      <c r="Q822" s="1" t="s">
        <v>1368</v>
      </c>
      <c r="R822" s="1" t="s">
        <v>1369</v>
      </c>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76.5">
      <c r="A823" s="1" t="s">
        <v>1503</v>
      </c>
      <c r="B823" s="37" t="s">
        <v>13</v>
      </c>
      <c r="C823" s="38" t="s">
        <v>13</v>
      </c>
      <c r="D823" s="37" t="s">
        <v>13</v>
      </c>
      <c r="E823" s="61" t="s">
        <v>1504</v>
      </c>
      <c r="F823" s="40" t="s">
        <v>1505</v>
      </c>
      <c r="G823" s="40" t="s">
        <v>16</v>
      </c>
      <c r="H823" s="41" t="s">
        <v>1340</v>
      </c>
      <c r="I823" s="42" t="s">
        <v>18</v>
      </c>
      <c r="J823" s="43" t="s">
        <v>1500</v>
      </c>
      <c r="K823" s="44">
        <v>12120</v>
      </c>
      <c r="L823" s="45" t="s">
        <v>1340</v>
      </c>
      <c r="M823" s="1">
        <v>75</v>
      </c>
      <c r="N823" s="1">
        <v>12</v>
      </c>
      <c r="P823" s="1" t="s">
        <v>1501</v>
      </c>
      <c r="Q823" s="1" t="s">
        <v>1502</v>
      </c>
      <c r="R823" s="1" t="s">
        <v>1369</v>
      </c>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76.5">
      <c r="A824" s="1" t="s">
        <v>1506</v>
      </c>
      <c r="B824" s="37" t="s">
        <v>13</v>
      </c>
      <c r="C824" s="38" t="s">
        <v>13</v>
      </c>
      <c r="D824" s="37" t="s">
        <v>13</v>
      </c>
      <c r="E824" s="58" t="s">
        <v>1507</v>
      </c>
      <c r="F824" s="40" t="s">
        <v>1508</v>
      </c>
      <c r="G824" s="40" t="s">
        <v>16</v>
      </c>
      <c r="H824" s="41" t="s">
        <v>1340</v>
      </c>
      <c r="I824" s="42" t="s">
        <v>13</v>
      </c>
      <c r="J824" s="43" t="s">
        <v>1509</v>
      </c>
      <c r="K824" s="47">
        <v>12120</v>
      </c>
      <c r="L824" s="45" t="s">
        <v>1340</v>
      </c>
      <c r="M824" s="1">
        <v>76</v>
      </c>
      <c r="N824" s="1">
        <v>5</v>
      </c>
      <c r="P824" s="1" t="s">
        <v>1510</v>
      </c>
      <c r="Q824" s="1" t="s">
        <v>1511</v>
      </c>
      <c r="R824" s="1" t="s">
        <v>1512</v>
      </c>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63.75">
      <c r="A825" s="1" t="s">
        <v>1370</v>
      </c>
      <c r="B825" s="37" t="s">
        <v>13</v>
      </c>
      <c r="C825" s="38" t="s">
        <v>13</v>
      </c>
      <c r="D825" s="37" t="s">
        <v>13</v>
      </c>
      <c r="E825" s="61" t="s">
        <v>43</v>
      </c>
      <c r="F825" s="40" t="s">
        <v>44</v>
      </c>
      <c r="G825" s="40" t="s">
        <v>16</v>
      </c>
      <c r="H825" s="41" t="s">
        <v>1340</v>
      </c>
      <c r="I825" s="42" t="s">
        <v>13</v>
      </c>
      <c r="J825" s="43" t="s">
        <v>1366</v>
      </c>
      <c r="K825" s="44">
        <v>12120</v>
      </c>
      <c r="L825" s="45" t="s">
        <v>1340</v>
      </c>
      <c r="M825" s="1">
        <v>75</v>
      </c>
      <c r="N825" s="1">
        <v>2</v>
      </c>
      <c r="P825" s="1" t="s">
        <v>1367</v>
      </c>
      <c r="Q825" s="1" t="s">
        <v>1368</v>
      </c>
      <c r="R825" s="1" t="s">
        <v>1369</v>
      </c>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76.5">
      <c r="A826" s="1" t="s">
        <v>1513</v>
      </c>
      <c r="B826" s="37" t="s">
        <v>13</v>
      </c>
      <c r="C826" s="38" t="s">
        <v>13</v>
      </c>
      <c r="D826" s="37" t="s">
        <v>13</v>
      </c>
      <c r="E826" s="58" t="s">
        <v>1514</v>
      </c>
      <c r="F826" s="40" t="s">
        <v>1515</v>
      </c>
      <c r="G826" s="40" t="s">
        <v>16</v>
      </c>
      <c r="H826" s="41" t="s">
        <v>1340</v>
      </c>
      <c r="I826" s="42" t="s">
        <v>13</v>
      </c>
      <c r="J826" s="43" t="s">
        <v>1516</v>
      </c>
      <c r="K826" s="47">
        <v>12120</v>
      </c>
      <c r="L826" s="45" t="s">
        <v>1340</v>
      </c>
      <c r="M826" s="1">
        <v>76</v>
      </c>
      <c r="N826" s="1">
        <v>10</v>
      </c>
      <c r="P826" s="1" t="s">
        <v>1517</v>
      </c>
      <c r="Q826" s="1" t="s">
        <v>1518</v>
      </c>
      <c r="R826" s="1" t="s">
        <v>1512</v>
      </c>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63.75">
      <c r="A827" s="1" t="s">
        <v>1370</v>
      </c>
      <c r="B827" s="37" t="s">
        <v>13</v>
      </c>
      <c r="C827" s="38" t="s">
        <v>13</v>
      </c>
      <c r="D827" s="37" t="s">
        <v>13</v>
      </c>
      <c r="E827" s="61" t="s">
        <v>43</v>
      </c>
      <c r="F827" s="40" t="s">
        <v>44</v>
      </c>
      <c r="G827" s="40" t="s">
        <v>16</v>
      </c>
      <c r="H827" s="41" t="s">
        <v>1340</v>
      </c>
      <c r="I827" s="42" t="s">
        <v>13</v>
      </c>
      <c r="J827" s="43" t="s">
        <v>1366</v>
      </c>
      <c r="K827" s="44">
        <v>12120</v>
      </c>
      <c r="L827" s="45" t="s">
        <v>1340</v>
      </c>
      <c r="M827" s="1">
        <v>75</v>
      </c>
      <c r="N827" s="1">
        <v>2</v>
      </c>
      <c r="P827" s="1" t="s">
        <v>1367</v>
      </c>
      <c r="Q827" s="1" t="s">
        <v>1368</v>
      </c>
      <c r="R827" s="1" t="s">
        <v>1369</v>
      </c>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76.5">
      <c r="A828" s="1" t="s">
        <v>1513</v>
      </c>
      <c r="B828" s="37" t="s">
        <v>13</v>
      </c>
      <c r="C828" s="38" t="s">
        <v>13</v>
      </c>
      <c r="D828" s="37" t="s">
        <v>13</v>
      </c>
      <c r="E828" s="58" t="s">
        <v>1514</v>
      </c>
      <c r="F828" s="40" t="s">
        <v>1515</v>
      </c>
      <c r="G828" s="40" t="s">
        <v>16</v>
      </c>
      <c r="H828" s="41" t="s">
        <v>1340</v>
      </c>
      <c r="I828" s="42" t="s">
        <v>13</v>
      </c>
      <c r="J828" s="43" t="s">
        <v>1516</v>
      </c>
      <c r="K828" s="47">
        <v>12120</v>
      </c>
      <c r="L828" s="45" t="s">
        <v>1340</v>
      </c>
      <c r="M828" s="1">
        <v>76</v>
      </c>
      <c r="N828" s="1">
        <v>10</v>
      </c>
      <c r="P828" s="1" t="s">
        <v>1517</v>
      </c>
      <c r="Q828" s="1" t="s">
        <v>1518</v>
      </c>
      <c r="R828" s="1" t="s">
        <v>1512</v>
      </c>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63.75">
      <c r="A829" s="1" t="s">
        <v>1370</v>
      </c>
      <c r="B829" s="37" t="s">
        <v>13</v>
      </c>
      <c r="C829" s="38" t="s">
        <v>13</v>
      </c>
      <c r="D829" s="37" t="s">
        <v>13</v>
      </c>
      <c r="E829" s="61" t="s">
        <v>43</v>
      </c>
      <c r="F829" s="40" t="s">
        <v>44</v>
      </c>
      <c r="G829" s="40" t="s">
        <v>16</v>
      </c>
      <c r="H829" s="41" t="s">
        <v>1340</v>
      </c>
      <c r="I829" s="42" t="s">
        <v>13</v>
      </c>
      <c r="J829" s="43" t="s">
        <v>1366</v>
      </c>
      <c r="K829" s="44">
        <v>12120</v>
      </c>
      <c r="L829" s="45" t="s">
        <v>1340</v>
      </c>
      <c r="M829" s="1">
        <v>75</v>
      </c>
      <c r="N829" s="1">
        <v>2</v>
      </c>
      <c r="P829" s="1" t="s">
        <v>1367</v>
      </c>
      <c r="Q829" s="1" t="s">
        <v>1368</v>
      </c>
      <c r="R829" s="1" t="s">
        <v>1369</v>
      </c>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76.5">
      <c r="A830" s="1" t="s">
        <v>1513</v>
      </c>
      <c r="B830" s="37" t="s">
        <v>13</v>
      </c>
      <c r="C830" s="38" t="s">
        <v>13</v>
      </c>
      <c r="D830" s="37" t="s">
        <v>13</v>
      </c>
      <c r="E830" s="58" t="s">
        <v>1514</v>
      </c>
      <c r="F830" s="40" t="s">
        <v>1515</v>
      </c>
      <c r="G830" s="40" t="s">
        <v>16</v>
      </c>
      <c r="H830" s="41" t="s">
        <v>1340</v>
      </c>
      <c r="I830" s="42" t="s">
        <v>13</v>
      </c>
      <c r="J830" s="43" t="s">
        <v>1516</v>
      </c>
      <c r="K830" s="47">
        <v>12120</v>
      </c>
      <c r="L830" s="45" t="s">
        <v>1340</v>
      </c>
      <c r="M830" s="1">
        <v>76</v>
      </c>
      <c r="N830" s="1">
        <v>10</v>
      </c>
      <c r="P830" s="1" t="s">
        <v>1517</v>
      </c>
      <c r="Q830" s="1" t="s">
        <v>1518</v>
      </c>
      <c r="R830" s="1" t="s">
        <v>1512</v>
      </c>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63.75">
      <c r="A831" s="1" t="s">
        <v>1370</v>
      </c>
      <c r="B831" s="37" t="s">
        <v>13</v>
      </c>
      <c r="C831" s="38" t="s">
        <v>13</v>
      </c>
      <c r="D831" s="37" t="s">
        <v>13</v>
      </c>
      <c r="E831" s="61" t="s">
        <v>43</v>
      </c>
      <c r="F831" s="40" t="s">
        <v>44</v>
      </c>
      <c r="G831" s="40" t="s">
        <v>16</v>
      </c>
      <c r="H831" s="41" t="s">
        <v>1340</v>
      </c>
      <c r="I831" s="42" t="s">
        <v>13</v>
      </c>
      <c r="J831" s="43" t="s">
        <v>1366</v>
      </c>
      <c r="K831" s="44">
        <v>12120</v>
      </c>
      <c r="L831" s="45" t="s">
        <v>1340</v>
      </c>
      <c r="M831" s="1">
        <v>75</v>
      </c>
      <c r="N831" s="1">
        <v>2</v>
      </c>
      <c r="P831" s="1" t="s">
        <v>1367</v>
      </c>
      <c r="Q831" s="1" t="s">
        <v>1368</v>
      </c>
      <c r="R831" s="1" t="s">
        <v>1369</v>
      </c>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76.5">
      <c r="A832" s="1" t="s">
        <v>1513</v>
      </c>
      <c r="B832" s="37" t="s">
        <v>13</v>
      </c>
      <c r="C832" s="38" t="s">
        <v>13</v>
      </c>
      <c r="D832" s="37" t="s">
        <v>13</v>
      </c>
      <c r="E832" s="58" t="s">
        <v>1514</v>
      </c>
      <c r="F832" s="40" t="s">
        <v>1515</v>
      </c>
      <c r="G832" s="40" t="s">
        <v>16</v>
      </c>
      <c r="H832" s="41" t="s">
        <v>1340</v>
      </c>
      <c r="I832" s="42" t="s">
        <v>13</v>
      </c>
      <c r="J832" s="43" t="s">
        <v>1516</v>
      </c>
      <c r="K832" s="47">
        <v>12120</v>
      </c>
      <c r="L832" s="45" t="s">
        <v>1340</v>
      </c>
      <c r="M832" s="1">
        <v>76</v>
      </c>
      <c r="N832" s="1">
        <v>10</v>
      </c>
      <c r="P832" s="1" t="s">
        <v>1517</v>
      </c>
      <c r="Q832" s="1" t="s">
        <v>1518</v>
      </c>
      <c r="R832" s="1" t="s">
        <v>1512</v>
      </c>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63.75">
      <c r="A833" s="1" t="s">
        <v>1370</v>
      </c>
      <c r="B833" s="37" t="s">
        <v>13</v>
      </c>
      <c r="C833" s="38" t="s">
        <v>13</v>
      </c>
      <c r="D833" s="37" t="s">
        <v>13</v>
      </c>
      <c r="E833" s="61" t="s">
        <v>43</v>
      </c>
      <c r="F833" s="40" t="s">
        <v>44</v>
      </c>
      <c r="G833" s="40" t="s">
        <v>16</v>
      </c>
      <c r="H833" s="41" t="s">
        <v>1340</v>
      </c>
      <c r="I833" s="42" t="s">
        <v>13</v>
      </c>
      <c r="J833" s="43" t="s">
        <v>1366</v>
      </c>
      <c r="K833" s="44">
        <v>12120</v>
      </c>
      <c r="L833" s="45" t="s">
        <v>1340</v>
      </c>
      <c r="M833" s="1">
        <v>75</v>
      </c>
      <c r="N833" s="1">
        <v>2</v>
      </c>
      <c r="P833" s="1" t="s">
        <v>1367</v>
      </c>
      <c r="Q833" s="1" t="s">
        <v>1368</v>
      </c>
      <c r="R833" s="1" t="s">
        <v>1369</v>
      </c>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76.5">
      <c r="A834" s="1" t="s">
        <v>1513</v>
      </c>
      <c r="B834" s="37" t="s">
        <v>13</v>
      </c>
      <c r="C834" s="38" t="s">
        <v>13</v>
      </c>
      <c r="D834" s="37" t="s">
        <v>13</v>
      </c>
      <c r="E834" s="58" t="s">
        <v>1514</v>
      </c>
      <c r="F834" s="40" t="s">
        <v>1515</v>
      </c>
      <c r="G834" s="40" t="s">
        <v>16</v>
      </c>
      <c r="H834" s="41" t="s">
        <v>1340</v>
      </c>
      <c r="I834" s="42" t="s">
        <v>13</v>
      </c>
      <c r="J834" s="43" t="s">
        <v>1516</v>
      </c>
      <c r="K834" s="47">
        <v>12120</v>
      </c>
      <c r="L834" s="45" t="s">
        <v>1340</v>
      </c>
      <c r="M834" s="1">
        <v>76</v>
      </c>
      <c r="N834" s="1">
        <v>10</v>
      </c>
      <c r="P834" s="1" t="s">
        <v>1517</v>
      </c>
      <c r="Q834" s="1" t="s">
        <v>1518</v>
      </c>
      <c r="R834" s="1" t="s">
        <v>1512</v>
      </c>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63.75">
      <c r="A835" s="1" t="s">
        <v>1370</v>
      </c>
      <c r="B835" s="37" t="s">
        <v>13</v>
      </c>
      <c r="C835" s="38" t="s">
        <v>13</v>
      </c>
      <c r="D835" s="37" t="s">
        <v>13</v>
      </c>
      <c r="E835" s="61" t="s">
        <v>43</v>
      </c>
      <c r="F835" s="40" t="s">
        <v>44</v>
      </c>
      <c r="G835" s="40" t="s">
        <v>16</v>
      </c>
      <c r="H835" s="41" t="s">
        <v>1340</v>
      </c>
      <c r="I835" s="42" t="s">
        <v>13</v>
      </c>
      <c r="J835" s="43" t="s">
        <v>1366</v>
      </c>
      <c r="K835" s="44">
        <v>12120</v>
      </c>
      <c r="L835" s="45" t="s">
        <v>1340</v>
      </c>
      <c r="M835" s="1">
        <v>75</v>
      </c>
      <c r="N835" s="1">
        <v>2</v>
      </c>
      <c r="P835" s="1" t="s">
        <v>1367</v>
      </c>
      <c r="Q835" s="1" t="s">
        <v>1368</v>
      </c>
      <c r="R835" s="1" t="s">
        <v>1369</v>
      </c>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76.5">
      <c r="A836" s="1" t="s">
        <v>1513</v>
      </c>
      <c r="B836" s="37" t="s">
        <v>13</v>
      </c>
      <c r="C836" s="38" t="s">
        <v>13</v>
      </c>
      <c r="D836" s="37" t="s">
        <v>13</v>
      </c>
      <c r="E836" s="58" t="s">
        <v>1514</v>
      </c>
      <c r="F836" s="40" t="s">
        <v>1515</v>
      </c>
      <c r="G836" s="40" t="s">
        <v>16</v>
      </c>
      <c r="H836" s="41" t="s">
        <v>1340</v>
      </c>
      <c r="I836" s="42" t="s">
        <v>13</v>
      </c>
      <c r="J836" s="43" t="s">
        <v>1516</v>
      </c>
      <c r="K836" s="47">
        <v>12120</v>
      </c>
      <c r="L836" s="45" t="s">
        <v>1340</v>
      </c>
      <c r="M836" s="1">
        <v>76</v>
      </c>
      <c r="N836" s="1">
        <v>10</v>
      </c>
      <c r="P836" s="1" t="s">
        <v>1517</v>
      </c>
      <c r="Q836" s="1" t="s">
        <v>1518</v>
      </c>
      <c r="R836" s="1" t="s">
        <v>1512</v>
      </c>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63.75">
      <c r="A837" s="1" t="s">
        <v>1370</v>
      </c>
      <c r="B837" s="37" t="s">
        <v>13</v>
      </c>
      <c r="C837" s="38" t="s">
        <v>13</v>
      </c>
      <c r="D837" s="37" t="s">
        <v>13</v>
      </c>
      <c r="E837" s="61" t="s">
        <v>43</v>
      </c>
      <c r="F837" s="40" t="s">
        <v>44</v>
      </c>
      <c r="G837" s="40" t="s">
        <v>16</v>
      </c>
      <c r="H837" s="41" t="s">
        <v>1340</v>
      </c>
      <c r="I837" s="42" t="s">
        <v>13</v>
      </c>
      <c r="J837" s="43" t="s">
        <v>1366</v>
      </c>
      <c r="K837" s="44">
        <v>12120</v>
      </c>
      <c r="L837" s="45" t="s">
        <v>1340</v>
      </c>
      <c r="M837" s="1">
        <v>75</v>
      </c>
      <c r="N837" s="1">
        <v>2</v>
      </c>
      <c r="P837" s="1" t="s">
        <v>1367</v>
      </c>
      <c r="Q837" s="1" t="s">
        <v>1368</v>
      </c>
      <c r="R837" s="1" t="s">
        <v>1369</v>
      </c>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76.5">
      <c r="A838" s="1" t="s">
        <v>1513</v>
      </c>
      <c r="B838" s="37" t="s">
        <v>13</v>
      </c>
      <c r="C838" s="38" t="s">
        <v>13</v>
      </c>
      <c r="D838" s="37" t="s">
        <v>13</v>
      </c>
      <c r="E838" s="58" t="s">
        <v>1514</v>
      </c>
      <c r="F838" s="40" t="s">
        <v>1515</v>
      </c>
      <c r="G838" s="40" t="s">
        <v>16</v>
      </c>
      <c r="H838" s="41" t="s">
        <v>1340</v>
      </c>
      <c r="I838" s="42" t="s">
        <v>13</v>
      </c>
      <c r="J838" s="43" t="s">
        <v>1516</v>
      </c>
      <c r="K838" s="47">
        <v>12120</v>
      </c>
      <c r="L838" s="45" t="s">
        <v>1340</v>
      </c>
      <c r="M838" s="1">
        <v>76</v>
      </c>
      <c r="N838" s="1">
        <v>10</v>
      </c>
      <c r="P838" s="1" t="s">
        <v>1517</v>
      </c>
      <c r="Q838" s="1" t="s">
        <v>1518</v>
      </c>
      <c r="R838" s="1" t="s">
        <v>1512</v>
      </c>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63.75">
      <c r="A839" s="1" t="s">
        <v>1370</v>
      </c>
      <c r="B839" s="37" t="s">
        <v>13</v>
      </c>
      <c r="C839" s="38" t="s">
        <v>13</v>
      </c>
      <c r="D839" s="37" t="s">
        <v>13</v>
      </c>
      <c r="E839" s="61" t="s">
        <v>43</v>
      </c>
      <c r="F839" s="40" t="s">
        <v>44</v>
      </c>
      <c r="G839" s="40" t="s">
        <v>16</v>
      </c>
      <c r="H839" s="41" t="s">
        <v>1340</v>
      </c>
      <c r="I839" s="42" t="s">
        <v>13</v>
      </c>
      <c r="J839" s="43" t="s">
        <v>1366</v>
      </c>
      <c r="K839" s="44">
        <v>12120</v>
      </c>
      <c r="L839" s="45" t="s">
        <v>1340</v>
      </c>
      <c r="M839" s="1">
        <v>75</v>
      </c>
      <c r="N839" s="1">
        <v>2</v>
      </c>
      <c r="P839" s="1" t="s">
        <v>1367</v>
      </c>
      <c r="Q839" s="1" t="s">
        <v>1368</v>
      </c>
      <c r="R839" s="1" t="s">
        <v>1369</v>
      </c>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76.5">
      <c r="A840" s="1" t="s">
        <v>1513</v>
      </c>
      <c r="B840" s="37" t="s">
        <v>13</v>
      </c>
      <c r="C840" s="38" t="s">
        <v>13</v>
      </c>
      <c r="D840" s="37" t="s">
        <v>13</v>
      </c>
      <c r="E840" s="58" t="s">
        <v>1514</v>
      </c>
      <c r="F840" s="40" t="s">
        <v>1515</v>
      </c>
      <c r="G840" s="40" t="s">
        <v>16</v>
      </c>
      <c r="H840" s="41" t="s">
        <v>1340</v>
      </c>
      <c r="I840" s="42" t="s">
        <v>13</v>
      </c>
      <c r="J840" s="43" t="s">
        <v>1516</v>
      </c>
      <c r="K840" s="47">
        <v>12120</v>
      </c>
      <c r="L840" s="45" t="s">
        <v>1340</v>
      </c>
      <c r="M840" s="1">
        <v>76</v>
      </c>
      <c r="N840" s="1">
        <v>10</v>
      </c>
      <c r="P840" s="1" t="s">
        <v>1517</v>
      </c>
      <c r="Q840" s="1" t="s">
        <v>1518</v>
      </c>
      <c r="R840" s="1" t="s">
        <v>1512</v>
      </c>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63.75">
      <c r="A841" s="1" t="s">
        <v>1370</v>
      </c>
      <c r="B841" s="37" t="s">
        <v>13</v>
      </c>
      <c r="C841" s="38" t="s">
        <v>13</v>
      </c>
      <c r="D841" s="37" t="s">
        <v>13</v>
      </c>
      <c r="E841" s="61" t="s">
        <v>43</v>
      </c>
      <c r="F841" s="40" t="s">
        <v>44</v>
      </c>
      <c r="G841" s="40" t="s">
        <v>16</v>
      </c>
      <c r="H841" s="41" t="s">
        <v>1340</v>
      </c>
      <c r="I841" s="42" t="s">
        <v>13</v>
      </c>
      <c r="J841" s="43" t="s">
        <v>1366</v>
      </c>
      <c r="K841" s="44">
        <v>12120</v>
      </c>
      <c r="L841" s="45" t="s">
        <v>1340</v>
      </c>
      <c r="M841" s="1">
        <v>75</v>
      </c>
      <c r="N841" s="1">
        <v>2</v>
      </c>
      <c r="P841" s="1" t="s">
        <v>1367</v>
      </c>
      <c r="Q841" s="1" t="s">
        <v>1368</v>
      </c>
      <c r="R841" s="1" t="s">
        <v>1369</v>
      </c>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51">
      <c r="A842" s="1" t="s">
        <v>1519</v>
      </c>
      <c r="B842" s="37" t="s">
        <v>13</v>
      </c>
      <c r="C842" s="38" t="s">
        <v>13</v>
      </c>
      <c r="D842" s="38" t="s">
        <v>13</v>
      </c>
      <c r="E842" s="58" t="s">
        <v>14</v>
      </c>
      <c r="F842" s="40" t="s">
        <v>15</v>
      </c>
      <c r="G842" s="40" t="s">
        <v>16</v>
      </c>
      <c r="H842" s="41" t="s">
        <v>1340</v>
      </c>
      <c r="I842" s="42" t="s">
        <v>77</v>
      </c>
      <c r="J842" s="43" t="s">
        <v>1520</v>
      </c>
      <c r="K842" s="51">
        <v>12120</v>
      </c>
      <c r="L842" s="45" t="s">
        <v>1340</v>
      </c>
      <c r="M842" s="1">
        <v>2</v>
      </c>
      <c r="N842" s="1">
        <v>17</v>
      </c>
      <c r="P842" s="1" t="s">
        <v>1521</v>
      </c>
      <c r="Q842" s="1" t="s">
        <v>1522</v>
      </c>
      <c r="R842" s="1" t="s">
        <v>22</v>
      </c>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38.25">
      <c r="A843" s="1" t="s">
        <v>1523</v>
      </c>
      <c r="B843" s="37" t="s">
        <v>13</v>
      </c>
      <c r="C843" s="38" t="s">
        <v>13</v>
      </c>
      <c r="D843" s="37" t="s">
        <v>13</v>
      </c>
      <c r="E843" s="58" t="s">
        <v>24</v>
      </c>
      <c r="F843" s="40" t="s">
        <v>25</v>
      </c>
      <c r="G843" s="40" t="s">
        <v>16</v>
      </c>
      <c r="H843" s="41" t="s">
        <v>1340</v>
      </c>
      <c r="I843" s="42" t="s">
        <v>18</v>
      </c>
      <c r="J843" s="43" t="s">
        <v>1520</v>
      </c>
      <c r="K843" s="47">
        <v>12120</v>
      </c>
      <c r="L843" s="45" t="s">
        <v>1340</v>
      </c>
      <c r="M843" s="1">
        <v>2</v>
      </c>
      <c r="N843" s="1">
        <v>17</v>
      </c>
      <c r="P843" s="1" t="s">
        <v>1521</v>
      </c>
      <c r="Q843" s="1" t="s">
        <v>1522</v>
      </c>
      <c r="R843" s="1" t="s">
        <v>22</v>
      </c>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38.25">
      <c r="A844" s="1" t="s">
        <v>1524</v>
      </c>
      <c r="B844" s="37" t="s">
        <v>13</v>
      </c>
      <c r="C844" s="38" t="s">
        <v>13</v>
      </c>
      <c r="D844" s="37" t="s">
        <v>13</v>
      </c>
      <c r="E844" s="67" t="s">
        <v>1525</v>
      </c>
      <c r="F844" s="40" t="s">
        <v>28</v>
      </c>
      <c r="G844" s="40" t="s">
        <v>16</v>
      </c>
      <c r="H844" s="41" t="s">
        <v>1340</v>
      </c>
      <c r="I844" s="42" t="s">
        <v>18</v>
      </c>
      <c r="J844" s="43" t="s">
        <v>1520</v>
      </c>
      <c r="K844" s="44">
        <v>12120</v>
      </c>
      <c r="L844" s="45" t="s">
        <v>1340</v>
      </c>
      <c r="M844" s="1">
        <v>2</v>
      </c>
      <c r="N844" s="1">
        <v>17</v>
      </c>
      <c r="P844" s="1" t="s">
        <v>1521</v>
      </c>
      <c r="Q844" s="1" t="s">
        <v>1522</v>
      </c>
      <c r="R844" s="1" t="s">
        <v>22</v>
      </c>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68.25" customHeight="1">
      <c r="A845" s="1" t="s">
        <v>1526</v>
      </c>
      <c r="B845" s="37" t="s">
        <v>13</v>
      </c>
      <c r="C845" s="38" t="s">
        <v>13</v>
      </c>
      <c r="D845" s="37" t="s">
        <v>13</v>
      </c>
      <c r="E845" s="58" t="s">
        <v>1527</v>
      </c>
      <c r="F845" s="40" t="s">
        <v>1528</v>
      </c>
      <c r="G845" s="40" t="s">
        <v>16</v>
      </c>
      <c r="H845" s="41" t="s">
        <v>1340</v>
      </c>
      <c r="I845" s="42" t="s">
        <v>13</v>
      </c>
      <c r="J845" s="59" t="s">
        <v>1529</v>
      </c>
      <c r="K845" s="44">
        <v>12120</v>
      </c>
      <c r="L845" s="45" t="s">
        <v>1340</v>
      </c>
      <c r="M845" s="1" t="e">
        <f>NA()</f>
        <v>#N/A</v>
      </c>
      <c r="N845" s="1">
        <v>17</v>
      </c>
      <c r="P845" s="1" t="e">
        <f>NA()</f>
        <v>#N/A</v>
      </c>
      <c r="Q845" s="1" t="e">
        <f>NA()</f>
        <v>#N/A</v>
      </c>
      <c r="R845" s="1" t="e">
        <f>NA()</f>
        <v>#N/A</v>
      </c>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51">
      <c r="A846" s="1" t="s">
        <v>1530</v>
      </c>
      <c r="B846" s="37" t="s">
        <v>13</v>
      </c>
      <c r="C846" s="38" t="s">
        <v>13</v>
      </c>
      <c r="D846" s="37" t="s">
        <v>13</v>
      </c>
      <c r="E846" s="58" t="s">
        <v>1531</v>
      </c>
      <c r="F846" s="40" t="s">
        <v>1532</v>
      </c>
      <c r="G846" s="40" t="s">
        <v>16</v>
      </c>
      <c r="H846" s="41" t="s">
        <v>1340</v>
      </c>
      <c r="I846" s="42" t="s">
        <v>13</v>
      </c>
      <c r="J846" s="59" t="s">
        <v>1529</v>
      </c>
      <c r="K846" s="44">
        <v>12120</v>
      </c>
      <c r="L846" s="45" t="s">
        <v>1340</v>
      </c>
      <c r="M846" s="1" t="e">
        <f>NA()</f>
        <v>#N/A</v>
      </c>
      <c r="N846" s="1">
        <v>17</v>
      </c>
      <c r="P846" s="1" t="e">
        <f>NA()</f>
        <v>#N/A</v>
      </c>
      <c r="Q846" s="1" t="e">
        <f>NA()</f>
        <v>#N/A</v>
      </c>
      <c r="R846" s="1" t="e">
        <f>NA()</f>
        <v>#N/A</v>
      </c>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63.75">
      <c r="A847" s="1" t="s">
        <v>1533</v>
      </c>
      <c r="B847" s="37" t="s">
        <v>13</v>
      </c>
      <c r="C847" s="38" t="s">
        <v>13</v>
      </c>
      <c r="D847" s="37" t="s">
        <v>13</v>
      </c>
      <c r="E847" s="58" t="s">
        <v>1534</v>
      </c>
      <c r="F847" s="40" t="s">
        <v>1535</v>
      </c>
      <c r="G847" s="40" t="s">
        <v>16</v>
      </c>
      <c r="H847" s="41" t="s">
        <v>1340</v>
      </c>
      <c r="I847" s="42" t="s">
        <v>13</v>
      </c>
      <c r="J847" s="59" t="s">
        <v>1529</v>
      </c>
      <c r="K847" s="44">
        <v>12120</v>
      </c>
      <c r="L847" s="45" t="s">
        <v>1340</v>
      </c>
      <c r="M847" s="1" t="e">
        <f>NA()</f>
        <v>#N/A</v>
      </c>
      <c r="N847" s="1">
        <v>17</v>
      </c>
      <c r="P847" s="1" t="e">
        <f>NA()</f>
        <v>#N/A</v>
      </c>
      <c r="Q847" s="1" t="e">
        <f>NA()</f>
        <v>#N/A</v>
      </c>
      <c r="R847" s="1" t="e">
        <f>NA()</f>
        <v>#N/A</v>
      </c>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63.75">
      <c r="A848" s="1" t="s">
        <v>1536</v>
      </c>
      <c r="B848" s="37" t="s">
        <v>13</v>
      </c>
      <c r="C848" s="38" t="s">
        <v>13</v>
      </c>
      <c r="D848" s="37" t="s">
        <v>13</v>
      </c>
      <c r="E848" s="58" t="s">
        <v>1537</v>
      </c>
      <c r="F848" s="40" t="s">
        <v>44</v>
      </c>
      <c r="G848" s="40" t="s">
        <v>16</v>
      </c>
      <c r="H848" s="41" t="s">
        <v>1340</v>
      </c>
      <c r="I848" s="42" t="s">
        <v>13</v>
      </c>
      <c r="J848" s="59" t="s">
        <v>1529</v>
      </c>
      <c r="K848" s="44">
        <v>12120</v>
      </c>
      <c r="L848" s="45" t="s">
        <v>1340</v>
      </c>
      <c r="M848" s="1" t="e">
        <f>NA()</f>
        <v>#N/A</v>
      </c>
      <c r="N848" s="1">
        <v>17</v>
      </c>
      <c r="P848" s="1" t="e">
        <f>NA()</f>
        <v>#N/A</v>
      </c>
      <c r="Q848" s="1" t="e">
        <f>NA()</f>
        <v>#N/A</v>
      </c>
      <c r="R848" s="1" t="e">
        <f>NA()</f>
        <v>#N/A</v>
      </c>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63.75">
      <c r="A849" s="1" t="s">
        <v>1538</v>
      </c>
      <c r="B849" s="37" t="s">
        <v>13</v>
      </c>
      <c r="C849" s="38" t="s">
        <v>13</v>
      </c>
      <c r="D849" s="37" t="s">
        <v>13</v>
      </c>
      <c r="E849" s="58" t="s">
        <v>1539</v>
      </c>
      <c r="F849" s="40" t="s">
        <v>1540</v>
      </c>
      <c r="G849" s="40" t="s">
        <v>16</v>
      </c>
      <c r="H849" s="41" t="s">
        <v>1340</v>
      </c>
      <c r="I849" s="42" t="s">
        <v>13</v>
      </c>
      <c r="J849" s="59" t="s">
        <v>1529</v>
      </c>
      <c r="K849" s="44">
        <v>12120</v>
      </c>
      <c r="L849" s="45" t="s">
        <v>1340</v>
      </c>
      <c r="M849" s="1" t="e">
        <f>NA()</f>
        <v>#N/A</v>
      </c>
      <c r="N849" s="1">
        <v>17</v>
      </c>
      <c r="P849" s="1" t="e">
        <f>NA()</f>
        <v>#N/A</v>
      </c>
      <c r="Q849" s="1" t="e">
        <f>NA()</f>
        <v>#N/A</v>
      </c>
      <c r="R849" s="1" t="e">
        <f>NA()</f>
        <v>#N/A</v>
      </c>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51">
      <c r="A850" s="1" t="s">
        <v>1541</v>
      </c>
      <c r="B850" s="37" t="s">
        <v>13</v>
      </c>
      <c r="C850" s="38" t="s">
        <v>13</v>
      </c>
      <c r="D850" s="37" t="s">
        <v>13</v>
      </c>
      <c r="E850" s="58" t="s">
        <v>1542</v>
      </c>
      <c r="F850" s="40" t="s">
        <v>1543</v>
      </c>
      <c r="G850" s="40" t="s">
        <v>16</v>
      </c>
      <c r="H850" s="41" t="s">
        <v>1340</v>
      </c>
      <c r="I850" s="42" t="s">
        <v>13</v>
      </c>
      <c r="J850" s="59" t="s">
        <v>1529</v>
      </c>
      <c r="K850" s="44">
        <v>12120</v>
      </c>
      <c r="L850" s="45" t="s">
        <v>1340</v>
      </c>
      <c r="M850" s="1" t="e">
        <f>NA()</f>
        <v>#N/A</v>
      </c>
      <c r="N850" s="1">
        <v>17</v>
      </c>
      <c r="P850" s="1" t="e">
        <f>NA()</f>
        <v>#N/A</v>
      </c>
      <c r="Q850" s="1" t="e">
        <f>NA()</f>
        <v>#N/A</v>
      </c>
      <c r="R850" s="1" t="e">
        <f>NA()</f>
        <v>#N/A</v>
      </c>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63.75">
      <c r="A851" s="1" t="s">
        <v>1544</v>
      </c>
      <c r="B851" s="37" t="s">
        <v>13</v>
      </c>
      <c r="C851" s="38" t="s">
        <v>13</v>
      </c>
      <c r="D851" s="37" t="s">
        <v>13</v>
      </c>
      <c r="E851" s="58" t="s">
        <v>1545</v>
      </c>
      <c r="F851" s="40" t="s">
        <v>1546</v>
      </c>
      <c r="G851" s="40" t="s">
        <v>16</v>
      </c>
      <c r="H851" s="41" t="s">
        <v>1340</v>
      </c>
      <c r="I851" s="42" t="s">
        <v>13</v>
      </c>
      <c r="J851" s="59" t="s">
        <v>1529</v>
      </c>
      <c r="K851" s="44">
        <v>12120</v>
      </c>
      <c r="L851" s="45" t="s">
        <v>1340</v>
      </c>
      <c r="M851" s="1" t="e">
        <f>NA()</f>
        <v>#N/A</v>
      </c>
      <c r="N851" s="1">
        <v>17</v>
      </c>
      <c r="P851" s="1" t="e">
        <f>NA()</f>
        <v>#N/A</v>
      </c>
      <c r="Q851" s="1" t="e">
        <f>NA()</f>
        <v>#N/A</v>
      </c>
      <c r="R851" s="1" t="e">
        <f>NA()</f>
        <v>#N/A</v>
      </c>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51">
      <c r="A852" s="1" t="s">
        <v>1547</v>
      </c>
      <c r="B852" s="37" t="s">
        <v>13</v>
      </c>
      <c r="C852" s="38" t="s">
        <v>13</v>
      </c>
      <c r="D852" s="37" t="s">
        <v>13</v>
      </c>
      <c r="E852" s="58" t="s">
        <v>1548</v>
      </c>
      <c r="F852" s="40" t="s">
        <v>1549</v>
      </c>
      <c r="G852" s="40" t="s">
        <v>16</v>
      </c>
      <c r="H852" s="41" t="s">
        <v>1340</v>
      </c>
      <c r="I852" s="42" t="s">
        <v>13</v>
      </c>
      <c r="J852" s="59" t="s">
        <v>1529</v>
      </c>
      <c r="K852" s="47">
        <v>12120</v>
      </c>
      <c r="L852" s="45" t="s">
        <v>1340</v>
      </c>
      <c r="M852" s="1" t="e">
        <f>NA()</f>
        <v>#N/A</v>
      </c>
      <c r="N852" s="1">
        <v>17</v>
      </c>
      <c r="P852" s="1" t="e">
        <f>NA()</f>
        <v>#N/A</v>
      </c>
      <c r="Q852" s="1" t="e">
        <f>NA()</f>
        <v>#N/A</v>
      </c>
      <c r="R852" s="1" t="e">
        <f>NA()</f>
        <v>#N/A</v>
      </c>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63.75">
      <c r="A853" s="1" t="s">
        <v>1550</v>
      </c>
      <c r="B853" s="37" t="s">
        <v>13</v>
      </c>
      <c r="C853" s="38" t="s">
        <v>13</v>
      </c>
      <c r="D853" s="37" t="s">
        <v>13</v>
      </c>
      <c r="E853" s="61" t="s">
        <v>1551</v>
      </c>
      <c r="F853" s="40" t="s">
        <v>1552</v>
      </c>
      <c r="G853" s="40" t="s">
        <v>16</v>
      </c>
      <c r="H853" s="41" t="s">
        <v>1340</v>
      </c>
      <c r="I853" s="42" t="s">
        <v>13</v>
      </c>
      <c r="J853" s="59" t="s">
        <v>1529</v>
      </c>
      <c r="K853" s="44">
        <v>12120</v>
      </c>
      <c r="L853" s="45" t="s">
        <v>1340</v>
      </c>
      <c r="M853" s="1" t="e">
        <f>NA()</f>
        <v>#N/A</v>
      </c>
      <c r="N853" s="1">
        <v>17</v>
      </c>
      <c r="P853" s="1" t="e">
        <f>NA()</f>
        <v>#N/A</v>
      </c>
      <c r="Q853" s="1" t="e">
        <f>NA()</f>
        <v>#N/A</v>
      </c>
      <c r="R853" s="1" t="e">
        <f>NA()</f>
        <v>#N/A</v>
      </c>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51">
      <c r="A854" s="1" t="s">
        <v>1519</v>
      </c>
      <c r="B854" s="37" t="s">
        <v>13</v>
      </c>
      <c r="C854" s="38" t="s">
        <v>13</v>
      </c>
      <c r="D854" s="38" t="s">
        <v>13</v>
      </c>
      <c r="E854" s="58" t="s">
        <v>14</v>
      </c>
      <c r="F854" s="40" t="s">
        <v>15</v>
      </c>
      <c r="G854" s="40" t="s">
        <v>16</v>
      </c>
      <c r="H854" s="41" t="s">
        <v>1340</v>
      </c>
      <c r="I854" s="42" t="s">
        <v>77</v>
      </c>
      <c r="J854" s="43" t="s">
        <v>1520</v>
      </c>
      <c r="K854" s="44">
        <v>12120</v>
      </c>
      <c r="L854" s="45" t="s">
        <v>1340</v>
      </c>
      <c r="M854" s="1">
        <v>2</v>
      </c>
      <c r="N854" s="1">
        <v>17</v>
      </c>
      <c r="P854" s="1" t="s">
        <v>1521</v>
      </c>
      <c r="Q854" s="1" t="s">
        <v>1522</v>
      </c>
      <c r="R854" s="1" t="s">
        <v>22</v>
      </c>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38.25">
      <c r="A855" s="1" t="s">
        <v>1523</v>
      </c>
      <c r="B855" s="37" t="s">
        <v>13</v>
      </c>
      <c r="C855" s="38" t="s">
        <v>13</v>
      </c>
      <c r="D855" s="37" t="s">
        <v>13</v>
      </c>
      <c r="E855" s="58" t="s">
        <v>24</v>
      </c>
      <c r="F855" s="40" t="s">
        <v>25</v>
      </c>
      <c r="G855" s="40" t="s">
        <v>16</v>
      </c>
      <c r="H855" s="41" t="s">
        <v>1340</v>
      </c>
      <c r="I855" s="42" t="s">
        <v>18</v>
      </c>
      <c r="J855" s="43" t="s">
        <v>1520</v>
      </c>
      <c r="K855" s="47">
        <v>12120</v>
      </c>
      <c r="L855" s="45" t="s">
        <v>1340</v>
      </c>
      <c r="M855" s="1">
        <v>2</v>
      </c>
      <c r="N855" s="1">
        <v>17</v>
      </c>
      <c r="P855" s="1" t="s">
        <v>1521</v>
      </c>
      <c r="Q855" s="1" t="s">
        <v>1522</v>
      </c>
      <c r="R855" s="1" t="s">
        <v>22</v>
      </c>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38.25">
      <c r="A856" s="1" t="s">
        <v>1524</v>
      </c>
      <c r="B856" s="37" t="s">
        <v>13</v>
      </c>
      <c r="C856" s="38" t="s">
        <v>13</v>
      </c>
      <c r="D856" s="37" t="s">
        <v>13</v>
      </c>
      <c r="E856" s="61" t="s">
        <v>1525</v>
      </c>
      <c r="F856" s="40" t="s">
        <v>28</v>
      </c>
      <c r="G856" s="40" t="s">
        <v>16</v>
      </c>
      <c r="H856" s="41" t="s">
        <v>1340</v>
      </c>
      <c r="I856" s="42" t="s">
        <v>18</v>
      </c>
      <c r="J856" s="43" t="s">
        <v>1520</v>
      </c>
      <c r="K856" s="44">
        <v>12120</v>
      </c>
      <c r="L856" s="45" t="s">
        <v>1340</v>
      </c>
      <c r="M856" s="1">
        <v>2</v>
      </c>
      <c r="N856" s="1">
        <v>17</v>
      </c>
      <c r="P856" s="1" t="s">
        <v>1521</v>
      </c>
      <c r="Q856" s="1" t="s">
        <v>1522</v>
      </c>
      <c r="R856" s="1" t="s">
        <v>22</v>
      </c>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68.25" customHeight="1">
      <c r="A857" s="1" t="s">
        <v>1526</v>
      </c>
      <c r="B857" s="37" t="s">
        <v>13</v>
      </c>
      <c r="C857" s="38" t="s">
        <v>13</v>
      </c>
      <c r="D857" s="37" t="s">
        <v>13</v>
      </c>
      <c r="E857" s="58" t="s">
        <v>1527</v>
      </c>
      <c r="F857" s="40" t="s">
        <v>1528</v>
      </c>
      <c r="G857" s="40" t="s">
        <v>16</v>
      </c>
      <c r="H857" s="41" t="s">
        <v>1340</v>
      </c>
      <c r="I857" s="42" t="s">
        <v>13</v>
      </c>
      <c r="J857" s="59" t="s">
        <v>1553</v>
      </c>
      <c r="K857" s="44">
        <v>12120</v>
      </c>
      <c r="L857" s="45" t="s">
        <v>1340</v>
      </c>
      <c r="M857" s="1" t="e">
        <f>NA()</f>
        <v>#N/A</v>
      </c>
      <c r="N857" s="1">
        <v>17</v>
      </c>
      <c r="P857" s="1" t="e">
        <f>NA()</f>
        <v>#N/A</v>
      </c>
      <c r="Q857" s="1" t="e">
        <f>NA()</f>
        <v>#N/A</v>
      </c>
      <c r="R857" s="1" t="e">
        <f>NA()</f>
        <v>#N/A</v>
      </c>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51">
      <c r="A858" s="1" t="s">
        <v>1530</v>
      </c>
      <c r="B858" s="37" t="s">
        <v>13</v>
      </c>
      <c r="C858" s="38" t="s">
        <v>13</v>
      </c>
      <c r="D858" s="37" t="s">
        <v>13</v>
      </c>
      <c r="E858" s="58" t="s">
        <v>1531</v>
      </c>
      <c r="F858" s="40" t="s">
        <v>1532</v>
      </c>
      <c r="G858" s="40" t="s">
        <v>16</v>
      </c>
      <c r="H858" s="41" t="s">
        <v>1340</v>
      </c>
      <c r="I858" s="42" t="s">
        <v>13</v>
      </c>
      <c r="J858" s="59" t="s">
        <v>1553</v>
      </c>
      <c r="K858" s="44">
        <v>12120</v>
      </c>
      <c r="L858" s="45" t="s">
        <v>1340</v>
      </c>
      <c r="M858" s="1" t="e">
        <f>NA()</f>
        <v>#N/A</v>
      </c>
      <c r="N858" s="1">
        <v>17</v>
      </c>
      <c r="P858" s="1" t="e">
        <f>NA()</f>
        <v>#N/A</v>
      </c>
      <c r="Q858" s="1" t="e">
        <f>NA()</f>
        <v>#N/A</v>
      </c>
      <c r="R858" s="1" t="e">
        <f>NA()</f>
        <v>#N/A</v>
      </c>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63.75">
      <c r="A859" s="1" t="s">
        <v>1533</v>
      </c>
      <c r="B859" s="37" t="s">
        <v>13</v>
      </c>
      <c r="C859" s="38" t="s">
        <v>13</v>
      </c>
      <c r="D859" s="37" t="s">
        <v>13</v>
      </c>
      <c r="E859" s="58" t="s">
        <v>1534</v>
      </c>
      <c r="F859" s="40" t="s">
        <v>1535</v>
      </c>
      <c r="G859" s="40" t="s">
        <v>16</v>
      </c>
      <c r="H859" s="41" t="s">
        <v>1340</v>
      </c>
      <c r="I859" s="42" t="s">
        <v>13</v>
      </c>
      <c r="J859" s="59" t="s">
        <v>1553</v>
      </c>
      <c r="K859" s="44">
        <v>12120</v>
      </c>
      <c r="L859" s="45" t="s">
        <v>1340</v>
      </c>
      <c r="M859" s="1" t="e">
        <f>NA()</f>
        <v>#N/A</v>
      </c>
      <c r="N859" s="1">
        <v>17</v>
      </c>
      <c r="P859" s="1" t="e">
        <f>NA()</f>
        <v>#N/A</v>
      </c>
      <c r="Q859" s="1" t="e">
        <f>NA()</f>
        <v>#N/A</v>
      </c>
      <c r="R859" s="1" t="e">
        <f>NA()</f>
        <v>#N/A</v>
      </c>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114.75">
      <c r="A860" s="1" t="s">
        <v>1554</v>
      </c>
      <c r="B860" s="37" t="s">
        <v>13</v>
      </c>
      <c r="C860" s="38" t="s">
        <v>13</v>
      </c>
      <c r="D860" s="37" t="s">
        <v>13</v>
      </c>
      <c r="E860" s="58" t="s">
        <v>1555</v>
      </c>
      <c r="F860" s="40" t="s">
        <v>1556</v>
      </c>
      <c r="G860" s="40" t="s">
        <v>16</v>
      </c>
      <c r="H860" s="41" t="s">
        <v>1340</v>
      </c>
      <c r="I860" s="42" t="s">
        <v>13</v>
      </c>
      <c r="J860" s="59" t="s">
        <v>1553</v>
      </c>
      <c r="K860" s="44">
        <v>12120</v>
      </c>
      <c r="L860" s="45" t="s">
        <v>1340</v>
      </c>
      <c r="M860" s="1" t="e">
        <f>NA()</f>
        <v>#N/A</v>
      </c>
      <c r="N860" s="1">
        <v>5</v>
      </c>
      <c r="P860" s="1" t="e">
        <f>NA()</f>
        <v>#N/A</v>
      </c>
      <c r="Q860" s="1" t="e">
        <f>NA()</f>
        <v>#N/A</v>
      </c>
      <c r="R860" s="1" t="e">
        <f>NA()</f>
        <v>#N/A</v>
      </c>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63.75">
      <c r="A861" s="1" t="s">
        <v>1538</v>
      </c>
      <c r="B861" s="37" t="s">
        <v>13</v>
      </c>
      <c r="C861" s="38" t="s">
        <v>13</v>
      </c>
      <c r="D861" s="37" t="s">
        <v>13</v>
      </c>
      <c r="E861" s="58" t="s">
        <v>1539</v>
      </c>
      <c r="F861" s="40" t="s">
        <v>1540</v>
      </c>
      <c r="G861" s="40" t="s">
        <v>16</v>
      </c>
      <c r="H861" s="41" t="s">
        <v>1340</v>
      </c>
      <c r="I861" s="42" t="s">
        <v>13</v>
      </c>
      <c r="J861" s="59" t="s">
        <v>1553</v>
      </c>
      <c r="K861" s="44">
        <v>12120</v>
      </c>
      <c r="L861" s="45" t="s">
        <v>1340</v>
      </c>
      <c r="M861" s="1" t="e">
        <f>NA()</f>
        <v>#N/A</v>
      </c>
      <c r="N861" s="1">
        <v>17</v>
      </c>
      <c r="P861" s="1" t="e">
        <f>NA()</f>
        <v>#N/A</v>
      </c>
      <c r="Q861" s="1" t="e">
        <f>NA()</f>
        <v>#N/A</v>
      </c>
      <c r="R861" s="1" t="e">
        <f>NA()</f>
        <v>#N/A</v>
      </c>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51">
      <c r="A862" s="1" t="s">
        <v>1541</v>
      </c>
      <c r="B862" s="37" t="s">
        <v>13</v>
      </c>
      <c r="C862" s="38" t="s">
        <v>13</v>
      </c>
      <c r="D862" s="37" t="s">
        <v>13</v>
      </c>
      <c r="E862" s="58" t="s">
        <v>1542</v>
      </c>
      <c r="F862" s="40" t="s">
        <v>1543</v>
      </c>
      <c r="G862" s="40" t="s">
        <v>16</v>
      </c>
      <c r="H862" s="41" t="s">
        <v>1340</v>
      </c>
      <c r="I862" s="42" t="s">
        <v>13</v>
      </c>
      <c r="J862" s="59" t="s">
        <v>1553</v>
      </c>
      <c r="K862" s="44">
        <v>12120</v>
      </c>
      <c r="L862" s="45" t="s">
        <v>1340</v>
      </c>
      <c r="M862" s="1" t="e">
        <f>NA()</f>
        <v>#N/A</v>
      </c>
      <c r="N862" s="1">
        <v>17</v>
      </c>
      <c r="P862" s="1" t="e">
        <f>NA()</f>
        <v>#N/A</v>
      </c>
      <c r="Q862" s="1" t="e">
        <f>NA()</f>
        <v>#N/A</v>
      </c>
      <c r="R862" s="1" t="e">
        <f>NA()</f>
        <v>#N/A</v>
      </c>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63.75">
      <c r="A863" s="1" t="s">
        <v>1544</v>
      </c>
      <c r="B863" s="37" t="s">
        <v>13</v>
      </c>
      <c r="C863" s="38" t="s">
        <v>13</v>
      </c>
      <c r="D863" s="37" t="s">
        <v>13</v>
      </c>
      <c r="E863" s="58" t="s">
        <v>1545</v>
      </c>
      <c r="F863" s="40" t="s">
        <v>1546</v>
      </c>
      <c r="G863" s="40" t="s">
        <v>16</v>
      </c>
      <c r="H863" s="41" t="s">
        <v>1340</v>
      </c>
      <c r="I863" s="42" t="s">
        <v>13</v>
      </c>
      <c r="J863" s="59" t="s">
        <v>1553</v>
      </c>
      <c r="K863" s="44">
        <v>12120</v>
      </c>
      <c r="L863" s="45" t="s">
        <v>1340</v>
      </c>
      <c r="M863" s="1" t="e">
        <f>NA()</f>
        <v>#N/A</v>
      </c>
      <c r="N863" s="1">
        <v>17</v>
      </c>
      <c r="P863" s="1" t="e">
        <f>NA()</f>
        <v>#N/A</v>
      </c>
      <c r="Q863" s="1" t="e">
        <f>NA()</f>
        <v>#N/A</v>
      </c>
      <c r="R863" s="1" t="e">
        <f>NA()</f>
        <v>#N/A</v>
      </c>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51">
      <c r="A864" s="1" t="s">
        <v>1547</v>
      </c>
      <c r="B864" s="37" t="s">
        <v>13</v>
      </c>
      <c r="C864" s="38" t="s">
        <v>13</v>
      </c>
      <c r="D864" s="37" t="s">
        <v>13</v>
      </c>
      <c r="E864" s="58" t="s">
        <v>1548</v>
      </c>
      <c r="F864" s="40" t="s">
        <v>1549</v>
      </c>
      <c r="G864" s="40" t="s">
        <v>16</v>
      </c>
      <c r="H864" s="41" t="s">
        <v>1340</v>
      </c>
      <c r="I864" s="42" t="s">
        <v>13</v>
      </c>
      <c r="J864" s="59" t="s">
        <v>1553</v>
      </c>
      <c r="K864" s="47">
        <v>12120</v>
      </c>
      <c r="L864" s="45" t="s">
        <v>1340</v>
      </c>
      <c r="M864" s="1" t="e">
        <f>NA()</f>
        <v>#N/A</v>
      </c>
      <c r="N864" s="1">
        <v>17</v>
      </c>
      <c r="P864" s="1" t="e">
        <f>NA()</f>
        <v>#N/A</v>
      </c>
      <c r="Q864" s="1" t="e">
        <f>NA()</f>
        <v>#N/A</v>
      </c>
      <c r="R864" s="1" t="e">
        <f>NA()</f>
        <v>#N/A</v>
      </c>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63.75">
      <c r="A865" s="1" t="s">
        <v>1550</v>
      </c>
      <c r="B865" s="37" t="s">
        <v>13</v>
      </c>
      <c r="C865" s="38" t="s">
        <v>13</v>
      </c>
      <c r="D865" s="37" t="s">
        <v>13</v>
      </c>
      <c r="E865" s="61" t="s">
        <v>1551</v>
      </c>
      <c r="F865" s="40" t="s">
        <v>1552</v>
      </c>
      <c r="G865" s="40" t="s">
        <v>16</v>
      </c>
      <c r="H865" s="41" t="s">
        <v>1340</v>
      </c>
      <c r="I865" s="42" t="s">
        <v>13</v>
      </c>
      <c r="J865" s="59" t="s">
        <v>1553</v>
      </c>
      <c r="K865" s="44">
        <v>12120</v>
      </c>
      <c r="L865" s="45" t="s">
        <v>1340</v>
      </c>
      <c r="M865" s="1" t="e">
        <f>NA()</f>
        <v>#N/A</v>
      </c>
      <c r="N865" s="1">
        <v>17</v>
      </c>
      <c r="P865" s="1" t="e">
        <f>NA()</f>
        <v>#N/A</v>
      </c>
      <c r="Q865" s="1" t="e">
        <f>NA()</f>
        <v>#N/A</v>
      </c>
      <c r="R865" s="1" t="e">
        <f>NA()</f>
        <v>#N/A</v>
      </c>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51">
      <c r="A866" s="1" t="s">
        <v>1519</v>
      </c>
      <c r="B866" s="37" t="s">
        <v>13</v>
      </c>
      <c r="C866" s="38" t="s">
        <v>13</v>
      </c>
      <c r="D866" s="38" t="s">
        <v>13</v>
      </c>
      <c r="E866" s="58" t="s">
        <v>14</v>
      </c>
      <c r="F866" s="40" t="s">
        <v>15</v>
      </c>
      <c r="G866" s="40" t="s">
        <v>16</v>
      </c>
      <c r="H866" s="41" t="s">
        <v>1340</v>
      </c>
      <c r="I866" s="42" t="s">
        <v>77</v>
      </c>
      <c r="J866" s="43" t="s">
        <v>1520</v>
      </c>
      <c r="K866" s="44">
        <v>12120</v>
      </c>
      <c r="L866" s="45" t="s">
        <v>1340</v>
      </c>
      <c r="M866" s="1">
        <v>2</v>
      </c>
      <c r="N866" s="1">
        <v>17</v>
      </c>
      <c r="P866" s="1" t="s">
        <v>1521</v>
      </c>
      <c r="Q866" s="1" t="s">
        <v>1522</v>
      </c>
      <c r="R866" s="1" t="s">
        <v>22</v>
      </c>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38.25">
      <c r="A867" s="1" t="s">
        <v>1523</v>
      </c>
      <c r="B867" s="37" t="s">
        <v>13</v>
      </c>
      <c r="C867" s="38" t="s">
        <v>13</v>
      </c>
      <c r="D867" s="37" t="s">
        <v>13</v>
      </c>
      <c r="E867" s="58" t="s">
        <v>24</v>
      </c>
      <c r="F867" s="40" t="s">
        <v>25</v>
      </c>
      <c r="G867" s="40" t="s">
        <v>16</v>
      </c>
      <c r="H867" s="41" t="s">
        <v>1340</v>
      </c>
      <c r="I867" s="42" t="s">
        <v>18</v>
      </c>
      <c r="J867" s="43" t="s">
        <v>1520</v>
      </c>
      <c r="K867" s="47">
        <v>12120</v>
      </c>
      <c r="L867" s="45" t="s">
        <v>1340</v>
      </c>
      <c r="M867" s="1">
        <v>2</v>
      </c>
      <c r="N867" s="1">
        <v>17</v>
      </c>
      <c r="P867" s="1" t="s">
        <v>1521</v>
      </c>
      <c r="Q867" s="1" t="s">
        <v>1522</v>
      </c>
      <c r="R867" s="1" t="s">
        <v>22</v>
      </c>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76.5">
      <c r="A868" s="1" t="s">
        <v>1557</v>
      </c>
      <c r="B868" s="37" t="s">
        <v>13</v>
      </c>
      <c r="C868" s="38" t="s">
        <v>13</v>
      </c>
      <c r="D868" s="37" t="s">
        <v>13</v>
      </c>
      <c r="E868" s="61" t="s">
        <v>1558</v>
      </c>
      <c r="F868" s="40" t="s">
        <v>28</v>
      </c>
      <c r="G868" s="40" t="s">
        <v>16</v>
      </c>
      <c r="H868" s="41" t="s">
        <v>1340</v>
      </c>
      <c r="I868" s="42" t="s">
        <v>13</v>
      </c>
      <c r="J868" s="43" t="s">
        <v>1559</v>
      </c>
      <c r="K868" s="44">
        <v>12120</v>
      </c>
      <c r="L868" s="45" t="s">
        <v>1340</v>
      </c>
      <c r="M868" s="1">
        <v>27</v>
      </c>
      <c r="N868" s="1">
        <v>9</v>
      </c>
      <c r="P868" s="1" t="s">
        <v>1560</v>
      </c>
      <c r="Q868" s="1" t="s">
        <v>1561</v>
      </c>
      <c r="R868" s="1" t="s">
        <v>1562</v>
      </c>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68.25" customHeight="1">
      <c r="A869" s="1" t="s">
        <v>1526</v>
      </c>
      <c r="B869" s="37" t="s">
        <v>13</v>
      </c>
      <c r="C869" s="38" t="s">
        <v>13</v>
      </c>
      <c r="D869" s="37" t="s">
        <v>13</v>
      </c>
      <c r="E869" s="60" t="s">
        <v>1527</v>
      </c>
      <c r="F869" s="40" t="s">
        <v>1528</v>
      </c>
      <c r="G869" s="40" t="s">
        <v>16</v>
      </c>
      <c r="H869" s="41" t="s">
        <v>1340</v>
      </c>
      <c r="I869" s="42" t="s">
        <v>13</v>
      </c>
      <c r="J869" s="59" t="s">
        <v>1563</v>
      </c>
      <c r="K869" s="44">
        <v>12120</v>
      </c>
      <c r="L869" s="45" t="s">
        <v>1340</v>
      </c>
      <c r="M869" s="1" t="e">
        <f>NA()</f>
        <v>#N/A</v>
      </c>
      <c r="N869" s="1">
        <v>17</v>
      </c>
      <c r="P869" s="1" t="e">
        <f>NA()</f>
        <v>#N/A</v>
      </c>
      <c r="Q869" s="1" t="e">
        <f>NA()</f>
        <v>#N/A</v>
      </c>
      <c r="R869" s="1" t="e">
        <f>NA()</f>
        <v>#N/A</v>
      </c>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63.75">
      <c r="A870" s="1" t="s">
        <v>1530</v>
      </c>
      <c r="B870" s="37" t="s">
        <v>13</v>
      </c>
      <c r="C870" s="38" t="s">
        <v>13</v>
      </c>
      <c r="D870" s="37" t="s">
        <v>13</v>
      </c>
      <c r="E870" s="58" t="s">
        <v>1531</v>
      </c>
      <c r="F870" s="40" t="s">
        <v>1532</v>
      </c>
      <c r="G870" s="40" t="s">
        <v>16</v>
      </c>
      <c r="H870" s="41" t="s">
        <v>1340</v>
      </c>
      <c r="I870" s="42" t="s">
        <v>13</v>
      </c>
      <c r="J870" s="59" t="s">
        <v>1563</v>
      </c>
      <c r="K870" s="44">
        <v>12120</v>
      </c>
      <c r="L870" s="45" t="s">
        <v>1340</v>
      </c>
      <c r="M870" s="1" t="e">
        <f>NA()</f>
        <v>#N/A</v>
      </c>
      <c r="N870" s="1">
        <v>17</v>
      </c>
      <c r="P870" s="1" t="e">
        <f>NA()</f>
        <v>#N/A</v>
      </c>
      <c r="Q870" s="1" t="e">
        <f>NA()</f>
        <v>#N/A</v>
      </c>
      <c r="R870" s="1" t="e">
        <f>NA()</f>
        <v>#N/A</v>
      </c>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63.75">
      <c r="A871" s="1" t="s">
        <v>1533</v>
      </c>
      <c r="B871" s="37" t="s">
        <v>13</v>
      </c>
      <c r="C871" s="38" t="s">
        <v>13</v>
      </c>
      <c r="D871" s="37" t="s">
        <v>13</v>
      </c>
      <c r="E871" s="58" t="s">
        <v>1534</v>
      </c>
      <c r="F871" s="40" t="s">
        <v>1535</v>
      </c>
      <c r="G871" s="40" t="s">
        <v>16</v>
      </c>
      <c r="H871" s="41" t="s">
        <v>1340</v>
      </c>
      <c r="I871" s="42" t="s">
        <v>13</v>
      </c>
      <c r="J871" s="59" t="s">
        <v>1563</v>
      </c>
      <c r="K871" s="44">
        <v>12120</v>
      </c>
      <c r="L871" s="45" t="s">
        <v>1340</v>
      </c>
      <c r="M871" s="1" t="e">
        <f>NA()</f>
        <v>#N/A</v>
      </c>
      <c r="N871" s="1">
        <v>17</v>
      </c>
      <c r="P871" s="1" t="e">
        <f>NA()</f>
        <v>#N/A</v>
      </c>
      <c r="Q871" s="1" t="e">
        <f>NA()</f>
        <v>#N/A</v>
      </c>
      <c r="R871" s="1" t="e">
        <f>NA()</f>
        <v>#N/A</v>
      </c>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114.75">
      <c r="A872" s="1" t="s">
        <v>1554</v>
      </c>
      <c r="B872" s="37" t="s">
        <v>13</v>
      </c>
      <c r="C872" s="38" t="s">
        <v>13</v>
      </c>
      <c r="D872" s="37" t="s">
        <v>13</v>
      </c>
      <c r="E872" s="58" t="s">
        <v>1555</v>
      </c>
      <c r="F872" s="40" t="s">
        <v>1556</v>
      </c>
      <c r="G872" s="40" t="s">
        <v>16</v>
      </c>
      <c r="H872" s="41" t="s">
        <v>1340</v>
      </c>
      <c r="I872" s="42" t="s">
        <v>13</v>
      </c>
      <c r="J872" s="59" t="s">
        <v>1563</v>
      </c>
      <c r="K872" s="44">
        <v>12120</v>
      </c>
      <c r="L872" s="45" t="s">
        <v>1340</v>
      </c>
      <c r="M872" s="1" t="e">
        <f>NA()</f>
        <v>#N/A</v>
      </c>
      <c r="N872" s="1">
        <v>5</v>
      </c>
      <c r="P872" s="1" t="e">
        <f>NA()</f>
        <v>#N/A</v>
      </c>
      <c r="Q872" s="1" t="e">
        <f>NA()</f>
        <v>#N/A</v>
      </c>
      <c r="R872" s="1" t="e">
        <f>NA()</f>
        <v>#N/A</v>
      </c>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63.75">
      <c r="A873" s="1" t="s">
        <v>1538</v>
      </c>
      <c r="B873" s="37" t="s">
        <v>13</v>
      </c>
      <c r="C873" s="38" t="s">
        <v>13</v>
      </c>
      <c r="D873" s="37" t="s">
        <v>13</v>
      </c>
      <c r="E873" s="58" t="s">
        <v>1539</v>
      </c>
      <c r="F873" s="40" t="s">
        <v>1540</v>
      </c>
      <c r="G873" s="40" t="s">
        <v>16</v>
      </c>
      <c r="H873" s="41" t="s">
        <v>1340</v>
      </c>
      <c r="I873" s="42" t="s">
        <v>13</v>
      </c>
      <c r="J873" s="59" t="s">
        <v>1563</v>
      </c>
      <c r="K873" s="44">
        <v>12120</v>
      </c>
      <c r="L873" s="45" t="s">
        <v>1340</v>
      </c>
      <c r="M873" s="1" t="e">
        <f>NA()</f>
        <v>#N/A</v>
      </c>
      <c r="N873" s="1">
        <v>17</v>
      </c>
      <c r="P873" s="1" t="e">
        <f>NA()</f>
        <v>#N/A</v>
      </c>
      <c r="Q873" s="1" t="e">
        <f>NA()</f>
        <v>#N/A</v>
      </c>
      <c r="R873" s="1" t="e">
        <f>NA()</f>
        <v>#N/A</v>
      </c>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63.75">
      <c r="A874" s="1" t="s">
        <v>1541</v>
      </c>
      <c r="B874" s="37" t="s">
        <v>13</v>
      </c>
      <c r="C874" s="38" t="s">
        <v>13</v>
      </c>
      <c r="D874" s="37" t="s">
        <v>13</v>
      </c>
      <c r="E874" s="58" t="s">
        <v>1542</v>
      </c>
      <c r="F874" s="40" t="s">
        <v>1543</v>
      </c>
      <c r="G874" s="40" t="s">
        <v>16</v>
      </c>
      <c r="H874" s="41" t="s">
        <v>1340</v>
      </c>
      <c r="I874" s="42" t="s">
        <v>13</v>
      </c>
      <c r="J874" s="59" t="s">
        <v>1563</v>
      </c>
      <c r="K874" s="44">
        <v>12120</v>
      </c>
      <c r="L874" s="45" t="s">
        <v>1340</v>
      </c>
      <c r="M874" s="1" t="e">
        <f>NA()</f>
        <v>#N/A</v>
      </c>
      <c r="N874" s="1">
        <v>17</v>
      </c>
      <c r="P874" s="1" t="e">
        <f>NA()</f>
        <v>#N/A</v>
      </c>
      <c r="Q874" s="1" t="e">
        <f>NA()</f>
        <v>#N/A</v>
      </c>
      <c r="R874" s="1" t="e">
        <f>NA()</f>
        <v>#N/A</v>
      </c>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63.75">
      <c r="A875" s="1" t="s">
        <v>1544</v>
      </c>
      <c r="B875" s="37" t="s">
        <v>13</v>
      </c>
      <c r="C875" s="38" t="s">
        <v>13</v>
      </c>
      <c r="D875" s="37" t="s">
        <v>13</v>
      </c>
      <c r="E875" s="58" t="s">
        <v>1545</v>
      </c>
      <c r="F875" s="40" t="s">
        <v>1546</v>
      </c>
      <c r="G875" s="40" t="s">
        <v>16</v>
      </c>
      <c r="H875" s="41" t="s">
        <v>1340</v>
      </c>
      <c r="I875" s="42" t="s">
        <v>13</v>
      </c>
      <c r="J875" s="59" t="s">
        <v>1563</v>
      </c>
      <c r="K875" s="44">
        <v>12120</v>
      </c>
      <c r="L875" s="45" t="s">
        <v>1340</v>
      </c>
      <c r="M875" s="1" t="e">
        <f>NA()</f>
        <v>#N/A</v>
      </c>
      <c r="N875" s="1">
        <v>17</v>
      </c>
      <c r="P875" s="1" t="e">
        <f>NA()</f>
        <v>#N/A</v>
      </c>
      <c r="Q875" s="1" t="e">
        <f>NA()</f>
        <v>#N/A</v>
      </c>
      <c r="R875" s="1" t="e">
        <f>NA()</f>
        <v>#N/A</v>
      </c>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63.75">
      <c r="A876" s="1" t="s">
        <v>1547</v>
      </c>
      <c r="B876" s="37" t="s">
        <v>13</v>
      </c>
      <c r="C876" s="38" t="s">
        <v>13</v>
      </c>
      <c r="D876" s="37" t="s">
        <v>13</v>
      </c>
      <c r="E876" s="58" t="s">
        <v>1548</v>
      </c>
      <c r="F876" s="40" t="s">
        <v>1549</v>
      </c>
      <c r="G876" s="40" t="s">
        <v>16</v>
      </c>
      <c r="H876" s="41" t="s">
        <v>1340</v>
      </c>
      <c r="I876" s="42" t="s">
        <v>13</v>
      </c>
      <c r="J876" s="59" t="s">
        <v>1563</v>
      </c>
      <c r="K876" s="47">
        <v>12120</v>
      </c>
      <c r="L876" s="45" t="s">
        <v>1340</v>
      </c>
      <c r="M876" s="1" t="e">
        <f>NA()</f>
        <v>#N/A</v>
      </c>
      <c r="N876" s="1">
        <v>17</v>
      </c>
      <c r="P876" s="1" t="e">
        <f>NA()</f>
        <v>#N/A</v>
      </c>
      <c r="Q876" s="1" t="e">
        <f>NA()</f>
        <v>#N/A</v>
      </c>
      <c r="R876" s="1" t="e">
        <f>NA()</f>
        <v>#N/A</v>
      </c>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63.75">
      <c r="A877" s="1" t="s">
        <v>1550</v>
      </c>
      <c r="B877" s="37" t="s">
        <v>13</v>
      </c>
      <c r="C877" s="38" t="s">
        <v>13</v>
      </c>
      <c r="D877" s="37" t="s">
        <v>13</v>
      </c>
      <c r="E877" s="61" t="s">
        <v>1551</v>
      </c>
      <c r="F877" s="40" t="s">
        <v>1552</v>
      </c>
      <c r="G877" s="40" t="s">
        <v>16</v>
      </c>
      <c r="H877" s="41" t="s">
        <v>1340</v>
      </c>
      <c r="I877" s="42" t="s">
        <v>13</v>
      </c>
      <c r="J877" s="59" t="s">
        <v>1563</v>
      </c>
      <c r="K877" s="44">
        <v>12120</v>
      </c>
      <c r="L877" s="45" t="s">
        <v>1340</v>
      </c>
      <c r="M877" s="1" t="e">
        <f>NA()</f>
        <v>#N/A</v>
      </c>
      <c r="N877" s="1">
        <v>17</v>
      </c>
      <c r="P877" s="1" t="e">
        <f>NA()</f>
        <v>#N/A</v>
      </c>
      <c r="Q877" s="1" t="e">
        <f>NA()</f>
        <v>#N/A</v>
      </c>
      <c r="R877" s="1" t="e">
        <f>NA()</f>
        <v>#N/A</v>
      </c>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51">
      <c r="A878" s="1" t="s">
        <v>1519</v>
      </c>
      <c r="B878" s="37" t="s">
        <v>13</v>
      </c>
      <c r="C878" s="38" t="s">
        <v>13</v>
      </c>
      <c r="D878" s="38" t="s">
        <v>13</v>
      </c>
      <c r="E878" s="58" t="s">
        <v>14</v>
      </c>
      <c r="F878" s="40" t="s">
        <v>15</v>
      </c>
      <c r="G878" s="40" t="s">
        <v>16</v>
      </c>
      <c r="H878" s="41" t="s">
        <v>1340</v>
      </c>
      <c r="I878" s="42" t="s">
        <v>77</v>
      </c>
      <c r="J878" s="43" t="s">
        <v>1520</v>
      </c>
      <c r="K878" s="44">
        <v>12120</v>
      </c>
      <c r="L878" s="45" t="s">
        <v>1340</v>
      </c>
      <c r="M878" s="1">
        <v>2</v>
      </c>
      <c r="N878" s="1">
        <v>17</v>
      </c>
      <c r="P878" s="1" t="s">
        <v>1521</v>
      </c>
      <c r="Q878" s="1" t="s">
        <v>1522</v>
      </c>
      <c r="R878" s="1" t="s">
        <v>22</v>
      </c>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38.25">
      <c r="A879" s="1" t="s">
        <v>1523</v>
      </c>
      <c r="B879" s="37" t="s">
        <v>13</v>
      </c>
      <c r="C879" s="38" t="s">
        <v>13</v>
      </c>
      <c r="D879" s="37" t="s">
        <v>13</v>
      </c>
      <c r="E879" s="58" t="s">
        <v>24</v>
      </c>
      <c r="F879" s="40" t="s">
        <v>25</v>
      </c>
      <c r="G879" s="40" t="s">
        <v>16</v>
      </c>
      <c r="H879" s="41" t="s">
        <v>1340</v>
      </c>
      <c r="I879" s="42" t="s">
        <v>18</v>
      </c>
      <c r="J879" s="43" t="s">
        <v>1520</v>
      </c>
      <c r="K879" s="47">
        <v>12120</v>
      </c>
      <c r="L879" s="45" t="s">
        <v>1340</v>
      </c>
      <c r="M879" s="1">
        <v>2</v>
      </c>
      <c r="N879" s="1">
        <v>17</v>
      </c>
      <c r="P879" s="1" t="s">
        <v>1521</v>
      </c>
      <c r="Q879" s="1" t="s">
        <v>1522</v>
      </c>
      <c r="R879" s="1" t="s">
        <v>22</v>
      </c>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102">
      <c r="A880" s="1" t="s">
        <v>1564</v>
      </c>
      <c r="B880" s="37" t="s">
        <v>13</v>
      </c>
      <c r="C880" s="38" t="s">
        <v>13</v>
      </c>
      <c r="D880" s="37" t="s">
        <v>13</v>
      </c>
      <c r="E880" s="61" t="s">
        <v>1565</v>
      </c>
      <c r="F880" s="40" t="s">
        <v>28</v>
      </c>
      <c r="G880" s="40" t="s">
        <v>16</v>
      </c>
      <c r="H880" s="41" t="s">
        <v>1340</v>
      </c>
      <c r="I880" s="42" t="s">
        <v>13</v>
      </c>
      <c r="J880" s="43" t="s">
        <v>1566</v>
      </c>
      <c r="K880" s="47">
        <v>12120</v>
      </c>
      <c r="L880" s="45" t="s">
        <v>1340</v>
      </c>
      <c r="M880" s="1">
        <v>28</v>
      </c>
      <c r="N880" s="1">
        <v>7</v>
      </c>
      <c r="P880" s="1" t="s">
        <v>1567</v>
      </c>
      <c r="Q880" s="1" t="s">
        <v>1568</v>
      </c>
      <c r="R880" s="1" t="s">
        <v>1569</v>
      </c>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140.25">
      <c r="A881" s="1" t="s">
        <v>1570</v>
      </c>
      <c r="B881" s="37" t="s">
        <v>13</v>
      </c>
      <c r="C881" s="38" t="s">
        <v>13</v>
      </c>
      <c r="D881" s="37" t="s">
        <v>13</v>
      </c>
      <c r="E881" s="61" t="s">
        <v>1571</v>
      </c>
      <c r="F881" s="40" t="s">
        <v>1572</v>
      </c>
      <c r="G881" s="40" t="s">
        <v>35</v>
      </c>
      <c r="H881" s="41" t="s">
        <v>1340</v>
      </c>
      <c r="I881" s="42" t="s">
        <v>52</v>
      </c>
      <c r="J881" s="43" t="s">
        <v>1573</v>
      </c>
      <c r="K881" s="47">
        <v>12120</v>
      </c>
      <c r="L881" s="45" t="s">
        <v>1340</v>
      </c>
      <c r="M881" s="1">
        <v>5</v>
      </c>
      <c r="N881" s="1">
        <v>7</v>
      </c>
      <c r="P881" s="1" t="s">
        <v>1574</v>
      </c>
      <c r="Q881" s="1" t="e">
        <f>NA()</f>
        <v>#N/A</v>
      </c>
      <c r="R881" s="1" t="s">
        <v>1575</v>
      </c>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140.25">
      <c r="A882" s="1" t="s">
        <v>1570</v>
      </c>
      <c r="B882" s="37" t="s">
        <v>13</v>
      </c>
      <c r="C882" s="38" t="s">
        <v>13</v>
      </c>
      <c r="D882" s="37" t="s">
        <v>13</v>
      </c>
      <c r="E882" s="61" t="s">
        <v>1571</v>
      </c>
      <c r="F882" s="40" t="s">
        <v>1572</v>
      </c>
      <c r="G882" s="40" t="s">
        <v>35</v>
      </c>
      <c r="H882" s="41" t="s">
        <v>1340</v>
      </c>
      <c r="I882" s="42" t="s">
        <v>52</v>
      </c>
      <c r="J882" s="43" t="s">
        <v>1573</v>
      </c>
      <c r="K882" s="44">
        <v>12120</v>
      </c>
      <c r="L882" s="45" t="s">
        <v>1340</v>
      </c>
      <c r="M882" s="1">
        <v>5</v>
      </c>
      <c r="N882" s="1">
        <v>7</v>
      </c>
      <c r="P882" s="1" t="s">
        <v>1574</v>
      </c>
      <c r="Q882" s="1" t="e">
        <f>NA()</f>
        <v>#N/A</v>
      </c>
      <c r="R882" s="1" t="s">
        <v>1575</v>
      </c>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51" hidden="1">
      <c r="A883" s="1" t="s">
        <v>1576</v>
      </c>
      <c r="B883" s="37" t="s">
        <v>1577</v>
      </c>
      <c r="C883" s="38" t="s">
        <v>1578</v>
      </c>
      <c r="D883" s="38" t="s">
        <v>1579</v>
      </c>
      <c r="E883" s="58" t="s">
        <v>1580</v>
      </c>
      <c r="F883" s="40" t="s">
        <v>106</v>
      </c>
      <c r="G883" s="40" t="s">
        <v>16</v>
      </c>
      <c r="H883" s="41" t="s">
        <v>1340</v>
      </c>
      <c r="I883" s="42" t="s">
        <v>13</v>
      </c>
      <c r="J883" s="43" t="s">
        <v>1581</v>
      </c>
      <c r="K883" s="44">
        <v>12120</v>
      </c>
      <c r="L883" s="45" t="s">
        <v>1340</v>
      </c>
      <c r="M883" s="1">
        <v>39</v>
      </c>
      <c r="N883" s="1">
        <v>7</v>
      </c>
      <c r="P883" s="1" t="s">
        <v>1582</v>
      </c>
      <c r="Q883" s="1" t="e">
        <f>NA()</f>
        <v>#N/A</v>
      </c>
      <c r="R883" s="1" t="s">
        <v>1583</v>
      </c>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63.75">
      <c r="A884" s="1" t="s">
        <v>1370</v>
      </c>
      <c r="B884" s="37" t="s">
        <v>13</v>
      </c>
      <c r="C884" s="38" t="s">
        <v>13</v>
      </c>
      <c r="D884" s="37" t="s">
        <v>13</v>
      </c>
      <c r="E884" s="58" t="s">
        <v>43</v>
      </c>
      <c r="F884" s="40" t="s">
        <v>44</v>
      </c>
      <c r="G884" s="40" t="s">
        <v>16</v>
      </c>
      <c r="H884" s="41" t="s">
        <v>1340</v>
      </c>
      <c r="I884" s="42" t="s">
        <v>13</v>
      </c>
      <c r="J884" s="43" t="s">
        <v>1366</v>
      </c>
      <c r="K884" s="44">
        <v>12120</v>
      </c>
      <c r="L884" s="45" t="s">
        <v>1340</v>
      </c>
      <c r="M884" s="1">
        <v>75</v>
      </c>
      <c r="N884" s="1">
        <v>2</v>
      </c>
      <c r="P884" s="1" t="s">
        <v>1367</v>
      </c>
      <c r="Q884" s="1" t="s">
        <v>1368</v>
      </c>
      <c r="R884" s="1" t="s">
        <v>1369</v>
      </c>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38.25" hidden="1">
      <c r="A885" s="1" t="s">
        <v>1584</v>
      </c>
      <c r="B885" s="37" t="s">
        <v>1577</v>
      </c>
      <c r="C885" s="38" t="s">
        <v>1578</v>
      </c>
      <c r="D885" s="38" t="s">
        <v>1585</v>
      </c>
      <c r="E885" s="58" t="s">
        <v>1586</v>
      </c>
      <c r="F885" s="40" t="s">
        <v>1587</v>
      </c>
      <c r="G885" s="40" t="s">
        <v>16</v>
      </c>
      <c r="H885" s="41" t="s">
        <v>1340</v>
      </c>
      <c r="I885" s="42" t="s">
        <v>13</v>
      </c>
      <c r="J885" s="43" t="s">
        <v>1581</v>
      </c>
      <c r="K885" s="44">
        <v>12120</v>
      </c>
      <c r="L885" s="45"/>
      <c r="M885" s="1">
        <v>39</v>
      </c>
      <c r="N885" s="1">
        <v>7</v>
      </c>
      <c r="P885" s="1" t="s">
        <v>1582</v>
      </c>
      <c r="Q885" s="1" t="e">
        <f>NA()</f>
        <v>#N/A</v>
      </c>
      <c r="R885" s="1" t="s">
        <v>1583</v>
      </c>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55" hidden="1">
      <c r="A886" s="1" t="s">
        <v>1588</v>
      </c>
      <c r="B886" s="37" t="s">
        <v>1577</v>
      </c>
      <c r="C886" s="38" t="s">
        <v>1578</v>
      </c>
      <c r="D886" s="48" t="s">
        <v>1589</v>
      </c>
      <c r="E886" s="58" t="s">
        <v>1590</v>
      </c>
      <c r="F886" s="40" t="s">
        <v>1591</v>
      </c>
      <c r="G886" s="40" t="s">
        <v>16</v>
      </c>
      <c r="H886" s="41" t="s">
        <v>1592</v>
      </c>
      <c r="I886" s="42" t="s">
        <v>13</v>
      </c>
      <c r="J886" s="43" t="s">
        <v>1581</v>
      </c>
      <c r="K886" s="44">
        <v>12120</v>
      </c>
      <c r="L886" s="45" t="s">
        <v>1340</v>
      </c>
      <c r="M886" s="1">
        <v>39</v>
      </c>
      <c r="N886" s="1">
        <v>7</v>
      </c>
      <c r="P886" s="1" t="s">
        <v>1582</v>
      </c>
      <c r="Q886" s="1" t="e">
        <f>NA()</f>
        <v>#N/A</v>
      </c>
      <c r="R886" s="1" t="s">
        <v>1583</v>
      </c>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63.75" hidden="1">
      <c r="A887" s="1" t="s">
        <v>1593</v>
      </c>
      <c r="B887" s="37" t="s">
        <v>1577</v>
      </c>
      <c r="C887" s="38" t="s">
        <v>1578</v>
      </c>
      <c r="D887" s="38" t="s">
        <v>1594</v>
      </c>
      <c r="E887" s="49" t="s">
        <v>1595</v>
      </c>
      <c r="F887" s="40" t="s">
        <v>1596</v>
      </c>
      <c r="G887" s="40" t="s">
        <v>16</v>
      </c>
      <c r="H887" s="41" t="s">
        <v>1340</v>
      </c>
      <c r="I887" s="42" t="s">
        <v>13</v>
      </c>
      <c r="J887" s="43" t="s">
        <v>1581</v>
      </c>
      <c r="K887" s="44">
        <v>12120</v>
      </c>
      <c r="L887" s="45" t="s">
        <v>1340</v>
      </c>
      <c r="M887" s="1">
        <v>39</v>
      </c>
      <c r="N887" s="1">
        <v>7</v>
      </c>
      <c r="P887" s="1" t="s">
        <v>1582</v>
      </c>
      <c r="Q887" s="1" t="e">
        <f>NA()</f>
        <v>#N/A</v>
      </c>
      <c r="R887" s="1" t="s">
        <v>1583</v>
      </c>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02" hidden="1">
      <c r="A888" s="1" t="s">
        <v>1597</v>
      </c>
      <c r="B888" s="37" t="s">
        <v>1577</v>
      </c>
      <c r="C888" s="38" t="s">
        <v>1578</v>
      </c>
      <c r="D888" s="48" t="s">
        <v>1598</v>
      </c>
      <c r="E888" s="49" t="s">
        <v>1599</v>
      </c>
      <c r="F888" s="40" t="s">
        <v>1600</v>
      </c>
      <c r="G888" s="40" t="s">
        <v>16</v>
      </c>
      <c r="H888" s="41" t="s">
        <v>1340</v>
      </c>
      <c r="I888" s="42" t="s">
        <v>13</v>
      </c>
      <c r="J888" s="43" t="s">
        <v>1581</v>
      </c>
      <c r="K888" s="44">
        <v>12120</v>
      </c>
      <c r="L888" s="45" t="s">
        <v>1340</v>
      </c>
      <c r="M888" s="1">
        <v>39</v>
      </c>
      <c r="N888" s="1">
        <v>7</v>
      </c>
      <c r="P888" s="1" t="s">
        <v>1582</v>
      </c>
      <c r="Q888" s="1" t="e">
        <f>NA()</f>
        <v>#N/A</v>
      </c>
      <c r="R888" s="1" t="s">
        <v>1583</v>
      </c>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08" hidden="1" customHeight="1">
      <c r="A889" s="1" t="s">
        <v>1601</v>
      </c>
      <c r="B889" s="37" t="s">
        <v>1577</v>
      </c>
      <c r="C889" s="38" t="s">
        <v>1578</v>
      </c>
      <c r="D889" s="38" t="s">
        <v>1598</v>
      </c>
      <c r="E889" s="49" t="s">
        <v>1602</v>
      </c>
      <c r="F889" s="40" t="s">
        <v>1603</v>
      </c>
      <c r="G889" s="40" t="s">
        <v>35</v>
      </c>
      <c r="H889" s="41" t="s">
        <v>1340</v>
      </c>
      <c r="I889" s="42" t="s">
        <v>13</v>
      </c>
      <c r="J889" s="43" t="s">
        <v>1581</v>
      </c>
      <c r="K889" s="51">
        <v>12120</v>
      </c>
      <c r="L889" s="45" t="s">
        <v>1340</v>
      </c>
      <c r="M889" s="1">
        <v>39</v>
      </c>
      <c r="N889" s="1">
        <v>7</v>
      </c>
      <c r="P889" s="1" t="s">
        <v>1582</v>
      </c>
      <c r="Q889" s="1" t="e">
        <f>NA()</f>
        <v>#N/A</v>
      </c>
      <c r="R889" s="1" t="s">
        <v>1583</v>
      </c>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c r="FW889"/>
      <c r="FX889"/>
      <c r="FY889"/>
      <c r="FZ889"/>
      <c r="GA889"/>
      <c r="GB889"/>
      <c r="GC889"/>
      <c r="GD889"/>
      <c r="GE889"/>
      <c r="GF889"/>
      <c r="GG889"/>
      <c r="GH889"/>
      <c r="GI889"/>
      <c r="GJ889"/>
      <c r="GK889"/>
      <c r="GL889"/>
      <c r="GM889"/>
      <c r="GN889"/>
      <c r="GO889"/>
      <c r="GP889"/>
      <c r="GQ889"/>
      <c r="GR889"/>
      <c r="GS889"/>
      <c r="GT889"/>
      <c r="GU889"/>
      <c r="GV889"/>
      <c r="GW889"/>
      <c r="GX889"/>
      <c r="GY889"/>
      <c r="GZ889"/>
      <c r="HA889"/>
      <c r="HB889"/>
      <c r="HC889"/>
      <c r="HD889"/>
      <c r="HE889"/>
      <c r="HF889"/>
      <c r="HG889"/>
      <c r="HH889"/>
      <c r="HI889"/>
      <c r="HJ889"/>
      <c r="HK889"/>
      <c r="HL889"/>
      <c r="HM889"/>
      <c r="HN889"/>
      <c r="HO889"/>
      <c r="HP889"/>
      <c r="HQ889"/>
      <c r="HR889"/>
      <c r="HS889"/>
      <c r="HT889"/>
      <c r="HU889"/>
      <c r="HV889"/>
      <c r="HW889"/>
      <c r="HX889"/>
      <c r="HY889"/>
      <c r="HZ889"/>
      <c r="IA889"/>
      <c r="IB889"/>
      <c r="IC889"/>
      <c r="ID889"/>
      <c r="IE889"/>
      <c r="IF889"/>
      <c r="IG889"/>
      <c r="IH889"/>
      <c r="II889"/>
      <c r="IJ889"/>
      <c r="IK889"/>
      <c r="IL889"/>
      <c r="IM889"/>
      <c r="IN889"/>
      <c r="IO889"/>
      <c r="IP889"/>
      <c r="IQ889"/>
      <c r="IR889"/>
      <c r="IS889"/>
      <c r="IT889"/>
      <c r="IU889"/>
      <c r="IV889"/>
    </row>
    <row r="890" spans="1:256" ht="114.75" hidden="1">
      <c r="A890" s="1" t="s">
        <v>1604</v>
      </c>
      <c r="B890" s="37" t="s">
        <v>1577</v>
      </c>
      <c r="C890" s="38" t="s">
        <v>1578</v>
      </c>
      <c r="D890" s="38" t="s">
        <v>1598</v>
      </c>
      <c r="E890" s="49" t="s">
        <v>1605</v>
      </c>
      <c r="F890" s="40" t="s">
        <v>1606</v>
      </c>
      <c r="G890" s="40" t="s">
        <v>35</v>
      </c>
      <c r="H890" s="41" t="s">
        <v>1340</v>
      </c>
      <c r="I890" s="42" t="s">
        <v>13</v>
      </c>
      <c r="J890" s="43" t="s">
        <v>1581</v>
      </c>
      <c r="K890" s="44">
        <v>12120</v>
      </c>
      <c r="L890" s="45" t="s">
        <v>1340</v>
      </c>
      <c r="M890" s="1">
        <v>39</v>
      </c>
      <c r="N890" s="1">
        <v>7</v>
      </c>
      <c r="P890" s="1" t="s">
        <v>1582</v>
      </c>
      <c r="Q890" s="1" t="e">
        <f>NA()</f>
        <v>#N/A</v>
      </c>
      <c r="R890" s="1" t="s">
        <v>1583</v>
      </c>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c r="GG890"/>
      <c r="GH890"/>
      <c r="GI890"/>
      <c r="GJ890"/>
      <c r="GK890"/>
      <c r="GL890"/>
      <c r="GM890"/>
      <c r="GN890"/>
      <c r="GO890"/>
      <c r="GP890"/>
      <c r="GQ890"/>
      <c r="GR890"/>
      <c r="GS890"/>
      <c r="GT890"/>
      <c r="GU890"/>
      <c r="GV890"/>
      <c r="GW890"/>
      <c r="GX890"/>
      <c r="GY890"/>
      <c r="GZ890"/>
      <c r="HA890"/>
      <c r="HB890"/>
      <c r="HC890"/>
      <c r="HD890"/>
      <c r="HE890"/>
      <c r="HF890"/>
      <c r="HG890"/>
      <c r="HH890"/>
      <c r="HI890"/>
      <c r="HJ890"/>
      <c r="HK890"/>
      <c r="HL890"/>
      <c r="HM890"/>
      <c r="HN890"/>
      <c r="HO890"/>
      <c r="HP890"/>
      <c r="HQ890"/>
      <c r="HR890"/>
      <c r="HS890"/>
      <c r="HT890"/>
      <c r="HU890"/>
      <c r="HV890"/>
      <c r="HW890"/>
      <c r="HX890"/>
      <c r="HY890"/>
      <c r="HZ890"/>
      <c r="IA890"/>
      <c r="IB890"/>
      <c r="IC890"/>
      <c r="ID890"/>
      <c r="IE890"/>
      <c r="IF890"/>
      <c r="IG890"/>
      <c r="IH890"/>
      <c r="II890"/>
      <c r="IJ890"/>
      <c r="IK890"/>
      <c r="IL890"/>
      <c r="IM890"/>
      <c r="IN890"/>
      <c r="IO890"/>
      <c r="IP890"/>
      <c r="IQ890"/>
      <c r="IR890"/>
      <c r="IS890"/>
      <c r="IT890"/>
      <c r="IU890"/>
      <c r="IV890"/>
    </row>
    <row r="891" spans="1:256" ht="178.5" hidden="1">
      <c r="A891" s="1" t="s">
        <v>1607</v>
      </c>
      <c r="B891" s="37" t="s">
        <v>1577</v>
      </c>
      <c r="C891" s="38" t="s">
        <v>1578</v>
      </c>
      <c r="D891" s="38" t="s">
        <v>1598</v>
      </c>
      <c r="E891" s="56" t="s">
        <v>1608</v>
      </c>
      <c r="F891" s="40" t="s">
        <v>1609</v>
      </c>
      <c r="G891" s="40" t="s">
        <v>16</v>
      </c>
      <c r="H891" s="41" t="s">
        <v>1340</v>
      </c>
      <c r="I891" s="42" t="s">
        <v>13</v>
      </c>
      <c r="J891" s="43" t="s">
        <v>1581</v>
      </c>
      <c r="K891" s="44">
        <v>12120</v>
      </c>
      <c r="L891" s="45" t="s">
        <v>1340</v>
      </c>
      <c r="M891" s="1">
        <v>39</v>
      </c>
      <c r="N891" s="1">
        <v>7</v>
      </c>
      <c r="P891" s="1" t="s">
        <v>1582</v>
      </c>
      <c r="Q891" s="1" t="e">
        <f>NA()</f>
        <v>#N/A</v>
      </c>
      <c r="R891" s="1" t="s">
        <v>1583</v>
      </c>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c r="GG891"/>
      <c r="GH891"/>
      <c r="GI891"/>
      <c r="GJ891"/>
      <c r="GK891"/>
      <c r="GL891"/>
      <c r="GM891"/>
      <c r="GN891"/>
      <c r="GO891"/>
      <c r="GP891"/>
      <c r="GQ891"/>
      <c r="GR891"/>
      <c r="GS891"/>
      <c r="GT891"/>
      <c r="GU891"/>
      <c r="GV891"/>
      <c r="GW891"/>
      <c r="GX891"/>
      <c r="GY891"/>
      <c r="GZ891"/>
      <c r="HA891"/>
      <c r="HB891"/>
      <c r="HC891"/>
      <c r="HD891"/>
      <c r="HE891"/>
      <c r="HF891"/>
      <c r="HG891"/>
      <c r="HH891"/>
      <c r="HI891"/>
      <c r="HJ891"/>
      <c r="HK891"/>
      <c r="HL891"/>
      <c r="HM891"/>
      <c r="HN891"/>
      <c r="HO891"/>
      <c r="HP891"/>
      <c r="HQ891"/>
      <c r="HR891"/>
      <c r="HS891"/>
      <c r="HT891"/>
      <c r="HU891"/>
      <c r="HV891"/>
      <c r="HW891"/>
      <c r="HX891"/>
      <c r="HY891"/>
      <c r="HZ891"/>
      <c r="IA891"/>
      <c r="IB891"/>
      <c r="IC891"/>
      <c r="ID891"/>
      <c r="IE891"/>
      <c r="IF891"/>
      <c r="IG891"/>
      <c r="IH891"/>
      <c r="II891"/>
      <c r="IJ891"/>
      <c r="IK891"/>
      <c r="IL891"/>
      <c r="IM891"/>
      <c r="IN891"/>
      <c r="IO891"/>
      <c r="IP891"/>
      <c r="IQ891"/>
      <c r="IR891"/>
      <c r="IS891"/>
      <c r="IT891"/>
      <c r="IU891"/>
      <c r="IV891"/>
    </row>
    <row r="892" spans="1:256" ht="102" hidden="1">
      <c r="A892" s="1" t="s">
        <v>1610</v>
      </c>
      <c r="B892" s="37" t="s">
        <v>1577</v>
      </c>
      <c r="C892" s="38" t="s">
        <v>1578</v>
      </c>
      <c r="D892" s="38" t="s">
        <v>1598</v>
      </c>
      <c r="E892" s="49" t="s">
        <v>1611</v>
      </c>
      <c r="F892" s="40" t="s">
        <v>1612</v>
      </c>
      <c r="G892" s="40" t="s">
        <v>16</v>
      </c>
      <c r="H892" s="41" t="s">
        <v>1340</v>
      </c>
      <c r="I892" s="42" t="s">
        <v>13</v>
      </c>
      <c r="J892" s="43" t="s">
        <v>1581</v>
      </c>
      <c r="K892" s="44">
        <v>12120</v>
      </c>
      <c r="L892" s="45" t="s">
        <v>1340</v>
      </c>
      <c r="M892" s="1">
        <v>39</v>
      </c>
      <c r="N892" s="1">
        <v>7</v>
      </c>
      <c r="P892" s="1" t="s">
        <v>1582</v>
      </c>
      <c r="Q892" s="1" t="e">
        <f>NA()</f>
        <v>#N/A</v>
      </c>
      <c r="R892" s="1" t="s">
        <v>1583</v>
      </c>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c r="GG892"/>
      <c r="GH892"/>
      <c r="GI892"/>
      <c r="GJ892"/>
      <c r="GK892"/>
      <c r="GL892"/>
      <c r="GM892"/>
      <c r="GN892"/>
      <c r="GO892"/>
      <c r="GP892"/>
      <c r="GQ892"/>
      <c r="GR892"/>
      <c r="GS892"/>
      <c r="GT892"/>
      <c r="GU892"/>
      <c r="GV892"/>
      <c r="GW892"/>
      <c r="GX892"/>
      <c r="GY892"/>
      <c r="GZ892"/>
      <c r="HA892"/>
      <c r="HB892"/>
      <c r="HC892"/>
      <c r="HD892"/>
      <c r="HE892"/>
      <c r="HF892"/>
      <c r="HG892"/>
      <c r="HH892"/>
      <c r="HI892"/>
      <c r="HJ892"/>
      <c r="HK892"/>
      <c r="HL892"/>
      <c r="HM892"/>
      <c r="HN892"/>
      <c r="HO892"/>
      <c r="HP892"/>
      <c r="HQ892"/>
      <c r="HR892"/>
      <c r="HS892"/>
      <c r="HT892"/>
      <c r="HU892"/>
      <c r="HV892"/>
      <c r="HW892"/>
      <c r="HX892"/>
      <c r="HY892"/>
      <c r="HZ892"/>
      <c r="IA892"/>
      <c r="IB892"/>
      <c r="IC892"/>
      <c r="ID892"/>
      <c r="IE892"/>
      <c r="IF892"/>
      <c r="IG892"/>
      <c r="IH892"/>
      <c r="II892"/>
      <c r="IJ892"/>
      <c r="IK892"/>
      <c r="IL892"/>
      <c r="IM892"/>
      <c r="IN892"/>
      <c r="IO892"/>
      <c r="IP892"/>
      <c r="IQ892"/>
      <c r="IR892"/>
      <c r="IS892"/>
      <c r="IT892"/>
      <c r="IU892"/>
      <c r="IV892"/>
    </row>
    <row r="893" spans="1:256" ht="102" hidden="1">
      <c r="A893" s="1" t="s">
        <v>1613</v>
      </c>
      <c r="B893" s="37" t="s">
        <v>1577</v>
      </c>
      <c r="C893" s="38" t="s">
        <v>1578</v>
      </c>
      <c r="D893" s="38" t="s">
        <v>1598</v>
      </c>
      <c r="E893" s="49" t="s">
        <v>1614</v>
      </c>
      <c r="F893" s="40" t="s">
        <v>1615</v>
      </c>
      <c r="G893" s="40" t="s">
        <v>16</v>
      </c>
      <c r="H893" s="41" t="s">
        <v>1340</v>
      </c>
      <c r="I893" s="42" t="s">
        <v>13</v>
      </c>
      <c r="J893" s="43" t="s">
        <v>1581</v>
      </c>
      <c r="K893" s="44">
        <v>12120</v>
      </c>
      <c r="L893" s="45" t="s">
        <v>1340</v>
      </c>
      <c r="M893" s="1">
        <v>39</v>
      </c>
      <c r="N893" s="1">
        <v>7</v>
      </c>
      <c r="P893" s="1" t="s">
        <v>1582</v>
      </c>
      <c r="Q893" s="1" t="e">
        <f>NA()</f>
        <v>#N/A</v>
      </c>
      <c r="R893" s="1" t="s">
        <v>1583</v>
      </c>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c r="GG893"/>
      <c r="GH893"/>
      <c r="GI893"/>
      <c r="GJ893"/>
      <c r="GK893"/>
      <c r="GL893"/>
      <c r="GM893"/>
      <c r="GN893"/>
      <c r="GO893"/>
      <c r="GP893"/>
      <c r="GQ893"/>
      <c r="GR893"/>
      <c r="GS893"/>
      <c r="GT893"/>
      <c r="GU893"/>
      <c r="GV893"/>
      <c r="GW893"/>
      <c r="GX893"/>
      <c r="GY893"/>
      <c r="GZ893"/>
      <c r="HA893"/>
      <c r="HB893"/>
      <c r="HC893"/>
      <c r="HD893"/>
      <c r="HE893"/>
      <c r="HF893"/>
      <c r="HG893"/>
      <c r="HH893"/>
      <c r="HI893"/>
      <c r="HJ893"/>
      <c r="HK893"/>
      <c r="HL893"/>
      <c r="HM893"/>
      <c r="HN893"/>
      <c r="HO893"/>
      <c r="HP893"/>
      <c r="HQ893"/>
      <c r="HR893"/>
      <c r="HS893"/>
      <c r="HT893"/>
      <c r="HU893"/>
      <c r="HV893"/>
      <c r="HW893"/>
      <c r="HX893"/>
      <c r="HY893"/>
      <c r="HZ893"/>
      <c r="IA893"/>
      <c r="IB893"/>
      <c r="IC893"/>
      <c r="ID893"/>
      <c r="IE893"/>
      <c r="IF893"/>
      <c r="IG893"/>
      <c r="IH893"/>
      <c r="II893"/>
      <c r="IJ893"/>
      <c r="IK893"/>
      <c r="IL893"/>
      <c r="IM893"/>
      <c r="IN893"/>
      <c r="IO893"/>
      <c r="IP893"/>
      <c r="IQ893"/>
      <c r="IR893"/>
      <c r="IS893"/>
      <c r="IT893"/>
      <c r="IU893"/>
      <c r="IV893"/>
    </row>
    <row r="894" spans="1:256" ht="38.25">
      <c r="A894" s="1" t="s">
        <v>1616</v>
      </c>
      <c r="B894" s="37" t="s">
        <v>13</v>
      </c>
      <c r="C894" s="37" t="s">
        <v>13</v>
      </c>
      <c r="D894" s="37" t="s">
        <v>13</v>
      </c>
      <c r="E894" s="49" t="s">
        <v>1617</v>
      </c>
      <c r="F894" s="40" t="s">
        <v>1618</v>
      </c>
      <c r="G894" s="40" t="s">
        <v>35</v>
      </c>
      <c r="H894" s="41" t="s">
        <v>1340</v>
      </c>
      <c r="I894" s="42" t="s">
        <v>13</v>
      </c>
      <c r="J894" s="59" t="s">
        <v>1581</v>
      </c>
      <c r="K894" s="44">
        <v>12120</v>
      </c>
      <c r="L894" s="45" t="s">
        <v>1340</v>
      </c>
      <c r="M894" s="1" t="e">
        <f>NA()</f>
        <v>#N/A</v>
      </c>
      <c r="N894" s="1" t="e">
        <f>NA()</f>
        <v>#N/A</v>
      </c>
      <c r="P894" s="1" t="e">
        <f>NA()</f>
        <v>#N/A</v>
      </c>
      <c r="Q894" s="1" t="e">
        <f>NA()</f>
        <v>#N/A</v>
      </c>
      <c r="R894" s="1" t="e">
        <f>NA()</f>
        <v>#N/A</v>
      </c>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c r="FW894"/>
      <c r="FX894"/>
      <c r="FY894"/>
      <c r="FZ894"/>
      <c r="GA894"/>
      <c r="GB894"/>
      <c r="GC894"/>
      <c r="GD894"/>
      <c r="GE894"/>
      <c r="GF894"/>
      <c r="GG894"/>
      <c r="GH894"/>
      <c r="GI894"/>
      <c r="GJ894"/>
      <c r="GK894"/>
      <c r="GL894"/>
      <c r="GM894"/>
      <c r="GN894"/>
      <c r="GO894"/>
      <c r="GP894"/>
      <c r="GQ894"/>
      <c r="GR894"/>
      <c r="GS894"/>
      <c r="GT894"/>
      <c r="GU894"/>
      <c r="GV894"/>
      <c r="GW894"/>
      <c r="GX894"/>
      <c r="GY894"/>
      <c r="GZ894"/>
      <c r="HA894"/>
      <c r="HB894"/>
      <c r="HC894"/>
      <c r="HD894"/>
      <c r="HE894"/>
      <c r="HF894"/>
      <c r="HG894"/>
      <c r="HH894"/>
      <c r="HI894"/>
      <c r="HJ894"/>
      <c r="HK894"/>
      <c r="HL894"/>
      <c r="HM894"/>
      <c r="HN894"/>
      <c r="HO894"/>
      <c r="HP894"/>
      <c r="HQ894"/>
      <c r="HR894"/>
      <c r="HS894"/>
      <c r="HT894"/>
      <c r="HU894"/>
      <c r="HV894"/>
      <c r="HW894"/>
      <c r="HX894"/>
      <c r="HY894"/>
      <c r="HZ894"/>
      <c r="IA894"/>
      <c r="IB894"/>
      <c r="IC894"/>
      <c r="ID894"/>
      <c r="IE894"/>
      <c r="IF894"/>
      <c r="IG894"/>
      <c r="IH894"/>
      <c r="II894"/>
      <c r="IJ894"/>
      <c r="IK894"/>
      <c r="IL894"/>
      <c r="IM894"/>
      <c r="IN894"/>
      <c r="IO894"/>
      <c r="IP894"/>
      <c r="IQ894"/>
      <c r="IR894"/>
      <c r="IS894"/>
      <c r="IT894"/>
      <c r="IU894"/>
      <c r="IV894"/>
    </row>
    <row r="895" spans="1:256" ht="165.75" hidden="1">
      <c r="A895" s="1" t="s">
        <v>1619</v>
      </c>
      <c r="B895" s="37" t="s">
        <v>1577</v>
      </c>
      <c r="C895" s="38" t="s">
        <v>1578</v>
      </c>
      <c r="D895" s="38" t="s">
        <v>1598</v>
      </c>
      <c r="E895" s="49" t="s">
        <v>1620</v>
      </c>
      <c r="F895" s="40" t="s">
        <v>1621</v>
      </c>
      <c r="G895" s="40" t="s">
        <v>35</v>
      </c>
      <c r="H895" s="41" t="s">
        <v>1340</v>
      </c>
      <c r="I895" s="42" t="s">
        <v>13</v>
      </c>
      <c r="J895" s="43" t="s">
        <v>1581</v>
      </c>
      <c r="K895" s="44">
        <v>12120</v>
      </c>
      <c r="L895" s="45" t="s">
        <v>1340</v>
      </c>
      <c r="M895" s="1">
        <v>39</v>
      </c>
      <c r="N895" s="1">
        <v>7</v>
      </c>
      <c r="P895" s="1" t="s">
        <v>1582</v>
      </c>
      <c r="Q895" s="1" t="e">
        <f>NA()</f>
        <v>#N/A</v>
      </c>
      <c r="R895" s="1" t="s">
        <v>1583</v>
      </c>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c r="FW895"/>
      <c r="FX895"/>
      <c r="FY895"/>
      <c r="FZ895"/>
      <c r="GA895"/>
      <c r="GB895"/>
      <c r="GC895"/>
      <c r="GD895"/>
      <c r="GE895"/>
      <c r="GF895"/>
      <c r="GG895"/>
      <c r="GH895"/>
      <c r="GI895"/>
      <c r="GJ895"/>
      <c r="GK895"/>
      <c r="GL895"/>
      <c r="GM895"/>
      <c r="GN895"/>
      <c r="GO895"/>
      <c r="GP895"/>
      <c r="GQ895"/>
      <c r="GR895"/>
      <c r="GS895"/>
      <c r="GT895"/>
      <c r="GU895"/>
      <c r="GV895"/>
      <c r="GW895"/>
      <c r="GX895"/>
      <c r="GY895"/>
      <c r="GZ895"/>
      <c r="HA895"/>
      <c r="HB895"/>
      <c r="HC895"/>
      <c r="HD895"/>
      <c r="HE895"/>
      <c r="HF895"/>
      <c r="HG895"/>
      <c r="HH895"/>
      <c r="HI895"/>
      <c r="HJ895"/>
      <c r="HK895"/>
      <c r="HL895"/>
      <c r="HM895"/>
      <c r="HN895"/>
      <c r="HO895"/>
      <c r="HP895"/>
      <c r="HQ895"/>
      <c r="HR895"/>
      <c r="HS895"/>
      <c r="HT895"/>
      <c r="HU895"/>
      <c r="HV895"/>
      <c r="HW895"/>
      <c r="HX895"/>
      <c r="HY895"/>
      <c r="HZ895"/>
      <c r="IA895"/>
      <c r="IB895"/>
      <c r="IC895"/>
      <c r="ID895"/>
      <c r="IE895"/>
      <c r="IF895"/>
      <c r="IG895"/>
      <c r="IH895"/>
      <c r="II895"/>
      <c r="IJ895"/>
      <c r="IK895"/>
      <c r="IL895"/>
      <c r="IM895"/>
      <c r="IN895"/>
      <c r="IO895"/>
      <c r="IP895"/>
      <c r="IQ895"/>
      <c r="IR895"/>
      <c r="IS895"/>
      <c r="IT895"/>
      <c r="IU895"/>
      <c r="IV895"/>
    </row>
    <row r="896" spans="1:256" ht="165.75" hidden="1">
      <c r="A896" s="1" t="s">
        <v>1622</v>
      </c>
      <c r="B896" s="37" t="s">
        <v>1577</v>
      </c>
      <c r="C896" s="38" t="s">
        <v>1578</v>
      </c>
      <c r="D896" s="38" t="s">
        <v>1598</v>
      </c>
      <c r="E896" s="49" t="s">
        <v>1623</v>
      </c>
      <c r="F896" s="40" t="s">
        <v>1624</v>
      </c>
      <c r="G896" s="40" t="s">
        <v>35</v>
      </c>
      <c r="H896" s="41" t="s">
        <v>1340</v>
      </c>
      <c r="I896" s="42" t="s">
        <v>13</v>
      </c>
      <c r="J896" s="43" t="s">
        <v>1581</v>
      </c>
      <c r="K896" s="44">
        <v>12120</v>
      </c>
      <c r="L896" s="45" t="s">
        <v>1340</v>
      </c>
      <c r="M896" s="1">
        <v>39</v>
      </c>
      <c r="N896" s="1">
        <v>7</v>
      </c>
      <c r="P896" s="1" t="s">
        <v>1582</v>
      </c>
      <c r="Q896" s="1" t="e">
        <f>NA()</f>
        <v>#N/A</v>
      </c>
      <c r="R896" s="1" t="s">
        <v>1583</v>
      </c>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c r="FW896"/>
      <c r="FX896"/>
      <c r="FY896"/>
      <c r="FZ896"/>
      <c r="GA896"/>
      <c r="GB896"/>
      <c r="GC896"/>
      <c r="GD896"/>
      <c r="GE896"/>
      <c r="GF896"/>
      <c r="GG896"/>
      <c r="GH896"/>
      <c r="GI896"/>
      <c r="GJ896"/>
      <c r="GK896"/>
      <c r="GL896"/>
      <c r="GM896"/>
      <c r="GN896"/>
      <c r="GO896"/>
      <c r="GP896"/>
      <c r="GQ896"/>
      <c r="GR896"/>
      <c r="GS896"/>
      <c r="GT896"/>
      <c r="GU896"/>
      <c r="GV896"/>
      <c r="GW896"/>
      <c r="GX896"/>
      <c r="GY896"/>
      <c r="GZ896"/>
      <c r="HA896"/>
      <c r="HB896"/>
      <c r="HC896"/>
      <c r="HD896"/>
      <c r="HE896"/>
      <c r="HF896"/>
      <c r="HG896"/>
      <c r="HH896"/>
      <c r="HI896"/>
      <c r="HJ896"/>
      <c r="HK896"/>
      <c r="HL896"/>
      <c r="HM896"/>
      <c r="HN896"/>
      <c r="HO896"/>
      <c r="HP896"/>
      <c r="HQ896"/>
      <c r="HR896"/>
      <c r="HS896"/>
      <c r="HT896"/>
      <c r="HU896"/>
      <c r="HV896"/>
      <c r="HW896"/>
      <c r="HX896"/>
      <c r="HY896"/>
      <c r="HZ896"/>
      <c r="IA896"/>
      <c r="IB896"/>
      <c r="IC896"/>
      <c r="ID896"/>
      <c r="IE896"/>
      <c r="IF896"/>
      <c r="IG896"/>
      <c r="IH896"/>
      <c r="II896"/>
      <c r="IJ896"/>
      <c r="IK896"/>
      <c r="IL896"/>
      <c r="IM896"/>
      <c r="IN896"/>
      <c r="IO896"/>
      <c r="IP896"/>
      <c r="IQ896"/>
      <c r="IR896"/>
      <c r="IS896"/>
      <c r="IT896"/>
      <c r="IU896"/>
      <c r="IV896"/>
    </row>
    <row r="897" spans="1:256" ht="107.25" hidden="1" customHeight="1">
      <c r="A897" s="1" t="s">
        <v>1625</v>
      </c>
      <c r="B897" s="37" t="s">
        <v>1577</v>
      </c>
      <c r="C897" s="38" t="s">
        <v>1578</v>
      </c>
      <c r="D897" s="38" t="s">
        <v>1598</v>
      </c>
      <c r="E897" s="49" t="s">
        <v>1626</v>
      </c>
      <c r="F897" s="40" t="s">
        <v>1627</v>
      </c>
      <c r="G897" s="40" t="s">
        <v>35</v>
      </c>
      <c r="H897" s="41" t="s">
        <v>1340</v>
      </c>
      <c r="I897" s="42" t="s">
        <v>13</v>
      </c>
      <c r="J897" s="43" t="s">
        <v>1581</v>
      </c>
      <c r="K897" s="44">
        <v>12120</v>
      </c>
      <c r="L897" s="45" t="s">
        <v>1340</v>
      </c>
      <c r="M897" s="1">
        <v>39</v>
      </c>
      <c r="N897" s="1">
        <v>7</v>
      </c>
      <c r="P897" s="1" t="s">
        <v>1582</v>
      </c>
      <c r="Q897" s="1" t="e">
        <f>NA()</f>
        <v>#N/A</v>
      </c>
      <c r="R897" s="1" t="s">
        <v>1583</v>
      </c>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c r="FW897"/>
      <c r="FX897"/>
      <c r="FY897"/>
      <c r="FZ897"/>
      <c r="GA897"/>
      <c r="GB897"/>
      <c r="GC897"/>
      <c r="GD897"/>
      <c r="GE897"/>
      <c r="GF897"/>
      <c r="GG897"/>
      <c r="GH897"/>
      <c r="GI897"/>
      <c r="GJ897"/>
      <c r="GK897"/>
      <c r="GL897"/>
      <c r="GM897"/>
      <c r="GN897"/>
      <c r="GO897"/>
      <c r="GP897"/>
      <c r="GQ897"/>
      <c r="GR897"/>
      <c r="GS897"/>
      <c r="GT897"/>
      <c r="GU897"/>
      <c r="GV897"/>
      <c r="GW897"/>
      <c r="GX897"/>
      <c r="GY897"/>
      <c r="GZ897"/>
      <c r="HA897"/>
      <c r="HB897"/>
      <c r="HC897"/>
      <c r="HD897"/>
      <c r="HE897"/>
      <c r="HF897"/>
      <c r="HG897"/>
      <c r="HH897"/>
      <c r="HI897"/>
      <c r="HJ897"/>
      <c r="HK897"/>
      <c r="HL897"/>
      <c r="HM897"/>
      <c r="HN897"/>
      <c r="HO897"/>
      <c r="HP897"/>
      <c r="HQ897"/>
      <c r="HR897"/>
      <c r="HS897"/>
      <c r="HT897"/>
      <c r="HU897"/>
      <c r="HV897"/>
      <c r="HW897"/>
      <c r="HX897"/>
      <c r="HY897"/>
      <c r="HZ897"/>
      <c r="IA897"/>
      <c r="IB897"/>
      <c r="IC897"/>
      <c r="ID897"/>
      <c r="IE897"/>
      <c r="IF897"/>
      <c r="IG897"/>
      <c r="IH897"/>
      <c r="II897"/>
      <c r="IJ897"/>
      <c r="IK897"/>
      <c r="IL897"/>
      <c r="IM897"/>
      <c r="IN897"/>
      <c r="IO897"/>
      <c r="IP897"/>
      <c r="IQ897"/>
      <c r="IR897"/>
      <c r="IS897"/>
      <c r="IT897"/>
      <c r="IU897"/>
      <c r="IV897"/>
    </row>
    <row r="898" spans="1:256" ht="108" hidden="1" customHeight="1">
      <c r="A898" s="1" t="s">
        <v>1628</v>
      </c>
      <c r="B898" s="37" t="s">
        <v>1577</v>
      </c>
      <c r="C898" s="38" t="s">
        <v>1578</v>
      </c>
      <c r="D898" s="38" t="s">
        <v>1598</v>
      </c>
      <c r="E898" s="49" t="s">
        <v>1629</v>
      </c>
      <c r="F898" s="40" t="s">
        <v>1630</v>
      </c>
      <c r="G898" s="40" t="s">
        <v>1286</v>
      </c>
      <c r="H898" s="41" t="s">
        <v>1340</v>
      </c>
      <c r="I898" s="42" t="s">
        <v>13</v>
      </c>
      <c r="J898" s="43" t="s">
        <v>1581</v>
      </c>
      <c r="K898" s="44">
        <v>12120</v>
      </c>
      <c r="L898" s="45" t="s">
        <v>1340</v>
      </c>
      <c r="M898" s="1">
        <v>39</v>
      </c>
      <c r="N898" s="1">
        <v>7</v>
      </c>
      <c r="P898" s="1" t="s">
        <v>1582</v>
      </c>
      <c r="Q898" s="1" t="e">
        <f>NA()</f>
        <v>#N/A</v>
      </c>
      <c r="R898" s="1" t="s">
        <v>1583</v>
      </c>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c r="GG898"/>
      <c r="GH898"/>
      <c r="GI898"/>
      <c r="GJ898"/>
      <c r="GK898"/>
      <c r="GL898"/>
      <c r="GM898"/>
      <c r="GN898"/>
      <c r="GO898"/>
      <c r="GP898"/>
      <c r="GQ898"/>
      <c r="GR898"/>
      <c r="GS898"/>
      <c r="GT898"/>
      <c r="GU898"/>
      <c r="GV898"/>
      <c r="GW898"/>
      <c r="GX898"/>
      <c r="GY898"/>
      <c r="GZ898"/>
      <c r="HA898"/>
      <c r="HB898"/>
      <c r="HC898"/>
      <c r="HD898"/>
      <c r="HE898"/>
      <c r="HF898"/>
      <c r="HG898"/>
      <c r="HH898"/>
      <c r="HI898"/>
      <c r="HJ898"/>
      <c r="HK898"/>
      <c r="HL898"/>
      <c r="HM898"/>
      <c r="HN898"/>
      <c r="HO898"/>
      <c r="HP898"/>
      <c r="HQ898"/>
      <c r="HR898"/>
      <c r="HS898"/>
      <c r="HT898"/>
      <c r="HU898"/>
      <c r="HV898"/>
      <c r="HW898"/>
      <c r="HX898"/>
      <c r="HY898"/>
      <c r="HZ898"/>
      <c r="IA898"/>
      <c r="IB898"/>
      <c r="IC898"/>
      <c r="ID898"/>
      <c r="IE898"/>
      <c r="IF898"/>
      <c r="IG898"/>
      <c r="IH898"/>
      <c r="II898"/>
      <c r="IJ898"/>
      <c r="IK898"/>
      <c r="IL898"/>
      <c r="IM898"/>
      <c r="IN898"/>
      <c r="IO898"/>
      <c r="IP898"/>
      <c r="IQ898"/>
      <c r="IR898"/>
      <c r="IS898"/>
      <c r="IT898"/>
      <c r="IU898"/>
      <c r="IV898"/>
    </row>
    <row r="899" spans="1:256" ht="105.75" hidden="1" customHeight="1">
      <c r="A899" s="1" t="s">
        <v>1631</v>
      </c>
      <c r="B899" s="37" t="s">
        <v>1577</v>
      </c>
      <c r="C899" s="38" t="s">
        <v>1578</v>
      </c>
      <c r="D899" s="38" t="s">
        <v>1598</v>
      </c>
      <c r="E899" s="49" t="s">
        <v>1632</v>
      </c>
      <c r="F899" s="40" t="s">
        <v>1633</v>
      </c>
      <c r="G899" s="40" t="s">
        <v>16</v>
      </c>
      <c r="H899" s="41" t="s">
        <v>1340</v>
      </c>
      <c r="I899" s="42" t="s">
        <v>13</v>
      </c>
      <c r="J899" s="43" t="s">
        <v>1581</v>
      </c>
      <c r="K899" s="44">
        <v>12120</v>
      </c>
      <c r="L899" s="45" t="s">
        <v>1340</v>
      </c>
      <c r="M899" s="1">
        <v>39</v>
      </c>
      <c r="N899" s="1">
        <v>7</v>
      </c>
      <c r="P899" s="1" t="s">
        <v>1582</v>
      </c>
      <c r="Q899" s="1" t="e">
        <f>NA()</f>
        <v>#N/A</v>
      </c>
      <c r="R899" s="1" t="s">
        <v>1583</v>
      </c>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c r="GG899"/>
      <c r="GH899"/>
      <c r="GI899"/>
      <c r="GJ899"/>
      <c r="GK899"/>
      <c r="GL899"/>
      <c r="GM899"/>
      <c r="GN899"/>
      <c r="GO899"/>
      <c r="GP899"/>
      <c r="GQ899"/>
      <c r="GR899"/>
      <c r="GS899"/>
      <c r="GT899"/>
      <c r="GU899"/>
      <c r="GV899"/>
      <c r="GW899"/>
      <c r="GX899"/>
      <c r="GY899"/>
      <c r="GZ899"/>
      <c r="HA899"/>
      <c r="HB899"/>
      <c r="HC899"/>
      <c r="HD899"/>
      <c r="HE899"/>
      <c r="HF899"/>
      <c r="HG899"/>
      <c r="HH899"/>
      <c r="HI899"/>
      <c r="HJ899"/>
      <c r="HK899"/>
      <c r="HL899"/>
      <c r="HM899"/>
      <c r="HN899"/>
      <c r="HO899"/>
      <c r="HP899"/>
      <c r="HQ899"/>
      <c r="HR899"/>
      <c r="HS899"/>
      <c r="HT899"/>
      <c r="HU899"/>
      <c r="HV899"/>
      <c r="HW899"/>
      <c r="HX899"/>
      <c r="HY899"/>
      <c r="HZ899"/>
      <c r="IA899"/>
      <c r="IB899"/>
      <c r="IC899"/>
      <c r="ID899"/>
      <c r="IE899"/>
      <c r="IF899"/>
      <c r="IG899"/>
      <c r="IH899"/>
      <c r="II899"/>
      <c r="IJ899"/>
      <c r="IK899"/>
      <c r="IL899"/>
      <c r="IM899"/>
      <c r="IN899"/>
      <c r="IO899"/>
      <c r="IP899"/>
      <c r="IQ899"/>
      <c r="IR899"/>
      <c r="IS899"/>
      <c r="IT899"/>
      <c r="IU899"/>
      <c r="IV899"/>
    </row>
    <row r="900" spans="1:256" ht="102" hidden="1">
      <c r="A900" s="1" t="s">
        <v>1634</v>
      </c>
      <c r="B900" s="37" t="s">
        <v>1577</v>
      </c>
      <c r="C900" s="38" t="s">
        <v>1578</v>
      </c>
      <c r="D900" s="38" t="s">
        <v>1598</v>
      </c>
      <c r="E900" s="49" t="s">
        <v>1635</v>
      </c>
      <c r="F900" s="40" t="s">
        <v>1636</v>
      </c>
      <c r="G900" s="40" t="s">
        <v>35</v>
      </c>
      <c r="H900" s="41" t="s">
        <v>1340</v>
      </c>
      <c r="I900" s="42" t="s">
        <v>13</v>
      </c>
      <c r="J900" s="43" t="s">
        <v>1581</v>
      </c>
      <c r="K900" s="44">
        <v>12120</v>
      </c>
      <c r="L900" s="45" t="s">
        <v>1340</v>
      </c>
      <c r="M900" s="1">
        <v>39</v>
      </c>
      <c r="N900" s="1">
        <v>7</v>
      </c>
      <c r="P900" s="1" t="s">
        <v>1582</v>
      </c>
      <c r="Q900" s="1" t="e">
        <f>NA()</f>
        <v>#N/A</v>
      </c>
      <c r="R900" s="1" t="s">
        <v>1583</v>
      </c>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c r="FW900"/>
      <c r="FX900"/>
      <c r="FY900"/>
      <c r="FZ900"/>
      <c r="GA900"/>
      <c r="GB900"/>
      <c r="GC900"/>
      <c r="GD900"/>
      <c r="GE900"/>
      <c r="GF900"/>
      <c r="GG900"/>
      <c r="GH900"/>
      <c r="GI900"/>
      <c r="GJ900"/>
      <c r="GK900"/>
      <c r="GL900"/>
      <c r="GM900"/>
      <c r="GN900"/>
      <c r="GO900"/>
      <c r="GP900"/>
      <c r="GQ900"/>
      <c r="GR900"/>
      <c r="GS900"/>
      <c r="GT900"/>
      <c r="GU900"/>
      <c r="GV900"/>
      <c r="GW900"/>
      <c r="GX900"/>
      <c r="GY900"/>
      <c r="GZ900"/>
      <c r="HA900"/>
      <c r="HB900"/>
      <c r="HC900"/>
      <c r="HD900"/>
      <c r="HE900"/>
      <c r="HF900"/>
      <c r="HG900"/>
      <c r="HH900"/>
      <c r="HI900"/>
      <c r="HJ900"/>
      <c r="HK900"/>
      <c r="HL900"/>
      <c r="HM900"/>
      <c r="HN900"/>
      <c r="HO900"/>
      <c r="HP900"/>
      <c r="HQ900"/>
      <c r="HR900"/>
      <c r="HS900"/>
      <c r="HT900"/>
      <c r="HU900"/>
      <c r="HV900"/>
      <c r="HW900"/>
      <c r="HX900"/>
      <c r="HY900"/>
      <c r="HZ900"/>
      <c r="IA900"/>
      <c r="IB900"/>
      <c r="IC900"/>
      <c r="ID900"/>
      <c r="IE900"/>
      <c r="IF900"/>
      <c r="IG900"/>
      <c r="IH900"/>
      <c r="II900"/>
      <c r="IJ900"/>
      <c r="IK900"/>
      <c r="IL900"/>
      <c r="IM900"/>
      <c r="IN900"/>
      <c r="IO900"/>
      <c r="IP900"/>
      <c r="IQ900"/>
      <c r="IR900"/>
      <c r="IS900"/>
      <c r="IT900"/>
      <c r="IU900"/>
      <c r="IV900"/>
    </row>
    <row r="901" spans="1:256" ht="38.25" hidden="1">
      <c r="A901" s="1" t="s">
        <v>1637</v>
      </c>
      <c r="B901" s="37" t="s">
        <v>1577</v>
      </c>
      <c r="C901" s="38" t="s">
        <v>1578</v>
      </c>
      <c r="D901" s="48" t="s">
        <v>1638</v>
      </c>
      <c r="E901" s="49" t="s">
        <v>1639</v>
      </c>
      <c r="F901" s="40" t="s">
        <v>1640</v>
      </c>
      <c r="G901" s="40" t="s">
        <v>35</v>
      </c>
      <c r="H901" s="41" t="s">
        <v>1340</v>
      </c>
      <c r="I901" s="42" t="s">
        <v>1641</v>
      </c>
      <c r="J901" s="43" t="s">
        <v>1581</v>
      </c>
      <c r="K901" s="44">
        <v>12120</v>
      </c>
      <c r="L901" s="45" t="s">
        <v>1340</v>
      </c>
      <c r="M901" s="1">
        <v>39</v>
      </c>
      <c r="N901" s="1">
        <v>7</v>
      </c>
      <c r="P901" s="1" t="s">
        <v>1582</v>
      </c>
      <c r="Q901" s="1" t="e">
        <f>NA()</f>
        <v>#N/A</v>
      </c>
      <c r="R901" s="1" t="s">
        <v>1583</v>
      </c>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c r="FS901"/>
      <c r="FT901"/>
      <c r="FU901"/>
      <c r="FV901"/>
      <c r="FW901"/>
      <c r="FX901"/>
      <c r="FY901"/>
      <c r="FZ901"/>
      <c r="GA901"/>
      <c r="GB901"/>
      <c r="GC901"/>
      <c r="GD901"/>
      <c r="GE901"/>
      <c r="GF901"/>
      <c r="GG901"/>
      <c r="GH901"/>
      <c r="GI901"/>
      <c r="GJ901"/>
      <c r="GK901"/>
      <c r="GL901"/>
      <c r="GM901"/>
      <c r="GN901"/>
      <c r="GO901"/>
      <c r="GP901"/>
      <c r="GQ901"/>
      <c r="GR901"/>
      <c r="GS901"/>
      <c r="GT901"/>
      <c r="GU901"/>
      <c r="GV901"/>
      <c r="GW901"/>
      <c r="GX901"/>
      <c r="GY901"/>
      <c r="GZ901"/>
      <c r="HA901"/>
      <c r="HB901"/>
      <c r="HC901"/>
      <c r="HD901"/>
      <c r="HE901"/>
      <c r="HF901"/>
      <c r="HG901"/>
      <c r="HH901"/>
      <c r="HI901"/>
      <c r="HJ901"/>
      <c r="HK901"/>
      <c r="HL901"/>
      <c r="HM901"/>
      <c r="HN901"/>
      <c r="HO901"/>
      <c r="HP901"/>
      <c r="HQ901"/>
      <c r="HR901"/>
      <c r="HS901"/>
      <c r="HT901"/>
      <c r="HU901"/>
      <c r="HV901"/>
      <c r="HW901"/>
      <c r="HX901"/>
      <c r="HY901"/>
      <c r="HZ901"/>
      <c r="IA901"/>
      <c r="IB901"/>
      <c r="IC901"/>
      <c r="ID901"/>
      <c r="IE901"/>
      <c r="IF901"/>
      <c r="IG901"/>
      <c r="IH901"/>
      <c r="II901"/>
      <c r="IJ901"/>
      <c r="IK901"/>
      <c r="IL901"/>
      <c r="IM901"/>
      <c r="IN901"/>
      <c r="IO901"/>
      <c r="IP901"/>
      <c r="IQ901"/>
      <c r="IR901"/>
      <c r="IS901"/>
      <c r="IT901"/>
      <c r="IU901"/>
      <c r="IV901"/>
    </row>
    <row r="902" spans="1:256" ht="107.25" hidden="1" customHeight="1">
      <c r="A902" s="1" t="s">
        <v>1642</v>
      </c>
      <c r="B902" s="37" t="s">
        <v>1577</v>
      </c>
      <c r="C902" s="38" t="s">
        <v>1578</v>
      </c>
      <c r="D902" s="38" t="s">
        <v>1598</v>
      </c>
      <c r="E902" s="49" t="s">
        <v>1643</v>
      </c>
      <c r="F902" s="40" t="s">
        <v>1644</v>
      </c>
      <c r="G902" s="40" t="s">
        <v>35</v>
      </c>
      <c r="H902" s="41" t="s">
        <v>1340</v>
      </c>
      <c r="I902" s="42" t="s">
        <v>13</v>
      </c>
      <c r="J902" s="43" t="s">
        <v>1581</v>
      </c>
      <c r="K902" s="44">
        <v>12120</v>
      </c>
      <c r="L902" s="45" t="s">
        <v>1340</v>
      </c>
      <c r="M902" s="1">
        <v>39</v>
      </c>
      <c r="N902" s="1">
        <v>7</v>
      </c>
      <c r="P902" s="1" t="s">
        <v>1582</v>
      </c>
      <c r="Q902" s="1" t="e">
        <f>NA()</f>
        <v>#N/A</v>
      </c>
      <c r="R902" s="1" t="s">
        <v>1583</v>
      </c>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c r="GG902"/>
      <c r="GH902"/>
      <c r="GI902"/>
      <c r="GJ902"/>
      <c r="GK902"/>
      <c r="GL902"/>
      <c r="GM902"/>
      <c r="GN902"/>
      <c r="GO902"/>
      <c r="GP902"/>
      <c r="GQ902"/>
      <c r="GR902"/>
      <c r="GS902"/>
      <c r="GT902"/>
      <c r="GU902"/>
      <c r="GV902"/>
      <c r="GW902"/>
      <c r="GX902"/>
      <c r="GY902"/>
      <c r="GZ902"/>
      <c r="HA902"/>
      <c r="HB902"/>
      <c r="HC902"/>
      <c r="HD902"/>
      <c r="HE902"/>
      <c r="HF902"/>
      <c r="HG902"/>
      <c r="HH902"/>
      <c r="HI902"/>
      <c r="HJ902"/>
      <c r="HK902"/>
      <c r="HL902"/>
      <c r="HM902"/>
      <c r="HN902"/>
      <c r="HO902"/>
      <c r="HP902"/>
      <c r="HQ902"/>
      <c r="HR902"/>
      <c r="HS902"/>
      <c r="HT902"/>
      <c r="HU902"/>
      <c r="HV902"/>
      <c r="HW902"/>
      <c r="HX902"/>
      <c r="HY902"/>
      <c r="HZ902"/>
      <c r="IA902"/>
      <c r="IB902"/>
      <c r="IC902"/>
      <c r="ID902"/>
      <c r="IE902"/>
      <c r="IF902"/>
      <c r="IG902"/>
      <c r="IH902"/>
      <c r="II902"/>
      <c r="IJ902"/>
      <c r="IK902"/>
      <c r="IL902"/>
      <c r="IM902"/>
      <c r="IN902"/>
      <c r="IO902"/>
      <c r="IP902"/>
      <c r="IQ902"/>
      <c r="IR902"/>
      <c r="IS902"/>
      <c r="IT902"/>
      <c r="IU902"/>
      <c r="IV902"/>
    </row>
    <row r="903" spans="1:256" ht="111" hidden="1" customHeight="1">
      <c r="A903" s="1" t="s">
        <v>1645</v>
      </c>
      <c r="B903" s="37" t="s">
        <v>1577</v>
      </c>
      <c r="C903" s="38" t="s">
        <v>1578</v>
      </c>
      <c r="D903" s="38" t="s">
        <v>1598</v>
      </c>
      <c r="E903" s="49" t="s">
        <v>1646</v>
      </c>
      <c r="F903" s="40" t="s">
        <v>1647</v>
      </c>
      <c r="G903" s="40" t="s">
        <v>35</v>
      </c>
      <c r="H903" s="41" t="s">
        <v>1340</v>
      </c>
      <c r="I903" s="42" t="s">
        <v>13</v>
      </c>
      <c r="J903" s="43" t="s">
        <v>1581</v>
      </c>
      <c r="K903" s="44">
        <v>12120</v>
      </c>
      <c r="L903" s="45" t="s">
        <v>1340</v>
      </c>
      <c r="M903" s="1">
        <v>39</v>
      </c>
      <c r="N903" s="1">
        <v>7</v>
      </c>
      <c r="P903" s="1" t="s">
        <v>1582</v>
      </c>
      <c r="Q903" s="1" t="e">
        <f>NA()</f>
        <v>#N/A</v>
      </c>
      <c r="R903" s="1" t="s">
        <v>1583</v>
      </c>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c r="GG903"/>
      <c r="GH903"/>
      <c r="GI903"/>
      <c r="GJ903"/>
      <c r="GK903"/>
      <c r="GL903"/>
      <c r="GM903"/>
      <c r="GN903"/>
      <c r="GO903"/>
      <c r="GP903"/>
      <c r="GQ903"/>
      <c r="GR903"/>
      <c r="GS903"/>
      <c r="GT903"/>
      <c r="GU903"/>
      <c r="GV903"/>
      <c r="GW903"/>
      <c r="GX903"/>
      <c r="GY903"/>
      <c r="GZ903"/>
      <c r="HA903"/>
      <c r="HB903"/>
      <c r="HC903"/>
      <c r="HD903"/>
      <c r="HE903"/>
      <c r="HF903"/>
      <c r="HG903"/>
      <c r="HH903"/>
      <c r="HI903"/>
      <c r="HJ903"/>
      <c r="HK903"/>
      <c r="HL903"/>
      <c r="HM903"/>
      <c r="HN903"/>
      <c r="HO903"/>
      <c r="HP903"/>
      <c r="HQ903"/>
      <c r="HR903"/>
      <c r="HS903"/>
      <c r="HT903"/>
      <c r="HU903"/>
      <c r="HV903"/>
      <c r="HW903"/>
      <c r="HX903"/>
      <c r="HY903"/>
      <c r="HZ903"/>
      <c r="IA903"/>
      <c r="IB903"/>
      <c r="IC903"/>
      <c r="ID903"/>
      <c r="IE903"/>
      <c r="IF903"/>
      <c r="IG903"/>
      <c r="IH903"/>
      <c r="II903"/>
      <c r="IJ903"/>
      <c r="IK903"/>
      <c r="IL903"/>
      <c r="IM903"/>
      <c r="IN903"/>
      <c r="IO903"/>
      <c r="IP903"/>
      <c r="IQ903"/>
      <c r="IR903"/>
      <c r="IS903"/>
      <c r="IT903"/>
      <c r="IU903"/>
      <c r="IV903"/>
    </row>
    <row r="904" spans="1:256" ht="153" hidden="1">
      <c r="A904" s="1" t="s">
        <v>1648</v>
      </c>
      <c r="B904" s="37" t="s">
        <v>1577</v>
      </c>
      <c r="C904" s="38" t="s">
        <v>1578</v>
      </c>
      <c r="D904" s="38" t="s">
        <v>1598</v>
      </c>
      <c r="E904" s="49" t="s">
        <v>1649</v>
      </c>
      <c r="F904" s="40" t="s">
        <v>1650</v>
      </c>
      <c r="G904" s="40" t="s">
        <v>35</v>
      </c>
      <c r="H904" s="41" t="s">
        <v>1340</v>
      </c>
      <c r="I904" s="42" t="s">
        <v>13</v>
      </c>
      <c r="J904" s="43" t="s">
        <v>1581</v>
      </c>
      <c r="K904" s="44">
        <v>12120</v>
      </c>
      <c r="L904" s="45" t="s">
        <v>1340</v>
      </c>
      <c r="M904" s="1">
        <v>39</v>
      </c>
      <c r="N904" s="1">
        <v>7</v>
      </c>
      <c r="P904" s="1" t="s">
        <v>1582</v>
      </c>
      <c r="Q904" s="1" t="e">
        <f>NA()</f>
        <v>#N/A</v>
      </c>
      <c r="R904" s="1" t="s">
        <v>1583</v>
      </c>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c r="GG904"/>
      <c r="GH904"/>
      <c r="GI904"/>
      <c r="GJ904"/>
      <c r="GK904"/>
      <c r="GL904"/>
      <c r="GM904"/>
      <c r="GN904"/>
      <c r="GO904"/>
      <c r="GP904"/>
      <c r="GQ904"/>
      <c r="GR904"/>
      <c r="GS904"/>
      <c r="GT904"/>
      <c r="GU904"/>
      <c r="GV904"/>
      <c r="GW904"/>
      <c r="GX904"/>
      <c r="GY904"/>
      <c r="GZ904"/>
      <c r="HA904"/>
      <c r="HB904"/>
      <c r="HC904"/>
      <c r="HD904"/>
      <c r="HE904"/>
      <c r="HF904"/>
      <c r="HG904"/>
      <c r="HH904"/>
      <c r="HI904"/>
      <c r="HJ904"/>
      <c r="HK904"/>
      <c r="HL904"/>
      <c r="HM904"/>
      <c r="HN904"/>
      <c r="HO904"/>
      <c r="HP904"/>
      <c r="HQ904"/>
      <c r="HR904"/>
      <c r="HS904"/>
      <c r="HT904"/>
      <c r="HU904"/>
      <c r="HV904"/>
      <c r="HW904"/>
      <c r="HX904"/>
      <c r="HY904"/>
      <c r="HZ904"/>
      <c r="IA904"/>
      <c r="IB904"/>
      <c r="IC904"/>
      <c r="ID904"/>
      <c r="IE904"/>
      <c r="IF904"/>
      <c r="IG904"/>
      <c r="IH904"/>
      <c r="II904"/>
      <c r="IJ904"/>
      <c r="IK904"/>
      <c r="IL904"/>
      <c r="IM904"/>
      <c r="IN904"/>
      <c r="IO904"/>
      <c r="IP904"/>
      <c r="IQ904"/>
      <c r="IR904"/>
      <c r="IS904"/>
      <c r="IT904"/>
      <c r="IU904"/>
      <c r="IV904"/>
    </row>
    <row r="905" spans="1:256" ht="102" hidden="1">
      <c r="A905" s="1" t="s">
        <v>1651</v>
      </c>
      <c r="B905" s="37" t="s">
        <v>1577</v>
      </c>
      <c r="C905" s="38" t="s">
        <v>1578</v>
      </c>
      <c r="D905" s="48" t="s">
        <v>1598</v>
      </c>
      <c r="E905" s="49" t="s">
        <v>1652</v>
      </c>
      <c r="F905" s="40" t="s">
        <v>1653</v>
      </c>
      <c r="G905" s="40" t="s">
        <v>35</v>
      </c>
      <c r="H905" s="41" t="s">
        <v>1340</v>
      </c>
      <c r="I905" s="42" t="s">
        <v>52</v>
      </c>
      <c r="J905" s="43" t="s">
        <v>1581</v>
      </c>
      <c r="K905" s="44">
        <v>12120</v>
      </c>
      <c r="L905" s="45" t="s">
        <v>1340</v>
      </c>
      <c r="M905" s="1">
        <v>39</v>
      </c>
      <c r="N905" s="1">
        <v>7</v>
      </c>
      <c r="P905" s="1" t="s">
        <v>1582</v>
      </c>
      <c r="Q905" s="1" t="e">
        <f>NA()</f>
        <v>#N/A</v>
      </c>
      <c r="R905" s="1" t="s">
        <v>1583</v>
      </c>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c r="GL905"/>
      <c r="GM905"/>
      <c r="GN905"/>
      <c r="GO905"/>
      <c r="GP905"/>
      <c r="GQ905"/>
      <c r="GR905"/>
      <c r="GS905"/>
      <c r="GT905"/>
      <c r="GU905"/>
      <c r="GV905"/>
      <c r="GW905"/>
      <c r="GX905"/>
      <c r="GY905"/>
      <c r="GZ905"/>
      <c r="HA905"/>
      <c r="HB905"/>
      <c r="HC905"/>
      <c r="HD905"/>
      <c r="HE905"/>
      <c r="HF905"/>
      <c r="HG905"/>
      <c r="HH905"/>
      <c r="HI905"/>
      <c r="HJ905"/>
      <c r="HK905"/>
      <c r="HL905"/>
      <c r="HM905"/>
      <c r="HN905"/>
      <c r="HO905"/>
      <c r="HP905"/>
      <c r="HQ905"/>
      <c r="HR905"/>
      <c r="HS905"/>
      <c r="HT905"/>
      <c r="HU905"/>
      <c r="HV905"/>
      <c r="HW905"/>
      <c r="HX905"/>
      <c r="HY905"/>
      <c r="HZ905"/>
      <c r="IA905"/>
      <c r="IB905"/>
      <c r="IC905"/>
      <c r="ID905"/>
      <c r="IE905"/>
      <c r="IF905"/>
      <c r="IG905"/>
      <c r="IH905"/>
      <c r="II905"/>
      <c r="IJ905"/>
      <c r="IK905"/>
      <c r="IL905"/>
      <c r="IM905"/>
      <c r="IN905"/>
      <c r="IO905"/>
      <c r="IP905"/>
      <c r="IQ905"/>
      <c r="IR905"/>
      <c r="IS905"/>
      <c r="IT905"/>
      <c r="IU905"/>
      <c r="IV905"/>
    </row>
    <row r="906" spans="1:256" ht="114.75" hidden="1">
      <c r="A906" s="1" t="s">
        <v>1654</v>
      </c>
      <c r="B906" s="37" t="s">
        <v>1577</v>
      </c>
      <c r="C906" s="38" t="s">
        <v>1578</v>
      </c>
      <c r="D906" s="38" t="s">
        <v>1598</v>
      </c>
      <c r="E906" s="49" t="s">
        <v>1655</v>
      </c>
      <c r="F906" s="40" t="s">
        <v>1656</v>
      </c>
      <c r="G906" s="40" t="s">
        <v>16</v>
      </c>
      <c r="H906" s="41" t="s">
        <v>1340</v>
      </c>
      <c r="I906" s="42" t="s">
        <v>13</v>
      </c>
      <c r="J906" s="43" t="s">
        <v>1581</v>
      </c>
      <c r="K906" s="44">
        <v>12120</v>
      </c>
      <c r="L906" s="45" t="s">
        <v>1340</v>
      </c>
      <c r="M906" s="1">
        <v>39</v>
      </c>
      <c r="N906" s="1">
        <v>7</v>
      </c>
      <c r="P906" s="1" t="s">
        <v>1582</v>
      </c>
      <c r="Q906" s="1" t="e">
        <f>NA()</f>
        <v>#N/A</v>
      </c>
      <c r="R906" s="1" t="s">
        <v>1583</v>
      </c>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c r="GG906"/>
      <c r="GH906"/>
      <c r="GI906"/>
      <c r="GJ906"/>
      <c r="GK906"/>
      <c r="GL906"/>
      <c r="GM906"/>
      <c r="GN906"/>
      <c r="GO906"/>
      <c r="GP906"/>
      <c r="GQ906"/>
      <c r="GR906"/>
      <c r="GS906"/>
      <c r="GT906"/>
      <c r="GU906"/>
      <c r="GV906"/>
      <c r="GW906"/>
      <c r="GX906"/>
      <c r="GY906"/>
      <c r="GZ906"/>
      <c r="HA906"/>
      <c r="HB906"/>
      <c r="HC906"/>
      <c r="HD906"/>
      <c r="HE906"/>
      <c r="HF906"/>
      <c r="HG906"/>
      <c r="HH906"/>
      <c r="HI906"/>
      <c r="HJ906"/>
      <c r="HK906"/>
      <c r="HL906"/>
      <c r="HM906"/>
      <c r="HN906"/>
      <c r="HO906"/>
      <c r="HP906"/>
      <c r="HQ906"/>
      <c r="HR906"/>
      <c r="HS906"/>
      <c r="HT906"/>
      <c r="HU906"/>
      <c r="HV906"/>
      <c r="HW906"/>
      <c r="HX906"/>
      <c r="HY906"/>
      <c r="HZ906"/>
      <c r="IA906"/>
      <c r="IB906"/>
      <c r="IC906"/>
      <c r="ID906"/>
      <c r="IE906"/>
      <c r="IF906"/>
      <c r="IG906"/>
      <c r="IH906"/>
      <c r="II906"/>
      <c r="IJ906"/>
      <c r="IK906"/>
      <c r="IL906"/>
      <c r="IM906"/>
      <c r="IN906"/>
      <c r="IO906"/>
      <c r="IP906"/>
      <c r="IQ906"/>
      <c r="IR906"/>
      <c r="IS906"/>
      <c r="IT906"/>
      <c r="IU906"/>
      <c r="IV906"/>
    </row>
    <row r="907" spans="1:256" ht="51" hidden="1">
      <c r="A907" s="1" t="s">
        <v>1657</v>
      </c>
      <c r="B907" s="37" t="s">
        <v>1577</v>
      </c>
      <c r="C907" s="38" t="s">
        <v>1578</v>
      </c>
      <c r="D907" s="38" t="s">
        <v>13</v>
      </c>
      <c r="E907" s="49" t="s">
        <v>1658</v>
      </c>
      <c r="F907" s="40" t="s">
        <v>1659</v>
      </c>
      <c r="G907" s="40" t="s">
        <v>16</v>
      </c>
      <c r="H907" s="41" t="s">
        <v>1340</v>
      </c>
      <c r="I907" s="42" t="s">
        <v>13</v>
      </c>
      <c r="J907" s="43" t="s">
        <v>1581</v>
      </c>
      <c r="K907" s="44">
        <v>12120</v>
      </c>
      <c r="L907" s="45" t="s">
        <v>1340</v>
      </c>
      <c r="M907" s="1">
        <v>39</v>
      </c>
      <c r="N907" s="1">
        <v>7</v>
      </c>
      <c r="P907" s="1" t="s">
        <v>1582</v>
      </c>
      <c r="Q907" s="1" t="e">
        <f>NA()</f>
        <v>#N/A</v>
      </c>
      <c r="R907" s="1" t="s">
        <v>1583</v>
      </c>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c r="GG907"/>
      <c r="GH907"/>
      <c r="GI907"/>
      <c r="GJ907"/>
      <c r="GK907"/>
      <c r="GL907"/>
      <c r="GM907"/>
      <c r="GN907"/>
      <c r="GO907"/>
      <c r="GP907"/>
      <c r="GQ907"/>
      <c r="GR907"/>
      <c r="GS907"/>
      <c r="GT907"/>
      <c r="GU907"/>
      <c r="GV907"/>
      <c r="GW907"/>
      <c r="GX907"/>
      <c r="GY907"/>
      <c r="GZ907"/>
      <c r="HA907"/>
      <c r="HB907"/>
      <c r="HC907"/>
      <c r="HD907"/>
      <c r="HE907"/>
      <c r="HF907"/>
      <c r="HG907"/>
      <c r="HH907"/>
      <c r="HI907"/>
      <c r="HJ907"/>
      <c r="HK907"/>
      <c r="HL907"/>
      <c r="HM907"/>
      <c r="HN907"/>
      <c r="HO907"/>
      <c r="HP907"/>
      <c r="HQ907"/>
      <c r="HR907"/>
      <c r="HS907"/>
      <c r="HT907"/>
      <c r="HU907"/>
      <c r="HV907"/>
      <c r="HW907"/>
      <c r="HX907"/>
      <c r="HY907"/>
      <c r="HZ907"/>
      <c r="IA907"/>
      <c r="IB907"/>
      <c r="IC907"/>
      <c r="ID907"/>
      <c r="IE907"/>
      <c r="IF907"/>
      <c r="IG907"/>
      <c r="IH907"/>
      <c r="II907"/>
      <c r="IJ907"/>
      <c r="IK907"/>
      <c r="IL907"/>
      <c r="IM907"/>
      <c r="IN907"/>
      <c r="IO907"/>
      <c r="IP907"/>
      <c r="IQ907"/>
      <c r="IR907"/>
      <c r="IS907"/>
      <c r="IT907"/>
      <c r="IU907"/>
      <c r="IV907"/>
    </row>
    <row r="908" spans="1:256" ht="63.75" hidden="1">
      <c r="A908" s="1" t="s">
        <v>1660</v>
      </c>
      <c r="B908" s="37" t="s">
        <v>1577</v>
      </c>
      <c r="C908" s="38" t="s">
        <v>1578</v>
      </c>
      <c r="D908" s="38" t="s">
        <v>13</v>
      </c>
      <c r="E908" s="49" t="s">
        <v>1661</v>
      </c>
      <c r="F908" s="40" t="s">
        <v>1662</v>
      </c>
      <c r="G908" s="40" t="s">
        <v>16</v>
      </c>
      <c r="H908" s="41" t="s">
        <v>1340</v>
      </c>
      <c r="I908" s="42" t="s">
        <v>13</v>
      </c>
      <c r="J908" s="43" t="s">
        <v>1581</v>
      </c>
      <c r="K908" s="44">
        <v>12120</v>
      </c>
      <c r="L908" s="45" t="s">
        <v>1340</v>
      </c>
      <c r="M908" s="1">
        <v>39</v>
      </c>
      <c r="N908" s="1">
        <v>7</v>
      </c>
      <c r="P908" s="1" t="s">
        <v>1582</v>
      </c>
      <c r="Q908" s="1" t="e">
        <f>NA()</f>
        <v>#N/A</v>
      </c>
      <c r="R908" s="1" t="s">
        <v>1583</v>
      </c>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c r="GG908"/>
      <c r="GH908"/>
      <c r="GI908"/>
      <c r="GJ908"/>
      <c r="GK908"/>
      <c r="GL908"/>
      <c r="GM908"/>
      <c r="GN908"/>
      <c r="GO908"/>
      <c r="GP908"/>
      <c r="GQ908"/>
      <c r="GR908"/>
      <c r="GS908"/>
      <c r="GT908"/>
      <c r="GU908"/>
      <c r="GV908"/>
      <c r="GW908"/>
      <c r="GX908"/>
      <c r="GY908"/>
      <c r="GZ908"/>
      <c r="HA908"/>
      <c r="HB908"/>
      <c r="HC908"/>
      <c r="HD908"/>
      <c r="HE908"/>
      <c r="HF908"/>
      <c r="HG908"/>
      <c r="HH908"/>
      <c r="HI908"/>
      <c r="HJ908"/>
      <c r="HK908"/>
      <c r="HL908"/>
      <c r="HM908"/>
      <c r="HN908"/>
      <c r="HO908"/>
      <c r="HP908"/>
      <c r="HQ908"/>
      <c r="HR908"/>
      <c r="HS908"/>
      <c r="HT908"/>
      <c r="HU908"/>
      <c r="HV908"/>
      <c r="HW908"/>
      <c r="HX908"/>
      <c r="HY908"/>
      <c r="HZ908"/>
      <c r="IA908"/>
      <c r="IB908"/>
      <c r="IC908"/>
      <c r="ID908"/>
      <c r="IE908"/>
      <c r="IF908"/>
      <c r="IG908"/>
      <c r="IH908"/>
      <c r="II908"/>
      <c r="IJ908"/>
      <c r="IK908"/>
      <c r="IL908"/>
      <c r="IM908"/>
      <c r="IN908"/>
      <c r="IO908"/>
      <c r="IP908"/>
      <c r="IQ908"/>
      <c r="IR908"/>
      <c r="IS908"/>
      <c r="IT908"/>
      <c r="IU908"/>
      <c r="IV908"/>
    </row>
    <row r="909" spans="1:256" ht="178.5" hidden="1">
      <c r="A909" s="1" t="s">
        <v>1663</v>
      </c>
      <c r="B909" s="37" t="s">
        <v>1577</v>
      </c>
      <c r="C909" s="38" t="s">
        <v>1578</v>
      </c>
      <c r="D909" s="38" t="s">
        <v>1598</v>
      </c>
      <c r="E909" s="49" t="s">
        <v>1664</v>
      </c>
      <c r="F909" s="40" t="s">
        <v>1665</v>
      </c>
      <c r="G909" s="40" t="s">
        <v>16</v>
      </c>
      <c r="H909" s="41" t="s">
        <v>1340</v>
      </c>
      <c r="I909" s="42" t="s">
        <v>13</v>
      </c>
      <c r="J909" s="43" t="s">
        <v>1581</v>
      </c>
      <c r="K909" s="44">
        <v>12120</v>
      </c>
      <c r="L909" s="45" t="s">
        <v>1340</v>
      </c>
      <c r="M909" s="1">
        <v>39</v>
      </c>
      <c r="N909" s="1">
        <v>7</v>
      </c>
      <c r="P909" s="1" t="s">
        <v>1582</v>
      </c>
      <c r="Q909" s="1" t="e">
        <f>NA()</f>
        <v>#N/A</v>
      </c>
      <c r="R909" s="1" t="s">
        <v>1583</v>
      </c>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c r="GG909"/>
      <c r="GH909"/>
      <c r="GI909"/>
      <c r="GJ909"/>
      <c r="GK909"/>
      <c r="GL909"/>
      <c r="GM909"/>
      <c r="GN909"/>
      <c r="GO909"/>
      <c r="GP909"/>
      <c r="GQ909"/>
      <c r="GR909"/>
      <c r="GS909"/>
      <c r="GT909"/>
      <c r="GU909"/>
      <c r="GV909"/>
      <c r="GW909"/>
      <c r="GX909"/>
      <c r="GY909"/>
      <c r="GZ909"/>
      <c r="HA909"/>
      <c r="HB909"/>
      <c r="HC909"/>
      <c r="HD909"/>
      <c r="HE909"/>
      <c r="HF909"/>
      <c r="HG909"/>
      <c r="HH909"/>
      <c r="HI909"/>
      <c r="HJ909"/>
      <c r="HK909"/>
      <c r="HL909"/>
      <c r="HM909"/>
      <c r="HN909"/>
      <c r="HO909"/>
      <c r="HP909"/>
      <c r="HQ909"/>
      <c r="HR909"/>
      <c r="HS909"/>
      <c r="HT909"/>
      <c r="HU909"/>
      <c r="HV909"/>
      <c r="HW909"/>
      <c r="HX909"/>
      <c r="HY909"/>
      <c r="HZ909"/>
      <c r="IA909"/>
      <c r="IB909"/>
      <c r="IC909"/>
      <c r="ID909"/>
      <c r="IE909"/>
      <c r="IF909"/>
      <c r="IG909"/>
      <c r="IH909"/>
      <c r="II909"/>
      <c r="IJ909"/>
      <c r="IK909"/>
      <c r="IL909"/>
      <c r="IM909"/>
      <c r="IN909"/>
      <c r="IO909"/>
      <c r="IP909"/>
      <c r="IQ909"/>
      <c r="IR909"/>
      <c r="IS909"/>
      <c r="IT909"/>
      <c r="IU909"/>
      <c r="IV909"/>
    </row>
    <row r="910" spans="1:256" ht="102" hidden="1">
      <c r="A910" s="1" t="s">
        <v>1666</v>
      </c>
      <c r="B910" s="37" t="s">
        <v>1577</v>
      </c>
      <c r="C910" s="38" t="s">
        <v>1578</v>
      </c>
      <c r="D910" s="38" t="s">
        <v>1598</v>
      </c>
      <c r="E910" s="49" t="s">
        <v>1667</v>
      </c>
      <c r="F910" s="40" t="s">
        <v>1668</v>
      </c>
      <c r="G910" s="40" t="s">
        <v>16</v>
      </c>
      <c r="H910" s="41" t="s">
        <v>1340</v>
      </c>
      <c r="I910" s="42" t="s">
        <v>13</v>
      </c>
      <c r="J910" s="43" t="s">
        <v>1581</v>
      </c>
      <c r="K910" s="44">
        <v>12120</v>
      </c>
      <c r="L910" s="45" t="s">
        <v>1340</v>
      </c>
      <c r="M910" s="1">
        <v>39</v>
      </c>
      <c r="N910" s="1">
        <v>7</v>
      </c>
      <c r="P910" s="1" t="s">
        <v>1582</v>
      </c>
      <c r="Q910" s="1" t="e">
        <f>NA()</f>
        <v>#N/A</v>
      </c>
      <c r="R910" s="1" t="s">
        <v>1583</v>
      </c>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c r="GL910"/>
      <c r="GM910"/>
      <c r="GN910"/>
      <c r="GO910"/>
      <c r="GP910"/>
      <c r="GQ910"/>
      <c r="GR910"/>
      <c r="GS910"/>
      <c r="GT910"/>
      <c r="GU910"/>
      <c r="GV910"/>
      <c r="GW910"/>
      <c r="GX910"/>
      <c r="GY910"/>
      <c r="GZ910"/>
      <c r="HA910"/>
      <c r="HB910"/>
      <c r="HC910"/>
      <c r="HD910"/>
      <c r="HE910"/>
      <c r="HF910"/>
      <c r="HG910"/>
      <c r="HH910"/>
      <c r="HI910"/>
      <c r="HJ910"/>
      <c r="HK910"/>
      <c r="HL910"/>
      <c r="HM910"/>
      <c r="HN910"/>
      <c r="HO910"/>
      <c r="HP910"/>
      <c r="HQ910"/>
      <c r="HR910"/>
      <c r="HS910"/>
      <c r="HT910"/>
      <c r="HU910"/>
      <c r="HV910"/>
      <c r="HW910"/>
      <c r="HX910"/>
      <c r="HY910"/>
      <c r="HZ910"/>
      <c r="IA910"/>
      <c r="IB910"/>
      <c r="IC910"/>
      <c r="ID910"/>
      <c r="IE910"/>
      <c r="IF910"/>
      <c r="IG910"/>
      <c r="IH910"/>
      <c r="II910"/>
      <c r="IJ910"/>
      <c r="IK910"/>
      <c r="IL910"/>
      <c r="IM910"/>
      <c r="IN910"/>
      <c r="IO910"/>
      <c r="IP910"/>
      <c r="IQ910"/>
      <c r="IR910"/>
      <c r="IS910"/>
      <c r="IT910"/>
      <c r="IU910"/>
      <c r="IV910"/>
    </row>
    <row r="911" spans="1:256" ht="57" customHeight="1">
      <c r="A911" s="1" t="s">
        <v>1669</v>
      </c>
      <c r="B911" s="37" t="s">
        <v>13</v>
      </c>
      <c r="C911" s="37" t="s">
        <v>13</v>
      </c>
      <c r="D911" s="38" t="s">
        <v>13</v>
      </c>
      <c r="E911" s="49" t="s">
        <v>1670</v>
      </c>
      <c r="F911" s="40" t="s">
        <v>1671</v>
      </c>
      <c r="G911" s="40" t="s">
        <v>16</v>
      </c>
      <c r="H911" s="41" t="s">
        <v>1340</v>
      </c>
      <c r="I911" s="42" t="s">
        <v>13</v>
      </c>
      <c r="J911" s="59" t="s">
        <v>1581</v>
      </c>
      <c r="K911" s="44">
        <v>12120</v>
      </c>
      <c r="L911" s="45" t="s">
        <v>1340</v>
      </c>
      <c r="M911" s="1" t="e">
        <f>NA()</f>
        <v>#N/A</v>
      </c>
      <c r="N911" s="1" t="e">
        <f>NA()</f>
        <v>#N/A</v>
      </c>
      <c r="P911" s="1" t="e">
        <f>NA()</f>
        <v>#N/A</v>
      </c>
      <c r="Q911" s="1" t="e">
        <f>NA()</f>
        <v>#N/A</v>
      </c>
      <c r="R911" s="1" t="e">
        <f>NA()</f>
        <v>#N/A</v>
      </c>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c r="HO911"/>
      <c r="HP911"/>
      <c r="HQ911"/>
      <c r="HR911"/>
      <c r="HS911"/>
      <c r="HT911"/>
      <c r="HU911"/>
      <c r="HV911"/>
      <c r="HW911"/>
      <c r="HX911"/>
      <c r="HY911"/>
      <c r="HZ911"/>
      <c r="IA911"/>
      <c r="IB911"/>
      <c r="IC911"/>
      <c r="ID911"/>
      <c r="IE911"/>
      <c r="IF911"/>
      <c r="IG911"/>
      <c r="IH911"/>
      <c r="II911"/>
      <c r="IJ911"/>
      <c r="IK911"/>
      <c r="IL911"/>
      <c r="IM911"/>
      <c r="IN911"/>
      <c r="IO911"/>
      <c r="IP911"/>
      <c r="IQ911"/>
      <c r="IR911"/>
      <c r="IS911"/>
      <c r="IT911"/>
      <c r="IU911"/>
      <c r="IV911"/>
    </row>
    <row r="912" spans="1:256" ht="63.75" hidden="1">
      <c r="A912" s="1" t="s">
        <v>1672</v>
      </c>
      <c r="B912" s="37" t="s">
        <v>1577</v>
      </c>
      <c r="C912" s="38" t="s">
        <v>1578</v>
      </c>
      <c r="D912" s="38" t="s">
        <v>1673</v>
      </c>
      <c r="E912" s="49" t="s">
        <v>1674</v>
      </c>
      <c r="F912" s="40" t="s">
        <v>1675</v>
      </c>
      <c r="G912" s="40" t="s">
        <v>16</v>
      </c>
      <c r="H912" s="41" t="s">
        <v>1340</v>
      </c>
      <c r="I912" s="42" t="s">
        <v>13</v>
      </c>
      <c r="J912" s="43" t="s">
        <v>1581</v>
      </c>
      <c r="K912" s="44">
        <v>12120</v>
      </c>
      <c r="L912" s="45" t="s">
        <v>1340</v>
      </c>
      <c r="M912" s="1">
        <v>39</v>
      </c>
      <c r="N912" s="1">
        <v>7</v>
      </c>
      <c r="P912" s="1" t="s">
        <v>1582</v>
      </c>
      <c r="Q912" s="1" t="e">
        <f>NA()</f>
        <v>#N/A</v>
      </c>
      <c r="R912" s="1" t="s">
        <v>1583</v>
      </c>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c r="FW912"/>
      <c r="FX912"/>
      <c r="FY912"/>
      <c r="FZ912"/>
      <c r="GA912"/>
      <c r="GB912"/>
      <c r="GC912"/>
      <c r="GD912"/>
      <c r="GE912"/>
      <c r="GF912"/>
      <c r="GG912"/>
      <c r="GH912"/>
      <c r="GI912"/>
      <c r="GJ912"/>
      <c r="GK912"/>
      <c r="GL912"/>
      <c r="GM912"/>
      <c r="GN912"/>
      <c r="GO912"/>
      <c r="GP912"/>
      <c r="GQ912"/>
      <c r="GR912"/>
      <c r="GS912"/>
      <c r="GT912"/>
      <c r="GU912"/>
      <c r="GV912"/>
      <c r="GW912"/>
      <c r="GX912"/>
      <c r="GY912"/>
      <c r="GZ912"/>
      <c r="HA912"/>
      <c r="HB912"/>
      <c r="HC912"/>
      <c r="HD912"/>
      <c r="HE912"/>
      <c r="HF912"/>
      <c r="HG912"/>
      <c r="HH912"/>
      <c r="HI912"/>
      <c r="HJ912"/>
      <c r="HK912"/>
      <c r="HL912"/>
      <c r="HM912"/>
      <c r="HN912"/>
      <c r="HO912"/>
      <c r="HP912"/>
      <c r="HQ912"/>
      <c r="HR912"/>
      <c r="HS912"/>
      <c r="HT912"/>
      <c r="HU912"/>
      <c r="HV912"/>
      <c r="HW912"/>
      <c r="HX912"/>
      <c r="HY912"/>
      <c r="HZ912"/>
      <c r="IA912"/>
      <c r="IB912"/>
      <c r="IC912"/>
      <c r="ID912"/>
      <c r="IE912"/>
      <c r="IF912"/>
      <c r="IG912"/>
      <c r="IH912"/>
      <c r="II912"/>
      <c r="IJ912"/>
      <c r="IK912"/>
      <c r="IL912"/>
      <c r="IM912"/>
      <c r="IN912"/>
      <c r="IO912"/>
      <c r="IP912"/>
      <c r="IQ912"/>
      <c r="IR912"/>
      <c r="IS912"/>
      <c r="IT912"/>
      <c r="IU912"/>
      <c r="IV912"/>
    </row>
    <row r="913" spans="1:256" ht="51" hidden="1">
      <c r="A913" s="1" t="s">
        <v>1676</v>
      </c>
      <c r="B913" s="37" t="s">
        <v>1577</v>
      </c>
      <c r="C913" s="38" t="s">
        <v>1578</v>
      </c>
      <c r="D913" s="38" t="s">
        <v>13</v>
      </c>
      <c r="E913" s="58" t="s">
        <v>1677</v>
      </c>
      <c r="F913" s="40" t="s">
        <v>141</v>
      </c>
      <c r="G913" s="40" t="s">
        <v>16</v>
      </c>
      <c r="H913" s="41" t="s">
        <v>1340</v>
      </c>
      <c r="I913" s="42" t="s">
        <v>13</v>
      </c>
      <c r="J913" s="43" t="s">
        <v>1581</v>
      </c>
      <c r="K913" s="44">
        <v>12120</v>
      </c>
      <c r="L913" s="45" t="s">
        <v>1340</v>
      </c>
      <c r="M913" s="1">
        <v>39</v>
      </c>
      <c r="N913" s="1">
        <v>7</v>
      </c>
      <c r="P913" s="1" t="s">
        <v>1582</v>
      </c>
      <c r="Q913" s="1" t="e">
        <f>NA()</f>
        <v>#N/A</v>
      </c>
      <c r="R913" s="1" t="s">
        <v>1583</v>
      </c>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c r="GG913"/>
      <c r="GH913"/>
      <c r="GI913"/>
      <c r="GJ913"/>
      <c r="GK913"/>
      <c r="GL913"/>
      <c r="GM913"/>
      <c r="GN913"/>
      <c r="GO913"/>
      <c r="GP913"/>
      <c r="GQ913"/>
      <c r="GR913"/>
      <c r="GS913"/>
      <c r="GT913"/>
      <c r="GU913"/>
      <c r="GV913"/>
      <c r="GW913"/>
      <c r="GX913"/>
      <c r="GY913"/>
      <c r="GZ913"/>
      <c r="HA913"/>
      <c r="HB913"/>
      <c r="HC913"/>
      <c r="HD913"/>
      <c r="HE913"/>
      <c r="HF913"/>
      <c r="HG913"/>
      <c r="HH913"/>
      <c r="HI913"/>
      <c r="HJ913"/>
      <c r="HK913"/>
      <c r="HL913"/>
      <c r="HM913"/>
      <c r="HN913"/>
      <c r="HO913"/>
      <c r="HP913"/>
      <c r="HQ913"/>
      <c r="HR913"/>
      <c r="HS913"/>
      <c r="HT913"/>
      <c r="HU913"/>
      <c r="HV913"/>
      <c r="HW913"/>
      <c r="HX913"/>
      <c r="HY913"/>
      <c r="HZ913"/>
      <c r="IA913"/>
      <c r="IB913"/>
      <c r="IC913"/>
      <c r="ID913"/>
      <c r="IE913"/>
      <c r="IF913"/>
      <c r="IG913"/>
      <c r="IH913"/>
      <c r="II913"/>
      <c r="IJ913"/>
      <c r="IK913"/>
      <c r="IL913"/>
      <c r="IM913"/>
      <c r="IN913"/>
      <c r="IO913"/>
      <c r="IP913"/>
      <c r="IQ913"/>
      <c r="IR913"/>
      <c r="IS913"/>
      <c r="IT913"/>
      <c r="IU913"/>
      <c r="IV913"/>
    </row>
    <row r="914" spans="1:256" ht="127.5" hidden="1">
      <c r="A914" s="1" t="s">
        <v>1678</v>
      </c>
      <c r="B914" s="37" t="s">
        <v>1577</v>
      </c>
      <c r="C914" s="38" t="s">
        <v>1578</v>
      </c>
      <c r="D914" s="38" t="s">
        <v>1598</v>
      </c>
      <c r="E914" s="58" t="s">
        <v>1679</v>
      </c>
      <c r="F914" s="40" t="s">
        <v>1680</v>
      </c>
      <c r="G914" s="40" t="s">
        <v>16</v>
      </c>
      <c r="H914" s="41" t="s">
        <v>1340</v>
      </c>
      <c r="I914" s="42" t="s">
        <v>13</v>
      </c>
      <c r="J914" s="43" t="s">
        <v>1581</v>
      </c>
      <c r="K914" s="44">
        <v>12120</v>
      </c>
      <c r="L914" s="45" t="s">
        <v>1340</v>
      </c>
      <c r="M914" s="1">
        <v>39</v>
      </c>
      <c r="N914" s="1">
        <v>7</v>
      </c>
      <c r="P914" s="1" t="s">
        <v>1582</v>
      </c>
      <c r="Q914" s="1" t="e">
        <f>NA()</f>
        <v>#N/A</v>
      </c>
      <c r="R914" s="1" t="s">
        <v>1583</v>
      </c>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c r="GG914"/>
      <c r="GH914"/>
      <c r="GI914"/>
      <c r="GJ914"/>
      <c r="GK914"/>
      <c r="GL914"/>
      <c r="GM914"/>
      <c r="GN914"/>
      <c r="GO914"/>
      <c r="GP914"/>
      <c r="GQ914"/>
      <c r="GR914"/>
      <c r="GS914"/>
      <c r="GT914"/>
      <c r="GU914"/>
      <c r="GV914"/>
      <c r="GW914"/>
      <c r="GX914"/>
      <c r="GY914"/>
      <c r="GZ914"/>
      <c r="HA914"/>
      <c r="HB914"/>
      <c r="HC914"/>
      <c r="HD914"/>
      <c r="HE914"/>
      <c r="HF914"/>
      <c r="HG914"/>
      <c r="HH914"/>
      <c r="HI914"/>
      <c r="HJ914"/>
      <c r="HK914"/>
      <c r="HL914"/>
      <c r="HM914"/>
      <c r="HN914"/>
      <c r="HO914"/>
      <c r="HP914"/>
      <c r="HQ914"/>
      <c r="HR914"/>
      <c r="HS914"/>
      <c r="HT914"/>
      <c r="HU914"/>
      <c r="HV914"/>
      <c r="HW914"/>
      <c r="HX914"/>
      <c r="HY914"/>
      <c r="HZ914"/>
      <c r="IA914"/>
      <c r="IB914"/>
      <c r="IC914"/>
      <c r="ID914"/>
      <c r="IE914"/>
      <c r="IF914"/>
      <c r="IG914"/>
      <c r="IH914"/>
      <c r="II914"/>
      <c r="IJ914"/>
      <c r="IK914"/>
      <c r="IL914"/>
      <c r="IM914"/>
      <c r="IN914"/>
      <c r="IO914"/>
      <c r="IP914"/>
      <c r="IQ914"/>
      <c r="IR914"/>
      <c r="IS914"/>
      <c r="IT914"/>
      <c r="IU914"/>
      <c r="IV914"/>
    </row>
    <row r="915" spans="1:256" ht="102" hidden="1">
      <c r="A915" s="1" t="s">
        <v>1681</v>
      </c>
      <c r="B915" s="37" t="s">
        <v>1577</v>
      </c>
      <c r="C915" s="38" t="s">
        <v>1578</v>
      </c>
      <c r="D915" s="38" t="s">
        <v>1598</v>
      </c>
      <c r="E915" s="58" t="s">
        <v>1682</v>
      </c>
      <c r="F915" s="58" t="s">
        <v>1683</v>
      </c>
      <c r="G915" s="40" t="s">
        <v>16</v>
      </c>
      <c r="H915" s="41" t="s">
        <v>1340</v>
      </c>
      <c r="I915" s="42" t="s">
        <v>13</v>
      </c>
      <c r="J915" s="43" t="s">
        <v>1581</v>
      </c>
      <c r="K915" s="44">
        <v>12120</v>
      </c>
      <c r="L915" s="45" t="s">
        <v>1340</v>
      </c>
      <c r="M915" s="1">
        <v>39</v>
      </c>
      <c r="N915" s="1">
        <v>7</v>
      </c>
      <c r="P915" s="1" t="s">
        <v>1582</v>
      </c>
      <c r="Q915" s="1" t="e">
        <f>NA()</f>
        <v>#N/A</v>
      </c>
      <c r="R915" s="1" t="s">
        <v>1583</v>
      </c>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c r="FS915"/>
      <c r="FT915"/>
      <c r="FU915"/>
      <c r="FV915"/>
      <c r="FW915"/>
      <c r="FX915"/>
      <c r="FY915"/>
      <c r="FZ915"/>
      <c r="GA915"/>
      <c r="GB915"/>
      <c r="GC915"/>
      <c r="GD915"/>
      <c r="GE915"/>
      <c r="GF915"/>
      <c r="GG915"/>
      <c r="GH915"/>
      <c r="GI915"/>
      <c r="GJ915"/>
      <c r="GK915"/>
      <c r="GL915"/>
      <c r="GM915"/>
      <c r="GN915"/>
      <c r="GO915"/>
      <c r="GP915"/>
      <c r="GQ915"/>
      <c r="GR915"/>
      <c r="GS915"/>
      <c r="GT915"/>
      <c r="GU915"/>
      <c r="GV915"/>
      <c r="GW915"/>
      <c r="GX915"/>
      <c r="GY915"/>
      <c r="GZ915"/>
      <c r="HA915"/>
      <c r="HB915"/>
      <c r="HC915"/>
      <c r="HD915"/>
      <c r="HE915"/>
      <c r="HF915"/>
      <c r="HG915"/>
      <c r="HH915"/>
      <c r="HI915"/>
      <c r="HJ915"/>
      <c r="HK915"/>
      <c r="HL915"/>
      <c r="HM915"/>
      <c r="HN915"/>
      <c r="HO915"/>
      <c r="HP915"/>
      <c r="HQ915"/>
      <c r="HR915"/>
      <c r="HS915"/>
      <c r="HT915"/>
      <c r="HU915"/>
      <c r="HV915"/>
      <c r="HW915"/>
      <c r="HX915"/>
      <c r="HY915"/>
      <c r="HZ915"/>
      <c r="IA915"/>
      <c r="IB915"/>
      <c r="IC915"/>
      <c r="ID915"/>
      <c r="IE915"/>
      <c r="IF915"/>
      <c r="IG915"/>
      <c r="IH915"/>
      <c r="II915"/>
      <c r="IJ915"/>
      <c r="IK915"/>
      <c r="IL915"/>
      <c r="IM915"/>
      <c r="IN915"/>
      <c r="IO915"/>
      <c r="IP915"/>
      <c r="IQ915"/>
      <c r="IR915"/>
      <c r="IS915"/>
      <c r="IT915"/>
      <c r="IU915"/>
      <c r="IV915"/>
    </row>
    <row r="916" spans="1:256" ht="108" hidden="1" customHeight="1">
      <c r="A916" s="1" t="s">
        <v>1684</v>
      </c>
      <c r="B916" s="37" t="s">
        <v>1577</v>
      </c>
      <c r="C916" s="38" t="s">
        <v>1578</v>
      </c>
      <c r="D916" s="38" t="s">
        <v>1598</v>
      </c>
      <c r="E916" s="58" t="s">
        <v>1685</v>
      </c>
      <c r="F916" s="40" t="s">
        <v>1686</v>
      </c>
      <c r="G916" s="40" t="s">
        <v>16</v>
      </c>
      <c r="H916" s="41" t="s">
        <v>1340</v>
      </c>
      <c r="I916" s="42" t="s">
        <v>13</v>
      </c>
      <c r="J916" s="43" t="s">
        <v>1581</v>
      </c>
      <c r="K916" s="44">
        <v>12120</v>
      </c>
      <c r="L916" s="45" t="s">
        <v>1340</v>
      </c>
      <c r="M916" s="1">
        <v>39</v>
      </c>
      <c r="N916" s="1">
        <v>7</v>
      </c>
      <c r="P916" s="1" t="s">
        <v>1582</v>
      </c>
      <c r="Q916" s="1" t="e">
        <f>NA()</f>
        <v>#N/A</v>
      </c>
      <c r="R916" s="1" t="s">
        <v>1583</v>
      </c>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c r="HE916"/>
      <c r="HF916"/>
      <c r="HG916"/>
      <c r="HH916"/>
      <c r="HI916"/>
      <c r="HJ916"/>
      <c r="HK916"/>
      <c r="HL916"/>
      <c r="HM916"/>
      <c r="HN916"/>
      <c r="HO916"/>
      <c r="HP916"/>
      <c r="HQ916"/>
      <c r="HR916"/>
      <c r="HS916"/>
      <c r="HT916"/>
      <c r="HU916"/>
      <c r="HV916"/>
      <c r="HW916"/>
      <c r="HX916"/>
      <c r="HY916"/>
      <c r="HZ916"/>
      <c r="IA916"/>
      <c r="IB916"/>
      <c r="IC916"/>
      <c r="ID916"/>
      <c r="IE916"/>
      <c r="IF916"/>
      <c r="IG916"/>
      <c r="IH916"/>
      <c r="II916"/>
      <c r="IJ916"/>
      <c r="IK916"/>
      <c r="IL916"/>
      <c r="IM916"/>
      <c r="IN916"/>
      <c r="IO916"/>
      <c r="IP916"/>
      <c r="IQ916"/>
      <c r="IR916"/>
      <c r="IS916"/>
      <c r="IT916"/>
      <c r="IU916"/>
      <c r="IV916"/>
    </row>
    <row r="917" spans="1:256" ht="127.5" hidden="1">
      <c r="A917" s="1" t="s">
        <v>1687</v>
      </c>
      <c r="B917" s="37" t="s">
        <v>1577</v>
      </c>
      <c r="C917" s="38" t="s">
        <v>1578</v>
      </c>
      <c r="D917" s="38" t="s">
        <v>1598</v>
      </c>
      <c r="E917" s="39" t="s">
        <v>1688</v>
      </c>
      <c r="F917" s="40" t="s">
        <v>1689</v>
      </c>
      <c r="G917" s="40" t="s">
        <v>35</v>
      </c>
      <c r="H917" s="41" t="s">
        <v>1340</v>
      </c>
      <c r="I917" s="42" t="s">
        <v>13</v>
      </c>
      <c r="J917" s="43" t="s">
        <v>1581</v>
      </c>
      <c r="K917" s="44">
        <v>12120</v>
      </c>
      <c r="L917" s="45" t="s">
        <v>1340</v>
      </c>
      <c r="M917" s="1">
        <v>39</v>
      </c>
      <c r="N917" s="1">
        <v>7</v>
      </c>
      <c r="P917" s="1" t="s">
        <v>1582</v>
      </c>
      <c r="Q917" s="1" t="e">
        <f>NA()</f>
        <v>#N/A</v>
      </c>
      <c r="R917" s="1" t="s">
        <v>1583</v>
      </c>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c r="FW917"/>
      <c r="FX917"/>
      <c r="FY917"/>
      <c r="FZ917"/>
      <c r="GA917"/>
      <c r="GB917"/>
      <c r="GC917"/>
      <c r="GD917"/>
      <c r="GE917"/>
      <c r="GF917"/>
      <c r="GG917"/>
      <c r="GH917"/>
      <c r="GI917"/>
      <c r="GJ917"/>
      <c r="GK917"/>
      <c r="GL917"/>
      <c r="GM917"/>
      <c r="GN917"/>
      <c r="GO917"/>
      <c r="GP917"/>
      <c r="GQ917"/>
      <c r="GR917"/>
      <c r="GS917"/>
      <c r="GT917"/>
      <c r="GU917"/>
      <c r="GV917"/>
      <c r="GW917"/>
      <c r="GX917"/>
      <c r="GY917"/>
      <c r="GZ917"/>
      <c r="HA917"/>
      <c r="HB917"/>
      <c r="HC917"/>
      <c r="HD917"/>
      <c r="HE917"/>
      <c r="HF917"/>
      <c r="HG917"/>
      <c r="HH917"/>
      <c r="HI917"/>
      <c r="HJ917"/>
      <c r="HK917"/>
      <c r="HL917"/>
      <c r="HM917"/>
      <c r="HN917"/>
      <c r="HO917"/>
      <c r="HP917"/>
      <c r="HQ917"/>
      <c r="HR917"/>
      <c r="HS917"/>
      <c r="HT917"/>
      <c r="HU917"/>
      <c r="HV917"/>
      <c r="HW917"/>
      <c r="HX917"/>
      <c r="HY917"/>
      <c r="HZ917"/>
      <c r="IA917"/>
      <c r="IB917"/>
      <c r="IC917"/>
      <c r="ID917"/>
      <c r="IE917"/>
      <c r="IF917"/>
      <c r="IG917"/>
      <c r="IH917"/>
      <c r="II917"/>
      <c r="IJ917"/>
      <c r="IK917"/>
      <c r="IL917"/>
      <c r="IM917"/>
      <c r="IN917"/>
      <c r="IO917"/>
      <c r="IP917"/>
      <c r="IQ917"/>
      <c r="IR917"/>
      <c r="IS917"/>
      <c r="IT917"/>
      <c r="IU917"/>
      <c r="IV917"/>
    </row>
    <row r="918" spans="1:256" ht="89.25" hidden="1">
      <c r="A918" s="1" t="s">
        <v>1690</v>
      </c>
      <c r="B918" s="37" t="s">
        <v>1577</v>
      </c>
      <c r="C918" s="38" t="s">
        <v>1578</v>
      </c>
      <c r="D918" s="38" t="s">
        <v>13</v>
      </c>
      <c r="E918" s="58" t="s">
        <v>1691</v>
      </c>
      <c r="F918" s="40" t="s">
        <v>1692</v>
      </c>
      <c r="G918" s="40" t="s">
        <v>35</v>
      </c>
      <c r="H918" s="41" t="s">
        <v>1340</v>
      </c>
      <c r="I918" s="42" t="s">
        <v>13</v>
      </c>
      <c r="J918" s="43" t="s">
        <v>1581</v>
      </c>
      <c r="K918" s="44">
        <v>12120</v>
      </c>
      <c r="L918" s="45" t="s">
        <v>1340</v>
      </c>
      <c r="M918" s="1">
        <v>39</v>
      </c>
      <c r="N918" s="1">
        <v>7</v>
      </c>
      <c r="P918" s="1" t="s">
        <v>1582</v>
      </c>
      <c r="Q918" s="1" t="e">
        <f>NA()</f>
        <v>#N/A</v>
      </c>
      <c r="R918" s="1" t="s">
        <v>1583</v>
      </c>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c r="FW918"/>
      <c r="FX918"/>
      <c r="FY918"/>
      <c r="FZ918"/>
      <c r="GA918"/>
      <c r="GB918"/>
      <c r="GC918"/>
      <c r="GD918"/>
      <c r="GE918"/>
      <c r="GF918"/>
      <c r="GG918"/>
      <c r="GH918"/>
      <c r="GI918"/>
      <c r="GJ918"/>
      <c r="GK918"/>
      <c r="GL918"/>
      <c r="GM918"/>
      <c r="GN918"/>
      <c r="GO918"/>
      <c r="GP918"/>
      <c r="GQ918"/>
      <c r="GR918"/>
      <c r="GS918"/>
      <c r="GT918"/>
      <c r="GU918"/>
      <c r="GV918"/>
      <c r="GW918"/>
      <c r="GX918"/>
      <c r="GY918"/>
      <c r="GZ918"/>
      <c r="HA918"/>
      <c r="HB918"/>
      <c r="HC918"/>
      <c r="HD918"/>
      <c r="HE918"/>
      <c r="HF918"/>
      <c r="HG918"/>
      <c r="HH918"/>
      <c r="HI918"/>
      <c r="HJ918"/>
      <c r="HK918"/>
      <c r="HL918"/>
      <c r="HM918"/>
      <c r="HN918"/>
      <c r="HO918"/>
      <c r="HP918"/>
      <c r="HQ918"/>
      <c r="HR918"/>
      <c r="HS918"/>
      <c r="HT918"/>
      <c r="HU918"/>
      <c r="HV918"/>
      <c r="HW918"/>
      <c r="HX918"/>
      <c r="HY918"/>
      <c r="HZ918"/>
      <c r="IA918"/>
      <c r="IB918"/>
      <c r="IC918"/>
      <c r="ID918"/>
      <c r="IE918"/>
      <c r="IF918"/>
      <c r="IG918"/>
      <c r="IH918"/>
      <c r="II918"/>
      <c r="IJ918"/>
      <c r="IK918"/>
      <c r="IL918"/>
      <c r="IM918"/>
      <c r="IN918"/>
      <c r="IO918"/>
      <c r="IP918"/>
      <c r="IQ918"/>
      <c r="IR918"/>
      <c r="IS918"/>
      <c r="IT918"/>
      <c r="IU918"/>
      <c r="IV918"/>
    </row>
    <row r="919" spans="1:256" ht="102" hidden="1">
      <c r="A919" s="1" t="s">
        <v>1693</v>
      </c>
      <c r="B919" s="37" t="s">
        <v>1577</v>
      </c>
      <c r="C919" s="38" t="s">
        <v>1578</v>
      </c>
      <c r="D919" s="38" t="s">
        <v>1598</v>
      </c>
      <c r="E919" s="58" t="s">
        <v>1694</v>
      </c>
      <c r="F919" s="40" t="s">
        <v>1695</v>
      </c>
      <c r="G919" s="40" t="s">
        <v>35</v>
      </c>
      <c r="H919" s="41" t="s">
        <v>1340</v>
      </c>
      <c r="I919" s="42" t="s">
        <v>13</v>
      </c>
      <c r="J919" s="43" t="s">
        <v>1581</v>
      </c>
      <c r="K919" s="44">
        <v>12120</v>
      </c>
      <c r="L919" s="45" t="s">
        <v>1340</v>
      </c>
      <c r="M919" s="1">
        <v>39</v>
      </c>
      <c r="N919" s="1">
        <v>7</v>
      </c>
      <c r="P919" s="1" t="s">
        <v>1582</v>
      </c>
      <c r="Q919" s="1" t="e">
        <f>NA()</f>
        <v>#N/A</v>
      </c>
      <c r="R919" s="1" t="s">
        <v>1583</v>
      </c>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c r="FS919"/>
      <c r="FT919"/>
      <c r="FU919"/>
      <c r="FV919"/>
      <c r="FW919"/>
      <c r="FX919"/>
      <c r="FY919"/>
      <c r="FZ919"/>
      <c r="GA919"/>
      <c r="GB919"/>
      <c r="GC919"/>
      <c r="GD919"/>
      <c r="GE919"/>
      <c r="GF919"/>
      <c r="GG919"/>
      <c r="GH919"/>
      <c r="GI919"/>
      <c r="GJ919"/>
      <c r="GK919"/>
      <c r="GL919"/>
      <c r="GM919"/>
      <c r="GN919"/>
      <c r="GO919"/>
      <c r="GP919"/>
      <c r="GQ919"/>
      <c r="GR919"/>
      <c r="GS919"/>
      <c r="GT919"/>
      <c r="GU919"/>
      <c r="GV919"/>
      <c r="GW919"/>
      <c r="GX919"/>
      <c r="GY919"/>
      <c r="GZ919"/>
      <c r="HA919"/>
      <c r="HB919"/>
      <c r="HC919"/>
      <c r="HD919"/>
      <c r="HE919"/>
      <c r="HF919"/>
      <c r="HG919"/>
      <c r="HH919"/>
      <c r="HI919"/>
      <c r="HJ919"/>
      <c r="HK919"/>
      <c r="HL919"/>
      <c r="HM919"/>
      <c r="HN919"/>
      <c r="HO919"/>
      <c r="HP919"/>
      <c r="HQ919"/>
      <c r="HR919"/>
      <c r="HS919"/>
      <c r="HT919"/>
      <c r="HU919"/>
      <c r="HV919"/>
      <c r="HW919"/>
      <c r="HX919"/>
      <c r="HY919"/>
      <c r="HZ919"/>
      <c r="IA919"/>
      <c r="IB919"/>
      <c r="IC919"/>
      <c r="ID919"/>
      <c r="IE919"/>
      <c r="IF919"/>
      <c r="IG919"/>
      <c r="IH919"/>
      <c r="II919"/>
      <c r="IJ919"/>
      <c r="IK919"/>
      <c r="IL919"/>
      <c r="IM919"/>
      <c r="IN919"/>
      <c r="IO919"/>
      <c r="IP919"/>
      <c r="IQ919"/>
      <c r="IR919"/>
      <c r="IS919"/>
      <c r="IT919"/>
      <c r="IU919"/>
      <c r="IV919"/>
    </row>
    <row r="920" spans="1:256" ht="102" hidden="1">
      <c r="A920" s="1" t="s">
        <v>1696</v>
      </c>
      <c r="B920" s="37" t="s">
        <v>1577</v>
      </c>
      <c r="C920" s="38" t="s">
        <v>1578</v>
      </c>
      <c r="D920" s="38" t="s">
        <v>1598</v>
      </c>
      <c r="E920" s="58" t="s">
        <v>1697</v>
      </c>
      <c r="F920" s="40" t="s">
        <v>1698</v>
      </c>
      <c r="G920" s="40" t="s">
        <v>16</v>
      </c>
      <c r="H920" s="41" t="s">
        <v>1340</v>
      </c>
      <c r="I920" s="42" t="s">
        <v>13</v>
      </c>
      <c r="J920" s="43" t="s">
        <v>1581</v>
      </c>
      <c r="K920" s="51">
        <v>12120</v>
      </c>
      <c r="L920" s="45" t="s">
        <v>1340</v>
      </c>
      <c r="M920" s="1">
        <v>39</v>
      </c>
      <c r="N920" s="1">
        <v>7</v>
      </c>
      <c r="P920" s="1" t="s">
        <v>1582</v>
      </c>
      <c r="Q920" s="1" t="e">
        <f>NA()</f>
        <v>#N/A</v>
      </c>
      <c r="R920" s="1" t="s">
        <v>1583</v>
      </c>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c r="FS920"/>
      <c r="FT920"/>
      <c r="FU920"/>
      <c r="FV920"/>
      <c r="FW920"/>
      <c r="FX920"/>
      <c r="FY920"/>
      <c r="FZ920"/>
      <c r="GA920"/>
      <c r="GB920"/>
      <c r="GC920"/>
      <c r="GD920"/>
      <c r="GE920"/>
      <c r="GF920"/>
      <c r="GG920"/>
      <c r="GH920"/>
      <c r="GI920"/>
      <c r="GJ920"/>
      <c r="GK920"/>
      <c r="GL920"/>
      <c r="GM920"/>
      <c r="GN920"/>
      <c r="GO920"/>
      <c r="GP920"/>
      <c r="GQ920"/>
      <c r="GR920"/>
      <c r="GS920"/>
      <c r="GT920"/>
      <c r="GU920"/>
      <c r="GV920"/>
      <c r="GW920"/>
      <c r="GX920"/>
      <c r="GY920"/>
      <c r="GZ920"/>
      <c r="HA920"/>
      <c r="HB920"/>
      <c r="HC920"/>
      <c r="HD920"/>
      <c r="HE920"/>
      <c r="HF920"/>
      <c r="HG920"/>
      <c r="HH920"/>
      <c r="HI920"/>
      <c r="HJ920"/>
      <c r="HK920"/>
      <c r="HL920"/>
      <c r="HM920"/>
      <c r="HN920"/>
      <c r="HO920"/>
      <c r="HP920"/>
      <c r="HQ920"/>
      <c r="HR920"/>
      <c r="HS920"/>
      <c r="HT920"/>
      <c r="HU920"/>
      <c r="HV920"/>
      <c r="HW920"/>
      <c r="HX920"/>
      <c r="HY920"/>
      <c r="HZ920"/>
      <c r="IA920"/>
      <c r="IB920"/>
      <c r="IC920"/>
      <c r="ID920"/>
      <c r="IE920"/>
      <c r="IF920"/>
      <c r="IG920"/>
      <c r="IH920"/>
      <c r="II920"/>
      <c r="IJ920"/>
      <c r="IK920"/>
      <c r="IL920"/>
      <c r="IM920"/>
      <c r="IN920"/>
      <c r="IO920"/>
      <c r="IP920"/>
      <c r="IQ920"/>
      <c r="IR920"/>
      <c r="IS920"/>
      <c r="IT920"/>
      <c r="IU920"/>
      <c r="IV920"/>
    </row>
    <row r="921" spans="1:256" ht="102" hidden="1">
      <c r="A921" s="1" t="s">
        <v>1699</v>
      </c>
      <c r="B921" s="37" t="s">
        <v>1577</v>
      </c>
      <c r="C921" s="38" t="s">
        <v>1578</v>
      </c>
      <c r="D921" s="38" t="s">
        <v>1598</v>
      </c>
      <c r="E921" s="39" t="s">
        <v>1700</v>
      </c>
      <c r="F921" s="40" t="s">
        <v>1701</v>
      </c>
      <c r="G921" s="40" t="s">
        <v>35</v>
      </c>
      <c r="H921" s="41" t="s">
        <v>1340</v>
      </c>
      <c r="I921" s="42" t="s">
        <v>13</v>
      </c>
      <c r="J921" s="43" t="s">
        <v>1581</v>
      </c>
      <c r="K921" s="44">
        <v>12120</v>
      </c>
      <c r="L921" s="45" t="s">
        <v>1340</v>
      </c>
      <c r="M921" s="1">
        <v>39</v>
      </c>
      <c r="N921" s="1">
        <v>7</v>
      </c>
      <c r="P921" s="1" t="s">
        <v>1582</v>
      </c>
      <c r="Q921" s="1" t="e">
        <f>NA()</f>
        <v>#N/A</v>
      </c>
      <c r="R921" s="1" t="s">
        <v>1583</v>
      </c>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c r="FS921"/>
      <c r="FT921"/>
      <c r="FU921"/>
      <c r="FV921"/>
      <c r="FW921"/>
      <c r="FX921"/>
      <c r="FY921"/>
      <c r="FZ921"/>
      <c r="GA921"/>
      <c r="GB921"/>
      <c r="GC921"/>
      <c r="GD921"/>
      <c r="GE921"/>
      <c r="GF921"/>
      <c r="GG921"/>
      <c r="GH921"/>
      <c r="GI921"/>
      <c r="GJ921"/>
      <c r="GK921"/>
      <c r="GL921"/>
      <c r="GM921"/>
      <c r="GN921"/>
      <c r="GO921"/>
      <c r="GP921"/>
      <c r="GQ921"/>
      <c r="GR921"/>
      <c r="GS921"/>
      <c r="GT921"/>
      <c r="GU921"/>
      <c r="GV921"/>
      <c r="GW921"/>
      <c r="GX921"/>
      <c r="GY921"/>
      <c r="GZ921"/>
      <c r="HA921"/>
      <c r="HB921"/>
      <c r="HC921"/>
      <c r="HD921"/>
      <c r="HE921"/>
      <c r="HF921"/>
      <c r="HG921"/>
      <c r="HH921"/>
      <c r="HI921"/>
      <c r="HJ921"/>
      <c r="HK921"/>
      <c r="HL921"/>
      <c r="HM921"/>
      <c r="HN921"/>
      <c r="HO921"/>
      <c r="HP921"/>
      <c r="HQ921"/>
      <c r="HR921"/>
      <c r="HS921"/>
      <c r="HT921"/>
      <c r="HU921"/>
      <c r="HV921"/>
      <c r="HW921"/>
      <c r="HX921"/>
      <c r="HY921"/>
      <c r="HZ921"/>
      <c r="IA921"/>
      <c r="IB921"/>
      <c r="IC921"/>
      <c r="ID921"/>
      <c r="IE921"/>
      <c r="IF921"/>
      <c r="IG921"/>
      <c r="IH921"/>
      <c r="II921"/>
      <c r="IJ921"/>
      <c r="IK921"/>
      <c r="IL921"/>
      <c r="IM921"/>
      <c r="IN921"/>
      <c r="IO921"/>
      <c r="IP921"/>
      <c r="IQ921"/>
      <c r="IR921"/>
      <c r="IS921"/>
      <c r="IT921"/>
      <c r="IU921"/>
      <c r="IV921"/>
    </row>
    <row r="922" spans="1:256" ht="107.25" hidden="1" customHeight="1">
      <c r="A922" s="1" t="s">
        <v>1702</v>
      </c>
      <c r="B922" s="37" t="s">
        <v>1577</v>
      </c>
      <c r="C922" s="38" t="s">
        <v>1578</v>
      </c>
      <c r="D922" s="38" t="s">
        <v>1598</v>
      </c>
      <c r="E922" s="57" t="s">
        <v>1703</v>
      </c>
      <c r="F922" s="40" t="s">
        <v>1704</v>
      </c>
      <c r="G922" s="40" t="s">
        <v>16</v>
      </c>
      <c r="H922" s="41" t="s">
        <v>1340</v>
      </c>
      <c r="I922" s="42" t="s">
        <v>13</v>
      </c>
      <c r="J922" s="43" t="s">
        <v>1581</v>
      </c>
      <c r="K922" s="44">
        <v>12120</v>
      </c>
      <c r="L922" s="45" t="s">
        <v>1340</v>
      </c>
      <c r="M922" s="1">
        <v>39</v>
      </c>
      <c r="N922" s="1">
        <v>7</v>
      </c>
      <c r="P922" s="1" t="s">
        <v>1582</v>
      </c>
      <c r="Q922" s="1" t="e">
        <f>NA()</f>
        <v>#N/A</v>
      </c>
      <c r="R922" s="1" t="s">
        <v>1583</v>
      </c>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c r="FS922"/>
      <c r="FT922"/>
      <c r="FU922"/>
      <c r="FV922"/>
      <c r="FW922"/>
      <c r="FX922"/>
      <c r="FY922"/>
      <c r="FZ922"/>
      <c r="GA922"/>
      <c r="GB922"/>
      <c r="GC922"/>
      <c r="GD922"/>
      <c r="GE922"/>
      <c r="GF922"/>
      <c r="GG922"/>
      <c r="GH922"/>
      <c r="GI922"/>
      <c r="GJ922"/>
      <c r="GK922"/>
      <c r="GL922"/>
      <c r="GM922"/>
      <c r="GN922"/>
      <c r="GO922"/>
      <c r="GP922"/>
      <c r="GQ922"/>
      <c r="GR922"/>
      <c r="GS922"/>
      <c r="GT922"/>
      <c r="GU922"/>
      <c r="GV922"/>
      <c r="GW922"/>
      <c r="GX922"/>
      <c r="GY922"/>
      <c r="GZ922"/>
      <c r="HA922"/>
      <c r="HB922"/>
      <c r="HC922"/>
      <c r="HD922"/>
      <c r="HE922"/>
      <c r="HF922"/>
      <c r="HG922"/>
      <c r="HH922"/>
      <c r="HI922"/>
      <c r="HJ922"/>
      <c r="HK922"/>
      <c r="HL922"/>
      <c r="HM922"/>
      <c r="HN922"/>
      <c r="HO922"/>
      <c r="HP922"/>
      <c r="HQ922"/>
      <c r="HR922"/>
      <c r="HS922"/>
      <c r="HT922"/>
      <c r="HU922"/>
      <c r="HV922"/>
      <c r="HW922"/>
      <c r="HX922"/>
      <c r="HY922"/>
      <c r="HZ922"/>
      <c r="IA922"/>
      <c r="IB922"/>
      <c r="IC922"/>
      <c r="ID922"/>
      <c r="IE922"/>
      <c r="IF922"/>
      <c r="IG922"/>
      <c r="IH922"/>
      <c r="II922"/>
      <c r="IJ922"/>
      <c r="IK922"/>
      <c r="IL922"/>
      <c r="IM922"/>
      <c r="IN922"/>
      <c r="IO922"/>
      <c r="IP922"/>
      <c r="IQ922"/>
      <c r="IR922"/>
      <c r="IS922"/>
      <c r="IT922"/>
      <c r="IU922"/>
      <c r="IV922"/>
    </row>
    <row r="923" spans="1:256" ht="42" customHeight="1">
      <c r="A923" s="1" t="s">
        <v>1705</v>
      </c>
      <c r="B923" s="37" t="s">
        <v>13</v>
      </c>
      <c r="C923" s="37" t="s">
        <v>13</v>
      </c>
      <c r="D923" s="37" t="s">
        <v>13</v>
      </c>
      <c r="E923" s="39" t="s">
        <v>1706</v>
      </c>
      <c r="F923" s="40" t="s">
        <v>1707</v>
      </c>
      <c r="G923" s="40" t="s">
        <v>16</v>
      </c>
      <c r="H923" s="41" t="s">
        <v>1340</v>
      </c>
      <c r="I923" s="42" t="s">
        <v>13</v>
      </c>
      <c r="J923" s="43" t="s">
        <v>1581</v>
      </c>
      <c r="K923" s="44">
        <v>12120</v>
      </c>
      <c r="L923" s="45" t="s">
        <v>1340</v>
      </c>
      <c r="M923" s="1">
        <v>39</v>
      </c>
      <c r="N923" s="1">
        <v>7</v>
      </c>
      <c r="P923" s="1" t="s">
        <v>1582</v>
      </c>
      <c r="Q923" s="1" t="e">
        <f>NA()</f>
        <v>#N/A</v>
      </c>
      <c r="R923" s="1" t="s">
        <v>1583</v>
      </c>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c r="FS923"/>
      <c r="FT923"/>
      <c r="FU923"/>
      <c r="FV923"/>
      <c r="FW923"/>
      <c r="FX923"/>
      <c r="FY923"/>
      <c r="FZ923"/>
      <c r="GA923"/>
      <c r="GB923"/>
      <c r="GC923"/>
      <c r="GD923"/>
      <c r="GE923"/>
      <c r="GF923"/>
      <c r="GG923"/>
      <c r="GH923"/>
      <c r="GI923"/>
      <c r="GJ923"/>
      <c r="GK923"/>
      <c r="GL923"/>
      <c r="GM923"/>
      <c r="GN923"/>
      <c r="GO923"/>
      <c r="GP923"/>
      <c r="GQ923"/>
      <c r="GR923"/>
      <c r="GS923"/>
      <c r="GT923"/>
      <c r="GU923"/>
      <c r="GV923"/>
      <c r="GW923"/>
      <c r="GX923"/>
      <c r="GY923"/>
      <c r="GZ923"/>
      <c r="HA923"/>
      <c r="HB923"/>
      <c r="HC923"/>
      <c r="HD923"/>
      <c r="HE923"/>
      <c r="HF923"/>
      <c r="HG923"/>
      <c r="HH923"/>
      <c r="HI923"/>
      <c r="HJ923"/>
      <c r="HK923"/>
      <c r="HL923"/>
      <c r="HM923"/>
      <c r="HN923"/>
      <c r="HO923"/>
      <c r="HP923"/>
      <c r="HQ923"/>
      <c r="HR923"/>
      <c r="HS923"/>
      <c r="HT923"/>
      <c r="HU923"/>
      <c r="HV923"/>
      <c r="HW923"/>
      <c r="HX923"/>
      <c r="HY923"/>
      <c r="HZ923"/>
      <c r="IA923"/>
      <c r="IB923"/>
      <c r="IC923"/>
      <c r="ID923"/>
      <c r="IE923"/>
      <c r="IF923"/>
      <c r="IG923"/>
      <c r="IH923"/>
      <c r="II923"/>
      <c r="IJ923"/>
      <c r="IK923"/>
      <c r="IL923"/>
      <c r="IM923"/>
      <c r="IN923"/>
      <c r="IO923"/>
      <c r="IP923"/>
      <c r="IQ923"/>
      <c r="IR923"/>
      <c r="IS923"/>
      <c r="IT923"/>
      <c r="IU923"/>
      <c r="IV923"/>
    </row>
    <row r="924" spans="1:256" ht="54.75" customHeight="1">
      <c r="A924" s="1" t="s">
        <v>1708</v>
      </c>
      <c r="B924" s="37" t="s">
        <v>13</v>
      </c>
      <c r="C924" s="37" t="s">
        <v>13</v>
      </c>
      <c r="D924" s="37" t="s">
        <v>13</v>
      </c>
      <c r="E924" s="58" t="s">
        <v>1709</v>
      </c>
      <c r="F924" s="40" t="s">
        <v>1710</v>
      </c>
      <c r="G924" s="40" t="s">
        <v>16</v>
      </c>
      <c r="H924" s="41" t="s">
        <v>1340</v>
      </c>
      <c r="I924" s="42" t="s">
        <v>13</v>
      </c>
      <c r="J924" s="43" t="s">
        <v>1581</v>
      </c>
      <c r="K924" s="44">
        <v>12120</v>
      </c>
      <c r="L924" s="45" t="s">
        <v>1340</v>
      </c>
      <c r="M924" s="1">
        <v>39</v>
      </c>
      <c r="N924" s="1">
        <v>7</v>
      </c>
      <c r="P924" s="1" t="s">
        <v>1582</v>
      </c>
      <c r="Q924" s="1" t="e">
        <f>NA()</f>
        <v>#N/A</v>
      </c>
      <c r="R924" s="1" t="s">
        <v>1583</v>
      </c>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c r="FS924"/>
      <c r="FT924"/>
      <c r="FU924"/>
      <c r="FV924"/>
      <c r="FW924"/>
      <c r="FX924"/>
      <c r="FY924"/>
      <c r="FZ924"/>
      <c r="GA924"/>
      <c r="GB924"/>
      <c r="GC924"/>
      <c r="GD924"/>
      <c r="GE924"/>
      <c r="GF924"/>
      <c r="GG924"/>
      <c r="GH924"/>
      <c r="GI924"/>
      <c r="GJ924"/>
      <c r="GK924"/>
      <c r="GL924"/>
      <c r="GM924"/>
      <c r="GN924"/>
      <c r="GO924"/>
      <c r="GP924"/>
      <c r="GQ924"/>
      <c r="GR924"/>
      <c r="GS924"/>
      <c r="GT924"/>
      <c r="GU924"/>
      <c r="GV924"/>
      <c r="GW924"/>
      <c r="GX924"/>
      <c r="GY924"/>
      <c r="GZ924"/>
      <c r="HA924"/>
      <c r="HB924"/>
      <c r="HC924"/>
      <c r="HD924"/>
      <c r="HE924"/>
      <c r="HF924"/>
      <c r="HG924"/>
      <c r="HH924"/>
      <c r="HI924"/>
      <c r="HJ924"/>
      <c r="HK924"/>
      <c r="HL924"/>
      <c r="HM924"/>
      <c r="HN924"/>
      <c r="HO924"/>
      <c r="HP924"/>
      <c r="HQ924"/>
      <c r="HR924"/>
      <c r="HS924"/>
      <c r="HT924"/>
      <c r="HU924"/>
      <c r="HV924"/>
      <c r="HW924"/>
      <c r="HX924"/>
      <c r="HY924"/>
      <c r="HZ924"/>
      <c r="IA924"/>
      <c r="IB924"/>
      <c r="IC924"/>
      <c r="ID924"/>
      <c r="IE924"/>
      <c r="IF924"/>
      <c r="IG924"/>
      <c r="IH924"/>
      <c r="II924"/>
      <c r="IJ924"/>
      <c r="IK924"/>
      <c r="IL924"/>
      <c r="IM924"/>
      <c r="IN924"/>
      <c r="IO924"/>
      <c r="IP924"/>
      <c r="IQ924"/>
      <c r="IR924"/>
      <c r="IS924"/>
      <c r="IT924"/>
      <c r="IU924"/>
      <c r="IV924"/>
    </row>
    <row r="925" spans="1:256" ht="102" hidden="1">
      <c r="A925" s="1" t="s">
        <v>1711</v>
      </c>
      <c r="B925" s="37" t="s">
        <v>1577</v>
      </c>
      <c r="C925" s="38" t="s">
        <v>1578</v>
      </c>
      <c r="D925" s="38" t="s">
        <v>1598</v>
      </c>
      <c r="E925" s="58" t="s">
        <v>1712</v>
      </c>
      <c r="F925" s="40" t="s">
        <v>1713</v>
      </c>
      <c r="G925" s="40" t="s">
        <v>16</v>
      </c>
      <c r="H925" s="41" t="s">
        <v>1340</v>
      </c>
      <c r="I925" s="42" t="s">
        <v>13</v>
      </c>
      <c r="J925" s="43" t="s">
        <v>1581</v>
      </c>
      <c r="K925" s="44">
        <v>12120</v>
      </c>
      <c r="L925" s="45" t="s">
        <v>1340</v>
      </c>
      <c r="M925" s="1">
        <v>39</v>
      </c>
      <c r="N925" s="1">
        <v>7</v>
      </c>
      <c r="P925" s="1" t="s">
        <v>1582</v>
      </c>
      <c r="Q925" s="1" t="e">
        <f>NA()</f>
        <v>#N/A</v>
      </c>
      <c r="R925" s="1" t="s">
        <v>1583</v>
      </c>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c r="FW925"/>
      <c r="FX925"/>
      <c r="FY925"/>
      <c r="FZ925"/>
      <c r="GA925"/>
      <c r="GB925"/>
      <c r="GC925"/>
      <c r="GD925"/>
      <c r="GE925"/>
      <c r="GF925"/>
      <c r="GG925"/>
      <c r="GH925"/>
      <c r="GI925"/>
      <c r="GJ925"/>
      <c r="GK925"/>
      <c r="GL925"/>
      <c r="GM925"/>
      <c r="GN925"/>
      <c r="GO925"/>
      <c r="GP925"/>
      <c r="GQ925"/>
      <c r="GR925"/>
      <c r="GS925"/>
      <c r="GT925"/>
      <c r="GU925"/>
      <c r="GV925"/>
      <c r="GW925"/>
      <c r="GX925"/>
      <c r="GY925"/>
      <c r="GZ925"/>
      <c r="HA925"/>
      <c r="HB925"/>
      <c r="HC925"/>
      <c r="HD925"/>
      <c r="HE925"/>
      <c r="HF925"/>
      <c r="HG925"/>
      <c r="HH925"/>
      <c r="HI925"/>
      <c r="HJ925"/>
      <c r="HK925"/>
      <c r="HL925"/>
      <c r="HM925"/>
      <c r="HN925"/>
      <c r="HO925"/>
      <c r="HP925"/>
      <c r="HQ925"/>
      <c r="HR925"/>
      <c r="HS925"/>
      <c r="HT925"/>
      <c r="HU925"/>
      <c r="HV925"/>
      <c r="HW925"/>
      <c r="HX925"/>
      <c r="HY925"/>
      <c r="HZ925"/>
      <c r="IA925"/>
      <c r="IB925"/>
      <c r="IC925"/>
      <c r="ID925"/>
      <c r="IE925"/>
      <c r="IF925"/>
      <c r="IG925"/>
      <c r="IH925"/>
      <c r="II925"/>
      <c r="IJ925"/>
      <c r="IK925"/>
      <c r="IL925"/>
      <c r="IM925"/>
      <c r="IN925"/>
      <c r="IO925"/>
      <c r="IP925"/>
      <c r="IQ925"/>
      <c r="IR925"/>
      <c r="IS925"/>
      <c r="IT925"/>
      <c r="IU925"/>
      <c r="IV925"/>
    </row>
    <row r="926" spans="1:256" ht="38.25" hidden="1">
      <c r="A926" s="1" t="s">
        <v>1714</v>
      </c>
      <c r="B926" s="37" t="s">
        <v>1577</v>
      </c>
      <c r="C926" s="38" t="s">
        <v>1578</v>
      </c>
      <c r="D926" s="48" t="s">
        <v>1715</v>
      </c>
      <c r="E926" s="58" t="s">
        <v>1716</v>
      </c>
      <c r="F926" s="40" t="s">
        <v>1717</v>
      </c>
      <c r="G926" s="40" t="s">
        <v>16</v>
      </c>
      <c r="H926" s="41" t="s">
        <v>1340</v>
      </c>
      <c r="I926" s="42" t="s">
        <v>13</v>
      </c>
      <c r="J926" s="43" t="s">
        <v>1581</v>
      </c>
      <c r="K926" s="44">
        <v>12120</v>
      </c>
      <c r="L926" s="45" t="s">
        <v>1340</v>
      </c>
      <c r="M926" s="1">
        <v>39</v>
      </c>
      <c r="N926" s="1">
        <v>7</v>
      </c>
      <c r="P926" s="1" t="s">
        <v>1582</v>
      </c>
      <c r="Q926" s="1" t="e">
        <f>NA()</f>
        <v>#N/A</v>
      </c>
      <c r="R926" s="1" t="s">
        <v>1583</v>
      </c>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c r="FS926"/>
      <c r="FT926"/>
      <c r="FU926"/>
      <c r="FV926"/>
      <c r="FW926"/>
      <c r="FX926"/>
      <c r="FY926"/>
      <c r="FZ926"/>
      <c r="GA926"/>
      <c r="GB926"/>
      <c r="GC926"/>
      <c r="GD926"/>
      <c r="GE926"/>
      <c r="GF926"/>
      <c r="GG926"/>
      <c r="GH926"/>
      <c r="GI926"/>
      <c r="GJ926"/>
      <c r="GK926"/>
      <c r="GL926"/>
      <c r="GM926"/>
      <c r="GN926"/>
      <c r="GO926"/>
      <c r="GP926"/>
      <c r="GQ926"/>
      <c r="GR926"/>
      <c r="GS926"/>
      <c r="GT926"/>
      <c r="GU926"/>
      <c r="GV926"/>
      <c r="GW926"/>
      <c r="GX926"/>
      <c r="GY926"/>
      <c r="GZ926"/>
      <c r="HA926"/>
      <c r="HB926"/>
      <c r="HC926"/>
      <c r="HD926"/>
      <c r="HE926"/>
      <c r="HF926"/>
      <c r="HG926"/>
      <c r="HH926"/>
      <c r="HI926"/>
      <c r="HJ926"/>
      <c r="HK926"/>
      <c r="HL926"/>
      <c r="HM926"/>
      <c r="HN926"/>
      <c r="HO926"/>
      <c r="HP926"/>
      <c r="HQ926"/>
      <c r="HR926"/>
      <c r="HS926"/>
      <c r="HT926"/>
      <c r="HU926"/>
      <c r="HV926"/>
      <c r="HW926"/>
      <c r="HX926"/>
      <c r="HY926"/>
      <c r="HZ926"/>
      <c r="IA926"/>
      <c r="IB926"/>
      <c r="IC926"/>
      <c r="ID926"/>
      <c r="IE926"/>
      <c r="IF926"/>
      <c r="IG926"/>
      <c r="IH926"/>
      <c r="II926"/>
      <c r="IJ926"/>
      <c r="IK926"/>
      <c r="IL926"/>
      <c r="IM926"/>
      <c r="IN926"/>
      <c r="IO926"/>
      <c r="IP926"/>
      <c r="IQ926"/>
      <c r="IR926"/>
      <c r="IS926"/>
      <c r="IT926"/>
      <c r="IU926"/>
      <c r="IV926"/>
    </row>
    <row r="927" spans="1:256" ht="102" hidden="1">
      <c r="A927" s="1" t="s">
        <v>1718</v>
      </c>
      <c r="B927" s="37" t="s">
        <v>1577</v>
      </c>
      <c r="C927" s="38" t="s">
        <v>1578</v>
      </c>
      <c r="D927" s="38" t="s">
        <v>1598</v>
      </c>
      <c r="E927" s="39" t="s">
        <v>1719</v>
      </c>
      <c r="F927" s="40" t="s">
        <v>1720</v>
      </c>
      <c r="G927" s="40" t="s">
        <v>16</v>
      </c>
      <c r="H927" s="41" t="s">
        <v>1340</v>
      </c>
      <c r="I927" s="42" t="s">
        <v>13</v>
      </c>
      <c r="J927" s="43" t="s">
        <v>1581</v>
      </c>
      <c r="K927" s="47">
        <v>12120</v>
      </c>
      <c r="L927" s="45" t="s">
        <v>1340</v>
      </c>
      <c r="M927" s="1">
        <v>39</v>
      </c>
      <c r="N927" s="1">
        <v>7</v>
      </c>
      <c r="P927" s="1" t="s">
        <v>1582</v>
      </c>
      <c r="Q927" s="1" t="e">
        <f>NA()</f>
        <v>#N/A</v>
      </c>
      <c r="R927" s="1" t="s">
        <v>1583</v>
      </c>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c r="FN927"/>
      <c r="FO927"/>
      <c r="FP927"/>
      <c r="FQ927"/>
      <c r="FR927"/>
      <c r="FS927"/>
      <c r="FT927"/>
      <c r="FU927"/>
      <c r="FV927"/>
      <c r="FW927"/>
      <c r="FX927"/>
      <c r="FY927"/>
      <c r="FZ927"/>
      <c r="GA927"/>
      <c r="GB927"/>
      <c r="GC927"/>
      <c r="GD927"/>
      <c r="GE927"/>
      <c r="GF927"/>
      <c r="GG927"/>
      <c r="GH927"/>
      <c r="GI927"/>
      <c r="GJ927"/>
      <c r="GK927"/>
      <c r="GL927"/>
      <c r="GM927"/>
      <c r="GN927"/>
      <c r="GO927"/>
      <c r="GP927"/>
      <c r="GQ927"/>
      <c r="GR927"/>
      <c r="GS927"/>
      <c r="GT927"/>
      <c r="GU927"/>
      <c r="GV927"/>
      <c r="GW927"/>
      <c r="GX927"/>
      <c r="GY927"/>
      <c r="GZ927"/>
      <c r="HA927"/>
      <c r="HB927"/>
      <c r="HC927"/>
      <c r="HD927"/>
      <c r="HE927"/>
      <c r="HF927"/>
      <c r="HG927"/>
      <c r="HH927"/>
      <c r="HI927"/>
      <c r="HJ927"/>
      <c r="HK927"/>
      <c r="HL927"/>
      <c r="HM927"/>
      <c r="HN927"/>
      <c r="HO927"/>
      <c r="HP927"/>
      <c r="HQ927"/>
      <c r="HR927"/>
      <c r="HS927"/>
      <c r="HT927"/>
      <c r="HU927"/>
      <c r="HV927"/>
      <c r="HW927"/>
      <c r="HX927"/>
      <c r="HY927"/>
      <c r="HZ927"/>
      <c r="IA927"/>
      <c r="IB927"/>
      <c r="IC927"/>
      <c r="ID927"/>
      <c r="IE927"/>
      <c r="IF927"/>
      <c r="IG927"/>
      <c r="IH927"/>
      <c r="II927"/>
      <c r="IJ927"/>
      <c r="IK927"/>
      <c r="IL927"/>
      <c r="IM927"/>
      <c r="IN927"/>
      <c r="IO927"/>
      <c r="IP927"/>
      <c r="IQ927"/>
      <c r="IR927"/>
      <c r="IS927"/>
      <c r="IT927"/>
      <c r="IU927"/>
      <c r="IV927"/>
    </row>
    <row r="928" spans="1:256" ht="38.25">
      <c r="A928" s="1" t="s">
        <v>1721</v>
      </c>
      <c r="B928" s="37" t="s">
        <v>13</v>
      </c>
      <c r="C928" s="37" t="s">
        <v>13</v>
      </c>
      <c r="D928" s="37" t="s">
        <v>13</v>
      </c>
      <c r="E928" s="61" t="s">
        <v>1722</v>
      </c>
      <c r="F928" s="40" t="s">
        <v>1723</v>
      </c>
      <c r="G928" s="40" t="s">
        <v>35</v>
      </c>
      <c r="H928" s="41" t="s">
        <v>1340</v>
      </c>
      <c r="I928" s="42" t="s">
        <v>13</v>
      </c>
      <c r="J928" s="43" t="s">
        <v>1581</v>
      </c>
      <c r="K928" s="44">
        <v>12120</v>
      </c>
      <c r="L928" s="45" t="s">
        <v>1340</v>
      </c>
      <c r="M928" s="1">
        <v>39</v>
      </c>
      <c r="N928" s="1">
        <v>7</v>
      </c>
      <c r="P928" s="1" t="s">
        <v>1582</v>
      </c>
      <c r="Q928" s="1" t="e">
        <f>NA()</f>
        <v>#N/A</v>
      </c>
      <c r="R928" s="1" t="s">
        <v>1583</v>
      </c>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c r="FW928"/>
      <c r="FX928"/>
      <c r="FY928"/>
      <c r="FZ928"/>
      <c r="GA928"/>
      <c r="GB928"/>
      <c r="GC928"/>
      <c r="GD928"/>
      <c r="GE928"/>
      <c r="GF928"/>
      <c r="GG928"/>
      <c r="GH928"/>
      <c r="GI928"/>
      <c r="GJ928"/>
      <c r="GK928"/>
      <c r="GL928"/>
      <c r="GM928"/>
      <c r="GN928"/>
      <c r="GO928"/>
      <c r="GP928"/>
      <c r="GQ928"/>
      <c r="GR928"/>
      <c r="GS928"/>
      <c r="GT928"/>
      <c r="GU928"/>
      <c r="GV928"/>
      <c r="GW928"/>
      <c r="GX928"/>
      <c r="GY928"/>
      <c r="GZ928"/>
      <c r="HA928"/>
      <c r="HB928"/>
      <c r="HC928"/>
      <c r="HD928"/>
      <c r="HE928"/>
      <c r="HF928"/>
      <c r="HG928"/>
      <c r="HH928"/>
      <c r="HI928"/>
      <c r="HJ928"/>
      <c r="HK928"/>
      <c r="HL928"/>
      <c r="HM928"/>
      <c r="HN928"/>
      <c r="HO928"/>
      <c r="HP928"/>
      <c r="HQ928"/>
      <c r="HR928"/>
      <c r="HS928"/>
      <c r="HT928"/>
      <c r="HU928"/>
      <c r="HV928"/>
      <c r="HW928"/>
      <c r="HX928"/>
      <c r="HY928"/>
      <c r="HZ928"/>
      <c r="IA928"/>
      <c r="IB928"/>
      <c r="IC928"/>
      <c r="ID928"/>
      <c r="IE928"/>
      <c r="IF928"/>
      <c r="IG928"/>
      <c r="IH928"/>
      <c r="II928"/>
      <c r="IJ928"/>
      <c r="IK928"/>
      <c r="IL928"/>
      <c r="IM928"/>
      <c r="IN928"/>
      <c r="IO928"/>
      <c r="IP928"/>
      <c r="IQ928"/>
      <c r="IR928"/>
      <c r="IS928"/>
      <c r="IT928"/>
      <c r="IU928"/>
      <c r="IV928"/>
    </row>
    <row r="929" spans="1:256" ht="51">
      <c r="A929" s="1" t="s">
        <v>1724</v>
      </c>
      <c r="B929" s="37" t="s">
        <v>13</v>
      </c>
      <c r="C929" s="38" t="s">
        <v>13</v>
      </c>
      <c r="D929" s="37" t="s">
        <v>13</v>
      </c>
      <c r="E929" s="58" t="s">
        <v>1725</v>
      </c>
      <c r="F929" s="40" t="s">
        <v>1726</v>
      </c>
      <c r="G929" s="40" t="s">
        <v>16</v>
      </c>
      <c r="H929" s="41" t="s">
        <v>1340</v>
      </c>
      <c r="I929" s="42" t="s">
        <v>373</v>
      </c>
      <c r="J929" s="43" t="s">
        <v>1727</v>
      </c>
      <c r="K929" s="44">
        <v>12120</v>
      </c>
      <c r="L929" s="45" t="s">
        <v>1340</v>
      </c>
      <c r="M929" s="1">
        <v>52</v>
      </c>
      <c r="N929" s="1">
        <v>2</v>
      </c>
      <c r="P929" s="1" t="s">
        <v>1728</v>
      </c>
      <c r="Q929" s="1" t="e">
        <f>NA()</f>
        <v>#N/A</v>
      </c>
      <c r="R929" s="1" t="s">
        <v>1729</v>
      </c>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c r="FN929"/>
      <c r="FO929"/>
      <c r="FP929"/>
      <c r="FQ929"/>
      <c r="FR929"/>
      <c r="FS929"/>
      <c r="FT929"/>
      <c r="FU929"/>
      <c r="FV929"/>
      <c r="FW929"/>
      <c r="FX929"/>
      <c r="FY929"/>
      <c r="FZ929"/>
      <c r="GA929"/>
      <c r="GB929"/>
      <c r="GC929"/>
      <c r="GD929"/>
      <c r="GE929"/>
      <c r="GF929"/>
      <c r="GG929"/>
      <c r="GH929"/>
      <c r="GI929"/>
      <c r="GJ929"/>
      <c r="GK929"/>
      <c r="GL929"/>
      <c r="GM929"/>
      <c r="GN929"/>
      <c r="GO929"/>
      <c r="GP929"/>
      <c r="GQ929"/>
      <c r="GR929"/>
      <c r="GS929"/>
      <c r="GT929"/>
      <c r="GU929"/>
      <c r="GV929"/>
      <c r="GW929"/>
      <c r="GX929"/>
      <c r="GY929"/>
      <c r="GZ929"/>
      <c r="HA929"/>
      <c r="HB929"/>
      <c r="HC929"/>
      <c r="HD929"/>
      <c r="HE929"/>
      <c r="HF929"/>
      <c r="HG929"/>
      <c r="HH929"/>
      <c r="HI929"/>
      <c r="HJ929"/>
      <c r="HK929"/>
      <c r="HL929"/>
      <c r="HM929"/>
      <c r="HN929"/>
      <c r="HO929"/>
      <c r="HP929"/>
      <c r="HQ929"/>
      <c r="HR929"/>
      <c r="HS929"/>
      <c r="HT929"/>
      <c r="HU929"/>
      <c r="HV929"/>
      <c r="HW929"/>
      <c r="HX929"/>
      <c r="HY929"/>
      <c r="HZ929"/>
      <c r="IA929"/>
      <c r="IB929"/>
      <c r="IC929"/>
      <c r="ID929"/>
      <c r="IE929"/>
      <c r="IF929"/>
      <c r="IG929"/>
      <c r="IH929"/>
      <c r="II929"/>
      <c r="IJ929"/>
      <c r="IK929"/>
      <c r="IL929"/>
      <c r="IM929"/>
      <c r="IN929"/>
      <c r="IO929"/>
      <c r="IP929"/>
      <c r="IQ929"/>
      <c r="IR929"/>
      <c r="IS929"/>
      <c r="IT929"/>
      <c r="IU929"/>
      <c r="IV929"/>
    </row>
    <row r="930" spans="1:256" ht="127.5">
      <c r="A930" s="1" t="s">
        <v>1730</v>
      </c>
      <c r="B930" s="37" t="s">
        <v>13</v>
      </c>
      <c r="C930" s="38" t="s">
        <v>13</v>
      </c>
      <c r="D930" s="37" t="s">
        <v>13</v>
      </c>
      <c r="E930" s="58" t="s">
        <v>1731</v>
      </c>
      <c r="F930" s="40" t="s">
        <v>1732</v>
      </c>
      <c r="G930" s="40" t="s">
        <v>16</v>
      </c>
      <c r="H930" s="41" t="s">
        <v>1340</v>
      </c>
      <c r="I930" s="42" t="s">
        <v>373</v>
      </c>
      <c r="J930" s="43" t="s">
        <v>1727</v>
      </c>
      <c r="K930" s="44">
        <v>12120</v>
      </c>
      <c r="L930" s="45" t="s">
        <v>1340</v>
      </c>
      <c r="M930" s="1">
        <v>52</v>
      </c>
      <c r="N930" s="1">
        <v>2</v>
      </c>
      <c r="P930" s="1" t="s">
        <v>1728</v>
      </c>
      <c r="Q930" s="1" t="e">
        <f>NA()</f>
        <v>#N/A</v>
      </c>
      <c r="R930" s="1" t="s">
        <v>1729</v>
      </c>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c r="FN930"/>
      <c r="FO930"/>
      <c r="FP930"/>
      <c r="FQ930"/>
      <c r="FR930"/>
      <c r="FS930"/>
      <c r="FT930"/>
      <c r="FU930"/>
      <c r="FV930"/>
      <c r="FW930"/>
      <c r="FX930"/>
      <c r="FY930"/>
      <c r="FZ930"/>
      <c r="GA930"/>
      <c r="GB930"/>
      <c r="GC930"/>
      <c r="GD930"/>
      <c r="GE930"/>
      <c r="GF930"/>
      <c r="GG930"/>
      <c r="GH930"/>
      <c r="GI930"/>
      <c r="GJ930"/>
      <c r="GK930"/>
      <c r="GL930"/>
      <c r="GM930"/>
      <c r="GN930"/>
      <c r="GO930"/>
      <c r="GP930"/>
      <c r="GQ930"/>
      <c r="GR930"/>
      <c r="GS930"/>
      <c r="GT930"/>
      <c r="GU930"/>
      <c r="GV930"/>
      <c r="GW930"/>
      <c r="GX930"/>
      <c r="GY930"/>
      <c r="GZ930"/>
      <c r="HA930"/>
      <c r="HB930"/>
      <c r="HC930"/>
      <c r="HD930"/>
      <c r="HE930"/>
      <c r="HF930"/>
      <c r="HG930"/>
      <c r="HH930"/>
      <c r="HI930"/>
      <c r="HJ930"/>
      <c r="HK930"/>
      <c r="HL930"/>
      <c r="HM930"/>
      <c r="HN930"/>
      <c r="HO930"/>
      <c r="HP930"/>
      <c r="HQ930"/>
      <c r="HR930"/>
      <c r="HS930"/>
      <c r="HT930"/>
      <c r="HU930"/>
      <c r="HV930"/>
      <c r="HW930"/>
      <c r="HX930"/>
      <c r="HY930"/>
      <c r="HZ930"/>
      <c r="IA930"/>
      <c r="IB930"/>
      <c r="IC930"/>
      <c r="ID930"/>
      <c r="IE930"/>
      <c r="IF930"/>
      <c r="IG930"/>
      <c r="IH930"/>
      <c r="II930"/>
      <c r="IJ930"/>
      <c r="IK930"/>
      <c r="IL930"/>
      <c r="IM930"/>
      <c r="IN930"/>
      <c r="IO930"/>
      <c r="IP930"/>
      <c r="IQ930"/>
      <c r="IR930"/>
      <c r="IS930"/>
      <c r="IT930"/>
      <c r="IU930"/>
      <c r="IV930"/>
    </row>
    <row r="931" spans="1:256" ht="93.75" customHeight="1">
      <c r="A931" s="1" t="s">
        <v>1733</v>
      </c>
      <c r="B931" s="37" t="s">
        <v>13</v>
      </c>
      <c r="C931" s="38" t="s">
        <v>13</v>
      </c>
      <c r="D931" s="37" t="s">
        <v>13</v>
      </c>
      <c r="E931" s="58" t="s">
        <v>1188</v>
      </c>
      <c r="F931" s="40" t="s">
        <v>1734</v>
      </c>
      <c r="G931" s="40" t="s">
        <v>16</v>
      </c>
      <c r="H931" s="41" t="s">
        <v>1340</v>
      </c>
      <c r="I931" s="42" t="s">
        <v>373</v>
      </c>
      <c r="J931" s="43" t="s">
        <v>1727</v>
      </c>
      <c r="K931" s="44">
        <v>12120</v>
      </c>
      <c r="L931" s="45" t="s">
        <v>1340</v>
      </c>
      <c r="M931" s="1">
        <v>52</v>
      </c>
      <c r="N931" s="1">
        <v>2</v>
      </c>
      <c r="P931" s="1" t="s">
        <v>1728</v>
      </c>
      <c r="Q931" s="1" t="e">
        <f>NA()</f>
        <v>#N/A</v>
      </c>
      <c r="R931" s="1" t="s">
        <v>1729</v>
      </c>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c r="FN931"/>
      <c r="FO931"/>
      <c r="FP931"/>
      <c r="FQ931"/>
      <c r="FR931"/>
      <c r="FS931"/>
      <c r="FT931"/>
      <c r="FU931"/>
      <c r="FV931"/>
      <c r="FW931"/>
      <c r="FX931"/>
      <c r="FY931"/>
      <c r="FZ931"/>
      <c r="GA931"/>
      <c r="GB931"/>
      <c r="GC931"/>
      <c r="GD931"/>
      <c r="GE931"/>
      <c r="GF931"/>
      <c r="GG931"/>
      <c r="GH931"/>
      <c r="GI931"/>
      <c r="GJ931"/>
      <c r="GK931"/>
      <c r="GL931"/>
      <c r="GM931"/>
      <c r="GN931"/>
      <c r="GO931"/>
      <c r="GP931"/>
      <c r="GQ931"/>
      <c r="GR931"/>
      <c r="GS931"/>
      <c r="GT931"/>
      <c r="GU931"/>
      <c r="GV931"/>
      <c r="GW931"/>
      <c r="GX931"/>
      <c r="GY931"/>
      <c r="GZ931"/>
      <c r="HA931"/>
      <c r="HB931"/>
      <c r="HC931"/>
      <c r="HD931"/>
      <c r="HE931"/>
      <c r="HF931"/>
      <c r="HG931"/>
      <c r="HH931"/>
      <c r="HI931"/>
      <c r="HJ931"/>
      <c r="HK931"/>
      <c r="HL931"/>
      <c r="HM931"/>
      <c r="HN931"/>
      <c r="HO931"/>
      <c r="HP931"/>
      <c r="HQ931"/>
      <c r="HR931"/>
      <c r="HS931"/>
      <c r="HT931"/>
      <c r="HU931"/>
      <c r="HV931"/>
      <c r="HW931"/>
      <c r="HX931"/>
      <c r="HY931"/>
      <c r="HZ931"/>
      <c r="IA931"/>
      <c r="IB931"/>
      <c r="IC931"/>
      <c r="ID931"/>
      <c r="IE931"/>
      <c r="IF931"/>
      <c r="IG931"/>
      <c r="IH931"/>
      <c r="II931"/>
      <c r="IJ931"/>
      <c r="IK931"/>
      <c r="IL931"/>
      <c r="IM931"/>
      <c r="IN931"/>
      <c r="IO931"/>
      <c r="IP931"/>
      <c r="IQ931"/>
      <c r="IR931"/>
      <c r="IS931"/>
      <c r="IT931"/>
      <c r="IU931"/>
      <c r="IV931"/>
    </row>
    <row r="932" spans="1:256" ht="41.25" customHeight="1">
      <c r="A932" s="1" t="s">
        <v>1735</v>
      </c>
      <c r="B932" s="37" t="s">
        <v>13</v>
      </c>
      <c r="C932" s="38" t="s">
        <v>13</v>
      </c>
      <c r="D932" s="37" t="s">
        <v>13</v>
      </c>
      <c r="E932" s="58" t="s">
        <v>1736</v>
      </c>
      <c r="F932" s="40" t="s">
        <v>1737</v>
      </c>
      <c r="G932" s="40" t="s">
        <v>16</v>
      </c>
      <c r="H932" s="41" t="s">
        <v>1340</v>
      </c>
      <c r="I932" s="42" t="s">
        <v>13</v>
      </c>
      <c r="J932" s="43" t="s">
        <v>1727</v>
      </c>
      <c r="K932" s="47">
        <v>12120</v>
      </c>
      <c r="L932" s="45" t="s">
        <v>1340</v>
      </c>
      <c r="M932" s="1">
        <v>52</v>
      </c>
      <c r="N932" s="1">
        <v>2</v>
      </c>
      <c r="P932" s="1" t="s">
        <v>1728</v>
      </c>
      <c r="Q932" s="1" t="e">
        <f>NA()</f>
        <v>#N/A</v>
      </c>
      <c r="R932" s="1" t="s">
        <v>1729</v>
      </c>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c r="HE932"/>
      <c r="HF932"/>
      <c r="HG932"/>
      <c r="HH932"/>
      <c r="HI932"/>
      <c r="HJ932"/>
      <c r="HK932"/>
      <c r="HL932"/>
      <c r="HM932"/>
      <c r="HN932"/>
      <c r="HO932"/>
      <c r="HP932"/>
      <c r="HQ932"/>
      <c r="HR932"/>
      <c r="HS932"/>
      <c r="HT932"/>
      <c r="HU932"/>
      <c r="HV932"/>
      <c r="HW932"/>
      <c r="HX932"/>
      <c r="HY932"/>
      <c r="HZ932"/>
      <c r="IA932"/>
      <c r="IB932"/>
      <c r="IC932"/>
      <c r="ID932"/>
      <c r="IE932"/>
      <c r="IF932"/>
      <c r="IG932"/>
      <c r="IH932"/>
      <c r="II932"/>
      <c r="IJ932"/>
      <c r="IK932"/>
      <c r="IL932"/>
      <c r="IM932"/>
      <c r="IN932"/>
      <c r="IO932"/>
      <c r="IP932"/>
      <c r="IQ932"/>
      <c r="IR932"/>
      <c r="IS932"/>
      <c r="IT932"/>
      <c r="IU932"/>
      <c r="IV932"/>
    </row>
    <row r="933" spans="1:256" ht="41.25" customHeight="1">
      <c r="A933" s="1" t="s">
        <v>1738</v>
      </c>
      <c r="B933" s="37" t="s">
        <v>13</v>
      </c>
      <c r="C933" s="38" t="s">
        <v>13</v>
      </c>
      <c r="D933" s="37" t="s">
        <v>13</v>
      </c>
      <c r="E933" s="61" t="s">
        <v>1739</v>
      </c>
      <c r="F933" s="40" t="s">
        <v>1740</v>
      </c>
      <c r="G933" s="40" t="s">
        <v>16</v>
      </c>
      <c r="H933" s="41" t="s">
        <v>1340</v>
      </c>
      <c r="I933" s="42" t="s">
        <v>13</v>
      </c>
      <c r="J933" s="43" t="s">
        <v>1727</v>
      </c>
      <c r="K933" s="47">
        <v>12120</v>
      </c>
      <c r="L933" s="45" t="s">
        <v>1340</v>
      </c>
      <c r="M933" s="1">
        <v>52</v>
      </c>
      <c r="N933" s="1">
        <v>2</v>
      </c>
      <c r="P933" s="1" t="s">
        <v>1728</v>
      </c>
      <c r="Q933" s="1" t="e">
        <f>NA()</f>
        <v>#N/A</v>
      </c>
      <c r="R933" s="1" t="s">
        <v>1729</v>
      </c>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c r="HO933"/>
      <c r="HP933"/>
      <c r="HQ933"/>
      <c r="HR933"/>
      <c r="HS933"/>
      <c r="HT933"/>
      <c r="HU933"/>
      <c r="HV933"/>
      <c r="HW933"/>
      <c r="HX933"/>
      <c r="HY933"/>
      <c r="HZ933"/>
      <c r="IA933"/>
      <c r="IB933"/>
      <c r="IC933"/>
      <c r="ID933"/>
      <c r="IE933"/>
      <c r="IF933"/>
      <c r="IG933"/>
      <c r="IH933"/>
      <c r="II933"/>
      <c r="IJ933"/>
      <c r="IK933"/>
      <c r="IL933"/>
      <c r="IM933"/>
      <c r="IN933"/>
      <c r="IO933"/>
      <c r="IP933"/>
      <c r="IQ933"/>
      <c r="IR933"/>
      <c r="IS933"/>
      <c r="IT933"/>
      <c r="IU933"/>
      <c r="IV933"/>
    </row>
    <row r="934" spans="1:256" ht="132.75" customHeight="1">
      <c r="A934" s="1" t="s">
        <v>1741</v>
      </c>
      <c r="B934" s="37" t="s">
        <v>13</v>
      </c>
      <c r="C934" s="37" t="s">
        <v>13</v>
      </c>
      <c r="D934" s="38" t="s">
        <v>13</v>
      </c>
      <c r="E934" s="46" t="s">
        <v>1742</v>
      </c>
      <c r="F934" s="40" t="s">
        <v>1743</v>
      </c>
      <c r="G934" s="40" t="s">
        <v>16</v>
      </c>
      <c r="H934" s="41" t="s">
        <v>1340</v>
      </c>
      <c r="I934" s="42" t="s">
        <v>13</v>
      </c>
      <c r="J934" s="43" t="s">
        <v>1744</v>
      </c>
      <c r="K934" s="44">
        <v>12120</v>
      </c>
      <c r="L934" s="45" t="s">
        <v>1340</v>
      </c>
      <c r="M934" s="1" t="e">
        <f>#VALUE!</f>
        <v>#VALUE!</v>
      </c>
      <c r="N934" s="1" t="e">
        <f>#VALUE!</f>
        <v>#VALUE!</v>
      </c>
      <c r="P934" s="1" t="e">
        <f>#VALUE!</f>
        <v>#VALUE!</v>
      </c>
      <c r="Q934" s="1" t="e">
        <f>#VALUE!</f>
        <v>#VALUE!</v>
      </c>
      <c r="R934" s="1" t="e">
        <f>#VALUE!</f>
        <v>#VALUE!</v>
      </c>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c r="HO934"/>
      <c r="HP934"/>
      <c r="HQ934"/>
      <c r="HR934"/>
      <c r="HS934"/>
      <c r="HT934"/>
      <c r="HU934"/>
      <c r="HV934"/>
      <c r="HW934"/>
      <c r="HX934"/>
      <c r="HY934"/>
      <c r="HZ934"/>
      <c r="IA934"/>
      <c r="IB934"/>
      <c r="IC934"/>
      <c r="ID934"/>
      <c r="IE934"/>
      <c r="IF934"/>
      <c r="IG934"/>
      <c r="IH934"/>
      <c r="II934"/>
      <c r="IJ934"/>
      <c r="IK934"/>
      <c r="IL934"/>
      <c r="IM934"/>
      <c r="IN934"/>
      <c r="IO934"/>
      <c r="IP934"/>
      <c r="IQ934"/>
      <c r="IR934"/>
      <c r="IS934"/>
      <c r="IT934"/>
      <c r="IU934"/>
      <c r="IV934"/>
    </row>
    <row r="935" spans="1:256" ht="102">
      <c r="A935" s="1" t="s">
        <v>1362</v>
      </c>
      <c r="B935" s="37" t="s">
        <v>13</v>
      </c>
      <c r="C935" s="38" t="s">
        <v>13</v>
      </c>
      <c r="D935" s="37" t="s">
        <v>13</v>
      </c>
      <c r="E935" s="49" t="s">
        <v>492</v>
      </c>
      <c r="F935" s="40" t="s">
        <v>493</v>
      </c>
      <c r="G935" s="40" t="s">
        <v>35</v>
      </c>
      <c r="H935" s="41" t="s">
        <v>1340</v>
      </c>
      <c r="I935" s="42" t="s">
        <v>13</v>
      </c>
      <c r="J935" s="43" t="s">
        <v>63</v>
      </c>
      <c r="K935" s="47">
        <v>12120</v>
      </c>
      <c r="L935" s="45" t="s">
        <v>1340</v>
      </c>
      <c r="M935" s="1">
        <v>54</v>
      </c>
      <c r="N935" s="1">
        <v>7</v>
      </c>
      <c r="P935" s="1" t="s">
        <v>1341</v>
      </c>
      <c r="Q935" s="1" t="e">
        <f>NA()</f>
        <v>#N/A</v>
      </c>
      <c r="R935" s="1" t="s">
        <v>65</v>
      </c>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c r="GY935"/>
      <c r="GZ935"/>
      <c r="HA935"/>
      <c r="HB935"/>
      <c r="HC935"/>
      <c r="HD935"/>
      <c r="HE935"/>
      <c r="HF935"/>
      <c r="HG935"/>
      <c r="HH935"/>
      <c r="HI935"/>
      <c r="HJ935"/>
      <c r="HK935"/>
      <c r="HL935"/>
      <c r="HM935"/>
      <c r="HN935"/>
      <c r="HO935"/>
      <c r="HP935"/>
      <c r="HQ935"/>
      <c r="HR935"/>
      <c r="HS935"/>
      <c r="HT935"/>
      <c r="HU935"/>
      <c r="HV935"/>
      <c r="HW935"/>
      <c r="HX935"/>
      <c r="HY935"/>
      <c r="HZ935"/>
      <c r="IA935"/>
      <c r="IB935"/>
      <c r="IC935"/>
      <c r="ID935"/>
      <c r="IE935"/>
      <c r="IF935"/>
      <c r="IG935"/>
      <c r="IH935"/>
      <c r="II935"/>
      <c r="IJ935"/>
      <c r="IK935"/>
      <c r="IL935"/>
      <c r="IM935"/>
      <c r="IN935"/>
      <c r="IO935"/>
      <c r="IP935"/>
      <c r="IQ935"/>
      <c r="IR935"/>
      <c r="IS935"/>
      <c r="IT935"/>
      <c r="IU935"/>
      <c r="IV935"/>
    </row>
    <row r="936" spans="1:256" ht="51">
      <c r="A936" s="1" t="s">
        <v>1339</v>
      </c>
      <c r="B936" s="37" t="s">
        <v>13</v>
      </c>
      <c r="C936" s="38" t="s">
        <v>13</v>
      </c>
      <c r="D936" s="37" t="s">
        <v>13</v>
      </c>
      <c r="E936" s="50" t="s">
        <v>67</v>
      </c>
      <c r="F936" s="40" t="s">
        <v>68</v>
      </c>
      <c r="G936" s="40" t="s">
        <v>16</v>
      </c>
      <c r="H936" s="41" t="s">
        <v>1340</v>
      </c>
      <c r="I936" s="42" t="s">
        <v>52</v>
      </c>
      <c r="J936" s="43" t="s">
        <v>63</v>
      </c>
      <c r="K936" s="44">
        <v>12120</v>
      </c>
      <c r="L936" s="45" t="s">
        <v>1340</v>
      </c>
      <c r="M936" s="1">
        <v>54</v>
      </c>
      <c r="N936" s="1">
        <v>7</v>
      </c>
      <c r="P936" s="1" t="s">
        <v>1341</v>
      </c>
      <c r="Q936" s="1" t="e">
        <f>NA()</f>
        <v>#N/A</v>
      </c>
      <c r="R936" s="1" t="s">
        <v>65</v>
      </c>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c r="GS936"/>
      <c r="GT936"/>
      <c r="GU936"/>
      <c r="GV936"/>
      <c r="GW936"/>
      <c r="GX936"/>
      <c r="GY936"/>
      <c r="GZ936"/>
      <c r="HA936"/>
      <c r="HB936"/>
      <c r="HC936"/>
      <c r="HD936"/>
      <c r="HE936"/>
      <c r="HF936"/>
      <c r="HG936"/>
      <c r="HH936"/>
      <c r="HI936"/>
      <c r="HJ936"/>
      <c r="HK936"/>
      <c r="HL936"/>
      <c r="HM936"/>
      <c r="HN936"/>
      <c r="HO936"/>
      <c r="HP936"/>
      <c r="HQ936"/>
      <c r="HR936"/>
      <c r="HS936"/>
      <c r="HT936"/>
      <c r="HU936"/>
      <c r="HV936"/>
      <c r="HW936"/>
      <c r="HX936"/>
      <c r="HY936"/>
      <c r="HZ936"/>
      <c r="IA936"/>
      <c r="IB936"/>
      <c r="IC936"/>
      <c r="ID936"/>
      <c r="IE936"/>
      <c r="IF936"/>
      <c r="IG936"/>
      <c r="IH936"/>
      <c r="II936"/>
      <c r="IJ936"/>
      <c r="IK936"/>
      <c r="IL936"/>
      <c r="IM936"/>
      <c r="IN936"/>
      <c r="IO936"/>
      <c r="IP936"/>
      <c r="IQ936"/>
      <c r="IR936"/>
      <c r="IS936"/>
      <c r="IT936"/>
      <c r="IU936"/>
      <c r="IV936"/>
    </row>
    <row r="937" spans="1:256" ht="54.75" hidden="1" customHeight="1">
      <c r="A937" s="1" t="s">
        <v>1745</v>
      </c>
      <c r="B937" s="37" t="s">
        <v>1577</v>
      </c>
      <c r="C937" s="38" t="s">
        <v>1746</v>
      </c>
      <c r="D937" s="38" t="s">
        <v>1747</v>
      </c>
      <c r="E937" s="58" t="s">
        <v>1748</v>
      </c>
      <c r="F937" s="40" t="s">
        <v>1749</v>
      </c>
      <c r="G937" s="40" t="s">
        <v>16</v>
      </c>
      <c r="H937" s="41" t="s">
        <v>1340</v>
      </c>
      <c r="I937" s="42" t="s">
        <v>13</v>
      </c>
      <c r="J937" s="43" t="s">
        <v>1750</v>
      </c>
      <c r="K937" s="44">
        <v>12120</v>
      </c>
      <c r="L937" s="45" t="s">
        <v>1340</v>
      </c>
      <c r="M937" s="1">
        <v>55</v>
      </c>
      <c r="N937" s="1">
        <v>8</v>
      </c>
      <c r="P937" s="1" t="s">
        <v>1751</v>
      </c>
      <c r="Q937" s="1" t="s">
        <v>1752</v>
      </c>
      <c r="R937" s="1" t="s">
        <v>1325</v>
      </c>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c r="FN937"/>
      <c r="FO937"/>
      <c r="FP937"/>
      <c r="FQ937"/>
      <c r="FR937"/>
      <c r="FS937"/>
      <c r="FT937"/>
      <c r="FU937"/>
      <c r="FV937"/>
      <c r="FW937"/>
      <c r="FX937"/>
      <c r="FY937"/>
      <c r="FZ937"/>
      <c r="GA937"/>
      <c r="GB937"/>
      <c r="GC937"/>
      <c r="GD937"/>
      <c r="GE937"/>
      <c r="GF937"/>
      <c r="GG937"/>
      <c r="GH937"/>
      <c r="GI937"/>
      <c r="GJ937"/>
      <c r="GK937"/>
      <c r="GL937"/>
      <c r="GM937"/>
      <c r="GN937"/>
      <c r="GO937"/>
      <c r="GP937"/>
      <c r="GQ937"/>
      <c r="GR937"/>
      <c r="GS937"/>
      <c r="GT937"/>
      <c r="GU937"/>
      <c r="GV937"/>
      <c r="GW937"/>
      <c r="GX937"/>
      <c r="GY937"/>
      <c r="GZ937"/>
      <c r="HA937"/>
      <c r="HB937"/>
      <c r="HC937"/>
      <c r="HD937"/>
      <c r="HE937"/>
      <c r="HF937"/>
      <c r="HG937"/>
      <c r="HH937"/>
      <c r="HI937"/>
      <c r="HJ937"/>
      <c r="HK937"/>
      <c r="HL937"/>
      <c r="HM937"/>
      <c r="HN937"/>
      <c r="HO937"/>
      <c r="HP937"/>
      <c r="HQ937"/>
      <c r="HR937"/>
      <c r="HS937"/>
      <c r="HT937"/>
      <c r="HU937"/>
      <c r="HV937"/>
      <c r="HW937"/>
      <c r="HX937"/>
      <c r="HY937"/>
      <c r="HZ937"/>
      <c r="IA937"/>
      <c r="IB937"/>
      <c r="IC937"/>
      <c r="ID937"/>
      <c r="IE937"/>
      <c r="IF937"/>
      <c r="IG937"/>
      <c r="IH937"/>
      <c r="II937"/>
      <c r="IJ937"/>
      <c r="IK937"/>
      <c r="IL937"/>
      <c r="IM937"/>
      <c r="IN937"/>
      <c r="IO937"/>
      <c r="IP937"/>
      <c r="IQ937"/>
      <c r="IR937"/>
      <c r="IS937"/>
      <c r="IT937"/>
      <c r="IU937"/>
      <c r="IV937"/>
    </row>
    <row r="938" spans="1:256" ht="53.25" hidden="1" customHeight="1">
      <c r="A938" s="1" t="s">
        <v>1753</v>
      </c>
      <c r="B938" s="37" t="s">
        <v>1577</v>
      </c>
      <c r="C938" s="38" t="s">
        <v>1746</v>
      </c>
      <c r="D938" s="38" t="s">
        <v>1747</v>
      </c>
      <c r="E938" s="58" t="s">
        <v>1754</v>
      </c>
      <c r="F938" s="40" t="s">
        <v>1755</v>
      </c>
      <c r="G938" s="40" t="s">
        <v>16</v>
      </c>
      <c r="H938" s="41" t="s">
        <v>1340</v>
      </c>
      <c r="I938" s="42" t="s">
        <v>13</v>
      </c>
      <c r="J938" s="43" t="s">
        <v>1750</v>
      </c>
      <c r="K938" s="44">
        <v>12120</v>
      </c>
      <c r="L938" s="45" t="s">
        <v>1340</v>
      </c>
      <c r="M938" s="1">
        <v>55</v>
      </c>
      <c r="N938" s="1">
        <v>8</v>
      </c>
      <c r="P938" s="1" t="s">
        <v>1751</v>
      </c>
      <c r="Q938" s="1" t="s">
        <v>1752</v>
      </c>
      <c r="R938" s="1" t="s">
        <v>1325</v>
      </c>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c r="FS938"/>
      <c r="FT938"/>
      <c r="FU938"/>
      <c r="FV938"/>
      <c r="FW938"/>
      <c r="FX938"/>
      <c r="FY938"/>
      <c r="FZ938"/>
      <c r="GA938"/>
      <c r="GB938"/>
      <c r="GC938"/>
      <c r="GD938"/>
      <c r="GE938"/>
      <c r="GF938"/>
      <c r="GG938"/>
      <c r="GH938"/>
      <c r="GI938"/>
      <c r="GJ938"/>
      <c r="GK938"/>
      <c r="GL938"/>
      <c r="GM938"/>
      <c r="GN938"/>
      <c r="GO938"/>
      <c r="GP938"/>
      <c r="GQ938"/>
      <c r="GR938"/>
      <c r="GS938"/>
      <c r="GT938"/>
      <c r="GU938"/>
      <c r="GV938"/>
      <c r="GW938"/>
      <c r="GX938"/>
      <c r="GY938"/>
      <c r="GZ938"/>
      <c r="HA938"/>
      <c r="HB938"/>
      <c r="HC938"/>
      <c r="HD938"/>
      <c r="HE938"/>
      <c r="HF938"/>
      <c r="HG938"/>
      <c r="HH938"/>
      <c r="HI938"/>
      <c r="HJ938"/>
      <c r="HK938"/>
      <c r="HL938"/>
      <c r="HM938"/>
      <c r="HN938"/>
      <c r="HO938"/>
      <c r="HP938"/>
      <c r="HQ938"/>
      <c r="HR938"/>
      <c r="HS938"/>
      <c r="HT938"/>
      <c r="HU938"/>
      <c r="HV938"/>
      <c r="HW938"/>
      <c r="HX938"/>
      <c r="HY938"/>
      <c r="HZ938"/>
      <c r="IA938"/>
      <c r="IB938"/>
      <c r="IC938"/>
      <c r="ID938"/>
      <c r="IE938"/>
      <c r="IF938"/>
      <c r="IG938"/>
      <c r="IH938"/>
      <c r="II938"/>
      <c r="IJ938"/>
      <c r="IK938"/>
      <c r="IL938"/>
      <c r="IM938"/>
      <c r="IN938"/>
      <c r="IO938"/>
      <c r="IP938"/>
      <c r="IQ938"/>
      <c r="IR938"/>
      <c r="IS938"/>
      <c r="IT938"/>
      <c r="IU938"/>
      <c r="IV938"/>
    </row>
    <row r="939" spans="1:256" ht="54.75" hidden="1" customHeight="1">
      <c r="A939" s="1" t="s">
        <v>1756</v>
      </c>
      <c r="B939" s="37" t="s">
        <v>1577</v>
      </c>
      <c r="C939" s="38" t="s">
        <v>1746</v>
      </c>
      <c r="D939" s="38" t="s">
        <v>1757</v>
      </c>
      <c r="E939" s="58" t="s">
        <v>1758</v>
      </c>
      <c r="F939" s="40" t="s">
        <v>1759</v>
      </c>
      <c r="G939" s="40" t="s">
        <v>16</v>
      </c>
      <c r="H939" s="41" t="s">
        <v>1340</v>
      </c>
      <c r="I939" s="42" t="s">
        <v>13</v>
      </c>
      <c r="J939" s="43" t="s">
        <v>1750</v>
      </c>
      <c r="K939" s="44">
        <v>12120</v>
      </c>
      <c r="L939" s="45" t="s">
        <v>1340</v>
      </c>
      <c r="M939" s="1">
        <v>55</v>
      </c>
      <c r="N939" s="1">
        <v>8</v>
      </c>
      <c r="P939" s="1" t="s">
        <v>1751</v>
      </c>
      <c r="Q939" s="1" t="s">
        <v>1752</v>
      </c>
      <c r="R939" s="1" t="s">
        <v>1325</v>
      </c>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c r="FS939"/>
      <c r="FT939"/>
      <c r="FU939"/>
      <c r="FV939"/>
      <c r="FW939"/>
      <c r="FX939"/>
      <c r="FY939"/>
      <c r="FZ939"/>
      <c r="GA939"/>
      <c r="GB939"/>
      <c r="GC939"/>
      <c r="GD939"/>
      <c r="GE939"/>
      <c r="GF939"/>
      <c r="GG939"/>
      <c r="GH939"/>
      <c r="GI939"/>
      <c r="GJ939"/>
      <c r="GK939"/>
      <c r="GL939"/>
      <c r="GM939"/>
      <c r="GN939"/>
      <c r="GO939"/>
      <c r="GP939"/>
      <c r="GQ939"/>
      <c r="GR939"/>
      <c r="GS939"/>
      <c r="GT939"/>
      <c r="GU939"/>
      <c r="GV939"/>
      <c r="GW939"/>
      <c r="GX939"/>
      <c r="GY939"/>
      <c r="GZ939"/>
      <c r="HA939"/>
      <c r="HB939"/>
      <c r="HC939"/>
      <c r="HD939"/>
      <c r="HE939"/>
      <c r="HF939"/>
      <c r="HG939"/>
      <c r="HH939"/>
      <c r="HI939"/>
      <c r="HJ939"/>
      <c r="HK939"/>
      <c r="HL939"/>
      <c r="HM939"/>
      <c r="HN939"/>
      <c r="HO939"/>
      <c r="HP939"/>
      <c r="HQ939"/>
      <c r="HR939"/>
      <c r="HS939"/>
      <c r="HT939"/>
      <c r="HU939"/>
      <c r="HV939"/>
      <c r="HW939"/>
      <c r="HX939"/>
      <c r="HY939"/>
      <c r="HZ939"/>
      <c r="IA939"/>
      <c r="IB939"/>
      <c r="IC939"/>
      <c r="ID939"/>
      <c r="IE939"/>
      <c r="IF939"/>
      <c r="IG939"/>
      <c r="IH939"/>
      <c r="II939"/>
      <c r="IJ939"/>
      <c r="IK939"/>
      <c r="IL939"/>
      <c r="IM939"/>
      <c r="IN939"/>
      <c r="IO939"/>
      <c r="IP939"/>
      <c r="IQ939"/>
      <c r="IR939"/>
      <c r="IS939"/>
      <c r="IT939"/>
      <c r="IU939"/>
      <c r="IV939"/>
    </row>
    <row r="940" spans="1:256" ht="55.5" hidden="1" customHeight="1">
      <c r="A940" s="1" t="s">
        <v>1760</v>
      </c>
      <c r="B940" s="37" t="s">
        <v>1577</v>
      </c>
      <c r="C940" s="38" t="s">
        <v>1746</v>
      </c>
      <c r="D940" s="38" t="s">
        <v>1761</v>
      </c>
      <c r="E940" s="58" t="s">
        <v>1762</v>
      </c>
      <c r="F940" s="40" t="s">
        <v>1763</v>
      </c>
      <c r="G940" s="40" t="s">
        <v>16</v>
      </c>
      <c r="H940" s="41" t="s">
        <v>1340</v>
      </c>
      <c r="I940" s="42" t="s">
        <v>13</v>
      </c>
      <c r="J940" s="43" t="s">
        <v>1750</v>
      </c>
      <c r="K940" s="44">
        <v>12120</v>
      </c>
      <c r="L940" s="45" t="s">
        <v>1340</v>
      </c>
      <c r="M940" s="1">
        <v>55</v>
      </c>
      <c r="N940" s="1">
        <v>8</v>
      </c>
      <c r="P940" s="1" t="s">
        <v>1751</v>
      </c>
      <c r="Q940" s="1" t="s">
        <v>1752</v>
      </c>
      <c r="R940" s="1" t="s">
        <v>1325</v>
      </c>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c r="GS940"/>
      <c r="GT940"/>
      <c r="GU940"/>
      <c r="GV940"/>
      <c r="GW940"/>
      <c r="GX940"/>
      <c r="GY940"/>
      <c r="GZ940"/>
      <c r="HA940"/>
      <c r="HB940"/>
      <c r="HC940"/>
      <c r="HD940"/>
      <c r="HE940"/>
      <c r="HF940"/>
      <c r="HG940"/>
      <c r="HH940"/>
      <c r="HI940"/>
      <c r="HJ940"/>
      <c r="HK940"/>
      <c r="HL940"/>
      <c r="HM940"/>
      <c r="HN940"/>
      <c r="HO940"/>
      <c r="HP940"/>
      <c r="HQ940"/>
      <c r="HR940"/>
      <c r="HS940"/>
      <c r="HT940"/>
      <c r="HU940"/>
      <c r="HV940"/>
      <c r="HW940"/>
      <c r="HX940"/>
      <c r="HY940"/>
      <c r="HZ940"/>
      <c r="IA940"/>
      <c r="IB940"/>
      <c r="IC940"/>
      <c r="ID940"/>
      <c r="IE940"/>
      <c r="IF940"/>
      <c r="IG940"/>
      <c r="IH940"/>
      <c r="II940"/>
      <c r="IJ940"/>
      <c r="IK940"/>
      <c r="IL940"/>
      <c r="IM940"/>
      <c r="IN940"/>
      <c r="IO940"/>
      <c r="IP940"/>
      <c r="IQ940"/>
      <c r="IR940"/>
      <c r="IS940"/>
      <c r="IT940"/>
      <c r="IU940"/>
      <c r="IV940"/>
    </row>
    <row r="941" spans="1:256" ht="53.25" hidden="1" customHeight="1">
      <c r="A941" s="1" t="s">
        <v>1764</v>
      </c>
      <c r="B941" s="37" t="s">
        <v>1577</v>
      </c>
      <c r="C941" s="38" t="s">
        <v>1746</v>
      </c>
      <c r="D941" s="38" t="s">
        <v>1765</v>
      </c>
      <c r="E941" s="58" t="s">
        <v>1766</v>
      </c>
      <c r="F941" s="40" t="s">
        <v>106</v>
      </c>
      <c r="G941" s="40" t="s">
        <v>16</v>
      </c>
      <c r="H941" s="41" t="s">
        <v>1340</v>
      </c>
      <c r="I941" s="42" t="s">
        <v>13</v>
      </c>
      <c r="J941" s="43" t="s">
        <v>1750</v>
      </c>
      <c r="K941" s="44">
        <v>12120</v>
      </c>
      <c r="L941" s="45" t="s">
        <v>1340</v>
      </c>
      <c r="M941" s="1">
        <v>55</v>
      </c>
      <c r="N941" s="1">
        <v>8</v>
      </c>
      <c r="P941" s="1" t="s">
        <v>1751</v>
      </c>
      <c r="Q941" s="1" t="s">
        <v>1752</v>
      </c>
      <c r="R941" s="1" t="s">
        <v>1325</v>
      </c>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c r="GS941"/>
      <c r="GT941"/>
      <c r="GU941"/>
      <c r="GV941"/>
      <c r="GW941"/>
      <c r="GX941"/>
      <c r="GY941"/>
      <c r="GZ941"/>
      <c r="HA941"/>
      <c r="HB941"/>
      <c r="HC941"/>
      <c r="HD941"/>
      <c r="HE941"/>
      <c r="HF941"/>
      <c r="HG941"/>
      <c r="HH941"/>
      <c r="HI941"/>
      <c r="HJ941"/>
      <c r="HK941"/>
      <c r="HL941"/>
      <c r="HM941"/>
      <c r="HN941"/>
      <c r="HO941"/>
      <c r="HP941"/>
      <c r="HQ941"/>
      <c r="HR941"/>
      <c r="HS941"/>
      <c r="HT941"/>
      <c r="HU941"/>
      <c r="HV941"/>
      <c r="HW941"/>
      <c r="HX941"/>
      <c r="HY941"/>
      <c r="HZ941"/>
      <c r="IA941"/>
      <c r="IB941"/>
      <c r="IC941"/>
      <c r="ID941"/>
      <c r="IE941"/>
      <c r="IF941"/>
      <c r="IG941"/>
      <c r="IH941"/>
      <c r="II941"/>
      <c r="IJ941"/>
      <c r="IK941"/>
      <c r="IL941"/>
      <c r="IM941"/>
      <c r="IN941"/>
      <c r="IO941"/>
      <c r="IP941"/>
      <c r="IQ941"/>
      <c r="IR941"/>
      <c r="IS941"/>
      <c r="IT941"/>
      <c r="IU941"/>
      <c r="IV941"/>
    </row>
    <row r="942" spans="1:256" ht="54" hidden="1" customHeight="1">
      <c r="A942" s="1" t="s">
        <v>1767</v>
      </c>
      <c r="B942" s="37" t="s">
        <v>1577</v>
      </c>
      <c r="C942" s="38" t="s">
        <v>1746</v>
      </c>
      <c r="D942" s="38" t="s">
        <v>1768</v>
      </c>
      <c r="E942" s="39" t="s">
        <v>1769</v>
      </c>
      <c r="F942" s="40" t="s">
        <v>1770</v>
      </c>
      <c r="G942" s="40" t="s">
        <v>16</v>
      </c>
      <c r="H942" s="41" t="s">
        <v>1340</v>
      </c>
      <c r="I942" s="42" t="s">
        <v>13</v>
      </c>
      <c r="J942" s="43" t="s">
        <v>1750</v>
      </c>
      <c r="K942" s="44">
        <v>12120</v>
      </c>
      <c r="L942" s="45" t="s">
        <v>1340</v>
      </c>
      <c r="M942" s="1">
        <v>55</v>
      </c>
      <c r="N942" s="1">
        <v>8</v>
      </c>
      <c r="P942" s="1" t="s">
        <v>1751</v>
      </c>
      <c r="Q942" s="1" t="s">
        <v>1752</v>
      </c>
      <c r="R942" s="1" t="s">
        <v>1325</v>
      </c>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c r="GS942"/>
      <c r="GT942"/>
      <c r="GU942"/>
      <c r="GV942"/>
      <c r="GW942"/>
      <c r="GX942"/>
      <c r="GY942"/>
      <c r="GZ942"/>
      <c r="HA942"/>
      <c r="HB942"/>
      <c r="HC942"/>
      <c r="HD942"/>
      <c r="HE942"/>
      <c r="HF942"/>
      <c r="HG942"/>
      <c r="HH942"/>
      <c r="HI942"/>
      <c r="HJ942"/>
      <c r="HK942"/>
      <c r="HL942"/>
      <c r="HM942"/>
      <c r="HN942"/>
      <c r="HO942"/>
      <c r="HP942"/>
      <c r="HQ942"/>
      <c r="HR942"/>
      <c r="HS942"/>
      <c r="HT942"/>
      <c r="HU942"/>
      <c r="HV942"/>
      <c r="HW942"/>
      <c r="HX942"/>
      <c r="HY942"/>
      <c r="HZ942"/>
      <c r="IA942"/>
      <c r="IB942"/>
      <c r="IC942"/>
      <c r="ID942"/>
      <c r="IE942"/>
      <c r="IF942"/>
      <c r="IG942"/>
      <c r="IH942"/>
      <c r="II942"/>
      <c r="IJ942"/>
      <c r="IK942"/>
      <c r="IL942"/>
      <c r="IM942"/>
      <c r="IN942"/>
      <c r="IO942"/>
      <c r="IP942"/>
      <c r="IQ942"/>
      <c r="IR942"/>
      <c r="IS942"/>
      <c r="IT942"/>
      <c r="IU942"/>
      <c r="IV942"/>
    </row>
    <row r="943" spans="1:256" ht="54" hidden="1" customHeight="1">
      <c r="A943" s="1" t="s">
        <v>1771</v>
      </c>
      <c r="B943" s="37" t="s">
        <v>1577</v>
      </c>
      <c r="C943" s="38" t="s">
        <v>1746</v>
      </c>
      <c r="D943" s="38" t="s">
        <v>1768</v>
      </c>
      <c r="E943" s="58" t="s">
        <v>1772</v>
      </c>
      <c r="F943" s="40" t="s">
        <v>1773</v>
      </c>
      <c r="G943" s="40" t="s">
        <v>16</v>
      </c>
      <c r="H943" s="41" t="s">
        <v>1340</v>
      </c>
      <c r="I943" s="42" t="s">
        <v>13</v>
      </c>
      <c r="J943" s="43" t="s">
        <v>1750</v>
      </c>
      <c r="K943" s="47">
        <v>12120</v>
      </c>
      <c r="L943" s="45" t="s">
        <v>1340</v>
      </c>
      <c r="M943" s="1">
        <v>55</v>
      </c>
      <c r="N943" s="1">
        <v>8</v>
      </c>
      <c r="P943" s="1" t="s">
        <v>1751</v>
      </c>
      <c r="Q943" s="1" t="s">
        <v>1752</v>
      </c>
      <c r="R943" s="1" t="s">
        <v>1325</v>
      </c>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c r="FN943"/>
      <c r="FO943"/>
      <c r="FP943"/>
      <c r="FQ943"/>
      <c r="FR943"/>
      <c r="FS943"/>
      <c r="FT943"/>
      <c r="FU943"/>
      <c r="FV943"/>
      <c r="FW943"/>
      <c r="FX943"/>
      <c r="FY943"/>
      <c r="FZ943"/>
      <c r="GA943"/>
      <c r="GB943"/>
      <c r="GC943"/>
      <c r="GD943"/>
      <c r="GE943"/>
      <c r="GF943"/>
      <c r="GG943"/>
      <c r="GH943"/>
      <c r="GI943"/>
      <c r="GJ943"/>
      <c r="GK943"/>
      <c r="GL943"/>
      <c r="GM943"/>
      <c r="GN943"/>
      <c r="GO943"/>
      <c r="GP943"/>
      <c r="GQ943"/>
      <c r="GR943"/>
      <c r="GS943"/>
      <c r="GT943"/>
      <c r="GU943"/>
      <c r="GV943"/>
      <c r="GW943"/>
      <c r="GX943"/>
      <c r="GY943"/>
      <c r="GZ943"/>
      <c r="HA943"/>
      <c r="HB943"/>
      <c r="HC943"/>
      <c r="HD943"/>
      <c r="HE943"/>
      <c r="HF943"/>
      <c r="HG943"/>
      <c r="HH943"/>
      <c r="HI943"/>
      <c r="HJ943"/>
      <c r="HK943"/>
      <c r="HL943"/>
      <c r="HM943"/>
      <c r="HN943"/>
      <c r="HO943"/>
      <c r="HP943"/>
      <c r="HQ943"/>
      <c r="HR943"/>
      <c r="HS943"/>
      <c r="HT943"/>
      <c r="HU943"/>
      <c r="HV943"/>
      <c r="HW943"/>
      <c r="HX943"/>
      <c r="HY943"/>
      <c r="HZ943"/>
      <c r="IA943"/>
      <c r="IB943"/>
      <c r="IC943"/>
      <c r="ID943"/>
      <c r="IE943"/>
      <c r="IF943"/>
      <c r="IG943"/>
      <c r="IH943"/>
      <c r="II943"/>
      <c r="IJ943"/>
      <c r="IK943"/>
      <c r="IL943"/>
      <c r="IM943"/>
      <c r="IN943"/>
      <c r="IO943"/>
      <c r="IP943"/>
      <c r="IQ943"/>
      <c r="IR943"/>
      <c r="IS943"/>
      <c r="IT943"/>
      <c r="IU943"/>
      <c r="IV943"/>
    </row>
    <row r="944" spans="1:256" ht="51" hidden="1">
      <c r="A944" s="1" t="s">
        <v>1774</v>
      </c>
      <c r="B944" s="37" t="s">
        <v>1577</v>
      </c>
      <c r="C944" s="38" t="s">
        <v>1746</v>
      </c>
      <c r="D944" s="38" t="s">
        <v>1775</v>
      </c>
      <c r="E944" s="61" t="s">
        <v>1776</v>
      </c>
      <c r="F944" s="40" t="s">
        <v>1777</v>
      </c>
      <c r="G944" s="40" t="s">
        <v>16</v>
      </c>
      <c r="H944" s="41" t="s">
        <v>1340</v>
      </c>
      <c r="I944" s="42" t="s">
        <v>13</v>
      </c>
      <c r="J944" s="43" t="s">
        <v>1750</v>
      </c>
      <c r="K944" s="44">
        <v>12120</v>
      </c>
      <c r="L944" s="45" t="s">
        <v>1340</v>
      </c>
      <c r="M944" s="1">
        <v>55</v>
      </c>
      <c r="N944" s="1">
        <v>8</v>
      </c>
      <c r="P944" s="1" t="s">
        <v>1751</v>
      </c>
      <c r="Q944" s="1" t="s">
        <v>1752</v>
      </c>
      <c r="R944" s="1" t="s">
        <v>1325</v>
      </c>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c r="HE944"/>
      <c r="HF944"/>
      <c r="HG944"/>
      <c r="HH944"/>
      <c r="HI944"/>
      <c r="HJ944"/>
      <c r="HK944"/>
      <c r="HL944"/>
      <c r="HM944"/>
      <c r="HN944"/>
      <c r="HO944"/>
      <c r="HP944"/>
      <c r="HQ944"/>
      <c r="HR944"/>
      <c r="HS944"/>
      <c r="HT944"/>
      <c r="HU944"/>
      <c r="HV944"/>
      <c r="HW944"/>
      <c r="HX944"/>
      <c r="HY944"/>
      <c r="HZ944"/>
      <c r="IA944"/>
      <c r="IB944"/>
      <c r="IC944"/>
      <c r="ID944"/>
      <c r="IE944"/>
      <c r="IF944"/>
      <c r="IG944"/>
      <c r="IH944"/>
      <c r="II944"/>
      <c r="IJ944"/>
      <c r="IK944"/>
      <c r="IL944"/>
      <c r="IM944"/>
      <c r="IN944"/>
      <c r="IO944"/>
      <c r="IP944"/>
      <c r="IQ944"/>
      <c r="IR944"/>
      <c r="IS944"/>
      <c r="IT944"/>
      <c r="IU944"/>
      <c r="IV944"/>
    </row>
    <row r="945" spans="1:256" ht="191.25" hidden="1">
      <c r="A945" s="1" t="s">
        <v>1778</v>
      </c>
      <c r="B945" s="37" t="s">
        <v>1577</v>
      </c>
      <c r="C945" s="38" t="s">
        <v>1779</v>
      </c>
      <c r="D945" s="38" t="s">
        <v>13</v>
      </c>
      <c r="E945" s="58" t="s">
        <v>375</v>
      </c>
      <c r="F945" s="40" t="s">
        <v>376</v>
      </c>
      <c r="G945" s="40" t="s">
        <v>16</v>
      </c>
      <c r="H945" s="41" t="s">
        <v>1340</v>
      </c>
      <c r="I945" s="42" t="s">
        <v>13</v>
      </c>
      <c r="J945" s="43" t="s">
        <v>1780</v>
      </c>
      <c r="K945" s="44">
        <v>12120</v>
      </c>
      <c r="L945" s="45" t="s">
        <v>1340</v>
      </c>
      <c r="M945" s="1">
        <v>55</v>
      </c>
      <c r="N945" s="1">
        <v>5</v>
      </c>
      <c r="P945" s="1" t="s">
        <v>1781</v>
      </c>
      <c r="Q945" s="1" t="s">
        <v>1782</v>
      </c>
      <c r="R945" s="1" t="s">
        <v>1325</v>
      </c>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c r="FN945"/>
      <c r="FO945"/>
      <c r="FP945"/>
      <c r="FQ945"/>
      <c r="FR945"/>
      <c r="FS945"/>
      <c r="FT945"/>
      <c r="FU945"/>
      <c r="FV945"/>
      <c r="FW945"/>
      <c r="FX945"/>
      <c r="FY945"/>
      <c r="FZ945"/>
      <c r="GA945"/>
      <c r="GB945"/>
      <c r="GC945"/>
      <c r="GD945"/>
      <c r="GE945"/>
      <c r="GF945"/>
      <c r="GG945"/>
      <c r="GH945"/>
      <c r="GI945"/>
      <c r="GJ945"/>
      <c r="GK945"/>
      <c r="GL945"/>
      <c r="GM945"/>
      <c r="GN945"/>
      <c r="GO945"/>
      <c r="GP945"/>
      <c r="GQ945"/>
      <c r="GR945"/>
      <c r="GS945"/>
      <c r="GT945"/>
      <c r="GU945"/>
      <c r="GV945"/>
      <c r="GW945"/>
      <c r="GX945"/>
      <c r="GY945"/>
      <c r="GZ945"/>
      <c r="HA945"/>
      <c r="HB945"/>
      <c r="HC945"/>
      <c r="HD945"/>
      <c r="HE945"/>
      <c r="HF945"/>
      <c r="HG945"/>
      <c r="HH945"/>
      <c r="HI945"/>
      <c r="HJ945"/>
      <c r="HK945"/>
      <c r="HL945"/>
      <c r="HM945"/>
      <c r="HN945"/>
      <c r="HO945"/>
      <c r="HP945"/>
      <c r="HQ945"/>
      <c r="HR945"/>
      <c r="HS945"/>
      <c r="HT945"/>
      <c r="HU945"/>
      <c r="HV945"/>
      <c r="HW945"/>
      <c r="HX945"/>
      <c r="HY945"/>
      <c r="HZ945"/>
      <c r="IA945"/>
      <c r="IB945"/>
      <c r="IC945"/>
      <c r="ID945"/>
      <c r="IE945"/>
      <c r="IF945"/>
      <c r="IG945"/>
      <c r="IH945"/>
      <c r="II945"/>
      <c r="IJ945"/>
      <c r="IK945"/>
      <c r="IL945"/>
      <c r="IM945"/>
      <c r="IN945"/>
      <c r="IO945"/>
      <c r="IP945"/>
      <c r="IQ945"/>
      <c r="IR945"/>
      <c r="IS945"/>
      <c r="IT945"/>
      <c r="IU945"/>
      <c r="IV945"/>
    </row>
    <row r="946" spans="1:256" ht="63.75">
      <c r="A946" s="1" t="s">
        <v>1348</v>
      </c>
      <c r="B946" s="37" t="s">
        <v>13</v>
      </c>
      <c r="C946" s="38" t="s">
        <v>13</v>
      </c>
      <c r="D946" s="37" t="s">
        <v>13</v>
      </c>
      <c r="E946" s="58" t="s">
        <v>1349</v>
      </c>
      <c r="F946" s="40" t="s">
        <v>15</v>
      </c>
      <c r="G946" s="40" t="s">
        <v>16</v>
      </c>
      <c r="H946" s="41" t="s">
        <v>1340</v>
      </c>
      <c r="I946" s="42" t="s">
        <v>77</v>
      </c>
      <c r="J946" s="43" t="s">
        <v>1345</v>
      </c>
      <c r="K946" s="47">
        <v>12120</v>
      </c>
      <c r="L946" s="45" t="s">
        <v>1340</v>
      </c>
      <c r="M946" s="1">
        <v>2</v>
      </c>
      <c r="N946" s="1">
        <v>6</v>
      </c>
      <c r="P946" s="1" t="s">
        <v>1346</v>
      </c>
      <c r="Q946" s="1" t="s">
        <v>1347</v>
      </c>
      <c r="R946" s="1" t="s">
        <v>22</v>
      </c>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c r="GS946"/>
      <c r="GT946"/>
      <c r="GU946"/>
      <c r="GV946"/>
      <c r="GW946"/>
      <c r="GX946"/>
      <c r="GY946"/>
      <c r="GZ946"/>
      <c r="HA946"/>
      <c r="HB946"/>
      <c r="HC946"/>
      <c r="HD946"/>
      <c r="HE946"/>
      <c r="HF946"/>
      <c r="HG946"/>
      <c r="HH946"/>
      <c r="HI946"/>
      <c r="HJ946"/>
      <c r="HK946"/>
      <c r="HL946"/>
      <c r="HM946"/>
      <c r="HN946"/>
      <c r="HO946"/>
      <c r="HP946"/>
      <c r="HQ946"/>
      <c r="HR946"/>
      <c r="HS946"/>
      <c r="HT946"/>
      <c r="HU946"/>
      <c r="HV946"/>
      <c r="HW946"/>
      <c r="HX946"/>
      <c r="HY946"/>
      <c r="HZ946"/>
      <c r="IA946"/>
      <c r="IB946"/>
      <c r="IC946"/>
      <c r="ID946"/>
      <c r="IE946"/>
      <c r="IF946"/>
      <c r="IG946"/>
      <c r="IH946"/>
      <c r="II946"/>
      <c r="IJ946"/>
      <c r="IK946"/>
      <c r="IL946"/>
      <c r="IM946"/>
      <c r="IN946"/>
      <c r="IO946"/>
      <c r="IP946"/>
      <c r="IQ946"/>
      <c r="IR946"/>
      <c r="IS946"/>
      <c r="IT946"/>
      <c r="IU946"/>
      <c r="IV946"/>
    </row>
    <row r="947" spans="1:256" ht="54" hidden="1" customHeight="1">
      <c r="A947" s="1" t="s">
        <v>1764</v>
      </c>
      <c r="B947" s="37" t="s">
        <v>1577</v>
      </c>
      <c r="C947" s="38" t="s">
        <v>1746</v>
      </c>
      <c r="D947" s="38" t="s">
        <v>1765</v>
      </c>
      <c r="E947" s="61" t="s">
        <v>1766</v>
      </c>
      <c r="F947" s="40" t="s">
        <v>106</v>
      </c>
      <c r="G947" s="40" t="s">
        <v>16</v>
      </c>
      <c r="H947" s="41" t="s">
        <v>1340</v>
      </c>
      <c r="I947" s="42" t="s">
        <v>13</v>
      </c>
      <c r="J947" s="43" t="s">
        <v>1750</v>
      </c>
      <c r="K947" s="44">
        <v>12120</v>
      </c>
      <c r="L947" s="45" t="s">
        <v>1340</v>
      </c>
      <c r="M947" s="1">
        <v>55</v>
      </c>
      <c r="N947" s="1">
        <v>8</v>
      </c>
      <c r="P947" s="1" t="s">
        <v>1751</v>
      </c>
      <c r="Q947" s="1" t="s">
        <v>1752</v>
      </c>
      <c r="R947" s="1" t="s">
        <v>1325</v>
      </c>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c r="GS947"/>
      <c r="GT947"/>
      <c r="GU947"/>
      <c r="GV947"/>
      <c r="GW947"/>
      <c r="GX947"/>
      <c r="GY947"/>
      <c r="GZ947"/>
      <c r="HA947"/>
      <c r="HB947"/>
      <c r="HC947"/>
      <c r="HD947"/>
      <c r="HE947"/>
      <c r="HF947"/>
      <c r="HG947"/>
      <c r="HH947"/>
      <c r="HI947"/>
      <c r="HJ947"/>
      <c r="HK947"/>
      <c r="HL947"/>
      <c r="HM947"/>
      <c r="HN947"/>
      <c r="HO947"/>
      <c r="HP947"/>
      <c r="HQ947"/>
      <c r="HR947"/>
      <c r="HS947"/>
      <c r="HT947"/>
      <c r="HU947"/>
      <c r="HV947"/>
      <c r="HW947"/>
      <c r="HX947"/>
      <c r="HY947"/>
      <c r="HZ947"/>
      <c r="IA947"/>
      <c r="IB947"/>
      <c r="IC947"/>
      <c r="ID947"/>
      <c r="IE947"/>
      <c r="IF947"/>
      <c r="IG947"/>
      <c r="IH947"/>
      <c r="II947"/>
      <c r="IJ947"/>
      <c r="IK947"/>
      <c r="IL947"/>
      <c r="IM947"/>
      <c r="IN947"/>
      <c r="IO947"/>
      <c r="IP947"/>
      <c r="IQ947"/>
      <c r="IR947"/>
      <c r="IS947"/>
      <c r="IT947"/>
      <c r="IU947"/>
      <c r="IV947"/>
    </row>
    <row r="948" spans="1:256" ht="114.75">
      <c r="A948" s="1" t="s">
        <v>1783</v>
      </c>
      <c r="B948" s="37" t="s">
        <v>13</v>
      </c>
      <c r="C948" s="38" t="s">
        <v>13</v>
      </c>
      <c r="D948" s="38" t="s">
        <v>13</v>
      </c>
      <c r="E948" s="49" t="s">
        <v>1784</v>
      </c>
      <c r="F948" s="40" t="s">
        <v>1785</v>
      </c>
      <c r="G948" s="40" t="s">
        <v>16</v>
      </c>
      <c r="H948" s="41" t="s">
        <v>1340</v>
      </c>
      <c r="I948" s="42" t="s">
        <v>1340</v>
      </c>
      <c r="J948" s="43" t="s">
        <v>1786</v>
      </c>
      <c r="K948" s="44">
        <v>12120</v>
      </c>
      <c r="L948" s="45" t="s">
        <v>1340</v>
      </c>
      <c r="M948" s="1">
        <v>56</v>
      </c>
      <c r="N948" s="1">
        <v>5</v>
      </c>
      <c r="P948" s="1" t="s">
        <v>1787</v>
      </c>
      <c r="Q948" s="1" t="e">
        <f>NA()</f>
        <v>#N/A</v>
      </c>
      <c r="R948" s="1" t="s">
        <v>1788</v>
      </c>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c r="FS948"/>
      <c r="FT948"/>
      <c r="FU948"/>
      <c r="FV948"/>
      <c r="FW948"/>
      <c r="FX948"/>
      <c r="FY948"/>
      <c r="FZ948"/>
      <c r="GA948"/>
      <c r="GB948"/>
      <c r="GC948"/>
      <c r="GD948"/>
      <c r="GE948"/>
      <c r="GF948"/>
      <c r="GG948"/>
      <c r="GH948"/>
      <c r="GI948"/>
      <c r="GJ948"/>
      <c r="GK948"/>
      <c r="GL948"/>
      <c r="GM948"/>
      <c r="GN948"/>
      <c r="GO948"/>
      <c r="GP948"/>
      <c r="GQ948"/>
      <c r="GR948"/>
      <c r="GS948"/>
      <c r="GT948"/>
      <c r="GU948"/>
      <c r="GV948"/>
      <c r="GW948"/>
      <c r="GX948"/>
      <c r="GY948"/>
      <c r="GZ948"/>
      <c r="HA948"/>
      <c r="HB948"/>
      <c r="HC948"/>
      <c r="HD948"/>
      <c r="HE948"/>
      <c r="HF948"/>
      <c r="HG948"/>
      <c r="HH948"/>
      <c r="HI948"/>
      <c r="HJ948"/>
      <c r="HK948"/>
      <c r="HL948"/>
      <c r="HM948"/>
      <c r="HN948"/>
      <c r="HO948"/>
      <c r="HP948"/>
      <c r="HQ948"/>
      <c r="HR948"/>
      <c r="HS948"/>
      <c r="HT948"/>
      <c r="HU948"/>
      <c r="HV948"/>
      <c r="HW948"/>
      <c r="HX948"/>
      <c r="HY948"/>
      <c r="HZ948"/>
      <c r="IA948"/>
      <c r="IB948"/>
      <c r="IC948"/>
      <c r="ID948"/>
      <c r="IE948"/>
      <c r="IF948"/>
      <c r="IG948"/>
      <c r="IH948"/>
      <c r="II948"/>
      <c r="IJ948"/>
      <c r="IK948"/>
      <c r="IL948"/>
      <c r="IM948"/>
      <c r="IN948"/>
      <c r="IO948"/>
      <c r="IP948"/>
      <c r="IQ948"/>
      <c r="IR948"/>
      <c r="IS948"/>
      <c r="IT948"/>
      <c r="IU948"/>
      <c r="IV948"/>
    </row>
    <row r="949" spans="1:256" ht="63.75">
      <c r="A949" s="1" t="s">
        <v>1789</v>
      </c>
      <c r="B949" s="37" t="s">
        <v>13</v>
      </c>
      <c r="C949" s="38" t="s">
        <v>13</v>
      </c>
      <c r="D949" s="37" t="s">
        <v>13</v>
      </c>
      <c r="E949" s="49" t="s">
        <v>58</v>
      </c>
      <c r="F949" s="40" t="s">
        <v>44</v>
      </c>
      <c r="G949" s="40" t="s">
        <v>16</v>
      </c>
      <c r="H949" s="41" t="s">
        <v>1340</v>
      </c>
      <c r="I949" s="42" t="s">
        <v>52</v>
      </c>
      <c r="J949" s="43" t="s">
        <v>1786</v>
      </c>
      <c r="K949" s="44">
        <v>12120</v>
      </c>
      <c r="L949" s="45" t="s">
        <v>1340</v>
      </c>
      <c r="M949" s="1">
        <v>56</v>
      </c>
      <c r="N949" s="1">
        <v>5</v>
      </c>
      <c r="P949" s="1" t="s">
        <v>1787</v>
      </c>
      <c r="Q949" s="1" t="e">
        <f>NA()</f>
        <v>#N/A</v>
      </c>
      <c r="R949" s="1" t="s">
        <v>1788</v>
      </c>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c r="FN949"/>
      <c r="FO949"/>
      <c r="FP949"/>
      <c r="FQ949"/>
      <c r="FR949"/>
      <c r="FS949"/>
      <c r="FT949"/>
      <c r="FU949"/>
      <c r="FV949"/>
      <c r="FW949"/>
      <c r="FX949"/>
      <c r="FY949"/>
      <c r="FZ949"/>
      <c r="GA949"/>
      <c r="GB949"/>
      <c r="GC949"/>
      <c r="GD949"/>
      <c r="GE949"/>
      <c r="GF949"/>
      <c r="GG949"/>
      <c r="GH949"/>
      <c r="GI949"/>
      <c r="GJ949"/>
      <c r="GK949"/>
      <c r="GL949"/>
      <c r="GM949"/>
      <c r="GN949"/>
      <c r="GO949"/>
      <c r="GP949"/>
      <c r="GQ949"/>
      <c r="GR949"/>
      <c r="GS949"/>
      <c r="GT949"/>
      <c r="GU949"/>
      <c r="GV949"/>
      <c r="GW949"/>
      <c r="GX949"/>
      <c r="GY949"/>
      <c r="GZ949"/>
      <c r="HA949"/>
      <c r="HB949"/>
      <c r="HC949"/>
      <c r="HD949"/>
      <c r="HE949"/>
      <c r="HF949"/>
      <c r="HG949"/>
      <c r="HH949"/>
      <c r="HI949"/>
      <c r="HJ949"/>
      <c r="HK949"/>
      <c r="HL949"/>
      <c r="HM949"/>
      <c r="HN949"/>
      <c r="HO949"/>
      <c r="HP949"/>
      <c r="HQ949"/>
      <c r="HR949"/>
      <c r="HS949"/>
      <c r="HT949"/>
      <c r="HU949"/>
      <c r="HV949"/>
      <c r="HW949"/>
      <c r="HX949"/>
      <c r="HY949"/>
      <c r="HZ949"/>
      <c r="IA949"/>
      <c r="IB949"/>
      <c r="IC949"/>
      <c r="ID949"/>
      <c r="IE949"/>
      <c r="IF949"/>
      <c r="IG949"/>
      <c r="IH949"/>
      <c r="II949"/>
      <c r="IJ949"/>
      <c r="IK949"/>
      <c r="IL949"/>
      <c r="IM949"/>
      <c r="IN949"/>
      <c r="IO949"/>
      <c r="IP949"/>
      <c r="IQ949"/>
      <c r="IR949"/>
      <c r="IS949"/>
      <c r="IT949"/>
      <c r="IU949"/>
      <c r="IV949"/>
    </row>
    <row r="950" spans="1:256" ht="63.75">
      <c r="A950" s="1" t="s">
        <v>1790</v>
      </c>
      <c r="B950" s="37" t="s">
        <v>13</v>
      </c>
      <c r="C950" s="38" t="s">
        <v>13</v>
      </c>
      <c r="D950" s="37" t="s">
        <v>13</v>
      </c>
      <c r="E950" s="49" t="s">
        <v>1791</v>
      </c>
      <c r="F950" s="40" t="s">
        <v>1792</v>
      </c>
      <c r="G950" s="40" t="s">
        <v>16</v>
      </c>
      <c r="H950" s="41" t="s">
        <v>1340</v>
      </c>
      <c r="I950" s="42" t="s">
        <v>52</v>
      </c>
      <c r="J950" s="43" t="s">
        <v>1786</v>
      </c>
      <c r="K950" s="44">
        <v>12120</v>
      </c>
      <c r="L950" s="45" t="s">
        <v>1340</v>
      </c>
      <c r="M950" s="1">
        <v>56</v>
      </c>
      <c r="N950" s="1">
        <v>5</v>
      </c>
      <c r="P950" s="1" t="s">
        <v>1787</v>
      </c>
      <c r="Q950" s="1" t="e">
        <f>NA()</f>
        <v>#N/A</v>
      </c>
      <c r="R950" s="1" t="s">
        <v>1788</v>
      </c>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c r="FS950"/>
      <c r="FT950"/>
      <c r="FU950"/>
      <c r="FV950"/>
      <c r="FW950"/>
      <c r="FX950"/>
      <c r="FY950"/>
      <c r="FZ950"/>
      <c r="GA950"/>
      <c r="GB950"/>
      <c r="GC950"/>
      <c r="GD950"/>
      <c r="GE950"/>
      <c r="GF950"/>
      <c r="GG950"/>
      <c r="GH950"/>
      <c r="GI950"/>
      <c r="GJ950"/>
      <c r="GK950"/>
      <c r="GL950"/>
      <c r="GM950"/>
      <c r="GN950"/>
      <c r="GO950"/>
      <c r="GP950"/>
      <c r="GQ950"/>
      <c r="GR950"/>
      <c r="GS950"/>
      <c r="GT950"/>
      <c r="GU950"/>
      <c r="GV950"/>
      <c r="GW950"/>
      <c r="GX950"/>
      <c r="GY950"/>
      <c r="GZ950"/>
      <c r="HA950"/>
      <c r="HB950"/>
      <c r="HC950"/>
      <c r="HD950"/>
      <c r="HE950"/>
      <c r="HF950"/>
      <c r="HG950"/>
      <c r="HH950"/>
      <c r="HI950"/>
      <c r="HJ950"/>
      <c r="HK950"/>
      <c r="HL950"/>
      <c r="HM950"/>
      <c r="HN950"/>
      <c r="HO950"/>
      <c r="HP950"/>
      <c r="HQ950"/>
      <c r="HR950"/>
      <c r="HS950"/>
      <c r="HT950"/>
      <c r="HU950"/>
      <c r="HV950"/>
      <c r="HW950"/>
      <c r="HX950"/>
      <c r="HY950"/>
      <c r="HZ950"/>
      <c r="IA950"/>
      <c r="IB950"/>
      <c r="IC950"/>
      <c r="ID950"/>
      <c r="IE950"/>
      <c r="IF950"/>
      <c r="IG950"/>
      <c r="IH950"/>
      <c r="II950"/>
      <c r="IJ950"/>
      <c r="IK950"/>
      <c r="IL950"/>
      <c r="IM950"/>
      <c r="IN950"/>
      <c r="IO950"/>
      <c r="IP950"/>
      <c r="IQ950"/>
      <c r="IR950"/>
      <c r="IS950"/>
      <c r="IT950"/>
      <c r="IU950"/>
      <c r="IV950"/>
    </row>
    <row r="951" spans="1:256" ht="38.25">
      <c r="A951" s="1" t="s">
        <v>1793</v>
      </c>
      <c r="B951" s="37" t="s">
        <v>13</v>
      </c>
      <c r="C951" s="38" t="s">
        <v>13</v>
      </c>
      <c r="D951" s="37" t="s">
        <v>13</v>
      </c>
      <c r="E951" s="49" t="s">
        <v>1794</v>
      </c>
      <c r="F951" s="40" t="s">
        <v>1795</v>
      </c>
      <c r="G951" s="40" t="s">
        <v>16</v>
      </c>
      <c r="H951" s="41" t="s">
        <v>1340</v>
      </c>
      <c r="I951" s="42" t="s">
        <v>52</v>
      </c>
      <c r="J951" s="43" t="s">
        <v>1786</v>
      </c>
      <c r="K951" s="47">
        <v>12120</v>
      </c>
      <c r="L951" s="45" t="s">
        <v>1340</v>
      </c>
      <c r="M951" s="1">
        <v>56</v>
      </c>
      <c r="N951" s="1">
        <v>5</v>
      </c>
      <c r="P951" s="1" t="s">
        <v>1787</v>
      </c>
      <c r="Q951" s="1" t="e">
        <f>NA()</f>
        <v>#N/A</v>
      </c>
      <c r="R951" s="1" t="s">
        <v>1788</v>
      </c>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c r="FC951"/>
      <c r="FD951"/>
      <c r="FE951"/>
      <c r="FF951"/>
      <c r="FG951"/>
      <c r="FH951"/>
      <c r="FI951"/>
      <c r="FJ951"/>
      <c r="FK951"/>
      <c r="FL951"/>
      <c r="FM951"/>
      <c r="FN951"/>
      <c r="FO951"/>
      <c r="FP951"/>
      <c r="FQ951"/>
      <c r="FR951"/>
      <c r="FS951"/>
      <c r="FT951"/>
      <c r="FU951"/>
      <c r="FV951"/>
      <c r="FW951"/>
      <c r="FX951"/>
      <c r="FY951"/>
      <c r="FZ951"/>
      <c r="GA951"/>
      <c r="GB951"/>
      <c r="GC951"/>
      <c r="GD951"/>
      <c r="GE951"/>
      <c r="GF951"/>
      <c r="GG951"/>
      <c r="GH951"/>
      <c r="GI951"/>
      <c r="GJ951"/>
      <c r="GK951"/>
      <c r="GL951"/>
      <c r="GM951"/>
      <c r="GN951"/>
      <c r="GO951"/>
      <c r="GP951"/>
      <c r="GQ951"/>
      <c r="GR951"/>
      <c r="GS951"/>
      <c r="GT951"/>
      <c r="GU951"/>
      <c r="GV951"/>
      <c r="GW951"/>
      <c r="GX951"/>
      <c r="GY951"/>
      <c r="GZ951"/>
      <c r="HA951"/>
      <c r="HB951"/>
      <c r="HC951"/>
      <c r="HD951"/>
      <c r="HE951"/>
      <c r="HF951"/>
      <c r="HG951"/>
      <c r="HH951"/>
      <c r="HI951"/>
      <c r="HJ951"/>
      <c r="HK951"/>
      <c r="HL951"/>
      <c r="HM951"/>
      <c r="HN951"/>
      <c r="HO951"/>
      <c r="HP951"/>
      <c r="HQ951"/>
      <c r="HR951"/>
      <c r="HS951"/>
      <c r="HT951"/>
      <c r="HU951"/>
      <c r="HV951"/>
      <c r="HW951"/>
      <c r="HX951"/>
      <c r="HY951"/>
      <c r="HZ951"/>
      <c r="IA951"/>
      <c r="IB951"/>
      <c r="IC951"/>
      <c r="ID951"/>
      <c r="IE951"/>
      <c r="IF951"/>
      <c r="IG951"/>
      <c r="IH951"/>
      <c r="II951"/>
      <c r="IJ951"/>
      <c r="IK951"/>
      <c r="IL951"/>
      <c r="IM951"/>
      <c r="IN951"/>
      <c r="IO951"/>
      <c r="IP951"/>
      <c r="IQ951"/>
      <c r="IR951"/>
      <c r="IS951"/>
      <c r="IT951"/>
      <c r="IU951"/>
      <c r="IV951"/>
    </row>
    <row r="952" spans="1:256" ht="51">
      <c r="A952" s="1" t="s">
        <v>1796</v>
      </c>
      <c r="B952" s="37" t="s">
        <v>13</v>
      </c>
      <c r="C952" s="38" t="s">
        <v>13</v>
      </c>
      <c r="D952" s="37" t="s">
        <v>13</v>
      </c>
      <c r="E952" s="50" t="s">
        <v>1797</v>
      </c>
      <c r="F952" s="40" t="s">
        <v>1798</v>
      </c>
      <c r="G952" s="40" t="s">
        <v>35</v>
      </c>
      <c r="H952" s="41" t="s">
        <v>1340</v>
      </c>
      <c r="I952" s="42" t="s">
        <v>52</v>
      </c>
      <c r="J952" s="43" t="s">
        <v>1786</v>
      </c>
      <c r="K952" s="44">
        <v>12120</v>
      </c>
      <c r="L952" s="45" t="s">
        <v>1340</v>
      </c>
      <c r="M952" s="1">
        <v>56</v>
      </c>
      <c r="N952" s="1">
        <v>5</v>
      </c>
      <c r="P952" s="1" t="s">
        <v>1787</v>
      </c>
      <c r="Q952" s="1" t="e">
        <f>NA()</f>
        <v>#N/A</v>
      </c>
      <c r="R952" s="1" t="s">
        <v>1788</v>
      </c>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c r="FS952"/>
      <c r="FT952"/>
      <c r="FU952"/>
      <c r="FV952"/>
      <c r="FW952"/>
      <c r="FX952"/>
      <c r="FY952"/>
      <c r="FZ952"/>
      <c r="GA952"/>
      <c r="GB952"/>
      <c r="GC952"/>
      <c r="GD952"/>
      <c r="GE952"/>
      <c r="GF952"/>
      <c r="GG952"/>
      <c r="GH952"/>
      <c r="GI952"/>
      <c r="GJ952"/>
      <c r="GK952"/>
      <c r="GL952"/>
      <c r="GM952"/>
      <c r="GN952"/>
      <c r="GO952"/>
      <c r="GP952"/>
      <c r="GQ952"/>
      <c r="GR952"/>
      <c r="GS952"/>
      <c r="GT952"/>
      <c r="GU952"/>
      <c r="GV952"/>
      <c r="GW952"/>
      <c r="GX952"/>
      <c r="GY952"/>
      <c r="GZ952"/>
      <c r="HA952"/>
      <c r="HB952"/>
      <c r="HC952"/>
      <c r="HD952"/>
      <c r="HE952"/>
      <c r="HF952"/>
      <c r="HG952"/>
      <c r="HH952"/>
      <c r="HI952"/>
      <c r="HJ952"/>
      <c r="HK952"/>
      <c r="HL952"/>
      <c r="HM952"/>
      <c r="HN952"/>
      <c r="HO952"/>
      <c r="HP952"/>
      <c r="HQ952"/>
      <c r="HR952"/>
      <c r="HS952"/>
      <c r="HT952"/>
      <c r="HU952"/>
      <c r="HV952"/>
      <c r="HW952"/>
      <c r="HX952"/>
      <c r="HY952"/>
      <c r="HZ952"/>
      <c r="IA952"/>
      <c r="IB952"/>
      <c r="IC952"/>
      <c r="ID952"/>
      <c r="IE952"/>
      <c r="IF952"/>
      <c r="IG952"/>
      <c r="IH952"/>
      <c r="II952"/>
      <c r="IJ952"/>
      <c r="IK952"/>
      <c r="IL952"/>
      <c r="IM952"/>
      <c r="IN952"/>
      <c r="IO952"/>
      <c r="IP952"/>
      <c r="IQ952"/>
      <c r="IR952"/>
      <c r="IS952"/>
      <c r="IT952"/>
      <c r="IU952"/>
      <c r="IV952"/>
    </row>
    <row r="953" spans="1:256" ht="102" hidden="1">
      <c r="A953" s="1" t="s">
        <v>1799</v>
      </c>
      <c r="B953" s="37" t="s">
        <v>1577</v>
      </c>
      <c r="C953" s="38" t="s">
        <v>1800</v>
      </c>
      <c r="D953" s="48" t="s">
        <v>1801</v>
      </c>
      <c r="E953" s="58" t="s">
        <v>1802</v>
      </c>
      <c r="F953" s="40" t="s">
        <v>1803</v>
      </c>
      <c r="G953" s="40" t="s">
        <v>16</v>
      </c>
      <c r="H953" s="41" t="s">
        <v>1340</v>
      </c>
      <c r="I953" s="42" t="s">
        <v>13</v>
      </c>
      <c r="J953" s="43" t="s">
        <v>1804</v>
      </c>
      <c r="K953" s="44">
        <v>12120</v>
      </c>
      <c r="L953" s="45" t="s">
        <v>1340</v>
      </c>
      <c r="M953" s="1">
        <v>62</v>
      </c>
      <c r="N953" s="1">
        <v>2</v>
      </c>
      <c r="P953" s="1" t="s">
        <v>1805</v>
      </c>
      <c r="Q953" s="1" t="s">
        <v>1806</v>
      </c>
      <c r="R953" s="1" t="s">
        <v>608</v>
      </c>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c r="FN953"/>
      <c r="FO953"/>
      <c r="FP953"/>
      <c r="FQ953"/>
      <c r="FR953"/>
      <c r="FS953"/>
      <c r="FT953"/>
      <c r="FU953"/>
      <c r="FV953"/>
      <c r="FW953"/>
      <c r="FX953"/>
      <c r="FY953"/>
      <c r="FZ953"/>
      <c r="GA953"/>
      <c r="GB953"/>
      <c r="GC953"/>
      <c r="GD953"/>
      <c r="GE953"/>
      <c r="GF953"/>
      <c r="GG953"/>
      <c r="GH953"/>
      <c r="GI953"/>
      <c r="GJ953"/>
      <c r="GK953"/>
      <c r="GL953"/>
      <c r="GM953"/>
      <c r="GN953"/>
      <c r="GO953"/>
      <c r="GP953"/>
      <c r="GQ953"/>
      <c r="GR953"/>
      <c r="GS953"/>
      <c r="GT953"/>
      <c r="GU953"/>
      <c r="GV953"/>
      <c r="GW953"/>
      <c r="GX953"/>
      <c r="GY953"/>
      <c r="GZ953"/>
      <c r="HA953"/>
      <c r="HB953"/>
      <c r="HC953"/>
      <c r="HD953"/>
      <c r="HE953"/>
      <c r="HF953"/>
      <c r="HG953"/>
      <c r="HH953"/>
      <c r="HI953"/>
      <c r="HJ953"/>
      <c r="HK953"/>
      <c r="HL953"/>
      <c r="HM953"/>
      <c r="HN953"/>
      <c r="HO953"/>
      <c r="HP953"/>
      <c r="HQ953"/>
      <c r="HR953"/>
      <c r="HS953"/>
      <c r="HT953"/>
      <c r="HU953"/>
      <c r="HV953"/>
      <c r="HW953"/>
      <c r="HX953"/>
      <c r="HY953"/>
      <c r="HZ953"/>
      <c r="IA953"/>
      <c r="IB953"/>
      <c r="IC953"/>
      <c r="ID953"/>
      <c r="IE953"/>
      <c r="IF953"/>
      <c r="IG953"/>
      <c r="IH953"/>
      <c r="II953"/>
      <c r="IJ953"/>
      <c r="IK953"/>
      <c r="IL953"/>
      <c r="IM953"/>
      <c r="IN953"/>
      <c r="IO953"/>
      <c r="IP953"/>
      <c r="IQ953"/>
      <c r="IR953"/>
      <c r="IS953"/>
      <c r="IT953"/>
      <c r="IU953"/>
      <c r="IV953"/>
    </row>
    <row r="954" spans="1:256" ht="56.25" hidden="1" customHeight="1">
      <c r="A954" s="1" t="s">
        <v>1807</v>
      </c>
      <c r="B954" s="37" t="s">
        <v>1577</v>
      </c>
      <c r="C954" s="38" t="s">
        <v>1800</v>
      </c>
      <c r="D954" s="38" t="s">
        <v>13</v>
      </c>
      <c r="E954" s="58" t="s">
        <v>1808</v>
      </c>
      <c r="F954" s="40" t="s">
        <v>644</v>
      </c>
      <c r="G954" s="40" t="s">
        <v>16</v>
      </c>
      <c r="H954" s="41" t="s">
        <v>1340</v>
      </c>
      <c r="I954" s="42" t="s">
        <v>13</v>
      </c>
      <c r="J954" s="43" t="s">
        <v>1804</v>
      </c>
      <c r="K954" s="44">
        <v>12120</v>
      </c>
      <c r="L954" s="45" t="s">
        <v>1340</v>
      </c>
      <c r="M954" s="1">
        <v>62</v>
      </c>
      <c r="N954" s="1">
        <v>2</v>
      </c>
      <c r="P954" s="1" t="s">
        <v>1805</v>
      </c>
      <c r="Q954" s="1" t="s">
        <v>1806</v>
      </c>
      <c r="R954" s="1" t="s">
        <v>608</v>
      </c>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c r="FS954"/>
      <c r="FT954"/>
      <c r="FU954"/>
      <c r="FV954"/>
      <c r="FW954"/>
      <c r="FX954"/>
      <c r="FY954"/>
      <c r="FZ954"/>
      <c r="GA954"/>
      <c r="GB954"/>
      <c r="GC954"/>
      <c r="GD954"/>
      <c r="GE954"/>
      <c r="GF954"/>
      <c r="GG954"/>
      <c r="GH954"/>
      <c r="GI954"/>
      <c r="GJ954"/>
      <c r="GK954"/>
      <c r="GL954"/>
      <c r="GM954"/>
      <c r="GN954"/>
      <c r="GO954"/>
      <c r="GP954"/>
      <c r="GQ954"/>
      <c r="GR954"/>
      <c r="GS954"/>
      <c r="GT954"/>
      <c r="GU954"/>
      <c r="GV954"/>
      <c r="GW954"/>
      <c r="GX954"/>
      <c r="GY954"/>
      <c r="GZ954"/>
      <c r="HA954"/>
      <c r="HB954"/>
      <c r="HC954"/>
      <c r="HD954"/>
      <c r="HE954"/>
      <c r="HF954"/>
      <c r="HG954"/>
      <c r="HH954"/>
      <c r="HI954"/>
      <c r="HJ954"/>
      <c r="HK954"/>
      <c r="HL954"/>
      <c r="HM954"/>
      <c r="HN954"/>
      <c r="HO954"/>
      <c r="HP954"/>
      <c r="HQ954"/>
      <c r="HR954"/>
      <c r="HS954"/>
      <c r="HT954"/>
      <c r="HU954"/>
      <c r="HV954"/>
      <c r="HW954"/>
      <c r="HX954"/>
      <c r="HY954"/>
      <c r="HZ954"/>
      <c r="IA954"/>
      <c r="IB954"/>
      <c r="IC954"/>
      <c r="ID954"/>
      <c r="IE954"/>
      <c r="IF954"/>
      <c r="IG954"/>
      <c r="IH954"/>
      <c r="II954"/>
      <c r="IJ954"/>
      <c r="IK954"/>
      <c r="IL954"/>
      <c r="IM954"/>
      <c r="IN954"/>
      <c r="IO954"/>
      <c r="IP954"/>
      <c r="IQ954"/>
      <c r="IR954"/>
      <c r="IS954"/>
      <c r="IT954"/>
      <c r="IU954"/>
      <c r="IV954"/>
    </row>
    <row r="955" spans="1:256" ht="51" hidden="1">
      <c r="A955" s="1" t="s">
        <v>1809</v>
      </c>
      <c r="B955" s="37" t="s">
        <v>1577</v>
      </c>
      <c r="C955" s="38" t="s">
        <v>1800</v>
      </c>
      <c r="D955" s="38" t="s">
        <v>1810</v>
      </c>
      <c r="E955" s="58" t="s">
        <v>1811</v>
      </c>
      <c r="F955" s="40" t="s">
        <v>1812</v>
      </c>
      <c r="G955" s="40" t="s">
        <v>16</v>
      </c>
      <c r="H955" s="41" t="s">
        <v>1340</v>
      </c>
      <c r="I955" s="42" t="s">
        <v>13</v>
      </c>
      <c r="J955" s="43" t="s">
        <v>1804</v>
      </c>
      <c r="K955" s="44">
        <v>12120</v>
      </c>
      <c r="L955" s="45" t="s">
        <v>1340</v>
      </c>
      <c r="M955" s="1">
        <v>62</v>
      </c>
      <c r="N955" s="1">
        <v>2</v>
      </c>
      <c r="P955" s="1" t="s">
        <v>1805</v>
      </c>
      <c r="Q955" s="1" t="s">
        <v>1806</v>
      </c>
      <c r="R955" s="1" t="s">
        <v>608</v>
      </c>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c r="FW955"/>
      <c r="FX955"/>
      <c r="FY955"/>
      <c r="FZ955"/>
      <c r="GA955"/>
      <c r="GB955"/>
      <c r="GC955"/>
      <c r="GD955"/>
      <c r="GE955"/>
      <c r="GF955"/>
      <c r="GG955"/>
      <c r="GH955"/>
      <c r="GI955"/>
      <c r="GJ955"/>
      <c r="GK955"/>
      <c r="GL955"/>
      <c r="GM955"/>
      <c r="GN955"/>
      <c r="GO955"/>
      <c r="GP955"/>
      <c r="GQ955"/>
      <c r="GR955"/>
      <c r="GS955"/>
      <c r="GT955"/>
      <c r="GU955"/>
      <c r="GV955"/>
      <c r="GW955"/>
      <c r="GX955"/>
      <c r="GY955"/>
      <c r="GZ955"/>
      <c r="HA955"/>
      <c r="HB955"/>
      <c r="HC955"/>
      <c r="HD955"/>
      <c r="HE955"/>
      <c r="HF955"/>
      <c r="HG955"/>
      <c r="HH955"/>
      <c r="HI955"/>
      <c r="HJ955"/>
      <c r="HK955"/>
      <c r="HL955"/>
      <c r="HM955"/>
      <c r="HN955"/>
      <c r="HO955"/>
      <c r="HP955"/>
      <c r="HQ955"/>
      <c r="HR955"/>
      <c r="HS955"/>
      <c r="HT955"/>
      <c r="HU955"/>
      <c r="HV955"/>
      <c r="HW955"/>
      <c r="HX955"/>
      <c r="HY955"/>
      <c r="HZ955"/>
      <c r="IA955"/>
      <c r="IB955"/>
      <c r="IC955"/>
      <c r="ID955"/>
      <c r="IE955"/>
      <c r="IF955"/>
      <c r="IG955"/>
      <c r="IH955"/>
      <c r="II955"/>
      <c r="IJ955"/>
      <c r="IK955"/>
      <c r="IL955"/>
      <c r="IM955"/>
      <c r="IN955"/>
      <c r="IO955"/>
      <c r="IP955"/>
      <c r="IQ955"/>
      <c r="IR955"/>
      <c r="IS955"/>
      <c r="IT955"/>
      <c r="IU955"/>
      <c r="IV955"/>
    </row>
    <row r="956" spans="1:256" ht="53.25" hidden="1" customHeight="1">
      <c r="A956" s="1" t="s">
        <v>1764</v>
      </c>
      <c r="B956" s="37" t="s">
        <v>1577</v>
      </c>
      <c r="C956" s="38" t="s">
        <v>1746</v>
      </c>
      <c r="D956" s="38" t="s">
        <v>1765</v>
      </c>
      <c r="E956" s="58" t="s">
        <v>1766</v>
      </c>
      <c r="F956" s="40" t="s">
        <v>106</v>
      </c>
      <c r="G956" s="40" t="s">
        <v>16</v>
      </c>
      <c r="H956" s="41" t="s">
        <v>1340</v>
      </c>
      <c r="I956" s="42" t="s">
        <v>13</v>
      </c>
      <c r="J956" s="43" t="s">
        <v>1750</v>
      </c>
      <c r="K956" s="44">
        <v>12120</v>
      </c>
      <c r="L956" s="45"/>
      <c r="M956" s="1">
        <v>55</v>
      </c>
      <c r="N956" s="1">
        <v>8</v>
      </c>
      <c r="P956" s="1" t="s">
        <v>1751</v>
      </c>
      <c r="Q956" s="1" t="s">
        <v>1752</v>
      </c>
      <c r="R956" s="1" t="s">
        <v>1325</v>
      </c>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c r="GG956"/>
      <c r="GH956"/>
      <c r="GI956"/>
      <c r="GJ956"/>
      <c r="GK956"/>
      <c r="GL956"/>
      <c r="GM956"/>
      <c r="GN956"/>
      <c r="GO956"/>
      <c r="GP956"/>
      <c r="GQ956"/>
      <c r="GR956"/>
      <c r="GS956"/>
      <c r="GT956"/>
      <c r="GU956"/>
      <c r="GV956"/>
      <c r="GW956"/>
      <c r="GX956"/>
      <c r="GY956"/>
      <c r="GZ956"/>
      <c r="HA956"/>
      <c r="HB956"/>
      <c r="HC956"/>
      <c r="HD956"/>
      <c r="HE956"/>
      <c r="HF956"/>
      <c r="HG956"/>
      <c r="HH956"/>
      <c r="HI956"/>
      <c r="HJ956"/>
      <c r="HK956"/>
      <c r="HL956"/>
      <c r="HM956"/>
      <c r="HN956"/>
      <c r="HO956"/>
      <c r="HP956"/>
      <c r="HQ956"/>
      <c r="HR956"/>
      <c r="HS956"/>
      <c r="HT956"/>
      <c r="HU956"/>
      <c r="HV956"/>
      <c r="HW956"/>
      <c r="HX956"/>
      <c r="HY956"/>
      <c r="HZ956"/>
      <c r="IA956"/>
      <c r="IB956"/>
      <c r="IC956"/>
      <c r="ID956"/>
      <c r="IE956"/>
      <c r="IF956"/>
      <c r="IG956"/>
      <c r="IH956"/>
      <c r="II956"/>
      <c r="IJ956"/>
      <c r="IK956"/>
      <c r="IL956"/>
      <c r="IM956"/>
      <c r="IN956"/>
      <c r="IO956"/>
      <c r="IP956"/>
      <c r="IQ956"/>
      <c r="IR956"/>
      <c r="IS956"/>
      <c r="IT956"/>
      <c r="IU956"/>
      <c r="IV956"/>
    </row>
    <row r="957" spans="1:256" ht="38.25" hidden="1">
      <c r="A957" s="1" t="s">
        <v>1813</v>
      </c>
      <c r="B957" s="37" t="s">
        <v>1577</v>
      </c>
      <c r="C957" s="38" t="s">
        <v>1800</v>
      </c>
      <c r="D957" s="48" t="s">
        <v>1814</v>
      </c>
      <c r="E957" s="58" t="s">
        <v>1815</v>
      </c>
      <c r="F957" s="40" t="s">
        <v>1816</v>
      </c>
      <c r="G957" s="40" t="s">
        <v>16</v>
      </c>
      <c r="H957" s="41" t="s">
        <v>1340</v>
      </c>
      <c r="I957" s="42" t="s">
        <v>13</v>
      </c>
      <c r="J957" s="43" t="s">
        <v>1804</v>
      </c>
      <c r="K957" s="47">
        <v>12120</v>
      </c>
      <c r="L957" s="45" t="s">
        <v>1340</v>
      </c>
      <c r="M957" s="1">
        <v>62</v>
      </c>
      <c r="N957" s="1">
        <v>2</v>
      </c>
      <c r="P957" s="1" t="s">
        <v>1805</v>
      </c>
      <c r="Q957" s="1" t="s">
        <v>1806</v>
      </c>
      <c r="R957" s="1" t="s">
        <v>608</v>
      </c>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c r="GG957"/>
      <c r="GH957"/>
      <c r="GI957"/>
      <c r="GJ957"/>
      <c r="GK957"/>
      <c r="GL957"/>
      <c r="GM957"/>
      <c r="GN957"/>
      <c r="GO957"/>
      <c r="GP957"/>
      <c r="GQ957"/>
      <c r="GR957"/>
      <c r="GS957"/>
      <c r="GT957"/>
      <c r="GU957"/>
      <c r="GV957"/>
      <c r="GW957"/>
      <c r="GX957"/>
      <c r="GY957"/>
      <c r="GZ957"/>
      <c r="HA957"/>
      <c r="HB957"/>
      <c r="HC957"/>
      <c r="HD957"/>
      <c r="HE957"/>
      <c r="HF957"/>
      <c r="HG957"/>
      <c r="HH957"/>
      <c r="HI957"/>
      <c r="HJ957"/>
      <c r="HK957"/>
      <c r="HL957"/>
      <c r="HM957"/>
      <c r="HN957"/>
      <c r="HO957"/>
      <c r="HP957"/>
      <c r="HQ957"/>
      <c r="HR957"/>
      <c r="HS957"/>
      <c r="HT957"/>
      <c r="HU957"/>
      <c r="HV957"/>
      <c r="HW957"/>
      <c r="HX957"/>
      <c r="HY957"/>
      <c r="HZ957"/>
      <c r="IA957"/>
      <c r="IB957"/>
      <c r="IC957"/>
      <c r="ID957"/>
      <c r="IE957"/>
      <c r="IF957"/>
      <c r="IG957"/>
      <c r="IH957"/>
      <c r="II957"/>
      <c r="IJ957"/>
      <c r="IK957"/>
      <c r="IL957"/>
      <c r="IM957"/>
      <c r="IN957"/>
      <c r="IO957"/>
      <c r="IP957"/>
      <c r="IQ957"/>
      <c r="IR957"/>
      <c r="IS957"/>
      <c r="IT957"/>
      <c r="IU957"/>
      <c r="IV957"/>
    </row>
    <row r="958" spans="1:256" ht="51" hidden="1">
      <c r="A958" s="1" t="s">
        <v>1817</v>
      </c>
      <c r="B958" s="37" t="s">
        <v>1577</v>
      </c>
      <c r="C958" s="38" t="s">
        <v>1800</v>
      </c>
      <c r="D958" s="38" t="s">
        <v>1818</v>
      </c>
      <c r="E958" s="61" t="s">
        <v>1819</v>
      </c>
      <c r="F958" s="40" t="s">
        <v>1820</v>
      </c>
      <c r="G958" s="40" t="s">
        <v>16</v>
      </c>
      <c r="H958" s="41" t="s">
        <v>1340</v>
      </c>
      <c r="I958" s="42" t="s">
        <v>13</v>
      </c>
      <c r="J958" s="43" t="s">
        <v>1804</v>
      </c>
      <c r="K958" s="44">
        <v>12120</v>
      </c>
      <c r="L958" s="45" t="s">
        <v>1340</v>
      </c>
      <c r="M958" s="1">
        <v>62</v>
      </c>
      <c r="N958" s="1">
        <v>2</v>
      </c>
      <c r="P958" s="1" t="s">
        <v>1805</v>
      </c>
      <c r="Q958" s="1" t="s">
        <v>1806</v>
      </c>
      <c r="R958" s="1" t="s">
        <v>608</v>
      </c>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c r="FS958"/>
      <c r="FT958"/>
      <c r="FU958"/>
      <c r="FV958"/>
      <c r="FW958"/>
      <c r="FX958"/>
      <c r="FY958"/>
      <c r="FZ958"/>
      <c r="GA958"/>
      <c r="GB958"/>
      <c r="GC958"/>
      <c r="GD958"/>
      <c r="GE958"/>
      <c r="GF958"/>
      <c r="GG958"/>
      <c r="GH958"/>
      <c r="GI958"/>
      <c r="GJ958"/>
      <c r="GK958"/>
      <c r="GL958"/>
      <c r="GM958"/>
      <c r="GN958"/>
      <c r="GO958"/>
      <c r="GP958"/>
      <c r="GQ958"/>
      <c r="GR958"/>
      <c r="GS958"/>
      <c r="GT958"/>
      <c r="GU958"/>
      <c r="GV958"/>
      <c r="GW958"/>
      <c r="GX958"/>
      <c r="GY958"/>
      <c r="GZ958"/>
      <c r="HA958"/>
      <c r="HB958"/>
      <c r="HC958"/>
      <c r="HD958"/>
      <c r="HE958"/>
      <c r="HF958"/>
      <c r="HG958"/>
      <c r="HH958"/>
      <c r="HI958"/>
      <c r="HJ958"/>
      <c r="HK958"/>
      <c r="HL958"/>
      <c r="HM958"/>
      <c r="HN958"/>
      <c r="HO958"/>
      <c r="HP958"/>
      <c r="HQ958"/>
      <c r="HR958"/>
      <c r="HS958"/>
      <c r="HT958"/>
      <c r="HU958"/>
      <c r="HV958"/>
      <c r="HW958"/>
      <c r="HX958"/>
      <c r="HY958"/>
      <c r="HZ958"/>
      <c r="IA958"/>
      <c r="IB958"/>
      <c r="IC958"/>
      <c r="ID958"/>
      <c r="IE958"/>
      <c r="IF958"/>
      <c r="IG958"/>
      <c r="IH958"/>
      <c r="II958"/>
      <c r="IJ958"/>
      <c r="IK958"/>
      <c r="IL958"/>
      <c r="IM958"/>
      <c r="IN958"/>
      <c r="IO958"/>
      <c r="IP958"/>
      <c r="IQ958"/>
      <c r="IR958"/>
      <c r="IS958"/>
      <c r="IT958"/>
      <c r="IU958"/>
      <c r="IV958"/>
    </row>
    <row r="959" spans="1:256" ht="38.25">
      <c r="A959" s="1" t="s">
        <v>1821</v>
      </c>
      <c r="B959" s="37" t="s">
        <v>13</v>
      </c>
      <c r="C959" s="38" t="s">
        <v>13</v>
      </c>
      <c r="D959" s="37" t="s">
        <v>13</v>
      </c>
      <c r="E959" s="49" t="s">
        <v>1822</v>
      </c>
      <c r="F959" s="40" t="s">
        <v>1823</v>
      </c>
      <c r="G959" s="40" t="s">
        <v>16</v>
      </c>
      <c r="H959" s="41" t="s">
        <v>1340</v>
      </c>
      <c r="I959" s="42" t="s">
        <v>13</v>
      </c>
      <c r="J959" s="43" t="s">
        <v>1824</v>
      </c>
      <c r="K959" s="44">
        <v>12120</v>
      </c>
      <c r="L959" s="45" t="s">
        <v>1340</v>
      </c>
      <c r="M959" s="1">
        <v>62</v>
      </c>
      <c r="N959" s="1">
        <v>5</v>
      </c>
      <c r="P959" s="1" t="s">
        <v>1825</v>
      </c>
      <c r="Q959" s="1" t="s">
        <v>1826</v>
      </c>
      <c r="R959" s="1" t="s">
        <v>608</v>
      </c>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c r="FS959"/>
      <c r="FT959"/>
      <c r="FU959"/>
      <c r="FV959"/>
      <c r="FW959"/>
      <c r="FX959"/>
      <c r="FY959"/>
      <c r="FZ959"/>
      <c r="GA959"/>
      <c r="GB959"/>
      <c r="GC959"/>
      <c r="GD959"/>
      <c r="GE959"/>
      <c r="GF959"/>
      <c r="GG959"/>
      <c r="GH959"/>
      <c r="GI959"/>
      <c r="GJ959"/>
      <c r="GK959"/>
      <c r="GL959"/>
      <c r="GM959"/>
      <c r="GN959"/>
      <c r="GO959"/>
      <c r="GP959"/>
      <c r="GQ959"/>
      <c r="GR959"/>
      <c r="GS959"/>
      <c r="GT959"/>
      <c r="GU959"/>
      <c r="GV959"/>
      <c r="GW959"/>
      <c r="GX959"/>
      <c r="GY959"/>
      <c r="GZ959"/>
      <c r="HA959"/>
      <c r="HB959"/>
      <c r="HC959"/>
      <c r="HD959"/>
      <c r="HE959"/>
      <c r="HF959"/>
      <c r="HG959"/>
      <c r="HH959"/>
      <c r="HI959"/>
      <c r="HJ959"/>
      <c r="HK959"/>
      <c r="HL959"/>
      <c r="HM959"/>
      <c r="HN959"/>
      <c r="HO959"/>
      <c r="HP959"/>
      <c r="HQ959"/>
      <c r="HR959"/>
      <c r="HS959"/>
      <c r="HT959"/>
      <c r="HU959"/>
      <c r="HV959"/>
      <c r="HW959"/>
      <c r="HX959"/>
      <c r="HY959"/>
      <c r="HZ959"/>
      <c r="IA959"/>
      <c r="IB959"/>
      <c r="IC959"/>
      <c r="ID959"/>
      <c r="IE959"/>
      <c r="IF959"/>
      <c r="IG959"/>
      <c r="IH959"/>
      <c r="II959"/>
      <c r="IJ959"/>
      <c r="IK959"/>
      <c r="IL959"/>
      <c r="IM959"/>
      <c r="IN959"/>
      <c r="IO959"/>
      <c r="IP959"/>
      <c r="IQ959"/>
      <c r="IR959"/>
      <c r="IS959"/>
      <c r="IT959"/>
      <c r="IU959"/>
      <c r="IV959"/>
    </row>
    <row r="960" spans="1:256" ht="38.25">
      <c r="A960" s="1" t="s">
        <v>1827</v>
      </c>
      <c r="B960" s="37" t="s">
        <v>13</v>
      </c>
      <c r="C960" s="38" t="s">
        <v>13</v>
      </c>
      <c r="D960" s="37" t="s">
        <v>13</v>
      </c>
      <c r="E960" s="49" t="s">
        <v>1828</v>
      </c>
      <c r="F960" s="40" t="s">
        <v>1820</v>
      </c>
      <c r="G960" s="40" t="s">
        <v>16</v>
      </c>
      <c r="H960" s="41" t="s">
        <v>1340</v>
      </c>
      <c r="I960" s="42" t="s">
        <v>13</v>
      </c>
      <c r="J960" s="43" t="s">
        <v>1824</v>
      </c>
      <c r="K960" s="44">
        <v>12120</v>
      </c>
      <c r="L960" s="45" t="s">
        <v>1340</v>
      </c>
      <c r="M960" s="1">
        <v>62</v>
      </c>
      <c r="N960" s="1">
        <v>5</v>
      </c>
      <c r="P960" s="1" t="s">
        <v>1825</v>
      </c>
      <c r="Q960" s="1" t="s">
        <v>1826</v>
      </c>
      <c r="R960" s="1" t="s">
        <v>608</v>
      </c>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c r="FN960"/>
      <c r="FO960"/>
      <c r="FP960"/>
      <c r="FQ960"/>
      <c r="FR960"/>
      <c r="FS960"/>
      <c r="FT960"/>
      <c r="FU960"/>
      <c r="FV960"/>
      <c r="FW960"/>
      <c r="FX960"/>
      <c r="FY960"/>
      <c r="FZ960"/>
      <c r="GA960"/>
      <c r="GB960"/>
      <c r="GC960"/>
      <c r="GD960"/>
      <c r="GE960"/>
      <c r="GF960"/>
      <c r="GG960"/>
      <c r="GH960"/>
      <c r="GI960"/>
      <c r="GJ960"/>
      <c r="GK960"/>
      <c r="GL960"/>
      <c r="GM960"/>
      <c r="GN960"/>
      <c r="GO960"/>
      <c r="GP960"/>
      <c r="GQ960"/>
      <c r="GR960"/>
      <c r="GS960"/>
      <c r="GT960"/>
      <c r="GU960"/>
      <c r="GV960"/>
      <c r="GW960"/>
      <c r="GX960"/>
      <c r="GY960"/>
      <c r="GZ960"/>
      <c r="HA960"/>
      <c r="HB960"/>
      <c r="HC960"/>
      <c r="HD960"/>
      <c r="HE960"/>
      <c r="HF960"/>
      <c r="HG960"/>
      <c r="HH960"/>
      <c r="HI960"/>
      <c r="HJ960"/>
      <c r="HK960"/>
      <c r="HL960"/>
      <c r="HM960"/>
      <c r="HN960"/>
      <c r="HO960"/>
      <c r="HP960"/>
      <c r="HQ960"/>
      <c r="HR960"/>
      <c r="HS960"/>
      <c r="HT960"/>
      <c r="HU960"/>
      <c r="HV960"/>
      <c r="HW960"/>
      <c r="HX960"/>
      <c r="HY960"/>
      <c r="HZ960"/>
      <c r="IA960"/>
      <c r="IB960"/>
      <c r="IC960"/>
      <c r="ID960"/>
      <c r="IE960"/>
      <c r="IF960"/>
      <c r="IG960"/>
      <c r="IH960"/>
      <c r="II960"/>
      <c r="IJ960"/>
      <c r="IK960"/>
      <c r="IL960"/>
      <c r="IM960"/>
      <c r="IN960"/>
      <c r="IO960"/>
      <c r="IP960"/>
      <c r="IQ960"/>
      <c r="IR960"/>
      <c r="IS960"/>
      <c r="IT960"/>
      <c r="IU960"/>
      <c r="IV960"/>
    </row>
    <row r="961" spans="1:256" ht="38.25">
      <c r="A961" s="1" t="s">
        <v>1829</v>
      </c>
      <c r="B961" s="37" t="s">
        <v>13</v>
      </c>
      <c r="C961" s="38" t="s">
        <v>13</v>
      </c>
      <c r="D961" s="37" t="s">
        <v>13</v>
      </c>
      <c r="E961" s="49" t="s">
        <v>1830</v>
      </c>
      <c r="F961" s="40" t="s">
        <v>1831</v>
      </c>
      <c r="G961" s="40" t="s">
        <v>16</v>
      </c>
      <c r="H961" s="41" t="s">
        <v>1340</v>
      </c>
      <c r="I961" s="42" t="s">
        <v>13</v>
      </c>
      <c r="J961" s="43" t="s">
        <v>1824</v>
      </c>
      <c r="K961" s="44">
        <v>12120</v>
      </c>
      <c r="L961" s="45" t="s">
        <v>1340</v>
      </c>
      <c r="M961" s="1">
        <v>62</v>
      </c>
      <c r="N961" s="1">
        <v>5</v>
      </c>
      <c r="P961" s="1" t="s">
        <v>1825</v>
      </c>
      <c r="Q961" s="1" t="s">
        <v>1826</v>
      </c>
      <c r="R961" s="1" t="s">
        <v>608</v>
      </c>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c r="FN961"/>
      <c r="FO961"/>
      <c r="FP961"/>
      <c r="FQ961"/>
      <c r="FR961"/>
      <c r="FS961"/>
      <c r="FT961"/>
      <c r="FU961"/>
      <c r="FV961"/>
      <c r="FW961"/>
      <c r="FX961"/>
      <c r="FY961"/>
      <c r="FZ961"/>
      <c r="GA961"/>
      <c r="GB961"/>
      <c r="GC961"/>
      <c r="GD961"/>
      <c r="GE961"/>
      <c r="GF961"/>
      <c r="GG961"/>
      <c r="GH961"/>
      <c r="GI961"/>
      <c r="GJ961"/>
      <c r="GK961"/>
      <c r="GL961"/>
      <c r="GM961"/>
      <c r="GN961"/>
      <c r="GO961"/>
      <c r="GP961"/>
      <c r="GQ961"/>
      <c r="GR961"/>
      <c r="GS961"/>
      <c r="GT961"/>
      <c r="GU961"/>
      <c r="GV961"/>
      <c r="GW961"/>
      <c r="GX961"/>
      <c r="GY961"/>
      <c r="GZ961"/>
      <c r="HA961"/>
      <c r="HB961"/>
      <c r="HC961"/>
      <c r="HD961"/>
      <c r="HE961"/>
      <c r="HF961"/>
      <c r="HG961"/>
      <c r="HH961"/>
      <c r="HI961"/>
      <c r="HJ961"/>
      <c r="HK961"/>
      <c r="HL961"/>
      <c r="HM961"/>
      <c r="HN961"/>
      <c r="HO961"/>
      <c r="HP961"/>
      <c r="HQ961"/>
      <c r="HR961"/>
      <c r="HS961"/>
      <c r="HT961"/>
      <c r="HU961"/>
      <c r="HV961"/>
      <c r="HW961"/>
      <c r="HX961"/>
      <c r="HY961"/>
      <c r="HZ961"/>
      <c r="IA961"/>
      <c r="IB961"/>
      <c r="IC961"/>
      <c r="ID961"/>
      <c r="IE961"/>
      <c r="IF961"/>
      <c r="IG961"/>
      <c r="IH961"/>
      <c r="II961"/>
      <c r="IJ961"/>
      <c r="IK961"/>
      <c r="IL961"/>
      <c r="IM961"/>
      <c r="IN961"/>
      <c r="IO961"/>
      <c r="IP961"/>
      <c r="IQ961"/>
      <c r="IR961"/>
      <c r="IS961"/>
      <c r="IT961"/>
      <c r="IU961"/>
      <c r="IV961"/>
    </row>
    <row r="962" spans="1:256" ht="38.25">
      <c r="A962" s="1" t="s">
        <v>1832</v>
      </c>
      <c r="B962" s="37" t="s">
        <v>13</v>
      </c>
      <c r="C962" s="38" t="s">
        <v>13</v>
      </c>
      <c r="D962" s="37" t="s">
        <v>13</v>
      </c>
      <c r="E962" s="49" t="s">
        <v>1833</v>
      </c>
      <c r="F962" s="40" t="s">
        <v>1834</v>
      </c>
      <c r="G962" s="40" t="s">
        <v>16</v>
      </c>
      <c r="H962" s="41" t="s">
        <v>1340</v>
      </c>
      <c r="I962" s="42" t="s">
        <v>13</v>
      </c>
      <c r="J962" s="43" t="s">
        <v>1824</v>
      </c>
      <c r="K962" s="47">
        <v>12120</v>
      </c>
      <c r="L962" s="45" t="s">
        <v>1340</v>
      </c>
      <c r="M962" s="1">
        <v>62</v>
      </c>
      <c r="N962" s="1">
        <v>5</v>
      </c>
      <c r="P962" s="1" t="s">
        <v>1825</v>
      </c>
      <c r="Q962" s="1" t="s">
        <v>1826</v>
      </c>
      <c r="R962" s="1" t="s">
        <v>608</v>
      </c>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c r="FS962"/>
      <c r="FT962"/>
      <c r="FU962"/>
      <c r="FV962"/>
      <c r="FW962"/>
      <c r="FX962"/>
      <c r="FY962"/>
      <c r="FZ962"/>
      <c r="GA962"/>
      <c r="GB962"/>
      <c r="GC962"/>
      <c r="GD962"/>
      <c r="GE962"/>
      <c r="GF962"/>
      <c r="GG962"/>
      <c r="GH962"/>
      <c r="GI962"/>
      <c r="GJ962"/>
      <c r="GK962"/>
      <c r="GL962"/>
      <c r="GM962"/>
      <c r="GN962"/>
      <c r="GO962"/>
      <c r="GP962"/>
      <c r="GQ962"/>
      <c r="GR962"/>
      <c r="GS962"/>
      <c r="GT962"/>
      <c r="GU962"/>
      <c r="GV962"/>
      <c r="GW962"/>
      <c r="GX962"/>
      <c r="GY962"/>
      <c r="GZ962"/>
      <c r="HA962"/>
      <c r="HB962"/>
      <c r="HC962"/>
      <c r="HD962"/>
      <c r="HE962"/>
      <c r="HF962"/>
      <c r="HG962"/>
      <c r="HH962"/>
      <c r="HI962"/>
      <c r="HJ962"/>
      <c r="HK962"/>
      <c r="HL962"/>
      <c r="HM962"/>
      <c r="HN962"/>
      <c r="HO962"/>
      <c r="HP962"/>
      <c r="HQ962"/>
      <c r="HR962"/>
      <c r="HS962"/>
      <c r="HT962"/>
      <c r="HU962"/>
      <c r="HV962"/>
      <c r="HW962"/>
      <c r="HX962"/>
      <c r="HY962"/>
      <c r="HZ962"/>
      <c r="IA962"/>
      <c r="IB962"/>
      <c r="IC962"/>
      <c r="ID962"/>
      <c r="IE962"/>
      <c r="IF962"/>
      <c r="IG962"/>
      <c r="IH962"/>
      <c r="II962"/>
      <c r="IJ962"/>
      <c r="IK962"/>
      <c r="IL962"/>
      <c r="IM962"/>
      <c r="IN962"/>
      <c r="IO962"/>
      <c r="IP962"/>
      <c r="IQ962"/>
      <c r="IR962"/>
      <c r="IS962"/>
      <c r="IT962"/>
      <c r="IU962"/>
      <c r="IV962"/>
    </row>
    <row r="963" spans="1:256" ht="38.25">
      <c r="A963" s="1" t="s">
        <v>1835</v>
      </c>
      <c r="B963" s="37" t="s">
        <v>13</v>
      </c>
      <c r="C963" s="38" t="s">
        <v>13</v>
      </c>
      <c r="D963" s="37" t="s">
        <v>13</v>
      </c>
      <c r="E963" s="50" t="s">
        <v>1836</v>
      </c>
      <c r="F963" s="40" t="s">
        <v>1837</v>
      </c>
      <c r="G963" s="40" t="s">
        <v>16</v>
      </c>
      <c r="H963" s="41" t="s">
        <v>1340</v>
      </c>
      <c r="I963" s="42" t="s">
        <v>13</v>
      </c>
      <c r="J963" s="43" t="s">
        <v>1824</v>
      </c>
      <c r="K963" s="44">
        <v>12120</v>
      </c>
      <c r="L963" s="45" t="s">
        <v>1340</v>
      </c>
      <c r="M963" s="1">
        <v>62</v>
      </c>
      <c r="N963" s="1">
        <v>5</v>
      </c>
      <c r="P963" s="1" t="s">
        <v>1825</v>
      </c>
      <c r="Q963" s="1" t="s">
        <v>1826</v>
      </c>
      <c r="R963" s="1" t="s">
        <v>608</v>
      </c>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c r="FN963"/>
      <c r="FO963"/>
      <c r="FP963"/>
      <c r="FQ963"/>
      <c r="FR963"/>
      <c r="FS963"/>
      <c r="FT963"/>
      <c r="FU963"/>
      <c r="FV963"/>
      <c r="FW963"/>
      <c r="FX963"/>
      <c r="FY963"/>
      <c r="FZ963"/>
      <c r="GA963"/>
      <c r="GB963"/>
      <c r="GC963"/>
      <c r="GD963"/>
      <c r="GE963"/>
      <c r="GF963"/>
      <c r="GG963"/>
      <c r="GH963"/>
      <c r="GI963"/>
      <c r="GJ963"/>
      <c r="GK963"/>
      <c r="GL963"/>
      <c r="GM963"/>
      <c r="GN963"/>
      <c r="GO963"/>
      <c r="GP963"/>
      <c r="GQ963"/>
      <c r="GR963"/>
      <c r="GS963"/>
      <c r="GT963"/>
      <c r="GU963"/>
      <c r="GV963"/>
      <c r="GW963"/>
      <c r="GX963"/>
      <c r="GY963"/>
      <c r="GZ963"/>
      <c r="HA963"/>
      <c r="HB963"/>
      <c r="HC963"/>
      <c r="HD963"/>
      <c r="HE963"/>
      <c r="HF963"/>
      <c r="HG963"/>
      <c r="HH963"/>
      <c r="HI963"/>
      <c r="HJ963"/>
      <c r="HK963"/>
      <c r="HL963"/>
      <c r="HM963"/>
      <c r="HN963"/>
      <c r="HO963"/>
      <c r="HP963"/>
      <c r="HQ963"/>
      <c r="HR963"/>
      <c r="HS963"/>
      <c r="HT963"/>
      <c r="HU963"/>
      <c r="HV963"/>
      <c r="HW963"/>
      <c r="HX963"/>
      <c r="HY963"/>
      <c r="HZ963"/>
      <c r="IA963"/>
      <c r="IB963"/>
      <c r="IC963"/>
      <c r="ID963"/>
      <c r="IE963"/>
      <c r="IF963"/>
      <c r="IG963"/>
      <c r="IH963"/>
      <c r="II963"/>
      <c r="IJ963"/>
      <c r="IK963"/>
      <c r="IL963"/>
      <c r="IM963"/>
      <c r="IN963"/>
      <c r="IO963"/>
      <c r="IP963"/>
      <c r="IQ963"/>
      <c r="IR963"/>
      <c r="IS963"/>
      <c r="IT963"/>
      <c r="IU963"/>
      <c r="IV963"/>
    </row>
    <row r="964" spans="1:256" ht="38.25" hidden="1">
      <c r="A964" s="1" t="s">
        <v>1838</v>
      </c>
      <c r="B964" s="37" t="s">
        <v>1577</v>
      </c>
      <c r="C964" s="38" t="s">
        <v>1839</v>
      </c>
      <c r="D964" s="38" t="s">
        <v>1840</v>
      </c>
      <c r="E964" s="39" t="s">
        <v>1841</v>
      </c>
      <c r="F964" s="40" t="s">
        <v>1842</v>
      </c>
      <c r="G964" s="40" t="s">
        <v>16</v>
      </c>
      <c r="H964" s="41" t="s">
        <v>1340</v>
      </c>
      <c r="I964" s="42" t="s">
        <v>13</v>
      </c>
      <c r="J964" s="43" t="s">
        <v>1843</v>
      </c>
      <c r="K964" s="44">
        <v>12120</v>
      </c>
      <c r="L964" s="45" t="s">
        <v>1340</v>
      </c>
      <c r="M964" s="1">
        <v>63</v>
      </c>
      <c r="N964" s="1">
        <v>5</v>
      </c>
      <c r="P964" s="1" t="s">
        <v>1844</v>
      </c>
      <c r="Q964" s="1" t="e">
        <f>NA()</f>
        <v>#N/A</v>
      </c>
      <c r="R964" s="1" t="s">
        <v>1845</v>
      </c>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c r="FW964"/>
      <c r="FX964"/>
      <c r="FY964"/>
      <c r="FZ964"/>
      <c r="GA964"/>
      <c r="GB964"/>
      <c r="GC964"/>
      <c r="GD964"/>
      <c r="GE964"/>
      <c r="GF964"/>
      <c r="GG964"/>
      <c r="GH964"/>
      <c r="GI964"/>
      <c r="GJ964"/>
      <c r="GK964"/>
      <c r="GL964"/>
      <c r="GM964"/>
      <c r="GN964"/>
      <c r="GO964"/>
      <c r="GP964"/>
      <c r="GQ964"/>
      <c r="GR964"/>
      <c r="GS964"/>
      <c r="GT964"/>
      <c r="GU964"/>
      <c r="GV964"/>
      <c r="GW964"/>
      <c r="GX964"/>
      <c r="GY964"/>
      <c r="GZ964"/>
      <c r="HA964"/>
      <c r="HB964"/>
      <c r="HC964"/>
      <c r="HD964"/>
      <c r="HE964"/>
      <c r="HF964"/>
      <c r="HG964"/>
      <c r="HH964"/>
      <c r="HI964"/>
      <c r="HJ964"/>
      <c r="HK964"/>
      <c r="HL964"/>
      <c r="HM964"/>
      <c r="HN964"/>
      <c r="HO964"/>
      <c r="HP964"/>
      <c r="HQ964"/>
      <c r="HR964"/>
      <c r="HS964"/>
      <c r="HT964"/>
      <c r="HU964"/>
      <c r="HV964"/>
      <c r="HW964"/>
      <c r="HX964"/>
      <c r="HY964"/>
      <c r="HZ964"/>
      <c r="IA964"/>
      <c r="IB964"/>
      <c r="IC964"/>
      <c r="ID964"/>
      <c r="IE964"/>
      <c r="IF964"/>
      <c r="IG964"/>
      <c r="IH964"/>
      <c r="II964"/>
      <c r="IJ964"/>
      <c r="IK964"/>
      <c r="IL964"/>
      <c r="IM964"/>
      <c r="IN964"/>
      <c r="IO964"/>
      <c r="IP964"/>
      <c r="IQ964"/>
      <c r="IR964"/>
      <c r="IS964"/>
      <c r="IT964"/>
      <c r="IU964"/>
      <c r="IV964"/>
    </row>
    <row r="965" spans="1:256" ht="63.75">
      <c r="A965" s="1" t="s">
        <v>1789</v>
      </c>
      <c r="B965" s="37" t="s">
        <v>13</v>
      </c>
      <c r="C965" s="38" t="s">
        <v>13</v>
      </c>
      <c r="D965" s="37" t="s">
        <v>13</v>
      </c>
      <c r="E965" s="58" t="s">
        <v>58</v>
      </c>
      <c r="F965" s="40" t="s">
        <v>44</v>
      </c>
      <c r="G965" s="40" t="s">
        <v>16</v>
      </c>
      <c r="H965" s="41" t="s">
        <v>1340</v>
      </c>
      <c r="I965" s="42" t="s">
        <v>52</v>
      </c>
      <c r="J965" s="43" t="s">
        <v>1786</v>
      </c>
      <c r="K965" s="44">
        <v>12120</v>
      </c>
      <c r="L965" s="45" t="s">
        <v>1340</v>
      </c>
      <c r="M965" s="1">
        <v>56</v>
      </c>
      <c r="N965" s="1">
        <v>5</v>
      </c>
      <c r="P965" s="1" t="s">
        <v>1787</v>
      </c>
      <c r="Q965" s="1" t="e">
        <f>NA()</f>
        <v>#N/A</v>
      </c>
      <c r="R965" s="1" t="s">
        <v>1788</v>
      </c>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c r="FS965"/>
      <c r="FT965"/>
      <c r="FU965"/>
      <c r="FV965"/>
      <c r="FW965"/>
      <c r="FX965"/>
      <c r="FY965"/>
      <c r="FZ965"/>
      <c r="GA965"/>
      <c r="GB965"/>
      <c r="GC965"/>
      <c r="GD965"/>
      <c r="GE965"/>
      <c r="GF965"/>
      <c r="GG965"/>
      <c r="GH965"/>
      <c r="GI965"/>
      <c r="GJ965"/>
      <c r="GK965"/>
      <c r="GL965"/>
      <c r="GM965"/>
      <c r="GN965"/>
      <c r="GO965"/>
      <c r="GP965"/>
      <c r="GQ965"/>
      <c r="GR965"/>
      <c r="GS965"/>
      <c r="GT965"/>
      <c r="GU965"/>
      <c r="GV965"/>
      <c r="GW965"/>
      <c r="GX965"/>
      <c r="GY965"/>
      <c r="GZ965"/>
      <c r="HA965"/>
      <c r="HB965"/>
      <c r="HC965"/>
      <c r="HD965"/>
      <c r="HE965"/>
      <c r="HF965"/>
      <c r="HG965"/>
      <c r="HH965"/>
      <c r="HI965"/>
      <c r="HJ965"/>
      <c r="HK965"/>
      <c r="HL965"/>
      <c r="HM965"/>
      <c r="HN965"/>
      <c r="HO965"/>
      <c r="HP965"/>
      <c r="HQ965"/>
      <c r="HR965"/>
      <c r="HS965"/>
      <c r="HT965"/>
      <c r="HU965"/>
      <c r="HV965"/>
      <c r="HW965"/>
      <c r="HX965"/>
      <c r="HY965"/>
      <c r="HZ965"/>
      <c r="IA965"/>
      <c r="IB965"/>
      <c r="IC965"/>
      <c r="ID965"/>
      <c r="IE965"/>
      <c r="IF965"/>
      <c r="IG965"/>
      <c r="IH965"/>
      <c r="II965"/>
      <c r="IJ965"/>
      <c r="IK965"/>
      <c r="IL965"/>
      <c r="IM965"/>
      <c r="IN965"/>
      <c r="IO965"/>
      <c r="IP965"/>
      <c r="IQ965"/>
      <c r="IR965"/>
      <c r="IS965"/>
      <c r="IT965"/>
      <c r="IU965"/>
      <c r="IV965"/>
    </row>
    <row r="966" spans="1:256" ht="38.25" hidden="1">
      <c r="A966" s="1" t="s">
        <v>1846</v>
      </c>
      <c r="B966" s="37" t="s">
        <v>1577</v>
      </c>
      <c r="C966" s="38" t="s">
        <v>1839</v>
      </c>
      <c r="D966" s="38" t="s">
        <v>1847</v>
      </c>
      <c r="E966" s="39" t="s">
        <v>1848</v>
      </c>
      <c r="F966" s="40" t="s">
        <v>1849</v>
      </c>
      <c r="G966" s="40" t="s">
        <v>16</v>
      </c>
      <c r="H966" s="41" t="s">
        <v>1340</v>
      </c>
      <c r="I966" s="42" t="s">
        <v>13</v>
      </c>
      <c r="J966" s="43" t="s">
        <v>1843</v>
      </c>
      <c r="K966" s="44">
        <v>12120</v>
      </c>
      <c r="L966" s="45" t="s">
        <v>1340</v>
      </c>
      <c r="M966" s="1">
        <v>63</v>
      </c>
      <c r="N966" s="1">
        <v>5</v>
      </c>
      <c r="P966" s="1" t="s">
        <v>1844</v>
      </c>
      <c r="Q966" s="1" t="e">
        <f>NA()</f>
        <v>#N/A</v>
      </c>
      <c r="R966" s="1" t="s">
        <v>1845</v>
      </c>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c r="FW966"/>
      <c r="FX966"/>
      <c r="FY966"/>
      <c r="FZ966"/>
      <c r="GA966"/>
      <c r="GB966"/>
      <c r="GC966"/>
      <c r="GD966"/>
      <c r="GE966"/>
      <c r="GF966"/>
      <c r="GG966"/>
      <c r="GH966"/>
      <c r="GI966"/>
      <c r="GJ966"/>
      <c r="GK966"/>
      <c r="GL966"/>
      <c r="GM966"/>
      <c r="GN966"/>
      <c r="GO966"/>
      <c r="GP966"/>
      <c r="GQ966"/>
      <c r="GR966"/>
      <c r="GS966"/>
      <c r="GT966"/>
      <c r="GU966"/>
      <c r="GV966"/>
      <c r="GW966"/>
      <c r="GX966"/>
      <c r="GY966"/>
      <c r="GZ966"/>
      <c r="HA966"/>
      <c r="HB966"/>
      <c r="HC966"/>
      <c r="HD966"/>
      <c r="HE966"/>
      <c r="HF966"/>
      <c r="HG966"/>
      <c r="HH966"/>
      <c r="HI966"/>
      <c r="HJ966"/>
      <c r="HK966"/>
      <c r="HL966"/>
      <c r="HM966"/>
      <c r="HN966"/>
      <c r="HO966"/>
      <c r="HP966"/>
      <c r="HQ966"/>
      <c r="HR966"/>
      <c r="HS966"/>
      <c r="HT966"/>
      <c r="HU966"/>
      <c r="HV966"/>
      <c r="HW966"/>
      <c r="HX966"/>
      <c r="HY966"/>
      <c r="HZ966"/>
      <c r="IA966"/>
      <c r="IB966"/>
      <c r="IC966"/>
      <c r="ID966"/>
      <c r="IE966"/>
      <c r="IF966"/>
      <c r="IG966"/>
      <c r="IH966"/>
      <c r="II966"/>
      <c r="IJ966"/>
      <c r="IK966"/>
      <c r="IL966"/>
      <c r="IM966"/>
      <c r="IN966"/>
      <c r="IO966"/>
      <c r="IP966"/>
      <c r="IQ966"/>
      <c r="IR966"/>
      <c r="IS966"/>
      <c r="IT966"/>
      <c r="IU966"/>
      <c r="IV966"/>
    </row>
    <row r="967" spans="1:256" ht="63.75" hidden="1">
      <c r="A967" s="1" t="s">
        <v>1850</v>
      </c>
      <c r="B967" s="37" t="s">
        <v>1577</v>
      </c>
      <c r="C967" s="38" t="s">
        <v>1839</v>
      </c>
      <c r="D967" s="38" t="s">
        <v>1851</v>
      </c>
      <c r="E967" s="58" t="s">
        <v>1852</v>
      </c>
      <c r="F967" s="40" t="s">
        <v>1853</v>
      </c>
      <c r="G967" s="40" t="s">
        <v>16</v>
      </c>
      <c r="H967" s="41" t="s">
        <v>1340</v>
      </c>
      <c r="I967" s="42" t="s">
        <v>13</v>
      </c>
      <c r="J967" s="43" t="s">
        <v>1843</v>
      </c>
      <c r="K967" s="44">
        <v>12120</v>
      </c>
      <c r="L967" s="45" t="s">
        <v>1340</v>
      </c>
      <c r="M967" s="1">
        <v>63</v>
      </c>
      <c r="N967" s="1">
        <v>5</v>
      </c>
      <c r="P967" s="1" t="s">
        <v>1844</v>
      </c>
      <c r="Q967" s="1" t="e">
        <f>NA()</f>
        <v>#N/A</v>
      </c>
      <c r="R967" s="1" t="s">
        <v>1845</v>
      </c>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c r="FS967"/>
      <c r="FT967"/>
      <c r="FU967"/>
      <c r="FV967"/>
      <c r="FW967"/>
      <c r="FX967"/>
      <c r="FY967"/>
      <c r="FZ967"/>
      <c r="GA967"/>
      <c r="GB967"/>
      <c r="GC967"/>
      <c r="GD967"/>
      <c r="GE967"/>
      <c r="GF967"/>
      <c r="GG967"/>
      <c r="GH967"/>
      <c r="GI967"/>
      <c r="GJ967"/>
      <c r="GK967"/>
      <c r="GL967"/>
      <c r="GM967"/>
      <c r="GN967"/>
      <c r="GO967"/>
      <c r="GP967"/>
      <c r="GQ967"/>
      <c r="GR967"/>
      <c r="GS967"/>
      <c r="GT967"/>
      <c r="GU967"/>
      <c r="GV967"/>
      <c r="GW967"/>
      <c r="GX967"/>
      <c r="GY967"/>
      <c r="GZ967"/>
      <c r="HA967"/>
      <c r="HB967"/>
      <c r="HC967"/>
      <c r="HD967"/>
      <c r="HE967"/>
      <c r="HF967"/>
      <c r="HG967"/>
      <c r="HH967"/>
      <c r="HI967"/>
      <c r="HJ967"/>
      <c r="HK967"/>
      <c r="HL967"/>
      <c r="HM967"/>
      <c r="HN967"/>
      <c r="HO967"/>
      <c r="HP967"/>
      <c r="HQ967"/>
      <c r="HR967"/>
      <c r="HS967"/>
      <c r="HT967"/>
      <c r="HU967"/>
      <c r="HV967"/>
      <c r="HW967"/>
      <c r="HX967"/>
      <c r="HY967"/>
      <c r="HZ967"/>
      <c r="IA967"/>
      <c r="IB967"/>
      <c r="IC967"/>
      <c r="ID967"/>
      <c r="IE967"/>
      <c r="IF967"/>
      <c r="IG967"/>
      <c r="IH967"/>
      <c r="II967"/>
      <c r="IJ967"/>
      <c r="IK967"/>
      <c r="IL967"/>
      <c r="IM967"/>
      <c r="IN967"/>
      <c r="IO967"/>
      <c r="IP967"/>
      <c r="IQ967"/>
      <c r="IR967"/>
      <c r="IS967"/>
      <c r="IT967"/>
      <c r="IU967"/>
      <c r="IV967"/>
    </row>
    <row r="968" spans="1:256" ht="51" hidden="1">
      <c r="A968" s="1" t="s">
        <v>1854</v>
      </c>
      <c r="B968" s="37" t="s">
        <v>1577</v>
      </c>
      <c r="C968" s="38" t="s">
        <v>1839</v>
      </c>
      <c r="D968" s="38" t="s">
        <v>1855</v>
      </c>
      <c r="E968" s="58" t="s">
        <v>1856</v>
      </c>
      <c r="F968" s="40" t="s">
        <v>1857</v>
      </c>
      <c r="G968" s="40" t="s">
        <v>16</v>
      </c>
      <c r="H968" s="41" t="s">
        <v>1340</v>
      </c>
      <c r="I968" s="42" t="s">
        <v>13</v>
      </c>
      <c r="J968" s="43" t="s">
        <v>1843</v>
      </c>
      <c r="K968" s="44">
        <v>12120</v>
      </c>
      <c r="L968" s="45" t="s">
        <v>1340</v>
      </c>
      <c r="M968" s="1">
        <v>63</v>
      </c>
      <c r="N968" s="1">
        <v>5</v>
      </c>
      <c r="P968" s="1" t="s">
        <v>1844</v>
      </c>
      <c r="Q968" s="1" t="e">
        <f>NA()</f>
        <v>#N/A</v>
      </c>
      <c r="R968" s="1" t="s">
        <v>1845</v>
      </c>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c r="GG968"/>
      <c r="GH968"/>
      <c r="GI968"/>
      <c r="GJ968"/>
      <c r="GK968"/>
      <c r="GL968"/>
      <c r="GM968"/>
      <c r="GN968"/>
      <c r="GO968"/>
      <c r="GP968"/>
      <c r="GQ968"/>
      <c r="GR968"/>
      <c r="GS968"/>
      <c r="GT968"/>
      <c r="GU968"/>
      <c r="GV968"/>
      <c r="GW968"/>
      <c r="GX968"/>
      <c r="GY968"/>
      <c r="GZ968"/>
      <c r="HA968"/>
      <c r="HB968"/>
      <c r="HC968"/>
      <c r="HD968"/>
      <c r="HE968"/>
      <c r="HF968"/>
      <c r="HG968"/>
      <c r="HH968"/>
      <c r="HI968"/>
      <c r="HJ968"/>
      <c r="HK968"/>
      <c r="HL968"/>
      <c r="HM968"/>
      <c r="HN968"/>
      <c r="HO968"/>
      <c r="HP968"/>
      <c r="HQ968"/>
      <c r="HR968"/>
      <c r="HS968"/>
      <c r="HT968"/>
      <c r="HU968"/>
      <c r="HV968"/>
      <c r="HW968"/>
      <c r="HX968"/>
      <c r="HY968"/>
      <c r="HZ968"/>
      <c r="IA968"/>
      <c r="IB968"/>
      <c r="IC968"/>
      <c r="ID968"/>
      <c r="IE968"/>
      <c r="IF968"/>
      <c r="IG968"/>
      <c r="IH968"/>
      <c r="II968"/>
      <c r="IJ968"/>
      <c r="IK968"/>
      <c r="IL968"/>
      <c r="IM968"/>
      <c r="IN968"/>
      <c r="IO968"/>
      <c r="IP968"/>
      <c r="IQ968"/>
      <c r="IR968"/>
      <c r="IS968"/>
      <c r="IT968"/>
      <c r="IU968"/>
      <c r="IV968"/>
    </row>
    <row r="969" spans="1:256" ht="127.5" hidden="1">
      <c r="A969" s="1" t="s">
        <v>1858</v>
      </c>
      <c r="B969" s="37" t="s">
        <v>1577</v>
      </c>
      <c r="C969" s="38" t="s">
        <v>1839</v>
      </c>
      <c r="D969" s="48" t="s">
        <v>1859</v>
      </c>
      <c r="E969" s="58" t="s">
        <v>1860</v>
      </c>
      <c r="F969" s="40" t="s">
        <v>1861</v>
      </c>
      <c r="G969" s="40" t="s">
        <v>16</v>
      </c>
      <c r="H969" s="41" t="s">
        <v>1340</v>
      </c>
      <c r="I969" s="42" t="s">
        <v>13</v>
      </c>
      <c r="J969" s="43" t="s">
        <v>1843</v>
      </c>
      <c r="K969" s="44">
        <v>12120</v>
      </c>
      <c r="L969" s="45" t="s">
        <v>1340</v>
      </c>
      <c r="M969" s="1">
        <v>63</v>
      </c>
      <c r="N969" s="1">
        <v>5</v>
      </c>
      <c r="P969" s="1" t="s">
        <v>1844</v>
      </c>
      <c r="Q969" s="1" t="e">
        <f>NA()</f>
        <v>#N/A</v>
      </c>
      <c r="R969" s="1" t="s">
        <v>1845</v>
      </c>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c r="GK969"/>
      <c r="GL969"/>
      <c r="GM969"/>
      <c r="GN969"/>
      <c r="GO969"/>
      <c r="GP969"/>
      <c r="GQ969"/>
      <c r="GR969"/>
      <c r="GS969"/>
      <c r="GT969"/>
      <c r="GU969"/>
      <c r="GV969"/>
      <c r="GW969"/>
      <c r="GX969"/>
      <c r="GY969"/>
      <c r="GZ969"/>
      <c r="HA969"/>
      <c r="HB969"/>
      <c r="HC969"/>
      <c r="HD969"/>
      <c r="HE969"/>
      <c r="HF969"/>
      <c r="HG969"/>
      <c r="HH969"/>
      <c r="HI969"/>
      <c r="HJ969"/>
      <c r="HK969"/>
      <c r="HL969"/>
      <c r="HM969"/>
      <c r="HN969"/>
      <c r="HO969"/>
      <c r="HP969"/>
      <c r="HQ969"/>
      <c r="HR969"/>
      <c r="HS969"/>
      <c r="HT969"/>
      <c r="HU969"/>
      <c r="HV969"/>
      <c r="HW969"/>
      <c r="HX969"/>
      <c r="HY969"/>
      <c r="HZ969"/>
      <c r="IA969"/>
      <c r="IB969"/>
      <c r="IC969"/>
      <c r="ID969"/>
      <c r="IE969"/>
      <c r="IF969"/>
      <c r="IG969"/>
      <c r="IH969"/>
      <c r="II969"/>
      <c r="IJ969"/>
      <c r="IK969"/>
      <c r="IL969"/>
      <c r="IM969"/>
      <c r="IN969"/>
      <c r="IO969"/>
      <c r="IP969"/>
      <c r="IQ969"/>
      <c r="IR969"/>
      <c r="IS969"/>
      <c r="IT969"/>
      <c r="IU969"/>
      <c r="IV969"/>
    </row>
    <row r="970" spans="1:256" ht="51" hidden="1">
      <c r="A970" s="1" t="s">
        <v>1862</v>
      </c>
      <c r="B970" s="37" t="s">
        <v>1577</v>
      </c>
      <c r="C970" s="38" t="s">
        <v>1839</v>
      </c>
      <c r="D970" s="38" t="s">
        <v>1863</v>
      </c>
      <c r="E970" s="39" t="s">
        <v>1864</v>
      </c>
      <c r="F970" s="40" t="s">
        <v>1865</v>
      </c>
      <c r="G970" s="40" t="s">
        <v>16</v>
      </c>
      <c r="H970" s="41" t="s">
        <v>1340</v>
      </c>
      <c r="I970" s="42" t="s">
        <v>13</v>
      </c>
      <c r="J970" s="43" t="s">
        <v>1843</v>
      </c>
      <c r="K970" s="44">
        <v>12120</v>
      </c>
      <c r="L970" s="45" t="s">
        <v>1340</v>
      </c>
      <c r="M970" s="1">
        <v>63</v>
      </c>
      <c r="N970" s="1">
        <v>5</v>
      </c>
      <c r="P970" s="1" t="s">
        <v>1844</v>
      </c>
      <c r="Q970" s="1" t="e">
        <f>NA()</f>
        <v>#N/A</v>
      </c>
      <c r="R970" s="1" t="s">
        <v>1845</v>
      </c>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c r="GK970"/>
      <c r="GL970"/>
      <c r="GM970"/>
      <c r="GN970"/>
      <c r="GO970"/>
      <c r="GP970"/>
      <c r="GQ970"/>
      <c r="GR970"/>
      <c r="GS970"/>
      <c r="GT970"/>
      <c r="GU970"/>
      <c r="GV970"/>
      <c r="GW970"/>
      <c r="GX970"/>
      <c r="GY970"/>
      <c r="GZ970"/>
      <c r="HA970"/>
      <c r="HB970"/>
      <c r="HC970"/>
      <c r="HD970"/>
      <c r="HE970"/>
      <c r="HF970"/>
      <c r="HG970"/>
      <c r="HH970"/>
      <c r="HI970"/>
      <c r="HJ970"/>
      <c r="HK970"/>
      <c r="HL970"/>
      <c r="HM970"/>
      <c r="HN970"/>
      <c r="HO970"/>
      <c r="HP970"/>
      <c r="HQ970"/>
      <c r="HR970"/>
      <c r="HS970"/>
      <c r="HT970"/>
      <c r="HU970"/>
      <c r="HV970"/>
      <c r="HW970"/>
      <c r="HX970"/>
      <c r="HY970"/>
      <c r="HZ970"/>
      <c r="IA970"/>
      <c r="IB970"/>
      <c r="IC970"/>
      <c r="ID970"/>
      <c r="IE970"/>
      <c r="IF970"/>
      <c r="IG970"/>
      <c r="IH970"/>
      <c r="II970"/>
      <c r="IJ970"/>
      <c r="IK970"/>
      <c r="IL970"/>
      <c r="IM970"/>
      <c r="IN970"/>
      <c r="IO970"/>
      <c r="IP970"/>
      <c r="IQ970"/>
      <c r="IR970"/>
      <c r="IS970"/>
      <c r="IT970"/>
      <c r="IU970"/>
      <c r="IV970"/>
    </row>
    <row r="971" spans="1:256" ht="38.25" hidden="1">
      <c r="A971" s="1" t="s">
        <v>1866</v>
      </c>
      <c r="B971" s="37" t="s">
        <v>1577</v>
      </c>
      <c r="C971" s="38" t="s">
        <v>1839</v>
      </c>
      <c r="D971" s="38" t="s">
        <v>1867</v>
      </c>
      <c r="E971" s="39" t="s">
        <v>1868</v>
      </c>
      <c r="F971" s="40" t="s">
        <v>1869</v>
      </c>
      <c r="G971" s="40" t="s">
        <v>16</v>
      </c>
      <c r="H971" s="41" t="s">
        <v>1340</v>
      </c>
      <c r="I971" s="42" t="s">
        <v>13</v>
      </c>
      <c r="J971" s="43" t="s">
        <v>1843</v>
      </c>
      <c r="K971" s="44">
        <v>12120</v>
      </c>
      <c r="L971" s="45" t="s">
        <v>1340</v>
      </c>
      <c r="M971" s="1">
        <v>63</v>
      </c>
      <c r="N971" s="1">
        <v>5</v>
      </c>
      <c r="P971" s="1" t="s">
        <v>1844</v>
      </c>
      <c r="Q971" s="1" t="e">
        <f>NA()</f>
        <v>#N/A</v>
      </c>
      <c r="R971" s="1" t="s">
        <v>1845</v>
      </c>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c r="GK971"/>
      <c r="GL971"/>
      <c r="GM971"/>
      <c r="GN971"/>
      <c r="GO971"/>
      <c r="GP971"/>
      <c r="GQ971"/>
      <c r="GR971"/>
      <c r="GS971"/>
      <c r="GT971"/>
      <c r="GU971"/>
      <c r="GV971"/>
      <c r="GW971"/>
      <c r="GX971"/>
      <c r="GY971"/>
      <c r="GZ971"/>
      <c r="HA971"/>
      <c r="HB971"/>
      <c r="HC971"/>
      <c r="HD971"/>
      <c r="HE971"/>
      <c r="HF971"/>
      <c r="HG971"/>
      <c r="HH971"/>
      <c r="HI971"/>
      <c r="HJ971"/>
      <c r="HK971"/>
      <c r="HL971"/>
      <c r="HM971"/>
      <c r="HN971"/>
      <c r="HO971"/>
      <c r="HP971"/>
      <c r="HQ971"/>
      <c r="HR971"/>
      <c r="HS971"/>
      <c r="HT971"/>
      <c r="HU971"/>
      <c r="HV971"/>
      <c r="HW971"/>
      <c r="HX971"/>
      <c r="HY971"/>
      <c r="HZ971"/>
      <c r="IA971"/>
      <c r="IB971"/>
      <c r="IC971"/>
      <c r="ID971"/>
      <c r="IE971"/>
      <c r="IF971"/>
      <c r="IG971"/>
      <c r="IH971"/>
      <c r="II971"/>
      <c r="IJ971"/>
      <c r="IK971"/>
      <c r="IL971"/>
      <c r="IM971"/>
      <c r="IN971"/>
      <c r="IO971"/>
      <c r="IP971"/>
      <c r="IQ971"/>
      <c r="IR971"/>
      <c r="IS971"/>
      <c r="IT971"/>
      <c r="IU971"/>
      <c r="IV971"/>
    </row>
    <row r="972" spans="1:256" ht="38.25" hidden="1">
      <c r="A972" s="1" t="s">
        <v>1870</v>
      </c>
      <c r="B972" s="37" t="s">
        <v>1577</v>
      </c>
      <c r="C972" s="38" t="s">
        <v>1839</v>
      </c>
      <c r="D972" s="38" t="s">
        <v>1871</v>
      </c>
      <c r="E972" s="39" t="s">
        <v>1872</v>
      </c>
      <c r="F972" s="40" t="s">
        <v>1873</v>
      </c>
      <c r="G972" s="40" t="s">
        <v>16</v>
      </c>
      <c r="H972" s="41" t="s">
        <v>1340</v>
      </c>
      <c r="I972" s="42" t="s">
        <v>13</v>
      </c>
      <c r="J972" s="43" t="s">
        <v>1843</v>
      </c>
      <c r="K972" s="44">
        <v>12120</v>
      </c>
      <c r="L972" s="45" t="s">
        <v>1340</v>
      </c>
      <c r="M972" s="1">
        <v>63</v>
      </c>
      <c r="N972" s="1">
        <v>5</v>
      </c>
      <c r="P972" s="1" t="s">
        <v>1844</v>
      </c>
      <c r="Q972" s="1" t="e">
        <f>NA()</f>
        <v>#N/A</v>
      </c>
      <c r="R972" s="1" t="s">
        <v>1845</v>
      </c>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c r="GK972"/>
      <c r="GL972"/>
      <c r="GM972"/>
      <c r="GN972"/>
      <c r="GO972"/>
      <c r="GP972"/>
      <c r="GQ972"/>
      <c r="GR972"/>
      <c r="GS972"/>
      <c r="GT972"/>
      <c r="GU972"/>
      <c r="GV972"/>
      <c r="GW972"/>
      <c r="GX972"/>
      <c r="GY972"/>
      <c r="GZ972"/>
      <c r="HA972"/>
      <c r="HB972"/>
      <c r="HC972"/>
      <c r="HD972"/>
      <c r="HE972"/>
      <c r="HF972"/>
      <c r="HG972"/>
      <c r="HH972"/>
      <c r="HI972"/>
      <c r="HJ972"/>
      <c r="HK972"/>
      <c r="HL972"/>
      <c r="HM972"/>
      <c r="HN972"/>
      <c r="HO972"/>
      <c r="HP972"/>
      <c r="HQ972"/>
      <c r="HR972"/>
      <c r="HS972"/>
      <c r="HT972"/>
      <c r="HU972"/>
      <c r="HV972"/>
      <c r="HW972"/>
      <c r="HX972"/>
      <c r="HY972"/>
      <c r="HZ972"/>
      <c r="IA972"/>
      <c r="IB972"/>
      <c r="IC972"/>
      <c r="ID972"/>
      <c r="IE972"/>
      <c r="IF972"/>
      <c r="IG972"/>
      <c r="IH972"/>
      <c r="II972"/>
      <c r="IJ972"/>
      <c r="IK972"/>
      <c r="IL972"/>
      <c r="IM972"/>
      <c r="IN972"/>
      <c r="IO972"/>
      <c r="IP972"/>
      <c r="IQ972"/>
      <c r="IR972"/>
      <c r="IS972"/>
      <c r="IT972"/>
      <c r="IU972"/>
      <c r="IV972"/>
    </row>
    <row r="973" spans="1:256" ht="38.25" hidden="1">
      <c r="A973" s="1" t="s">
        <v>1874</v>
      </c>
      <c r="B973" s="37" t="s">
        <v>1577</v>
      </c>
      <c r="C973" s="38" t="s">
        <v>1839</v>
      </c>
      <c r="D973" s="38" t="s">
        <v>1875</v>
      </c>
      <c r="E973" s="39" t="s">
        <v>1876</v>
      </c>
      <c r="F973" s="40" t="s">
        <v>1877</v>
      </c>
      <c r="G973" s="40" t="s">
        <v>16</v>
      </c>
      <c r="H973" s="41" t="s">
        <v>1340</v>
      </c>
      <c r="I973" s="42" t="s">
        <v>13</v>
      </c>
      <c r="J973" s="43" t="s">
        <v>1843</v>
      </c>
      <c r="K973" s="44">
        <v>12120</v>
      </c>
      <c r="L973" s="45" t="s">
        <v>1340</v>
      </c>
      <c r="M973" s="1">
        <v>63</v>
      </c>
      <c r="N973" s="1">
        <v>5</v>
      </c>
      <c r="P973" s="1" t="s">
        <v>1844</v>
      </c>
      <c r="Q973" s="1" t="e">
        <f>NA()</f>
        <v>#N/A</v>
      </c>
      <c r="R973" s="1" t="s">
        <v>1845</v>
      </c>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c r="FW973"/>
      <c r="FX973"/>
      <c r="FY973"/>
      <c r="FZ973"/>
      <c r="GA973"/>
      <c r="GB973"/>
      <c r="GC973"/>
      <c r="GD973"/>
      <c r="GE973"/>
      <c r="GF973"/>
      <c r="GG973"/>
      <c r="GH973"/>
      <c r="GI973"/>
      <c r="GJ973"/>
      <c r="GK973"/>
      <c r="GL973"/>
      <c r="GM973"/>
      <c r="GN973"/>
      <c r="GO973"/>
      <c r="GP973"/>
      <c r="GQ973"/>
      <c r="GR973"/>
      <c r="GS973"/>
      <c r="GT973"/>
      <c r="GU973"/>
      <c r="GV973"/>
      <c r="GW973"/>
      <c r="GX973"/>
      <c r="GY973"/>
      <c r="GZ973"/>
      <c r="HA973"/>
      <c r="HB973"/>
      <c r="HC973"/>
      <c r="HD973"/>
      <c r="HE973"/>
      <c r="HF973"/>
      <c r="HG973"/>
      <c r="HH973"/>
      <c r="HI973"/>
      <c r="HJ973"/>
      <c r="HK973"/>
      <c r="HL973"/>
      <c r="HM973"/>
      <c r="HN973"/>
      <c r="HO973"/>
      <c r="HP973"/>
      <c r="HQ973"/>
      <c r="HR973"/>
      <c r="HS973"/>
      <c r="HT973"/>
      <c r="HU973"/>
      <c r="HV973"/>
      <c r="HW973"/>
      <c r="HX973"/>
      <c r="HY973"/>
      <c r="HZ973"/>
      <c r="IA973"/>
      <c r="IB973"/>
      <c r="IC973"/>
      <c r="ID973"/>
      <c r="IE973"/>
      <c r="IF973"/>
      <c r="IG973"/>
      <c r="IH973"/>
      <c r="II973"/>
      <c r="IJ973"/>
      <c r="IK973"/>
      <c r="IL973"/>
      <c r="IM973"/>
      <c r="IN973"/>
      <c r="IO973"/>
      <c r="IP973"/>
      <c r="IQ973"/>
      <c r="IR973"/>
      <c r="IS973"/>
      <c r="IT973"/>
      <c r="IU973"/>
      <c r="IV973"/>
    </row>
    <row r="974" spans="1:256" ht="38.25" hidden="1">
      <c r="A974" s="1" t="s">
        <v>1878</v>
      </c>
      <c r="B974" s="37" t="s">
        <v>1577</v>
      </c>
      <c r="C974" s="38" t="s">
        <v>1839</v>
      </c>
      <c r="D974" s="38" t="s">
        <v>1879</v>
      </c>
      <c r="E974" s="39" t="s">
        <v>1880</v>
      </c>
      <c r="F974" s="40" t="s">
        <v>1881</v>
      </c>
      <c r="G974" s="40" t="s">
        <v>16</v>
      </c>
      <c r="H974" s="41" t="s">
        <v>1340</v>
      </c>
      <c r="I974" s="42" t="s">
        <v>13</v>
      </c>
      <c r="J974" s="43" t="s">
        <v>1843</v>
      </c>
      <c r="K974" s="44">
        <v>12120</v>
      </c>
      <c r="L974" s="45" t="s">
        <v>1340</v>
      </c>
      <c r="M974" s="1">
        <v>63</v>
      </c>
      <c r="N974" s="1">
        <v>5</v>
      </c>
      <c r="P974" s="1" t="s">
        <v>1844</v>
      </c>
      <c r="Q974" s="1" t="e">
        <f>NA()</f>
        <v>#N/A</v>
      </c>
      <c r="R974" s="1" t="s">
        <v>1845</v>
      </c>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c r="FW974"/>
      <c r="FX974"/>
      <c r="FY974"/>
      <c r="FZ974"/>
      <c r="GA974"/>
      <c r="GB974"/>
      <c r="GC974"/>
      <c r="GD974"/>
      <c r="GE974"/>
      <c r="GF974"/>
      <c r="GG974"/>
      <c r="GH974"/>
      <c r="GI974"/>
      <c r="GJ974"/>
      <c r="GK974"/>
      <c r="GL974"/>
      <c r="GM974"/>
      <c r="GN974"/>
      <c r="GO974"/>
      <c r="GP974"/>
      <c r="GQ974"/>
      <c r="GR974"/>
      <c r="GS974"/>
      <c r="GT974"/>
      <c r="GU974"/>
      <c r="GV974"/>
      <c r="GW974"/>
      <c r="GX974"/>
      <c r="GY974"/>
      <c r="GZ974"/>
      <c r="HA974"/>
      <c r="HB974"/>
      <c r="HC974"/>
      <c r="HD974"/>
      <c r="HE974"/>
      <c r="HF974"/>
      <c r="HG974"/>
      <c r="HH974"/>
      <c r="HI974"/>
      <c r="HJ974"/>
      <c r="HK974"/>
      <c r="HL974"/>
      <c r="HM974"/>
      <c r="HN974"/>
      <c r="HO974"/>
      <c r="HP974"/>
      <c r="HQ974"/>
      <c r="HR974"/>
      <c r="HS974"/>
      <c r="HT974"/>
      <c r="HU974"/>
      <c r="HV974"/>
      <c r="HW974"/>
      <c r="HX974"/>
      <c r="HY974"/>
      <c r="HZ974"/>
      <c r="IA974"/>
      <c r="IB974"/>
      <c r="IC974"/>
      <c r="ID974"/>
      <c r="IE974"/>
      <c r="IF974"/>
      <c r="IG974"/>
      <c r="IH974"/>
      <c r="II974"/>
      <c r="IJ974"/>
      <c r="IK974"/>
      <c r="IL974"/>
      <c r="IM974"/>
      <c r="IN974"/>
      <c r="IO974"/>
      <c r="IP974"/>
      <c r="IQ974"/>
      <c r="IR974"/>
      <c r="IS974"/>
      <c r="IT974"/>
      <c r="IU974"/>
      <c r="IV974"/>
    </row>
    <row r="975" spans="1:256" ht="51" hidden="1">
      <c r="A975" s="1" t="s">
        <v>1882</v>
      </c>
      <c r="B975" s="37" t="s">
        <v>1577</v>
      </c>
      <c r="C975" s="38" t="s">
        <v>1839</v>
      </c>
      <c r="D975" s="38" t="s">
        <v>1883</v>
      </c>
      <c r="E975" s="39" t="s">
        <v>1884</v>
      </c>
      <c r="F975" s="40" t="s">
        <v>1857</v>
      </c>
      <c r="G975" s="40" t="s">
        <v>16</v>
      </c>
      <c r="H975" s="41" t="s">
        <v>1340</v>
      </c>
      <c r="I975" s="42" t="s">
        <v>13</v>
      </c>
      <c r="J975" s="43" t="s">
        <v>1843</v>
      </c>
      <c r="K975" s="47">
        <v>12120</v>
      </c>
      <c r="L975" s="45" t="s">
        <v>1340</v>
      </c>
      <c r="M975" s="1">
        <v>63</v>
      </c>
      <c r="N975" s="1">
        <v>5</v>
      </c>
      <c r="P975" s="1" t="s">
        <v>1844</v>
      </c>
      <c r="Q975" s="1" t="e">
        <f>NA()</f>
        <v>#N/A</v>
      </c>
      <c r="R975" s="1" t="s">
        <v>1845</v>
      </c>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c r="GG975"/>
      <c r="GH975"/>
      <c r="GI975"/>
      <c r="GJ975"/>
      <c r="GK975"/>
      <c r="GL975"/>
      <c r="GM975"/>
      <c r="GN975"/>
      <c r="GO975"/>
      <c r="GP975"/>
      <c r="GQ975"/>
      <c r="GR975"/>
      <c r="GS975"/>
      <c r="GT975"/>
      <c r="GU975"/>
      <c r="GV975"/>
      <c r="GW975"/>
      <c r="GX975"/>
      <c r="GY975"/>
      <c r="GZ975"/>
      <c r="HA975"/>
      <c r="HB975"/>
      <c r="HC975"/>
      <c r="HD975"/>
      <c r="HE975"/>
      <c r="HF975"/>
      <c r="HG975"/>
      <c r="HH975"/>
      <c r="HI975"/>
      <c r="HJ975"/>
      <c r="HK975"/>
      <c r="HL975"/>
      <c r="HM975"/>
      <c r="HN975"/>
      <c r="HO975"/>
      <c r="HP975"/>
      <c r="HQ975"/>
      <c r="HR975"/>
      <c r="HS975"/>
      <c r="HT975"/>
      <c r="HU975"/>
      <c r="HV975"/>
      <c r="HW975"/>
      <c r="HX975"/>
      <c r="HY975"/>
      <c r="HZ975"/>
      <c r="IA975"/>
      <c r="IB975"/>
      <c r="IC975"/>
      <c r="ID975"/>
      <c r="IE975"/>
      <c r="IF975"/>
      <c r="IG975"/>
      <c r="IH975"/>
      <c r="II975"/>
      <c r="IJ975"/>
      <c r="IK975"/>
      <c r="IL975"/>
      <c r="IM975"/>
      <c r="IN975"/>
      <c r="IO975"/>
      <c r="IP975"/>
      <c r="IQ975"/>
      <c r="IR975"/>
      <c r="IS975"/>
      <c r="IT975"/>
      <c r="IU975"/>
      <c r="IV975"/>
    </row>
    <row r="976" spans="1:256" ht="51" hidden="1">
      <c r="A976" s="1" t="s">
        <v>1885</v>
      </c>
      <c r="B976" s="37" t="s">
        <v>1577</v>
      </c>
      <c r="C976" s="38" t="s">
        <v>1839</v>
      </c>
      <c r="D976" s="38" t="s">
        <v>1886</v>
      </c>
      <c r="E976" s="46" t="s">
        <v>1887</v>
      </c>
      <c r="F976" s="40" t="s">
        <v>106</v>
      </c>
      <c r="G976" s="40" t="s">
        <v>16</v>
      </c>
      <c r="H976" s="41" t="s">
        <v>1340</v>
      </c>
      <c r="I976" s="42" t="s">
        <v>13</v>
      </c>
      <c r="J976" s="43" t="s">
        <v>1843</v>
      </c>
      <c r="K976" s="44">
        <v>12120</v>
      </c>
      <c r="L976" s="45" t="s">
        <v>1340</v>
      </c>
      <c r="M976" s="1">
        <v>63</v>
      </c>
      <c r="N976" s="1">
        <v>5</v>
      </c>
      <c r="P976" s="1" t="s">
        <v>1844</v>
      </c>
      <c r="Q976" s="1" t="e">
        <f>NA()</f>
        <v>#N/A</v>
      </c>
      <c r="R976" s="1" t="s">
        <v>1845</v>
      </c>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c r="FW976"/>
      <c r="FX976"/>
      <c r="FY976"/>
      <c r="FZ976"/>
      <c r="GA976"/>
      <c r="GB976"/>
      <c r="GC976"/>
      <c r="GD976"/>
      <c r="GE976"/>
      <c r="GF976"/>
      <c r="GG976"/>
      <c r="GH976"/>
      <c r="GI976"/>
      <c r="GJ976"/>
      <c r="GK976"/>
      <c r="GL976"/>
      <c r="GM976"/>
      <c r="GN976"/>
      <c r="GO976"/>
      <c r="GP976"/>
      <c r="GQ976"/>
      <c r="GR976"/>
      <c r="GS976"/>
      <c r="GT976"/>
      <c r="GU976"/>
      <c r="GV976"/>
      <c r="GW976"/>
      <c r="GX976"/>
      <c r="GY976"/>
      <c r="GZ976"/>
      <c r="HA976"/>
      <c r="HB976"/>
      <c r="HC976"/>
      <c r="HD976"/>
      <c r="HE976"/>
      <c r="HF976"/>
      <c r="HG976"/>
      <c r="HH976"/>
      <c r="HI976"/>
      <c r="HJ976"/>
      <c r="HK976"/>
      <c r="HL976"/>
      <c r="HM976"/>
      <c r="HN976"/>
      <c r="HO976"/>
      <c r="HP976"/>
      <c r="HQ976"/>
      <c r="HR976"/>
      <c r="HS976"/>
      <c r="HT976"/>
      <c r="HU976"/>
      <c r="HV976"/>
      <c r="HW976"/>
      <c r="HX976"/>
      <c r="HY976"/>
      <c r="HZ976"/>
      <c r="IA976"/>
      <c r="IB976"/>
      <c r="IC976"/>
      <c r="ID976"/>
      <c r="IE976"/>
      <c r="IF976"/>
      <c r="IG976"/>
      <c r="IH976"/>
      <c r="II976"/>
      <c r="IJ976"/>
      <c r="IK976"/>
      <c r="IL976"/>
      <c r="IM976"/>
      <c r="IN976"/>
      <c r="IO976"/>
      <c r="IP976"/>
      <c r="IQ976"/>
      <c r="IR976"/>
      <c r="IS976"/>
      <c r="IT976"/>
      <c r="IU976"/>
      <c r="IV976"/>
    </row>
    <row r="977" spans="1:18" ht="63.75" hidden="1">
      <c r="A977" s="1" t="s">
        <v>1888</v>
      </c>
      <c r="B977" s="37" t="s">
        <v>1577</v>
      </c>
      <c r="C977" s="38" t="s">
        <v>1889</v>
      </c>
      <c r="D977" s="38" t="s">
        <v>1890</v>
      </c>
      <c r="E977" s="39" t="s">
        <v>1891</v>
      </c>
      <c r="F977" s="40" t="s">
        <v>1892</v>
      </c>
      <c r="G977" s="40" t="s">
        <v>16</v>
      </c>
      <c r="H977" s="41" t="s">
        <v>1340</v>
      </c>
      <c r="I977" s="42" t="s">
        <v>13</v>
      </c>
      <c r="J977" s="43" t="s">
        <v>1893</v>
      </c>
      <c r="K977" s="44">
        <v>12120</v>
      </c>
      <c r="L977" s="45" t="s">
        <v>1340</v>
      </c>
      <c r="M977" s="1">
        <v>74</v>
      </c>
      <c r="N977" s="1">
        <v>5</v>
      </c>
      <c r="P977" s="1" t="s">
        <v>1894</v>
      </c>
      <c r="Q977" s="1" t="e">
        <f>NA()</f>
        <v>#N/A</v>
      </c>
      <c r="R977" s="1" t="s">
        <v>1895</v>
      </c>
    </row>
    <row r="978" spans="1:18" ht="63.75" hidden="1">
      <c r="A978" s="1" t="s">
        <v>1896</v>
      </c>
      <c r="B978" s="37" t="s">
        <v>1577</v>
      </c>
      <c r="C978" s="38" t="s">
        <v>1889</v>
      </c>
      <c r="D978" s="38" t="s">
        <v>13</v>
      </c>
      <c r="E978" s="39" t="s">
        <v>1897</v>
      </c>
      <c r="F978" s="40" t="s">
        <v>1898</v>
      </c>
      <c r="G978" s="40" t="s">
        <v>16</v>
      </c>
      <c r="H978" s="41" t="s">
        <v>1340</v>
      </c>
      <c r="I978" s="42" t="s">
        <v>13</v>
      </c>
      <c r="J978" s="43" t="s">
        <v>1893</v>
      </c>
      <c r="K978" s="44">
        <v>12120</v>
      </c>
      <c r="L978" s="45" t="s">
        <v>1340</v>
      </c>
      <c r="M978" s="1">
        <v>74</v>
      </c>
      <c r="N978" s="1">
        <v>5</v>
      </c>
      <c r="P978" s="1" t="s">
        <v>1894</v>
      </c>
      <c r="Q978" s="1" t="e">
        <f>NA()</f>
        <v>#N/A</v>
      </c>
      <c r="R978" s="1" t="s">
        <v>1895</v>
      </c>
    </row>
    <row r="979" spans="1:18" ht="63.75" hidden="1">
      <c r="A979" s="1" t="s">
        <v>1899</v>
      </c>
      <c r="B979" s="37" t="s">
        <v>1577</v>
      </c>
      <c r="C979" s="38" t="s">
        <v>1889</v>
      </c>
      <c r="D979" s="38" t="s">
        <v>1900</v>
      </c>
      <c r="E979" s="58" t="s">
        <v>1901</v>
      </c>
      <c r="F979" s="40" t="s">
        <v>1902</v>
      </c>
      <c r="G979" s="40" t="s">
        <v>16</v>
      </c>
      <c r="H979" s="41" t="s">
        <v>1340</v>
      </c>
      <c r="I979" s="42" t="s">
        <v>13</v>
      </c>
      <c r="J979" s="43" t="s">
        <v>1893</v>
      </c>
      <c r="K979" s="44">
        <v>12120</v>
      </c>
      <c r="L979" s="45" t="s">
        <v>1340</v>
      </c>
      <c r="M979" s="1">
        <v>74</v>
      </c>
      <c r="N979" s="1">
        <v>5</v>
      </c>
      <c r="P979" s="1" t="s">
        <v>1894</v>
      </c>
      <c r="Q979" s="1" t="e">
        <f>NA()</f>
        <v>#N/A</v>
      </c>
      <c r="R979" s="1" t="s">
        <v>1895</v>
      </c>
    </row>
    <row r="980" spans="1:18" ht="63.75" hidden="1">
      <c r="A980" s="1" t="s">
        <v>1903</v>
      </c>
      <c r="B980" s="37" t="s">
        <v>1577</v>
      </c>
      <c r="C980" s="38" t="s">
        <v>1889</v>
      </c>
      <c r="D980" s="48" t="s">
        <v>1904</v>
      </c>
      <c r="E980" s="58" t="s">
        <v>1905</v>
      </c>
      <c r="F980" s="40" t="s">
        <v>1906</v>
      </c>
      <c r="G980" s="40" t="s">
        <v>16</v>
      </c>
      <c r="H980" s="41" t="s">
        <v>1340</v>
      </c>
      <c r="I980" s="42" t="s">
        <v>13</v>
      </c>
      <c r="J980" s="43" t="s">
        <v>1893</v>
      </c>
      <c r="K980" s="44">
        <v>12120</v>
      </c>
      <c r="L980" s="45" t="s">
        <v>1340</v>
      </c>
      <c r="M980" s="1">
        <v>74</v>
      </c>
      <c r="N980" s="1">
        <v>5</v>
      </c>
      <c r="P980" s="1" t="s">
        <v>1894</v>
      </c>
      <c r="Q980" s="1" t="e">
        <f>NA()</f>
        <v>#N/A</v>
      </c>
      <c r="R980" s="1" t="s">
        <v>1895</v>
      </c>
    </row>
    <row r="981" spans="1:18" ht="63.75" hidden="1">
      <c r="A981" s="1" t="s">
        <v>1907</v>
      </c>
      <c r="B981" s="37" t="s">
        <v>1577</v>
      </c>
      <c r="C981" s="38" t="s">
        <v>1889</v>
      </c>
      <c r="D981" s="38" t="s">
        <v>13</v>
      </c>
      <c r="E981" s="58" t="s">
        <v>1908</v>
      </c>
      <c r="F981" s="40" t="s">
        <v>1909</v>
      </c>
      <c r="G981" s="40" t="s">
        <v>16</v>
      </c>
      <c r="H981" s="41" t="s">
        <v>1340</v>
      </c>
      <c r="I981" s="42" t="s">
        <v>13</v>
      </c>
      <c r="J981" s="43" t="s">
        <v>1893</v>
      </c>
      <c r="K981" s="44">
        <v>12120</v>
      </c>
      <c r="L981" s="45" t="s">
        <v>1340</v>
      </c>
      <c r="M981" s="1">
        <v>74</v>
      </c>
      <c r="N981" s="1">
        <v>5</v>
      </c>
      <c r="P981" s="1" t="s">
        <v>1894</v>
      </c>
      <c r="Q981" s="1" t="e">
        <f>NA()</f>
        <v>#N/A</v>
      </c>
      <c r="R981" s="1" t="s">
        <v>1895</v>
      </c>
    </row>
    <row r="982" spans="1:18" ht="63.75" hidden="1">
      <c r="A982" s="1" t="s">
        <v>1910</v>
      </c>
      <c r="B982" s="37" t="s">
        <v>1577</v>
      </c>
      <c r="C982" s="38" t="s">
        <v>1889</v>
      </c>
      <c r="D982" s="38" t="s">
        <v>13</v>
      </c>
      <c r="E982" s="39" t="s">
        <v>1911</v>
      </c>
      <c r="F982" s="40" t="s">
        <v>1912</v>
      </c>
      <c r="G982" s="40" t="s">
        <v>16</v>
      </c>
      <c r="H982" s="41" t="s">
        <v>1340</v>
      </c>
      <c r="I982" s="42" t="s">
        <v>13</v>
      </c>
      <c r="J982" s="43" t="s">
        <v>1893</v>
      </c>
      <c r="K982" s="44">
        <v>12120</v>
      </c>
      <c r="L982" s="45" t="s">
        <v>1340</v>
      </c>
      <c r="M982" s="1">
        <v>74</v>
      </c>
      <c r="N982" s="1">
        <v>5</v>
      </c>
      <c r="P982" s="1" t="s">
        <v>1894</v>
      </c>
      <c r="Q982" s="1" t="e">
        <f>NA()</f>
        <v>#N/A</v>
      </c>
      <c r="R982" s="1" t="s">
        <v>1895</v>
      </c>
    </row>
    <row r="983" spans="1:18" ht="165.75" hidden="1">
      <c r="A983" s="1" t="s">
        <v>1913</v>
      </c>
      <c r="B983" s="37" t="s">
        <v>1577</v>
      </c>
      <c r="C983" s="38" t="s">
        <v>1889</v>
      </c>
      <c r="D983" s="38" t="s">
        <v>13</v>
      </c>
      <c r="E983" s="39" t="s">
        <v>1914</v>
      </c>
      <c r="F983" s="40" t="s">
        <v>1915</v>
      </c>
      <c r="G983" s="40" t="s">
        <v>16</v>
      </c>
      <c r="H983" s="41" t="s">
        <v>1340</v>
      </c>
      <c r="I983" s="42" t="s">
        <v>13</v>
      </c>
      <c r="J983" s="43" t="s">
        <v>1893</v>
      </c>
      <c r="K983" s="44">
        <v>12120</v>
      </c>
      <c r="L983" s="45" t="s">
        <v>1340</v>
      </c>
      <c r="M983" s="1">
        <v>74</v>
      </c>
      <c r="N983" s="1">
        <v>5</v>
      </c>
      <c r="P983" s="1" t="s">
        <v>1894</v>
      </c>
      <c r="Q983" s="1" t="e">
        <f>NA()</f>
        <v>#N/A</v>
      </c>
      <c r="R983" s="1" t="s">
        <v>1895</v>
      </c>
    </row>
    <row r="984" spans="1:18" ht="63.75">
      <c r="A984" s="1" t="s">
        <v>1916</v>
      </c>
      <c r="B984" s="37" t="s">
        <v>13</v>
      </c>
      <c r="C984" s="37" t="s">
        <v>13</v>
      </c>
      <c r="D984" s="38" t="s">
        <v>13</v>
      </c>
      <c r="E984" s="39" t="s">
        <v>1917</v>
      </c>
      <c r="F984" s="40" t="s">
        <v>1857</v>
      </c>
      <c r="G984" s="40" t="s">
        <v>16</v>
      </c>
      <c r="H984" s="41" t="s">
        <v>1340</v>
      </c>
      <c r="I984" s="42" t="s">
        <v>13</v>
      </c>
      <c r="J984" s="59" t="s">
        <v>1893</v>
      </c>
      <c r="K984" s="44">
        <v>12120</v>
      </c>
      <c r="L984" s="45" t="s">
        <v>1340</v>
      </c>
      <c r="M984" s="1" t="e">
        <f>NA()</f>
        <v>#N/A</v>
      </c>
      <c r="N984" s="1" t="e">
        <f>NA()</f>
        <v>#N/A</v>
      </c>
      <c r="P984" s="1" t="e">
        <f>NA()</f>
        <v>#N/A</v>
      </c>
      <c r="Q984" s="1" t="e">
        <f>NA()</f>
        <v>#N/A</v>
      </c>
      <c r="R984" s="1" t="e">
        <f>NA()</f>
        <v>#N/A</v>
      </c>
    </row>
    <row r="985" spans="1:18" ht="63.75" hidden="1">
      <c r="A985" s="1" t="s">
        <v>1918</v>
      </c>
      <c r="B985" s="37" t="s">
        <v>1577</v>
      </c>
      <c r="C985" s="38" t="s">
        <v>1889</v>
      </c>
      <c r="D985" s="38" t="s">
        <v>13</v>
      </c>
      <c r="E985" s="39" t="s">
        <v>1919</v>
      </c>
      <c r="F985" s="40" t="s">
        <v>1857</v>
      </c>
      <c r="G985" s="40" t="s">
        <v>16</v>
      </c>
      <c r="H985" s="41" t="s">
        <v>1340</v>
      </c>
      <c r="I985" s="42" t="s">
        <v>13</v>
      </c>
      <c r="J985" s="43" t="s">
        <v>1893</v>
      </c>
      <c r="K985" s="44">
        <v>12120</v>
      </c>
      <c r="L985" s="45" t="s">
        <v>1340</v>
      </c>
      <c r="M985" s="1">
        <v>74</v>
      </c>
      <c r="N985" s="1">
        <v>5</v>
      </c>
      <c r="P985" s="1" t="s">
        <v>1894</v>
      </c>
      <c r="Q985" s="1" t="e">
        <f>NA()</f>
        <v>#N/A</v>
      </c>
      <c r="R985" s="1" t="s">
        <v>1895</v>
      </c>
    </row>
    <row r="986" spans="1:18" ht="63.75" hidden="1">
      <c r="A986" s="1" t="s">
        <v>1920</v>
      </c>
      <c r="B986" s="37" t="s">
        <v>1577</v>
      </c>
      <c r="C986" s="38" t="s">
        <v>1889</v>
      </c>
      <c r="D986" s="38" t="s">
        <v>13</v>
      </c>
      <c r="E986" s="39" t="s">
        <v>1921</v>
      </c>
      <c r="F986" s="40" t="s">
        <v>1857</v>
      </c>
      <c r="G986" s="40" t="s">
        <v>16</v>
      </c>
      <c r="H986" s="41" t="s">
        <v>1340</v>
      </c>
      <c r="I986" s="42" t="s">
        <v>13</v>
      </c>
      <c r="J986" s="43" t="s">
        <v>1893</v>
      </c>
      <c r="K986" s="44">
        <v>12120</v>
      </c>
      <c r="L986" s="45" t="s">
        <v>1340</v>
      </c>
      <c r="M986" s="1">
        <v>74</v>
      </c>
      <c r="N986" s="1">
        <v>5</v>
      </c>
      <c r="P986" s="1" t="s">
        <v>1894</v>
      </c>
      <c r="Q986" s="1" t="e">
        <f>NA()</f>
        <v>#N/A</v>
      </c>
      <c r="R986" s="1" t="s">
        <v>1895</v>
      </c>
    </row>
    <row r="987" spans="1:18" ht="63.75">
      <c r="A987" s="1" t="s">
        <v>1922</v>
      </c>
      <c r="B987" s="37" t="s">
        <v>13</v>
      </c>
      <c r="C987" s="37" t="s">
        <v>13</v>
      </c>
      <c r="D987" s="38" t="s">
        <v>1923</v>
      </c>
      <c r="E987" s="39" t="s">
        <v>1924</v>
      </c>
      <c r="F987" s="40" t="s">
        <v>1857</v>
      </c>
      <c r="G987" s="40" t="s">
        <v>16</v>
      </c>
      <c r="H987" s="41" t="s">
        <v>1340</v>
      </c>
      <c r="I987" s="42" t="s">
        <v>13</v>
      </c>
      <c r="J987" s="59" t="s">
        <v>1893</v>
      </c>
      <c r="K987" s="44">
        <v>12120</v>
      </c>
      <c r="L987" s="45" t="s">
        <v>1340</v>
      </c>
      <c r="M987" s="1" t="e">
        <f>NA()</f>
        <v>#N/A</v>
      </c>
      <c r="N987" s="1" t="e">
        <f>NA()</f>
        <v>#N/A</v>
      </c>
      <c r="P987" s="1" t="e">
        <f>NA()</f>
        <v>#N/A</v>
      </c>
      <c r="Q987" s="1" t="e">
        <f>NA()</f>
        <v>#N/A</v>
      </c>
      <c r="R987" s="1" t="e">
        <f>NA()</f>
        <v>#N/A</v>
      </c>
    </row>
    <row r="988" spans="1:18" ht="63.75" hidden="1">
      <c r="A988" s="1" t="s">
        <v>1925</v>
      </c>
      <c r="B988" s="37" t="s">
        <v>1577</v>
      </c>
      <c r="C988" s="38" t="s">
        <v>1889</v>
      </c>
      <c r="D988" s="38" t="s">
        <v>13</v>
      </c>
      <c r="E988" s="39" t="s">
        <v>1926</v>
      </c>
      <c r="F988" s="40" t="s">
        <v>1857</v>
      </c>
      <c r="G988" s="40" t="s">
        <v>35</v>
      </c>
      <c r="H988" s="41" t="s">
        <v>1340</v>
      </c>
      <c r="I988" s="42" t="s">
        <v>13</v>
      </c>
      <c r="J988" s="43" t="s">
        <v>1893</v>
      </c>
      <c r="K988" s="47">
        <v>12120</v>
      </c>
      <c r="L988" s="45" t="s">
        <v>1340</v>
      </c>
      <c r="M988" s="1">
        <v>74</v>
      </c>
      <c r="N988" s="1">
        <v>5</v>
      </c>
      <c r="P988" s="1" t="s">
        <v>1894</v>
      </c>
      <c r="Q988" s="1" t="e">
        <f>NA()</f>
        <v>#N/A</v>
      </c>
      <c r="R988" s="1" t="s">
        <v>1895</v>
      </c>
    </row>
    <row r="989" spans="1:18" ht="63.75" hidden="1">
      <c r="A989" s="1" t="s">
        <v>1927</v>
      </c>
      <c r="B989" s="37" t="s">
        <v>1577</v>
      </c>
      <c r="C989" s="38" t="s">
        <v>1889</v>
      </c>
      <c r="D989" s="38" t="s">
        <v>13</v>
      </c>
      <c r="E989" s="46" t="s">
        <v>1928</v>
      </c>
      <c r="F989" s="40" t="s">
        <v>1857</v>
      </c>
      <c r="G989" s="40" t="s">
        <v>16</v>
      </c>
      <c r="H989" s="41" t="s">
        <v>1340</v>
      </c>
      <c r="I989" s="42" t="s">
        <v>13</v>
      </c>
      <c r="J989" s="43" t="s">
        <v>1893</v>
      </c>
      <c r="K989" s="51">
        <v>12120</v>
      </c>
      <c r="L989" s="45" t="s">
        <v>1340</v>
      </c>
      <c r="M989" s="1">
        <v>74</v>
      </c>
      <c r="N989" s="1">
        <v>5</v>
      </c>
      <c r="P989" s="1" t="s">
        <v>1894</v>
      </c>
      <c r="Q989" s="1" t="e">
        <f>NA()</f>
        <v>#N/A</v>
      </c>
      <c r="R989" s="1" t="s">
        <v>1895</v>
      </c>
    </row>
    <row r="990" spans="1:18" ht="102" hidden="1">
      <c r="A990" s="1" t="s">
        <v>1929</v>
      </c>
      <c r="B990" s="37" t="s">
        <v>1577</v>
      </c>
      <c r="C990" s="38" t="s">
        <v>1889</v>
      </c>
      <c r="D990" s="48" t="s">
        <v>1930</v>
      </c>
      <c r="E990" s="58" t="s">
        <v>1931</v>
      </c>
      <c r="F990" s="40" t="s">
        <v>1932</v>
      </c>
      <c r="G990" s="40" t="s">
        <v>16</v>
      </c>
      <c r="H990" s="41" t="s">
        <v>1340</v>
      </c>
      <c r="I990" s="42" t="s">
        <v>52</v>
      </c>
      <c r="J990" s="43" t="s">
        <v>1933</v>
      </c>
      <c r="K990" s="44">
        <v>12120</v>
      </c>
      <c r="L990" s="45" t="s">
        <v>1340</v>
      </c>
      <c r="M990" s="1">
        <v>74</v>
      </c>
      <c r="N990" s="1">
        <v>1</v>
      </c>
      <c r="P990" s="1" t="s">
        <v>1934</v>
      </c>
      <c r="Q990" s="1" t="s">
        <v>1935</v>
      </c>
      <c r="R990" s="1" t="s">
        <v>1895</v>
      </c>
    </row>
    <row r="991" spans="1:18" ht="102" hidden="1">
      <c r="A991" s="1" t="s">
        <v>1936</v>
      </c>
      <c r="B991" s="37" t="s">
        <v>1577</v>
      </c>
      <c r="C991" s="38" t="s">
        <v>1889</v>
      </c>
      <c r="D991" s="48" t="s">
        <v>1930</v>
      </c>
      <c r="E991" s="60" t="s">
        <v>1937</v>
      </c>
      <c r="F991" s="40" t="s">
        <v>1938</v>
      </c>
      <c r="G991" s="40" t="s">
        <v>16</v>
      </c>
      <c r="H991" s="41" t="s">
        <v>1340</v>
      </c>
      <c r="I991" s="42" t="s">
        <v>13</v>
      </c>
      <c r="J991" s="43" t="s">
        <v>1933</v>
      </c>
      <c r="K991" s="47">
        <v>12120</v>
      </c>
      <c r="L991" s="45" t="s">
        <v>1340</v>
      </c>
      <c r="M991" s="1">
        <v>74</v>
      </c>
      <c r="N991" s="1">
        <v>1</v>
      </c>
      <c r="P991" s="1" t="s">
        <v>1934</v>
      </c>
      <c r="Q991" s="1" t="s">
        <v>1935</v>
      </c>
      <c r="R991" s="1" t="s">
        <v>1895</v>
      </c>
    </row>
    <row r="992" spans="1:18" ht="127.5" hidden="1">
      <c r="A992" s="1" t="s">
        <v>1939</v>
      </c>
      <c r="B992" s="37" t="s">
        <v>1577</v>
      </c>
      <c r="C992" s="38" t="s">
        <v>1889</v>
      </c>
      <c r="D992" s="48" t="s">
        <v>1930</v>
      </c>
      <c r="E992" s="61" t="s">
        <v>1940</v>
      </c>
      <c r="F992" s="40" t="s">
        <v>1941</v>
      </c>
      <c r="G992" s="40" t="s">
        <v>16</v>
      </c>
      <c r="H992" s="41" t="s">
        <v>1340</v>
      </c>
      <c r="I992" s="42" t="s">
        <v>13</v>
      </c>
      <c r="J992" s="43" t="s">
        <v>1933</v>
      </c>
      <c r="K992" s="44">
        <v>12120</v>
      </c>
      <c r="L992" s="45" t="s">
        <v>1340</v>
      </c>
      <c r="M992" s="1">
        <v>74</v>
      </c>
      <c r="N992" s="1">
        <v>1</v>
      </c>
      <c r="P992" s="1" t="s">
        <v>1934</v>
      </c>
      <c r="Q992" s="1" t="s">
        <v>1935</v>
      </c>
      <c r="R992" s="1" t="s">
        <v>1895</v>
      </c>
    </row>
    <row r="993" spans="1:256" ht="102" hidden="1">
      <c r="A993" s="1" t="s">
        <v>1942</v>
      </c>
      <c r="B993" s="37" t="s">
        <v>1577</v>
      </c>
      <c r="C993" s="38" t="s">
        <v>1889</v>
      </c>
      <c r="D993" s="48" t="s">
        <v>1930</v>
      </c>
      <c r="E993" s="58" t="s">
        <v>1943</v>
      </c>
      <c r="F993" s="40" t="s">
        <v>1944</v>
      </c>
      <c r="G993" s="40" t="s">
        <v>16</v>
      </c>
      <c r="H993" s="41" t="s">
        <v>1340</v>
      </c>
      <c r="I993" s="42" t="s">
        <v>52</v>
      </c>
      <c r="J993" s="43" t="s">
        <v>1945</v>
      </c>
      <c r="K993" s="44">
        <v>12120</v>
      </c>
      <c r="L993" s="45" t="s">
        <v>1340</v>
      </c>
      <c r="M993" s="1">
        <v>74</v>
      </c>
      <c r="N993" s="1">
        <v>2</v>
      </c>
      <c r="P993" s="1" t="s">
        <v>1946</v>
      </c>
      <c r="Q993" s="1" t="s">
        <v>1947</v>
      </c>
      <c r="R993" s="1" t="s">
        <v>1895</v>
      </c>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c r="GK993"/>
      <c r="GL993"/>
      <c r="GM993"/>
      <c r="GN993"/>
      <c r="GO993"/>
      <c r="GP993"/>
      <c r="GQ993"/>
      <c r="GR993"/>
      <c r="GS993"/>
      <c r="GT993"/>
      <c r="GU993"/>
      <c r="GV993"/>
      <c r="GW993"/>
      <c r="GX993"/>
      <c r="GY993"/>
      <c r="GZ993"/>
      <c r="HA993"/>
      <c r="HB993"/>
      <c r="HC993"/>
      <c r="HD993"/>
      <c r="HE993"/>
      <c r="HF993"/>
      <c r="HG993"/>
      <c r="HH993"/>
      <c r="HI993"/>
      <c r="HJ993"/>
      <c r="HK993"/>
      <c r="HL993"/>
      <c r="HM993"/>
      <c r="HN993"/>
      <c r="HO993"/>
      <c r="HP993"/>
      <c r="HQ993"/>
      <c r="HR993"/>
      <c r="HS993"/>
      <c r="HT993"/>
      <c r="HU993"/>
      <c r="HV993"/>
      <c r="HW993"/>
      <c r="HX993"/>
      <c r="HY993"/>
      <c r="HZ993"/>
      <c r="IA993"/>
      <c r="IB993"/>
      <c r="IC993"/>
      <c r="ID993"/>
      <c r="IE993"/>
      <c r="IF993"/>
      <c r="IG993"/>
      <c r="IH993"/>
      <c r="II993"/>
      <c r="IJ993"/>
      <c r="IK993"/>
      <c r="IL993"/>
      <c r="IM993"/>
      <c r="IN993"/>
      <c r="IO993"/>
      <c r="IP993"/>
      <c r="IQ993"/>
      <c r="IR993"/>
      <c r="IS993"/>
      <c r="IT993"/>
      <c r="IU993"/>
      <c r="IV993"/>
    </row>
    <row r="994" spans="1:256" ht="102" hidden="1">
      <c r="A994" s="1" t="s">
        <v>1948</v>
      </c>
      <c r="B994" s="37" t="s">
        <v>1577</v>
      </c>
      <c r="C994" s="38" t="s">
        <v>1889</v>
      </c>
      <c r="D994" s="37" t="s">
        <v>13</v>
      </c>
      <c r="E994" s="58" t="s">
        <v>1949</v>
      </c>
      <c r="F994" s="40" t="s">
        <v>1950</v>
      </c>
      <c r="G994" s="40" t="s">
        <v>16</v>
      </c>
      <c r="H994" s="41" t="s">
        <v>1340</v>
      </c>
      <c r="I994" s="42" t="s">
        <v>13</v>
      </c>
      <c r="J994" s="43" t="s">
        <v>1945</v>
      </c>
      <c r="K994" s="44">
        <v>12120</v>
      </c>
      <c r="L994" s="45" t="s">
        <v>1340</v>
      </c>
      <c r="M994" s="1">
        <v>74</v>
      </c>
      <c r="N994" s="1">
        <v>2</v>
      </c>
      <c r="P994" s="1" t="s">
        <v>1946</v>
      </c>
      <c r="Q994" s="1" t="s">
        <v>1947</v>
      </c>
      <c r="R994" s="1" t="s">
        <v>1895</v>
      </c>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c r="GK994"/>
      <c r="GL994"/>
      <c r="GM994"/>
      <c r="GN994"/>
      <c r="GO994"/>
      <c r="GP994"/>
      <c r="GQ994"/>
      <c r="GR994"/>
      <c r="GS994"/>
      <c r="GT994"/>
      <c r="GU994"/>
      <c r="GV994"/>
      <c r="GW994"/>
      <c r="GX994"/>
      <c r="GY994"/>
      <c r="GZ994"/>
      <c r="HA994"/>
      <c r="HB994"/>
      <c r="HC994"/>
      <c r="HD994"/>
      <c r="HE994"/>
      <c r="HF994"/>
      <c r="HG994"/>
      <c r="HH994"/>
      <c r="HI994"/>
      <c r="HJ994"/>
      <c r="HK994"/>
      <c r="HL994"/>
      <c r="HM994"/>
      <c r="HN994"/>
      <c r="HO994"/>
      <c r="HP994"/>
      <c r="HQ994"/>
      <c r="HR994"/>
      <c r="HS994"/>
      <c r="HT994"/>
      <c r="HU994"/>
      <c r="HV994"/>
      <c r="HW994"/>
      <c r="HX994"/>
      <c r="HY994"/>
      <c r="HZ994"/>
      <c r="IA994"/>
      <c r="IB994"/>
      <c r="IC994"/>
      <c r="ID994"/>
      <c r="IE994"/>
      <c r="IF994"/>
      <c r="IG994"/>
      <c r="IH994"/>
      <c r="II994"/>
      <c r="IJ994"/>
      <c r="IK994"/>
      <c r="IL994"/>
      <c r="IM994"/>
      <c r="IN994"/>
      <c r="IO994"/>
      <c r="IP994"/>
      <c r="IQ994"/>
      <c r="IR994"/>
      <c r="IS994"/>
      <c r="IT994"/>
      <c r="IU994"/>
      <c r="IV994"/>
    </row>
    <row r="995" spans="1:256" ht="102" hidden="1">
      <c r="A995" s="1" t="s">
        <v>1951</v>
      </c>
      <c r="B995" s="37" t="s">
        <v>1577</v>
      </c>
      <c r="C995" s="38" t="s">
        <v>1889</v>
      </c>
      <c r="D995" s="37" t="s">
        <v>13</v>
      </c>
      <c r="E995" s="58" t="s">
        <v>1952</v>
      </c>
      <c r="F995" s="40" t="s">
        <v>1953</v>
      </c>
      <c r="G995" s="40" t="s">
        <v>16</v>
      </c>
      <c r="H995" s="41" t="s">
        <v>1340</v>
      </c>
      <c r="I995" s="42" t="s">
        <v>13</v>
      </c>
      <c r="J995" s="43" t="s">
        <v>1945</v>
      </c>
      <c r="K995" s="44">
        <v>12120</v>
      </c>
      <c r="L995" s="45" t="s">
        <v>1340</v>
      </c>
      <c r="M995" s="1">
        <v>74</v>
      </c>
      <c r="N995" s="1">
        <v>2</v>
      </c>
      <c r="P995" s="1" t="s">
        <v>1946</v>
      </c>
      <c r="Q995" s="1" t="s">
        <v>1947</v>
      </c>
      <c r="R995" s="1" t="s">
        <v>1895</v>
      </c>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c r="GK995"/>
      <c r="GL995"/>
      <c r="GM995"/>
      <c r="GN995"/>
      <c r="GO995"/>
      <c r="GP995"/>
      <c r="GQ995"/>
      <c r="GR995"/>
      <c r="GS995"/>
      <c r="GT995"/>
      <c r="GU995"/>
      <c r="GV995"/>
      <c r="GW995"/>
      <c r="GX995"/>
      <c r="GY995"/>
      <c r="GZ995"/>
      <c r="HA995"/>
      <c r="HB995"/>
      <c r="HC995"/>
      <c r="HD995"/>
      <c r="HE995"/>
      <c r="HF995"/>
      <c r="HG995"/>
      <c r="HH995"/>
      <c r="HI995"/>
      <c r="HJ995"/>
      <c r="HK995"/>
      <c r="HL995"/>
      <c r="HM995"/>
      <c r="HN995"/>
      <c r="HO995"/>
      <c r="HP995"/>
      <c r="HQ995"/>
      <c r="HR995"/>
      <c r="HS995"/>
      <c r="HT995"/>
      <c r="HU995"/>
      <c r="HV995"/>
      <c r="HW995"/>
      <c r="HX995"/>
      <c r="HY995"/>
      <c r="HZ995"/>
      <c r="IA995"/>
      <c r="IB995"/>
      <c r="IC995"/>
      <c r="ID995"/>
      <c r="IE995"/>
      <c r="IF995"/>
      <c r="IG995"/>
      <c r="IH995"/>
      <c r="II995"/>
      <c r="IJ995"/>
      <c r="IK995"/>
      <c r="IL995"/>
      <c r="IM995"/>
      <c r="IN995"/>
      <c r="IO995"/>
      <c r="IP995"/>
      <c r="IQ995"/>
      <c r="IR995"/>
      <c r="IS995"/>
      <c r="IT995"/>
      <c r="IU995"/>
      <c r="IV995"/>
    </row>
    <row r="996" spans="1:256" ht="102" hidden="1">
      <c r="A996" s="1" t="s">
        <v>1954</v>
      </c>
      <c r="B996" s="37" t="s">
        <v>1577</v>
      </c>
      <c r="C996" s="38" t="s">
        <v>1889</v>
      </c>
      <c r="D996" s="48" t="s">
        <v>1955</v>
      </c>
      <c r="E996" s="58" t="s">
        <v>1956</v>
      </c>
      <c r="F996" s="40" t="s">
        <v>1957</v>
      </c>
      <c r="G996" s="40" t="s">
        <v>16</v>
      </c>
      <c r="H996" s="41" t="s">
        <v>1340</v>
      </c>
      <c r="I996" s="42" t="s">
        <v>1958</v>
      </c>
      <c r="J996" s="43" t="s">
        <v>1945</v>
      </c>
      <c r="K996" s="44">
        <v>12120</v>
      </c>
      <c r="L996" s="45" t="s">
        <v>1340</v>
      </c>
      <c r="M996" s="1">
        <v>74</v>
      </c>
      <c r="N996" s="1">
        <v>2</v>
      </c>
      <c r="P996" s="1" t="s">
        <v>1946</v>
      </c>
      <c r="Q996" s="1" t="s">
        <v>1947</v>
      </c>
      <c r="R996" s="1" t="s">
        <v>1895</v>
      </c>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c r="GK996"/>
      <c r="GL996"/>
      <c r="GM996"/>
      <c r="GN996"/>
      <c r="GO996"/>
      <c r="GP996"/>
      <c r="GQ996"/>
      <c r="GR996"/>
      <c r="GS996"/>
      <c r="GT996"/>
      <c r="GU996"/>
      <c r="GV996"/>
      <c r="GW996"/>
      <c r="GX996"/>
      <c r="GY996"/>
      <c r="GZ996"/>
      <c r="HA996"/>
      <c r="HB996"/>
      <c r="HC996"/>
      <c r="HD996"/>
      <c r="HE996"/>
      <c r="HF996"/>
      <c r="HG996"/>
      <c r="HH996"/>
      <c r="HI996"/>
      <c r="HJ996"/>
      <c r="HK996"/>
      <c r="HL996"/>
      <c r="HM996"/>
      <c r="HN996"/>
      <c r="HO996"/>
      <c r="HP996"/>
      <c r="HQ996"/>
      <c r="HR996"/>
      <c r="HS996"/>
      <c r="HT996"/>
      <c r="HU996"/>
      <c r="HV996"/>
      <c r="HW996"/>
      <c r="HX996"/>
      <c r="HY996"/>
      <c r="HZ996"/>
      <c r="IA996"/>
      <c r="IB996"/>
      <c r="IC996"/>
      <c r="ID996"/>
      <c r="IE996"/>
      <c r="IF996"/>
      <c r="IG996"/>
      <c r="IH996"/>
      <c r="II996"/>
      <c r="IJ996"/>
      <c r="IK996"/>
      <c r="IL996"/>
      <c r="IM996"/>
      <c r="IN996"/>
      <c r="IO996"/>
      <c r="IP996"/>
      <c r="IQ996"/>
      <c r="IR996"/>
      <c r="IS996"/>
      <c r="IT996"/>
      <c r="IU996"/>
      <c r="IV996"/>
    </row>
    <row r="997" spans="1:256" ht="102" hidden="1">
      <c r="A997" s="1" t="s">
        <v>1959</v>
      </c>
      <c r="B997" s="37" t="s">
        <v>1577</v>
      </c>
      <c r="C997" s="38" t="s">
        <v>1889</v>
      </c>
      <c r="D997" s="37" t="s">
        <v>13</v>
      </c>
      <c r="E997" s="58" t="s">
        <v>1960</v>
      </c>
      <c r="F997" s="40" t="s">
        <v>1961</v>
      </c>
      <c r="G997" s="40" t="s">
        <v>16</v>
      </c>
      <c r="H997" s="41" t="s">
        <v>1340</v>
      </c>
      <c r="I997" s="42" t="s">
        <v>13</v>
      </c>
      <c r="J997" s="43" t="s">
        <v>1945</v>
      </c>
      <c r="K997" s="44">
        <v>12120</v>
      </c>
      <c r="L997" s="45" t="s">
        <v>1340</v>
      </c>
      <c r="M997" s="1">
        <v>74</v>
      </c>
      <c r="N997" s="1">
        <v>2</v>
      </c>
      <c r="P997" s="1" t="s">
        <v>1946</v>
      </c>
      <c r="Q997" s="1" t="s">
        <v>1947</v>
      </c>
      <c r="R997" s="1" t="s">
        <v>1895</v>
      </c>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c r="GK997"/>
      <c r="GL997"/>
      <c r="GM997"/>
      <c r="GN997"/>
      <c r="GO997"/>
      <c r="GP997"/>
      <c r="GQ997"/>
      <c r="GR997"/>
      <c r="GS997"/>
      <c r="GT997"/>
      <c r="GU997"/>
      <c r="GV997"/>
      <c r="GW997"/>
      <c r="GX997"/>
      <c r="GY997"/>
      <c r="GZ997"/>
      <c r="HA997"/>
      <c r="HB997"/>
      <c r="HC997"/>
      <c r="HD997"/>
      <c r="HE997"/>
      <c r="HF997"/>
      <c r="HG997"/>
      <c r="HH997"/>
      <c r="HI997"/>
      <c r="HJ997"/>
      <c r="HK997"/>
      <c r="HL997"/>
      <c r="HM997"/>
      <c r="HN997"/>
      <c r="HO997"/>
      <c r="HP997"/>
      <c r="HQ997"/>
      <c r="HR997"/>
      <c r="HS997"/>
      <c r="HT997"/>
      <c r="HU997"/>
      <c r="HV997"/>
      <c r="HW997"/>
      <c r="HX997"/>
      <c r="HY997"/>
      <c r="HZ997"/>
      <c r="IA997"/>
      <c r="IB997"/>
      <c r="IC997"/>
      <c r="ID997"/>
      <c r="IE997"/>
      <c r="IF997"/>
      <c r="IG997"/>
      <c r="IH997"/>
      <c r="II997"/>
      <c r="IJ997"/>
      <c r="IK997"/>
      <c r="IL997"/>
      <c r="IM997"/>
      <c r="IN997"/>
      <c r="IO997"/>
      <c r="IP997"/>
      <c r="IQ997"/>
      <c r="IR997"/>
      <c r="IS997"/>
      <c r="IT997"/>
      <c r="IU997"/>
      <c r="IV997"/>
    </row>
    <row r="998" spans="1:256" ht="102" hidden="1">
      <c r="A998" s="1" t="s">
        <v>1962</v>
      </c>
      <c r="B998" s="37" t="s">
        <v>1577</v>
      </c>
      <c r="C998" s="38" t="s">
        <v>1889</v>
      </c>
      <c r="D998" s="48" t="s">
        <v>1930</v>
      </c>
      <c r="E998" s="58" t="s">
        <v>1963</v>
      </c>
      <c r="F998" s="40" t="s">
        <v>1964</v>
      </c>
      <c r="G998" s="40" t="s">
        <v>16</v>
      </c>
      <c r="H998" s="41" t="s">
        <v>1340</v>
      </c>
      <c r="I998" s="42" t="s">
        <v>52</v>
      </c>
      <c r="J998" s="43" t="s">
        <v>1945</v>
      </c>
      <c r="K998" s="44">
        <v>12120</v>
      </c>
      <c r="L998" s="45" t="s">
        <v>1340</v>
      </c>
      <c r="M998" s="1">
        <v>74</v>
      </c>
      <c r="N998" s="1">
        <v>2</v>
      </c>
      <c r="P998" s="1" t="s">
        <v>1946</v>
      </c>
      <c r="Q998" s="1" t="s">
        <v>1947</v>
      </c>
      <c r="R998" s="1" t="s">
        <v>1895</v>
      </c>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c r="GK998"/>
      <c r="GL998"/>
      <c r="GM998"/>
      <c r="GN998"/>
      <c r="GO998"/>
      <c r="GP998"/>
      <c r="GQ998"/>
      <c r="GR998"/>
      <c r="GS998"/>
      <c r="GT998"/>
      <c r="GU998"/>
      <c r="GV998"/>
      <c r="GW998"/>
      <c r="GX998"/>
      <c r="GY998"/>
      <c r="GZ998"/>
      <c r="HA998"/>
      <c r="HB998"/>
      <c r="HC998"/>
      <c r="HD998"/>
      <c r="HE998"/>
      <c r="HF998"/>
      <c r="HG998"/>
      <c r="HH998"/>
      <c r="HI998"/>
      <c r="HJ998"/>
      <c r="HK998"/>
      <c r="HL998"/>
      <c r="HM998"/>
      <c r="HN998"/>
      <c r="HO998"/>
      <c r="HP998"/>
      <c r="HQ998"/>
      <c r="HR998"/>
      <c r="HS998"/>
      <c r="HT998"/>
      <c r="HU998"/>
      <c r="HV998"/>
      <c r="HW998"/>
      <c r="HX998"/>
      <c r="HY998"/>
      <c r="HZ998"/>
      <c r="IA998"/>
      <c r="IB998"/>
      <c r="IC998"/>
      <c r="ID998"/>
      <c r="IE998"/>
      <c r="IF998"/>
      <c r="IG998"/>
      <c r="IH998"/>
      <c r="II998"/>
      <c r="IJ998"/>
      <c r="IK998"/>
      <c r="IL998"/>
      <c r="IM998"/>
      <c r="IN998"/>
      <c r="IO998"/>
      <c r="IP998"/>
      <c r="IQ998"/>
      <c r="IR998"/>
      <c r="IS998"/>
      <c r="IT998"/>
      <c r="IU998"/>
      <c r="IV998"/>
    </row>
    <row r="999" spans="1:256" ht="102" hidden="1">
      <c r="A999" s="1" t="s">
        <v>1965</v>
      </c>
      <c r="B999" s="37" t="s">
        <v>1577</v>
      </c>
      <c r="C999" s="38" t="s">
        <v>1889</v>
      </c>
      <c r="D999" s="48" t="s">
        <v>1930</v>
      </c>
      <c r="E999" s="58" t="s">
        <v>1966</v>
      </c>
      <c r="F999" s="40" t="s">
        <v>1967</v>
      </c>
      <c r="G999" s="40" t="s">
        <v>16</v>
      </c>
      <c r="H999" s="41" t="s">
        <v>1340</v>
      </c>
      <c r="I999" s="42" t="s">
        <v>52</v>
      </c>
      <c r="J999" s="43" t="s">
        <v>1945</v>
      </c>
      <c r="K999" s="44">
        <v>12120</v>
      </c>
      <c r="L999" s="45" t="s">
        <v>1340</v>
      </c>
      <c r="M999" s="1">
        <v>74</v>
      </c>
      <c r="N999" s="1">
        <v>2</v>
      </c>
      <c r="P999" s="1" t="s">
        <v>1946</v>
      </c>
      <c r="Q999" s="1" t="s">
        <v>1947</v>
      </c>
      <c r="R999" s="1" t="s">
        <v>1895</v>
      </c>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c r="GK999"/>
      <c r="GL999"/>
      <c r="GM999"/>
      <c r="GN999"/>
      <c r="GO999"/>
      <c r="GP999"/>
      <c r="GQ999"/>
      <c r="GR999"/>
      <c r="GS999"/>
      <c r="GT999"/>
      <c r="GU999"/>
      <c r="GV999"/>
      <c r="GW999"/>
      <c r="GX999"/>
      <c r="GY999"/>
      <c r="GZ999"/>
      <c r="HA999"/>
      <c r="HB999"/>
      <c r="HC999"/>
      <c r="HD999"/>
      <c r="HE999"/>
      <c r="HF999"/>
      <c r="HG999"/>
      <c r="HH999"/>
      <c r="HI999"/>
      <c r="HJ999"/>
      <c r="HK999"/>
      <c r="HL999"/>
      <c r="HM999"/>
      <c r="HN999"/>
      <c r="HO999"/>
      <c r="HP999"/>
      <c r="HQ999"/>
      <c r="HR999"/>
      <c r="HS999"/>
      <c r="HT999"/>
      <c r="HU999"/>
      <c r="HV999"/>
      <c r="HW999"/>
      <c r="HX999"/>
      <c r="HY999"/>
      <c r="HZ999"/>
      <c r="IA999"/>
      <c r="IB999"/>
      <c r="IC999"/>
      <c r="ID999"/>
      <c r="IE999"/>
      <c r="IF999"/>
      <c r="IG999"/>
      <c r="IH999"/>
      <c r="II999"/>
      <c r="IJ999"/>
      <c r="IK999"/>
      <c r="IL999"/>
      <c r="IM999"/>
      <c r="IN999"/>
      <c r="IO999"/>
      <c r="IP999"/>
      <c r="IQ999"/>
      <c r="IR999"/>
      <c r="IS999"/>
      <c r="IT999"/>
      <c r="IU999"/>
      <c r="IV999"/>
    </row>
    <row r="1000" spans="1:256" ht="105" hidden="1" customHeight="1">
      <c r="A1000" s="1" t="s">
        <v>1968</v>
      </c>
      <c r="B1000" s="37" t="s">
        <v>1577</v>
      </c>
      <c r="C1000" s="38" t="s">
        <v>1889</v>
      </c>
      <c r="D1000" s="48" t="s">
        <v>1930</v>
      </c>
      <c r="E1000" s="58" t="s">
        <v>1969</v>
      </c>
      <c r="F1000" s="40" t="s">
        <v>1970</v>
      </c>
      <c r="G1000" s="40" t="s">
        <v>16</v>
      </c>
      <c r="H1000" s="41" t="s">
        <v>1340</v>
      </c>
      <c r="I1000" s="42" t="s">
        <v>52</v>
      </c>
      <c r="J1000" s="43" t="s">
        <v>1945</v>
      </c>
      <c r="K1000" s="44">
        <v>12120</v>
      </c>
      <c r="L1000" s="45" t="s">
        <v>1340</v>
      </c>
      <c r="M1000" s="1">
        <v>74</v>
      </c>
      <c r="N1000" s="1">
        <v>2</v>
      </c>
      <c r="P1000" s="1" t="s">
        <v>1946</v>
      </c>
      <c r="Q1000" s="1" t="s">
        <v>1947</v>
      </c>
      <c r="R1000" s="1" t="s">
        <v>1895</v>
      </c>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c r="GK1000"/>
      <c r="GL1000"/>
      <c r="GM1000"/>
      <c r="GN1000"/>
      <c r="GO1000"/>
      <c r="GP1000"/>
      <c r="GQ1000"/>
      <c r="GR1000"/>
      <c r="GS1000"/>
      <c r="GT1000"/>
      <c r="GU1000"/>
      <c r="GV1000"/>
      <c r="GW1000"/>
      <c r="GX1000"/>
      <c r="GY1000"/>
      <c r="GZ1000"/>
      <c r="HA1000"/>
      <c r="HB1000"/>
      <c r="HC1000"/>
      <c r="HD1000"/>
      <c r="HE1000"/>
      <c r="HF1000"/>
      <c r="HG1000"/>
      <c r="HH1000"/>
      <c r="HI1000"/>
      <c r="HJ1000"/>
      <c r="HK1000"/>
      <c r="HL1000"/>
      <c r="HM1000"/>
      <c r="HN1000"/>
      <c r="HO1000"/>
      <c r="HP1000"/>
      <c r="HQ1000"/>
      <c r="HR1000"/>
      <c r="HS1000"/>
      <c r="HT1000"/>
      <c r="HU1000"/>
      <c r="HV1000"/>
      <c r="HW1000"/>
      <c r="HX1000"/>
      <c r="HY1000"/>
      <c r="HZ1000"/>
      <c r="IA1000"/>
      <c r="IB1000"/>
      <c r="IC1000"/>
      <c r="ID1000"/>
      <c r="IE1000"/>
      <c r="IF1000"/>
      <c r="IG1000"/>
      <c r="IH1000"/>
      <c r="II1000"/>
      <c r="IJ1000"/>
      <c r="IK1000"/>
      <c r="IL1000"/>
      <c r="IM1000"/>
      <c r="IN1000"/>
      <c r="IO1000"/>
      <c r="IP1000"/>
      <c r="IQ1000"/>
      <c r="IR1000"/>
      <c r="IS1000"/>
      <c r="IT1000"/>
      <c r="IU1000"/>
      <c r="IV1000"/>
    </row>
    <row r="1001" spans="1:256" ht="102" hidden="1">
      <c r="A1001" s="1" t="s">
        <v>1971</v>
      </c>
      <c r="B1001" s="37" t="s">
        <v>1577</v>
      </c>
      <c r="C1001" s="38" t="s">
        <v>1889</v>
      </c>
      <c r="D1001" s="48" t="s">
        <v>1955</v>
      </c>
      <c r="E1001" s="58" t="s">
        <v>1972</v>
      </c>
      <c r="F1001" s="40" t="s">
        <v>1932</v>
      </c>
      <c r="G1001" s="40" t="s">
        <v>16</v>
      </c>
      <c r="H1001" s="41" t="s">
        <v>1340</v>
      </c>
      <c r="I1001" s="42" t="s">
        <v>13</v>
      </c>
      <c r="J1001" s="43" t="s">
        <v>1945</v>
      </c>
      <c r="K1001" s="44">
        <v>12120</v>
      </c>
      <c r="L1001" s="45" t="s">
        <v>1340</v>
      </c>
      <c r="M1001" s="1">
        <v>74</v>
      </c>
      <c r="N1001" s="1">
        <v>2</v>
      </c>
      <c r="P1001" s="1" t="s">
        <v>1946</v>
      </c>
      <c r="Q1001" s="1" t="s">
        <v>1947</v>
      </c>
      <c r="R1001" s="1" t="s">
        <v>1895</v>
      </c>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c r="GK1001"/>
      <c r="GL1001"/>
      <c r="GM1001"/>
      <c r="GN1001"/>
      <c r="GO1001"/>
      <c r="GP1001"/>
      <c r="GQ1001"/>
      <c r="GR1001"/>
      <c r="GS1001"/>
      <c r="GT1001"/>
      <c r="GU1001"/>
      <c r="GV1001"/>
      <c r="GW1001"/>
      <c r="GX1001"/>
      <c r="GY1001"/>
      <c r="GZ1001"/>
      <c r="HA1001"/>
      <c r="HB1001"/>
      <c r="HC1001"/>
      <c r="HD1001"/>
      <c r="HE1001"/>
      <c r="HF1001"/>
      <c r="HG1001"/>
      <c r="HH1001"/>
      <c r="HI1001"/>
      <c r="HJ1001"/>
      <c r="HK1001"/>
      <c r="HL1001"/>
      <c r="HM1001"/>
      <c r="HN1001"/>
      <c r="HO1001"/>
      <c r="HP1001"/>
      <c r="HQ1001"/>
      <c r="HR1001"/>
      <c r="HS1001"/>
      <c r="HT1001"/>
      <c r="HU1001"/>
      <c r="HV1001"/>
      <c r="HW1001"/>
      <c r="HX1001"/>
      <c r="HY1001"/>
      <c r="HZ1001"/>
      <c r="IA1001"/>
      <c r="IB1001"/>
      <c r="IC1001"/>
      <c r="ID1001"/>
      <c r="IE1001"/>
      <c r="IF1001"/>
      <c r="IG1001"/>
      <c r="IH1001"/>
      <c r="II1001"/>
      <c r="IJ1001"/>
      <c r="IK1001"/>
      <c r="IL1001"/>
      <c r="IM1001"/>
      <c r="IN1001"/>
      <c r="IO1001"/>
      <c r="IP1001"/>
      <c r="IQ1001"/>
      <c r="IR1001"/>
      <c r="IS1001"/>
      <c r="IT1001"/>
      <c r="IU1001"/>
      <c r="IV1001"/>
    </row>
    <row r="1002" spans="1:256" ht="102" hidden="1">
      <c r="A1002" s="1" t="s">
        <v>1973</v>
      </c>
      <c r="B1002" s="37" t="s">
        <v>1577</v>
      </c>
      <c r="C1002" s="38" t="s">
        <v>1889</v>
      </c>
      <c r="D1002" s="37" t="s">
        <v>13</v>
      </c>
      <c r="E1002" s="58" t="s">
        <v>1974</v>
      </c>
      <c r="F1002" s="40" t="s">
        <v>1902</v>
      </c>
      <c r="G1002" s="40" t="s">
        <v>16</v>
      </c>
      <c r="H1002" s="41" t="s">
        <v>1340</v>
      </c>
      <c r="I1002" s="42" t="s">
        <v>13</v>
      </c>
      <c r="J1002" s="43" t="s">
        <v>1945</v>
      </c>
      <c r="K1002" s="44">
        <v>12120</v>
      </c>
      <c r="L1002" s="45"/>
      <c r="M1002" s="1">
        <v>74</v>
      </c>
      <c r="N1002" s="1">
        <v>2</v>
      </c>
      <c r="P1002" s="1" t="s">
        <v>1946</v>
      </c>
      <c r="Q1002" s="1" t="s">
        <v>1947</v>
      </c>
      <c r="R1002" s="1" t="s">
        <v>1895</v>
      </c>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c r="GG1002"/>
      <c r="GH1002"/>
      <c r="GI1002"/>
      <c r="GJ1002"/>
      <c r="GK1002"/>
      <c r="GL1002"/>
      <c r="GM1002"/>
      <c r="GN1002"/>
      <c r="GO1002"/>
      <c r="GP1002"/>
      <c r="GQ1002"/>
      <c r="GR1002"/>
      <c r="GS1002"/>
      <c r="GT1002"/>
      <c r="GU1002"/>
      <c r="GV1002"/>
      <c r="GW1002"/>
      <c r="GX1002"/>
      <c r="GY1002"/>
      <c r="GZ1002"/>
      <c r="HA1002"/>
      <c r="HB1002"/>
      <c r="HC1002"/>
      <c r="HD1002"/>
      <c r="HE1002"/>
      <c r="HF1002"/>
      <c r="HG1002"/>
      <c r="HH1002"/>
      <c r="HI1002"/>
      <c r="HJ1002"/>
      <c r="HK1002"/>
      <c r="HL1002"/>
      <c r="HM1002"/>
      <c r="HN1002"/>
      <c r="HO1002"/>
      <c r="HP1002"/>
      <c r="HQ1002"/>
      <c r="HR1002"/>
      <c r="HS1002"/>
      <c r="HT1002"/>
      <c r="HU1002"/>
      <c r="HV1002"/>
      <c r="HW1002"/>
      <c r="HX1002"/>
      <c r="HY1002"/>
      <c r="HZ1002"/>
      <c r="IA1002"/>
      <c r="IB1002"/>
      <c r="IC1002"/>
      <c r="ID1002"/>
      <c r="IE1002"/>
      <c r="IF1002"/>
      <c r="IG1002"/>
      <c r="IH1002"/>
      <c r="II1002"/>
      <c r="IJ1002"/>
      <c r="IK1002"/>
      <c r="IL1002"/>
      <c r="IM1002"/>
      <c r="IN1002"/>
      <c r="IO1002"/>
      <c r="IP1002"/>
      <c r="IQ1002"/>
      <c r="IR1002"/>
      <c r="IS1002"/>
      <c r="IT1002"/>
      <c r="IU1002"/>
      <c r="IV1002"/>
    </row>
    <row r="1003" spans="1:256" ht="102" hidden="1">
      <c r="A1003" s="1" t="s">
        <v>1975</v>
      </c>
      <c r="B1003" s="37" t="s">
        <v>1577</v>
      </c>
      <c r="C1003" s="38" t="s">
        <v>1889</v>
      </c>
      <c r="D1003" s="48" t="s">
        <v>1976</v>
      </c>
      <c r="E1003" s="58" t="s">
        <v>1977</v>
      </c>
      <c r="F1003" s="40" t="s">
        <v>1978</v>
      </c>
      <c r="G1003" s="40" t="s">
        <v>16</v>
      </c>
      <c r="H1003" s="41" t="s">
        <v>1340</v>
      </c>
      <c r="I1003" s="42" t="s">
        <v>13</v>
      </c>
      <c r="J1003" s="43" t="s">
        <v>1945</v>
      </c>
      <c r="K1003" s="47">
        <v>12120</v>
      </c>
      <c r="L1003" s="45" t="s">
        <v>1340</v>
      </c>
      <c r="M1003" s="1">
        <v>74</v>
      </c>
      <c r="N1003" s="1">
        <v>2</v>
      </c>
      <c r="P1003" s="1" t="s">
        <v>1946</v>
      </c>
      <c r="Q1003" s="1" t="s">
        <v>1947</v>
      </c>
      <c r="R1003" s="1" t="s">
        <v>1895</v>
      </c>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c r="GK1003"/>
      <c r="GL1003"/>
      <c r="GM1003"/>
      <c r="GN1003"/>
      <c r="GO1003"/>
      <c r="GP1003"/>
      <c r="GQ1003"/>
      <c r="GR1003"/>
      <c r="GS1003"/>
      <c r="GT1003"/>
      <c r="GU1003"/>
      <c r="GV1003"/>
      <c r="GW1003"/>
      <c r="GX1003"/>
      <c r="GY1003"/>
      <c r="GZ1003"/>
      <c r="HA1003"/>
      <c r="HB1003"/>
      <c r="HC1003"/>
      <c r="HD1003"/>
      <c r="HE1003"/>
      <c r="HF1003"/>
      <c r="HG1003"/>
      <c r="HH1003"/>
      <c r="HI1003"/>
      <c r="HJ1003"/>
      <c r="HK1003"/>
      <c r="HL1003"/>
      <c r="HM1003"/>
      <c r="HN1003"/>
      <c r="HO1003"/>
      <c r="HP1003"/>
      <c r="HQ1003"/>
      <c r="HR1003"/>
      <c r="HS1003"/>
      <c r="HT1003"/>
      <c r="HU1003"/>
      <c r="HV1003"/>
      <c r="HW1003"/>
      <c r="HX1003"/>
      <c r="HY1003"/>
      <c r="HZ1003"/>
      <c r="IA1003"/>
      <c r="IB1003"/>
      <c r="IC1003"/>
      <c r="ID1003"/>
      <c r="IE1003"/>
      <c r="IF1003"/>
      <c r="IG1003"/>
      <c r="IH1003"/>
      <c r="II1003"/>
      <c r="IJ1003"/>
      <c r="IK1003"/>
      <c r="IL1003"/>
      <c r="IM1003"/>
      <c r="IN1003"/>
      <c r="IO1003"/>
      <c r="IP1003"/>
      <c r="IQ1003"/>
      <c r="IR1003"/>
      <c r="IS1003"/>
      <c r="IT1003"/>
      <c r="IU1003"/>
      <c r="IV1003"/>
    </row>
    <row r="1004" spans="1:256" ht="51">
      <c r="A1004" s="1" t="s">
        <v>1519</v>
      </c>
      <c r="B1004" s="37" t="s">
        <v>13</v>
      </c>
      <c r="C1004" s="38" t="s">
        <v>13</v>
      </c>
      <c r="D1004" s="38" t="s">
        <v>13</v>
      </c>
      <c r="E1004" s="61" t="s">
        <v>14</v>
      </c>
      <c r="F1004" s="40" t="s">
        <v>15</v>
      </c>
      <c r="G1004" s="40" t="s">
        <v>16</v>
      </c>
      <c r="H1004" s="41" t="s">
        <v>1340</v>
      </c>
      <c r="I1004" s="42" t="s">
        <v>77</v>
      </c>
      <c r="J1004" s="43" t="s">
        <v>1520</v>
      </c>
      <c r="K1004" s="44">
        <v>12120</v>
      </c>
      <c r="L1004" s="45" t="s">
        <v>1340</v>
      </c>
      <c r="M1004" s="1">
        <v>2</v>
      </c>
      <c r="N1004" s="1">
        <v>17</v>
      </c>
      <c r="P1004" s="1" t="s">
        <v>1521</v>
      </c>
      <c r="Q1004" s="1" t="s">
        <v>1522</v>
      </c>
      <c r="R1004" s="1" t="s">
        <v>22</v>
      </c>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c r="GK1004"/>
      <c r="GL1004"/>
      <c r="GM1004"/>
      <c r="GN1004"/>
      <c r="GO1004"/>
      <c r="GP1004"/>
      <c r="GQ1004"/>
      <c r="GR1004"/>
      <c r="GS1004"/>
      <c r="GT1004"/>
      <c r="GU1004"/>
      <c r="GV1004"/>
      <c r="GW1004"/>
      <c r="GX1004"/>
      <c r="GY1004"/>
      <c r="GZ1004"/>
      <c r="HA1004"/>
      <c r="HB1004"/>
      <c r="HC1004"/>
      <c r="HD1004"/>
      <c r="HE1004"/>
      <c r="HF1004"/>
      <c r="HG1004"/>
      <c r="HH1004"/>
      <c r="HI1004"/>
      <c r="HJ1004"/>
      <c r="HK1004"/>
      <c r="HL1004"/>
      <c r="HM1004"/>
      <c r="HN1004"/>
      <c r="HO1004"/>
      <c r="HP1004"/>
      <c r="HQ1004"/>
      <c r="HR1004"/>
      <c r="HS1004"/>
      <c r="HT1004"/>
      <c r="HU1004"/>
      <c r="HV1004"/>
      <c r="HW1004"/>
      <c r="HX1004"/>
      <c r="HY1004"/>
      <c r="HZ1004"/>
      <c r="IA1004"/>
      <c r="IB1004"/>
      <c r="IC1004"/>
      <c r="ID1004"/>
      <c r="IE1004"/>
      <c r="IF1004"/>
      <c r="IG1004"/>
      <c r="IH1004"/>
      <c r="II1004"/>
      <c r="IJ1004"/>
      <c r="IK1004"/>
      <c r="IL1004"/>
      <c r="IM1004"/>
      <c r="IN1004"/>
      <c r="IO1004"/>
      <c r="IP1004"/>
      <c r="IQ1004"/>
      <c r="IR1004"/>
      <c r="IS1004"/>
      <c r="IT1004"/>
      <c r="IU1004"/>
      <c r="IV1004"/>
    </row>
    <row r="1005" spans="1:256" ht="63.75">
      <c r="A1005" s="1" t="s">
        <v>1979</v>
      </c>
      <c r="B1005" s="37" t="s">
        <v>13</v>
      </c>
      <c r="C1005" s="38" t="s">
        <v>13</v>
      </c>
      <c r="D1005" s="37" t="s">
        <v>13</v>
      </c>
      <c r="E1005" s="49" t="s">
        <v>1980</v>
      </c>
      <c r="F1005" s="40" t="s">
        <v>1981</v>
      </c>
      <c r="G1005" s="40" t="s">
        <v>16</v>
      </c>
      <c r="H1005" s="41" t="s">
        <v>1340</v>
      </c>
      <c r="I1005" s="42" t="s">
        <v>13</v>
      </c>
      <c r="J1005" s="43" t="s">
        <v>1982</v>
      </c>
      <c r="K1005" s="44">
        <v>12120</v>
      </c>
      <c r="L1005" s="45" t="s">
        <v>1340</v>
      </c>
      <c r="M1005" s="1">
        <v>43</v>
      </c>
      <c r="N1005" s="1">
        <v>8</v>
      </c>
      <c r="P1005" s="1" t="s">
        <v>1983</v>
      </c>
      <c r="Q1005" s="1" t="s">
        <v>1984</v>
      </c>
      <c r="R1005" s="1" t="s">
        <v>270</v>
      </c>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c r="GK1005"/>
      <c r="GL1005"/>
      <c r="GM1005"/>
      <c r="GN1005"/>
      <c r="GO1005"/>
      <c r="GP1005"/>
      <c r="GQ1005"/>
      <c r="GR1005"/>
      <c r="GS1005"/>
      <c r="GT1005"/>
      <c r="GU1005"/>
      <c r="GV1005"/>
      <c r="GW1005"/>
      <c r="GX1005"/>
      <c r="GY1005"/>
      <c r="GZ1005"/>
      <c r="HA1005"/>
      <c r="HB1005"/>
      <c r="HC1005"/>
      <c r="HD1005"/>
      <c r="HE1005"/>
      <c r="HF1005"/>
      <c r="HG1005"/>
      <c r="HH1005"/>
      <c r="HI1005"/>
      <c r="HJ1005"/>
      <c r="HK1005"/>
      <c r="HL1005"/>
      <c r="HM1005"/>
      <c r="HN1005"/>
      <c r="HO1005"/>
      <c r="HP1005"/>
      <c r="HQ1005"/>
      <c r="HR1005"/>
      <c r="HS1005"/>
      <c r="HT1005"/>
      <c r="HU1005"/>
      <c r="HV1005"/>
      <c r="HW1005"/>
      <c r="HX1005"/>
      <c r="HY1005"/>
      <c r="HZ1005"/>
      <c r="IA1005"/>
      <c r="IB1005"/>
      <c r="IC1005"/>
      <c r="ID1005"/>
      <c r="IE1005"/>
      <c r="IF1005"/>
      <c r="IG1005"/>
      <c r="IH1005"/>
      <c r="II1005"/>
      <c r="IJ1005"/>
      <c r="IK1005"/>
      <c r="IL1005"/>
      <c r="IM1005"/>
      <c r="IN1005"/>
      <c r="IO1005"/>
      <c r="IP1005"/>
      <c r="IQ1005"/>
      <c r="IR1005"/>
      <c r="IS1005"/>
      <c r="IT1005"/>
      <c r="IU1005"/>
      <c r="IV1005"/>
    </row>
    <row r="1006" spans="1:256" ht="63.75">
      <c r="A1006" s="1" t="s">
        <v>1985</v>
      </c>
      <c r="B1006" s="37" t="s">
        <v>13</v>
      </c>
      <c r="C1006" s="38" t="s">
        <v>13</v>
      </c>
      <c r="D1006" s="37" t="s">
        <v>13</v>
      </c>
      <c r="E1006" s="49" t="s">
        <v>1986</v>
      </c>
      <c r="F1006" s="40" t="s">
        <v>1902</v>
      </c>
      <c r="G1006" s="40" t="s">
        <v>16</v>
      </c>
      <c r="H1006" s="41" t="s">
        <v>1340</v>
      </c>
      <c r="I1006" s="42" t="s">
        <v>13</v>
      </c>
      <c r="J1006" s="43" t="s">
        <v>1982</v>
      </c>
      <c r="K1006" s="47">
        <v>12120</v>
      </c>
      <c r="L1006" s="45" t="s">
        <v>1340</v>
      </c>
      <c r="M1006" s="1">
        <v>43</v>
      </c>
      <c r="N1006" s="1">
        <v>8</v>
      </c>
      <c r="P1006" s="1" t="s">
        <v>1983</v>
      </c>
      <c r="Q1006" s="1" t="s">
        <v>1984</v>
      </c>
      <c r="R1006" s="1" t="s">
        <v>270</v>
      </c>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c r="GK1006"/>
      <c r="GL1006"/>
      <c r="GM1006"/>
      <c r="GN1006"/>
      <c r="GO1006"/>
      <c r="GP1006"/>
      <c r="GQ1006"/>
      <c r="GR1006"/>
      <c r="GS1006"/>
      <c r="GT1006"/>
      <c r="GU1006"/>
      <c r="GV1006"/>
      <c r="GW1006"/>
      <c r="GX1006"/>
      <c r="GY1006"/>
      <c r="GZ1006"/>
      <c r="HA1006"/>
      <c r="HB1006"/>
      <c r="HC1006"/>
      <c r="HD1006"/>
      <c r="HE1006"/>
      <c r="HF1006"/>
      <c r="HG1006"/>
      <c r="HH1006"/>
      <c r="HI1006"/>
      <c r="HJ1006"/>
      <c r="HK1006"/>
      <c r="HL1006"/>
      <c r="HM1006"/>
      <c r="HN1006"/>
      <c r="HO1006"/>
      <c r="HP1006"/>
      <c r="HQ1006"/>
      <c r="HR1006"/>
      <c r="HS1006"/>
      <c r="HT1006"/>
      <c r="HU1006"/>
      <c r="HV1006"/>
      <c r="HW1006"/>
      <c r="HX1006"/>
      <c r="HY1006"/>
      <c r="HZ1006"/>
      <c r="IA1006"/>
      <c r="IB1006"/>
      <c r="IC1006"/>
      <c r="ID1006"/>
      <c r="IE1006"/>
      <c r="IF1006"/>
      <c r="IG1006"/>
      <c r="IH1006"/>
      <c r="II1006"/>
      <c r="IJ1006"/>
      <c r="IK1006"/>
      <c r="IL1006"/>
      <c r="IM1006"/>
      <c r="IN1006"/>
      <c r="IO1006"/>
      <c r="IP1006"/>
      <c r="IQ1006"/>
      <c r="IR1006"/>
      <c r="IS1006"/>
      <c r="IT1006"/>
      <c r="IU1006"/>
      <c r="IV1006"/>
    </row>
    <row r="1007" spans="1:256" ht="63.75">
      <c r="A1007" s="1" t="s">
        <v>1987</v>
      </c>
      <c r="B1007" s="37" t="s">
        <v>13</v>
      </c>
      <c r="C1007" s="38" t="s">
        <v>13</v>
      </c>
      <c r="D1007" s="37" t="s">
        <v>13</v>
      </c>
      <c r="E1007" s="50" t="s">
        <v>1988</v>
      </c>
      <c r="F1007" s="40" t="s">
        <v>1989</v>
      </c>
      <c r="G1007" s="40" t="s">
        <v>16</v>
      </c>
      <c r="H1007" s="41" t="s">
        <v>1340</v>
      </c>
      <c r="I1007" s="42" t="s">
        <v>13</v>
      </c>
      <c r="J1007" s="43" t="s">
        <v>1982</v>
      </c>
      <c r="K1007" s="44">
        <v>12120</v>
      </c>
      <c r="L1007" s="45" t="s">
        <v>1340</v>
      </c>
      <c r="M1007" s="1">
        <v>43</v>
      </c>
      <c r="N1007" s="1">
        <v>8</v>
      </c>
      <c r="P1007" s="1" t="s">
        <v>1983</v>
      </c>
      <c r="Q1007" s="1" t="s">
        <v>1984</v>
      </c>
      <c r="R1007" s="1" t="s">
        <v>270</v>
      </c>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c r="GK1007"/>
      <c r="GL1007"/>
      <c r="GM1007"/>
      <c r="GN1007"/>
      <c r="GO1007"/>
      <c r="GP1007"/>
      <c r="GQ1007"/>
      <c r="GR1007"/>
      <c r="GS1007"/>
      <c r="GT1007"/>
      <c r="GU1007"/>
      <c r="GV1007"/>
      <c r="GW1007"/>
      <c r="GX1007"/>
      <c r="GY1007"/>
      <c r="GZ1007"/>
      <c r="HA1007"/>
      <c r="HB1007"/>
      <c r="HC1007"/>
      <c r="HD1007"/>
      <c r="HE1007"/>
      <c r="HF1007"/>
      <c r="HG1007"/>
      <c r="HH1007"/>
      <c r="HI1007"/>
      <c r="HJ1007"/>
      <c r="HK1007"/>
      <c r="HL1007"/>
      <c r="HM1007"/>
      <c r="HN1007"/>
      <c r="HO1007"/>
      <c r="HP1007"/>
      <c r="HQ1007"/>
      <c r="HR1007"/>
      <c r="HS1007"/>
      <c r="HT1007"/>
      <c r="HU1007"/>
      <c r="HV1007"/>
      <c r="HW1007"/>
      <c r="HX1007"/>
      <c r="HY1007"/>
      <c r="HZ1007"/>
      <c r="IA1007"/>
      <c r="IB1007"/>
      <c r="IC1007"/>
      <c r="ID1007"/>
      <c r="IE1007"/>
      <c r="IF1007"/>
      <c r="IG1007"/>
      <c r="IH1007"/>
      <c r="II1007"/>
      <c r="IJ1007"/>
      <c r="IK1007"/>
      <c r="IL1007"/>
      <c r="IM1007"/>
      <c r="IN1007"/>
      <c r="IO1007"/>
      <c r="IP1007"/>
      <c r="IQ1007"/>
      <c r="IR1007"/>
      <c r="IS1007"/>
      <c r="IT1007"/>
      <c r="IU1007"/>
      <c r="IV1007"/>
    </row>
    <row r="1008" spans="1:256" ht="51">
      <c r="A1008" s="1" t="s">
        <v>1519</v>
      </c>
      <c r="B1008" s="37" t="s">
        <v>13</v>
      </c>
      <c r="C1008" s="38" t="s">
        <v>13</v>
      </c>
      <c r="D1008" s="38" t="s">
        <v>13</v>
      </c>
      <c r="E1008" s="58" t="s">
        <v>14</v>
      </c>
      <c r="F1008" s="40" t="s">
        <v>15</v>
      </c>
      <c r="G1008" s="40" t="s">
        <v>16</v>
      </c>
      <c r="H1008" s="41" t="s">
        <v>1340</v>
      </c>
      <c r="I1008" s="42" t="s">
        <v>77</v>
      </c>
      <c r="J1008" s="43" t="s">
        <v>1520</v>
      </c>
      <c r="K1008" s="44">
        <v>12120</v>
      </c>
      <c r="L1008" s="45" t="s">
        <v>1340</v>
      </c>
      <c r="M1008" s="1">
        <v>2</v>
      </c>
      <c r="N1008" s="1">
        <v>17</v>
      </c>
      <c r="P1008" s="1" t="s">
        <v>1521</v>
      </c>
      <c r="Q1008" s="1" t="s">
        <v>1522</v>
      </c>
      <c r="R1008" s="1" t="s">
        <v>22</v>
      </c>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c r="GK1008"/>
      <c r="GL1008"/>
      <c r="GM1008"/>
      <c r="GN1008"/>
      <c r="GO1008"/>
      <c r="GP1008"/>
      <c r="GQ1008"/>
      <c r="GR1008"/>
      <c r="GS1008"/>
      <c r="GT1008"/>
      <c r="GU1008"/>
      <c r="GV1008"/>
      <c r="GW1008"/>
      <c r="GX1008"/>
      <c r="GY1008"/>
      <c r="GZ1008"/>
      <c r="HA1008"/>
      <c r="HB1008"/>
      <c r="HC1008"/>
      <c r="HD1008"/>
      <c r="HE1008"/>
      <c r="HF1008"/>
      <c r="HG1008"/>
      <c r="HH1008"/>
      <c r="HI1008"/>
      <c r="HJ1008"/>
      <c r="HK1008"/>
      <c r="HL1008"/>
      <c r="HM1008"/>
      <c r="HN1008"/>
      <c r="HO1008"/>
      <c r="HP1008"/>
      <c r="HQ1008"/>
      <c r="HR1008"/>
      <c r="HS1008"/>
      <c r="HT1008"/>
      <c r="HU1008"/>
      <c r="HV1008"/>
      <c r="HW1008"/>
      <c r="HX1008"/>
      <c r="HY1008"/>
      <c r="HZ1008"/>
      <c r="IA1008"/>
      <c r="IB1008"/>
      <c r="IC1008"/>
      <c r="ID1008"/>
      <c r="IE1008"/>
      <c r="IF1008"/>
      <c r="IG1008"/>
      <c r="IH1008"/>
      <c r="II1008"/>
      <c r="IJ1008"/>
      <c r="IK1008"/>
      <c r="IL1008"/>
      <c r="IM1008"/>
      <c r="IN1008"/>
      <c r="IO1008"/>
      <c r="IP1008"/>
      <c r="IQ1008"/>
      <c r="IR1008"/>
      <c r="IS1008"/>
      <c r="IT1008"/>
      <c r="IU1008"/>
      <c r="IV1008"/>
    </row>
    <row r="1009" spans="1:256" ht="38.25">
      <c r="A1009" s="1" t="s">
        <v>1523</v>
      </c>
      <c r="B1009" s="37" t="s">
        <v>13</v>
      </c>
      <c r="C1009" s="38" t="s">
        <v>13</v>
      </c>
      <c r="D1009" s="37" t="s">
        <v>13</v>
      </c>
      <c r="E1009" s="58" t="s">
        <v>24</v>
      </c>
      <c r="F1009" s="40" t="s">
        <v>1990</v>
      </c>
      <c r="G1009" s="40" t="s">
        <v>16</v>
      </c>
      <c r="H1009" s="41" t="s">
        <v>1340</v>
      </c>
      <c r="I1009" s="42" t="s">
        <v>18</v>
      </c>
      <c r="J1009" s="43" t="s">
        <v>1520</v>
      </c>
      <c r="K1009" s="47">
        <v>12120</v>
      </c>
      <c r="L1009" s="45" t="s">
        <v>1340</v>
      </c>
      <c r="M1009" s="1">
        <v>2</v>
      </c>
      <c r="N1009" s="1">
        <v>17</v>
      </c>
      <c r="P1009" s="1" t="s">
        <v>1521</v>
      </c>
      <c r="Q1009" s="1" t="s">
        <v>1522</v>
      </c>
      <c r="R1009" s="1" t="s">
        <v>22</v>
      </c>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c r="GK1009"/>
      <c r="GL1009"/>
      <c r="GM1009"/>
      <c r="GN1009"/>
      <c r="GO1009"/>
      <c r="GP1009"/>
      <c r="GQ1009"/>
      <c r="GR1009"/>
      <c r="GS1009"/>
      <c r="GT1009"/>
      <c r="GU1009"/>
      <c r="GV1009"/>
      <c r="GW1009"/>
      <c r="GX1009"/>
      <c r="GY1009"/>
      <c r="GZ1009"/>
      <c r="HA1009"/>
      <c r="HB1009"/>
      <c r="HC1009"/>
      <c r="HD1009"/>
      <c r="HE1009"/>
      <c r="HF1009"/>
      <c r="HG1009"/>
      <c r="HH1009"/>
      <c r="HI1009"/>
      <c r="HJ1009"/>
      <c r="HK1009"/>
      <c r="HL1009"/>
      <c r="HM1009"/>
      <c r="HN1009"/>
      <c r="HO1009"/>
      <c r="HP1009"/>
      <c r="HQ1009"/>
      <c r="HR1009"/>
      <c r="HS1009"/>
      <c r="HT1009"/>
      <c r="HU1009"/>
      <c r="HV1009"/>
      <c r="HW1009"/>
      <c r="HX1009"/>
      <c r="HY1009"/>
      <c r="HZ1009"/>
      <c r="IA1009"/>
      <c r="IB1009"/>
      <c r="IC1009"/>
      <c r="ID1009"/>
      <c r="IE1009"/>
      <c r="IF1009"/>
      <c r="IG1009"/>
      <c r="IH1009"/>
      <c r="II1009"/>
      <c r="IJ1009"/>
      <c r="IK1009"/>
      <c r="IL1009"/>
      <c r="IM1009"/>
      <c r="IN1009"/>
      <c r="IO1009"/>
      <c r="IP1009"/>
      <c r="IQ1009"/>
      <c r="IR1009"/>
      <c r="IS1009"/>
      <c r="IT1009"/>
      <c r="IU1009"/>
      <c r="IV1009"/>
    </row>
    <row r="1010" spans="1:256" ht="38.25">
      <c r="A1010" s="1" t="s">
        <v>1991</v>
      </c>
      <c r="B1010" s="37" t="s">
        <v>13</v>
      </c>
      <c r="C1010" s="38" t="s">
        <v>13</v>
      </c>
      <c r="D1010" s="37" t="s">
        <v>13</v>
      </c>
      <c r="E1010" s="61" t="s">
        <v>1992</v>
      </c>
      <c r="F1010" s="40" t="s">
        <v>28</v>
      </c>
      <c r="G1010" s="40" t="s">
        <v>16</v>
      </c>
      <c r="H1010" s="41" t="s">
        <v>1340</v>
      </c>
      <c r="I1010" s="42" t="s">
        <v>18</v>
      </c>
      <c r="J1010" s="43" t="s">
        <v>1993</v>
      </c>
      <c r="K1010" s="44">
        <v>12120</v>
      </c>
      <c r="L1010" s="45"/>
      <c r="M1010" s="1">
        <v>2</v>
      </c>
      <c r="N1010" s="1">
        <v>19</v>
      </c>
      <c r="P1010" s="1" t="s">
        <v>1994</v>
      </c>
      <c r="Q1010" s="1" t="s">
        <v>1995</v>
      </c>
      <c r="R1010" s="1" t="s">
        <v>22</v>
      </c>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c r="GK1010"/>
      <c r="GL1010"/>
      <c r="GM1010"/>
      <c r="GN1010"/>
      <c r="GO1010"/>
      <c r="GP1010"/>
      <c r="GQ1010"/>
      <c r="GR1010"/>
      <c r="GS1010"/>
      <c r="GT1010"/>
      <c r="GU1010"/>
      <c r="GV1010"/>
      <c r="GW1010"/>
      <c r="GX1010"/>
      <c r="GY1010"/>
      <c r="GZ1010"/>
      <c r="HA1010"/>
      <c r="HB1010"/>
      <c r="HC1010"/>
      <c r="HD1010"/>
      <c r="HE1010"/>
      <c r="HF1010"/>
      <c r="HG1010"/>
      <c r="HH1010"/>
      <c r="HI1010"/>
      <c r="HJ1010"/>
      <c r="HK1010"/>
      <c r="HL1010"/>
      <c r="HM1010"/>
      <c r="HN1010"/>
      <c r="HO1010"/>
      <c r="HP1010"/>
      <c r="HQ1010"/>
      <c r="HR1010"/>
      <c r="HS1010"/>
      <c r="HT1010"/>
      <c r="HU1010"/>
      <c r="HV1010"/>
      <c r="HW1010"/>
      <c r="HX1010"/>
      <c r="HY1010"/>
      <c r="HZ1010"/>
      <c r="IA1010"/>
      <c r="IB1010"/>
      <c r="IC1010"/>
      <c r="ID1010"/>
      <c r="IE1010"/>
      <c r="IF1010"/>
      <c r="IG1010"/>
      <c r="IH1010"/>
      <c r="II1010"/>
      <c r="IJ1010"/>
      <c r="IK1010"/>
      <c r="IL1010"/>
      <c r="IM1010"/>
      <c r="IN1010"/>
      <c r="IO1010"/>
      <c r="IP1010"/>
      <c r="IQ1010"/>
      <c r="IR1010"/>
      <c r="IS1010"/>
      <c r="IT1010"/>
      <c r="IU1010"/>
      <c r="IV1010"/>
    </row>
    <row r="1011" spans="1:256" ht="63.75" hidden="1">
      <c r="A1011" s="1" t="s">
        <v>1996</v>
      </c>
      <c r="B1011" s="37" t="s">
        <v>1997</v>
      </c>
      <c r="C1011" s="38" t="s">
        <v>1998</v>
      </c>
      <c r="D1011" s="48" t="s">
        <v>1999</v>
      </c>
      <c r="E1011" s="49" t="s">
        <v>2000</v>
      </c>
      <c r="F1011" s="40" t="s">
        <v>2001</v>
      </c>
      <c r="G1011" s="40" t="s">
        <v>16</v>
      </c>
      <c r="H1011" s="41" t="s">
        <v>2002</v>
      </c>
      <c r="I1011" s="42" t="s">
        <v>13</v>
      </c>
      <c r="J1011" s="43" t="s">
        <v>2003</v>
      </c>
      <c r="K1011" s="44">
        <v>12120</v>
      </c>
      <c r="L1011" s="45" t="s">
        <v>1340</v>
      </c>
      <c r="M1011" s="1">
        <v>10</v>
      </c>
      <c r="N1011" s="1">
        <v>2</v>
      </c>
      <c r="P1011" s="1" t="s">
        <v>2004</v>
      </c>
      <c r="Q1011" s="1" t="s">
        <v>2005</v>
      </c>
      <c r="R1011" s="1" t="s">
        <v>2006</v>
      </c>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c r="GG1011"/>
      <c r="GH1011"/>
      <c r="GI1011"/>
      <c r="GJ1011"/>
      <c r="GK1011"/>
      <c r="GL1011"/>
      <c r="GM1011"/>
      <c r="GN1011"/>
      <c r="GO1011"/>
      <c r="GP1011"/>
      <c r="GQ1011"/>
      <c r="GR1011"/>
      <c r="GS1011"/>
      <c r="GT1011"/>
      <c r="GU1011"/>
      <c r="GV1011"/>
      <c r="GW1011"/>
      <c r="GX1011"/>
      <c r="GY1011"/>
      <c r="GZ1011"/>
      <c r="HA1011"/>
      <c r="HB1011"/>
      <c r="HC1011"/>
      <c r="HD1011"/>
      <c r="HE1011"/>
      <c r="HF1011"/>
      <c r="HG1011"/>
      <c r="HH1011"/>
      <c r="HI1011"/>
      <c r="HJ1011"/>
      <c r="HK1011"/>
      <c r="HL1011"/>
      <c r="HM1011"/>
      <c r="HN1011"/>
      <c r="HO1011"/>
      <c r="HP1011"/>
      <c r="HQ1011"/>
      <c r="HR1011"/>
      <c r="HS1011"/>
      <c r="HT1011"/>
      <c r="HU1011"/>
      <c r="HV1011"/>
      <c r="HW1011"/>
      <c r="HX1011"/>
      <c r="HY1011"/>
      <c r="HZ1011"/>
      <c r="IA1011"/>
      <c r="IB1011"/>
      <c r="IC1011"/>
      <c r="ID1011"/>
      <c r="IE1011"/>
      <c r="IF1011"/>
      <c r="IG1011"/>
      <c r="IH1011"/>
      <c r="II1011"/>
      <c r="IJ1011"/>
      <c r="IK1011"/>
      <c r="IL1011"/>
      <c r="IM1011"/>
      <c r="IN1011"/>
      <c r="IO1011"/>
      <c r="IP1011"/>
      <c r="IQ1011"/>
      <c r="IR1011"/>
      <c r="IS1011"/>
      <c r="IT1011"/>
      <c r="IU1011"/>
      <c r="IV1011"/>
    </row>
    <row r="1012" spans="1:256" ht="63.75" hidden="1">
      <c r="A1012" s="1" t="s">
        <v>2007</v>
      </c>
      <c r="B1012" s="37" t="s">
        <v>1997</v>
      </c>
      <c r="C1012" s="38" t="s">
        <v>1998</v>
      </c>
      <c r="D1012" s="38" t="s">
        <v>13</v>
      </c>
      <c r="E1012" s="49" t="s">
        <v>2008</v>
      </c>
      <c r="F1012" s="40" t="s">
        <v>2009</v>
      </c>
      <c r="G1012" s="40" t="s">
        <v>16</v>
      </c>
      <c r="H1012" s="41" t="s">
        <v>1340</v>
      </c>
      <c r="I1012" s="42" t="s">
        <v>13</v>
      </c>
      <c r="J1012" s="43" t="s">
        <v>2003</v>
      </c>
      <c r="K1012" s="44">
        <v>12120</v>
      </c>
      <c r="L1012" s="45" t="s">
        <v>1340</v>
      </c>
      <c r="M1012" s="1">
        <v>10</v>
      </c>
      <c r="N1012" s="1">
        <v>2</v>
      </c>
      <c r="P1012" s="1" t="s">
        <v>2004</v>
      </c>
      <c r="Q1012" s="1" t="s">
        <v>2005</v>
      </c>
      <c r="R1012" s="1" t="s">
        <v>2006</v>
      </c>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c r="GK1012"/>
      <c r="GL1012"/>
      <c r="GM1012"/>
      <c r="GN1012"/>
      <c r="GO1012"/>
      <c r="GP1012"/>
      <c r="GQ1012"/>
      <c r="GR1012"/>
      <c r="GS1012"/>
      <c r="GT1012"/>
      <c r="GU1012"/>
      <c r="GV1012"/>
      <c r="GW1012"/>
      <c r="GX1012"/>
      <c r="GY1012"/>
      <c r="GZ1012"/>
      <c r="HA1012"/>
      <c r="HB1012"/>
      <c r="HC1012"/>
      <c r="HD1012"/>
      <c r="HE1012"/>
      <c r="HF1012"/>
      <c r="HG1012"/>
      <c r="HH1012"/>
      <c r="HI1012"/>
      <c r="HJ1012"/>
      <c r="HK1012"/>
      <c r="HL1012"/>
      <c r="HM1012"/>
      <c r="HN1012"/>
      <c r="HO1012"/>
      <c r="HP1012"/>
      <c r="HQ1012"/>
      <c r="HR1012"/>
      <c r="HS1012"/>
      <c r="HT1012"/>
      <c r="HU1012"/>
      <c r="HV1012"/>
      <c r="HW1012"/>
      <c r="HX1012"/>
      <c r="HY1012"/>
      <c r="HZ1012"/>
      <c r="IA1012"/>
      <c r="IB1012"/>
      <c r="IC1012"/>
      <c r="ID1012"/>
      <c r="IE1012"/>
      <c r="IF1012"/>
      <c r="IG1012"/>
      <c r="IH1012"/>
      <c r="II1012"/>
      <c r="IJ1012"/>
      <c r="IK1012"/>
      <c r="IL1012"/>
      <c r="IM1012"/>
      <c r="IN1012"/>
      <c r="IO1012"/>
      <c r="IP1012"/>
      <c r="IQ1012"/>
      <c r="IR1012"/>
      <c r="IS1012"/>
      <c r="IT1012"/>
      <c r="IU1012"/>
      <c r="IV1012"/>
    </row>
    <row r="1013" spans="1:256" ht="185.25" customHeight="1">
      <c r="A1013" s="68" t="s">
        <v>2010</v>
      </c>
      <c r="B1013" s="37" t="s">
        <v>13</v>
      </c>
      <c r="C1013" s="37" t="s">
        <v>13</v>
      </c>
      <c r="D1013" s="37" t="s">
        <v>13</v>
      </c>
      <c r="E1013" s="49" t="s">
        <v>2011</v>
      </c>
      <c r="F1013" s="40" t="s">
        <v>2012</v>
      </c>
      <c r="G1013" s="40" t="s">
        <v>16</v>
      </c>
      <c r="H1013" s="41" t="s">
        <v>1340</v>
      </c>
      <c r="I1013" s="42" t="s">
        <v>13</v>
      </c>
      <c r="J1013" s="43" t="s">
        <v>2013</v>
      </c>
      <c r="K1013" s="44">
        <v>12120</v>
      </c>
      <c r="L1013" s="45" t="s">
        <v>1340</v>
      </c>
      <c r="M1013" s="1" t="e">
        <f>#VALUE!</f>
        <v>#VALUE!</v>
      </c>
      <c r="N1013" s="1" t="e">
        <f>#VALUE!</f>
        <v>#VALUE!</v>
      </c>
      <c r="P1013" s="1" t="e">
        <f>#VALUE!</f>
        <v>#VALUE!</v>
      </c>
      <c r="Q1013" s="1" t="e">
        <f>#VALUE!</f>
        <v>#VALUE!</v>
      </c>
      <c r="R1013" s="1" t="e">
        <f>#VALUE!</f>
        <v>#VALUE!</v>
      </c>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c r="GK1013"/>
      <c r="GL1013"/>
      <c r="GM1013"/>
      <c r="GN1013"/>
      <c r="GO1013"/>
      <c r="GP1013"/>
      <c r="GQ1013"/>
      <c r="GR1013"/>
      <c r="GS1013"/>
      <c r="GT1013"/>
      <c r="GU1013"/>
      <c r="GV1013"/>
      <c r="GW1013"/>
      <c r="GX1013"/>
      <c r="GY1013"/>
      <c r="GZ1013"/>
      <c r="HA1013"/>
      <c r="HB1013"/>
      <c r="HC1013"/>
      <c r="HD1013"/>
      <c r="HE1013"/>
      <c r="HF1013"/>
      <c r="HG1013"/>
      <c r="HH1013"/>
      <c r="HI1013"/>
      <c r="HJ1013"/>
      <c r="HK1013"/>
      <c r="HL1013"/>
      <c r="HM1013"/>
      <c r="HN1013"/>
      <c r="HO1013"/>
      <c r="HP1013"/>
      <c r="HQ1013"/>
      <c r="HR1013"/>
      <c r="HS1013"/>
      <c r="HT1013"/>
      <c r="HU1013"/>
      <c r="HV1013"/>
      <c r="HW1013"/>
      <c r="HX1013"/>
      <c r="HY1013"/>
      <c r="HZ1013"/>
      <c r="IA1013"/>
      <c r="IB1013"/>
      <c r="IC1013"/>
      <c r="ID1013"/>
      <c r="IE1013"/>
      <c r="IF1013"/>
      <c r="IG1013"/>
      <c r="IH1013"/>
      <c r="II1013"/>
      <c r="IJ1013"/>
      <c r="IK1013"/>
      <c r="IL1013"/>
      <c r="IM1013"/>
      <c r="IN1013"/>
      <c r="IO1013"/>
      <c r="IP1013"/>
      <c r="IQ1013"/>
      <c r="IR1013"/>
      <c r="IS1013"/>
      <c r="IT1013"/>
      <c r="IU1013"/>
      <c r="IV1013"/>
    </row>
    <row r="1014" spans="1:256" ht="63.75">
      <c r="A1014" s="1" t="s">
        <v>1370</v>
      </c>
      <c r="B1014" s="37" t="s">
        <v>13</v>
      </c>
      <c r="C1014" s="38" t="s">
        <v>13</v>
      </c>
      <c r="D1014" s="37" t="s">
        <v>13</v>
      </c>
      <c r="E1014" s="49" t="s">
        <v>43</v>
      </c>
      <c r="F1014" s="40" t="s">
        <v>44</v>
      </c>
      <c r="G1014" s="40" t="s">
        <v>16</v>
      </c>
      <c r="H1014" s="41" t="s">
        <v>1340</v>
      </c>
      <c r="I1014" s="42" t="s">
        <v>13</v>
      </c>
      <c r="J1014" s="43" t="s">
        <v>1366</v>
      </c>
      <c r="K1014" s="44">
        <v>12120</v>
      </c>
      <c r="L1014" s="45"/>
      <c r="M1014" s="1">
        <v>75</v>
      </c>
      <c r="N1014" s="1">
        <v>2</v>
      </c>
      <c r="P1014" s="1" t="s">
        <v>1367</v>
      </c>
      <c r="Q1014" s="1" t="s">
        <v>1368</v>
      </c>
      <c r="R1014" s="1" t="s">
        <v>1369</v>
      </c>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c r="GK1014"/>
      <c r="GL1014"/>
      <c r="GM1014"/>
      <c r="GN1014"/>
      <c r="GO1014"/>
      <c r="GP1014"/>
      <c r="GQ1014"/>
      <c r="GR1014"/>
      <c r="GS1014"/>
      <c r="GT1014"/>
      <c r="GU1014"/>
      <c r="GV1014"/>
      <c r="GW1014"/>
      <c r="GX1014"/>
      <c r="GY1014"/>
      <c r="GZ1014"/>
      <c r="HA1014"/>
      <c r="HB1014"/>
      <c r="HC1014"/>
      <c r="HD1014"/>
      <c r="HE1014"/>
      <c r="HF1014"/>
      <c r="HG1014"/>
      <c r="HH1014"/>
      <c r="HI1014"/>
      <c r="HJ1014"/>
      <c r="HK1014"/>
      <c r="HL1014"/>
      <c r="HM1014"/>
      <c r="HN1014"/>
      <c r="HO1014"/>
      <c r="HP1014"/>
      <c r="HQ1014"/>
      <c r="HR1014"/>
      <c r="HS1014"/>
      <c r="HT1014"/>
      <c r="HU1014"/>
      <c r="HV1014"/>
      <c r="HW1014"/>
      <c r="HX1014"/>
      <c r="HY1014"/>
      <c r="HZ1014"/>
      <c r="IA1014"/>
      <c r="IB1014"/>
      <c r="IC1014"/>
      <c r="ID1014"/>
      <c r="IE1014"/>
      <c r="IF1014"/>
      <c r="IG1014"/>
      <c r="IH1014"/>
      <c r="II1014"/>
      <c r="IJ1014"/>
      <c r="IK1014"/>
      <c r="IL1014"/>
      <c r="IM1014"/>
      <c r="IN1014"/>
      <c r="IO1014"/>
      <c r="IP1014"/>
      <c r="IQ1014"/>
      <c r="IR1014"/>
      <c r="IS1014"/>
      <c r="IT1014"/>
      <c r="IU1014"/>
      <c r="IV1014"/>
    </row>
    <row r="1015" spans="1:256" ht="140.25" hidden="1">
      <c r="A1015" s="1" t="s">
        <v>2014</v>
      </c>
      <c r="B1015" s="37" t="s">
        <v>1997</v>
      </c>
      <c r="C1015" s="38" t="s">
        <v>1998</v>
      </c>
      <c r="D1015" s="48" t="s">
        <v>2015</v>
      </c>
      <c r="E1015" s="49" t="s">
        <v>2016</v>
      </c>
      <c r="F1015" s="40" t="s">
        <v>2017</v>
      </c>
      <c r="G1015" s="40" t="s">
        <v>16</v>
      </c>
      <c r="H1015" s="41" t="s">
        <v>2002</v>
      </c>
      <c r="I1015" s="42" t="s">
        <v>13</v>
      </c>
      <c r="J1015" s="43" t="s">
        <v>2003</v>
      </c>
      <c r="K1015" s="44">
        <v>12120</v>
      </c>
      <c r="L1015" s="45"/>
      <c r="M1015" s="1">
        <v>10</v>
      </c>
      <c r="N1015" s="1">
        <v>2</v>
      </c>
      <c r="P1015" s="1" t="s">
        <v>2004</v>
      </c>
      <c r="Q1015" s="1" t="s">
        <v>2005</v>
      </c>
      <c r="R1015" s="1" t="s">
        <v>2006</v>
      </c>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c r="GK1015"/>
      <c r="GL1015"/>
      <c r="GM1015"/>
      <c r="GN1015"/>
      <c r="GO1015"/>
      <c r="GP1015"/>
      <c r="GQ1015"/>
      <c r="GR1015"/>
      <c r="GS1015"/>
      <c r="GT1015"/>
      <c r="GU1015"/>
      <c r="GV1015"/>
      <c r="GW1015"/>
      <c r="GX1015"/>
      <c r="GY1015"/>
      <c r="GZ1015"/>
      <c r="HA1015"/>
      <c r="HB1015"/>
      <c r="HC1015"/>
      <c r="HD1015"/>
      <c r="HE1015"/>
      <c r="HF1015"/>
      <c r="HG1015"/>
      <c r="HH1015"/>
      <c r="HI1015"/>
      <c r="HJ1015"/>
      <c r="HK1015"/>
      <c r="HL1015"/>
      <c r="HM1015"/>
      <c r="HN1015"/>
      <c r="HO1015"/>
      <c r="HP1015"/>
      <c r="HQ1015"/>
      <c r="HR1015"/>
      <c r="HS1015"/>
      <c r="HT1015"/>
      <c r="HU1015"/>
      <c r="HV1015"/>
      <c r="HW1015"/>
      <c r="HX1015"/>
      <c r="HY1015"/>
      <c r="HZ1015"/>
      <c r="IA1015"/>
      <c r="IB1015"/>
      <c r="IC1015"/>
      <c r="ID1015"/>
      <c r="IE1015"/>
      <c r="IF1015"/>
      <c r="IG1015"/>
      <c r="IH1015"/>
      <c r="II1015"/>
      <c r="IJ1015"/>
      <c r="IK1015"/>
      <c r="IL1015"/>
      <c r="IM1015"/>
      <c r="IN1015"/>
      <c r="IO1015"/>
      <c r="IP1015"/>
      <c r="IQ1015"/>
      <c r="IR1015"/>
      <c r="IS1015"/>
      <c r="IT1015"/>
      <c r="IU1015"/>
      <c r="IV1015"/>
    </row>
    <row r="1016" spans="1:256" ht="89.25" hidden="1">
      <c r="A1016" s="1" t="s">
        <v>2018</v>
      </c>
      <c r="B1016" s="37" t="s">
        <v>1997</v>
      </c>
      <c r="C1016" s="38" t="s">
        <v>1998</v>
      </c>
      <c r="D1016" s="48" t="s">
        <v>2019</v>
      </c>
      <c r="E1016" s="49" t="s">
        <v>2020</v>
      </c>
      <c r="F1016" s="40" t="s">
        <v>2021</v>
      </c>
      <c r="G1016" s="40" t="s">
        <v>16</v>
      </c>
      <c r="H1016" s="41" t="s">
        <v>2002</v>
      </c>
      <c r="I1016" s="42" t="s">
        <v>13</v>
      </c>
      <c r="J1016" s="43" t="s">
        <v>2003</v>
      </c>
      <c r="K1016" s="44">
        <v>12120</v>
      </c>
      <c r="L1016" s="45" t="s">
        <v>1340</v>
      </c>
      <c r="M1016" s="1">
        <v>10</v>
      </c>
      <c r="N1016" s="1">
        <v>2</v>
      </c>
      <c r="P1016" s="1" t="s">
        <v>2004</v>
      </c>
      <c r="Q1016" s="1" t="s">
        <v>2005</v>
      </c>
      <c r="R1016" s="1" t="s">
        <v>2006</v>
      </c>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c r="GK1016"/>
      <c r="GL1016"/>
      <c r="GM1016"/>
      <c r="GN1016"/>
      <c r="GO1016"/>
      <c r="GP1016"/>
      <c r="GQ1016"/>
      <c r="GR1016"/>
      <c r="GS1016"/>
      <c r="GT1016"/>
      <c r="GU1016"/>
      <c r="GV1016"/>
      <c r="GW1016"/>
      <c r="GX1016"/>
      <c r="GY1016"/>
      <c r="GZ1016"/>
      <c r="HA1016"/>
      <c r="HB1016"/>
      <c r="HC1016"/>
      <c r="HD1016"/>
      <c r="HE1016"/>
      <c r="HF1016"/>
      <c r="HG1016"/>
      <c r="HH1016"/>
      <c r="HI1016"/>
      <c r="HJ1016"/>
      <c r="HK1016"/>
      <c r="HL1016"/>
      <c r="HM1016"/>
      <c r="HN1016"/>
      <c r="HO1016"/>
      <c r="HP1016"/>
      <c r="HQ1016"/>
      <c r="HR1016"/>
      <c r="HS1016"/>
      <c r="HT1016"/>
      <c r="HU1016"/>
      <c r="HV1016"/>
      <c r="HW1016"/>
      <c r="HX1016"/>
      <c r="HY1016"/>
      <c r="HZ1016"/>
      <c r="IA1016"/>
      <c r="IB1016"/>
      <c r="IC1016"/>
      <c r="ID1016"/>
      <c r="IE1016"/>
      <c r="IF1016"/>
      <c r="IG1016"/>
      <c r="IH1016"/>
      <c r="II1016"/>
      <c r="IJ1016"/>
      <c r="IK1016"/>
      <c r="IL1016"/>
      <c r="IM1016"/>
      <c r="IN1016"/>
      <c r="IO1016"/>
      <c r="IP1016"/>
      <c r="IQ1016"/>
      <c r="IR1016"/>
      <c r="IS1016"/>
      <c r="IT1016"/>
      <c r="IU1016"/>
      <c r="IV1016"/>
    </row>
    <row r="1017" spans="1:256" ht="63.75" hidden="1">
      <c r="A1017" s="1" t="s">
        <v>2022</v>
      </c>
      <c r="B1017" s="37" t="s">
        <v>1997</v>
      </c>
      <c r="C1017" s="38" t="s">
        <v>1998</v>
      </c>
      <c r="D1017" s="38" t="s">
        <v>13</v>
      </c>
      <c r="E1017" s="49" t="s">
        <v>2023</v>
      </c>
      <c r="F1017" s="40" t="s">
        <v>1857</v>
      </c>
      <c r="G1017" s="40" t="s">
        <v>16</v>
      </c>
      <c r="H1017" s="41" t="s">
        <v>1340</v>
      </c>
      <c r="I1017" s="42" t="s">
        <v>13</v>
      </c>
      <c r="J1017" s="43" t="s">
        <v>2003</v>
      </c>
      <c r="K1017" s="44">
        <v>12120</v>
      </c>
      <c r="L1017" s="45"/>
      <c r="M1017" s="1">
        <v>10</v>
      </c>
      <c r="N1017" s="1">
        <v>2</v>
      </c>
      <c r="P1017" s="1" t="s">
        <v>2004</v>
      </c>
      <c r="Q1017" s="1" t="s">
        <v>2005</v>
      </c>
      <c r="R1017" s="1" t="s">
        <v>2006</v>
      </c>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c r="GK1017"/>
      <c r="GL1017"/>
      <c r="GM1017"/>
      <c r="GN1017"/>
      <c r="GO1017"/>
      <c r="GP1017"/>
      <c r="GQ1017"/>
      <c r="GR1017"/>
      <c r="GS1017"/>
      <c r="GT1017"/>
      <c r="GU1017"/>
      <c r="GV1017"/>
      <c r="GW1017"/>
      <c r="GX1017"/>
      <c r="GY1017"/>
      <c r="GZ1017"/>
      <c r="HA1017"/>
      <c r="HB1017"/>
      <c r="HC1017"/>
      <c r="HD1017"/>
      <c r="HE1017"/>
      <c r="HF1017"/>
      <c r="HG1017"/>
      <c r="HH1017"/>
      <c r="HI1017"/>
      <c r="HJ1017"/>
      <c r="HK1017"/>
      <c r="HL1017"/>
      <c r="HM1017"/>
      <c r="HN1017"/>
      <c r="HO1017"/>
      <c r="HP1017"/>
      <c r="HQ1017"/>
      <c r="HR1017"/>
      <c r="HS1017"/>
      <c r="HT1017"/>
      <c r="HU1017"/>
      <c r="HV1017"/>
      <c r="HW1017"/>
      <c r="HX1017"/>
      <c r="HY1017"/>
      <c r="HZ1017"/>
      <c r="IA1017"/>
      <c r="IB1017"/>
      <c r="IC1017"/>
      <c r="ID1017"/>
      <c r="IE1017"/>
      <c r="IF1017"/>
      <c r="IG1017"/>
      <c r="IH1017"/>
      <c r="II1017"/>
      <c r="IJ1017"/>
      <c r="IK1017"/>
      <c r="IL1017"/>
      <c r="IM1017"/>
      <c r="IN1017"/>
      <c r="IO1017"/>
      <c r="IP1017"/>
      <c r="IQ1017"/>
      <c r="IR1017"/>
      <c r="IS1017"/>
      <c r="IT1017"/>
      <c r="IU1017"/>
      <c r="IV1017"/>
    </row>
    <row r="1018" spans="1:256" ht="76.5" hidden="1">
      <c r="A1018" s="1" t="s">
        <v>2024</v>
      </c>
      <c r="B1018" s="37" t="s">
        <v>1997</v>
      </c>
      <c r="C1018" s="38" t="s">
        <v>1998</v>
      </c>
      <c r="D1018" s="48" t="s">
        <v>2025</v>
      </c>
      <c r="E1018" s="49" t="s">
        <v>2026</v>
      </c>
      <c r="F1018" s="40" t="s">
        <v>2027</v>
      </c>
      <c r="G1018" s="40" t="s">
        <v>16</v>
      </c>
      <c r="H1018" s="41" t="s">
        <v>2002</v>
      </c>
      <c r="I1018" s="42" t="s">
        <v>2028</v>
      </c>
      <c r="J1018" s="43" t="s">
        <v>2003</v>
      </c>
      <c r="K1018" s="47">
        <v>12120</v>
      </c>
      <c r="L1018" s="45" t="s">
        <v>1340</v>
      </c>
      <c r="M1018" s="1">
        <v>10</v>
      </c>
      <c r="N1018" s="1">
        <v>2</v>
      </c>
      <c r="P1018" s="1" t="s">
        <v>2004</v>
      </c>
      <c r="Q1018" s="1" t="s">
        <v>2005</v>
      </c>
      <c r="R1018" s="1" t="s">
        <v>2006</v>
      </c>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c r="GG1018"/>
      <c r="GH1018"/>
      <c r="GI1018"/>
      <c r="GJ1018"/>
      <c r="GK1018"/>
      <c r="GL1018"/>
      <c r="GM1018"/>
      <c r="GN1018"/>
      <c r="GO1018"/>
      <c r="GP1018"/>
      <c r="GQ1018"/>
      <c r="GR1018"/>
      <c r="GS1018"/>
      <c r="GT1018"/>
      <c r="GU1018"/>
      <c r="GV1018"/>
      <c r="GW1018"/>
      <c r="GX1018"/>
      <c r="GY1018"/>
      <c r="GZ1018"/>
      <c r="HA1018"/>
      <c r="HB1018"/>
      <c r="HC1018"/>
      <c r="HD1018"/>
      <c r="HE1018"/>
      <c r="HF1018"/>
      <c r="HG1018"/>
      <c r="HH1018"/>
      <c r="HI1018"/>
      <c r="HJ1018"/>
      <c r="HK1018"/>
      <c r="HL1018"/>
      <c r="HM1018"/>
      <c r="HN1018"/>
      <c r="HO1018"/>
      <c r="HP1018"/>
      <c r="HQ1018"/>
      <c r="HR1018"/>
      <c r="HS1018"/>
      <c r="HT1018"/>
      <c r="HU1018"/>
      <c r="HV1018"/>
      <c r="HW1018"/>
      <c r="HX1018"/>
      <c r="HY1018"/>
      <c r="HZ1018"/>
      <c r="IA1018"/>
      <c r="IB1018"/>
      <c r="IC1018"/>
      <c r="ID1018"/>
      <c r="IE1018"/>
      <c r="IF1018"/>
      <c r="IG1018"/>
      <c r="IH1018"/>
      <c r="II1018"/>
      <c r="IJ1018"/>
      <c r="IK1018"/>
      <c r="IL1018"/>
      <c r="IM1018"/>
      <c r="IN1018"/>
      <c r="IO1018"/>
      <c r="IP1018"/>
      <c r="IQ1018"/>
      <c r="IR1018"/>
      <c r="IS1018"/>
      <c r="IT1018"/>
      <c r="IU1018"/>
      <c r="IV1018"/>
    </row>
    <row r="1019" spans="1:256" ht="165.75" hidden="1">
      <c r="A1019" s="1" t="s">
        <v>2029</v>
      </c>
      <c r="B1019" s="37" t="s">
        <v>1997</v>
      </c>
      <c r="C1019" s="38" t="s">
        <v>1998</v>
      </c>
      <c r="D1019" s="38" t="s">
        <v>13</v>
      </c>
      <c r="E1019" s="50" t="s">
        <v>2030</v>
      </c>
      <c r="F1019" s="40" t="s">
        <v>1915</v>
      </c>
      <c r="G1019" s="40" t="s">
        <v>16</v>
      </c>
      <c r="H1019" s="41" t="s">
        <v>1340</v>
      </c>
      <c r="I1019" s="42" t="s">
        <v>13</v>
      </c>
      <c r="J1019" s="43" t="s">
        <v>2003</v>
      </c>
      <c r="K1019" s="44">
        <v>12120</v>
      </c>
      <c r="L1019" s="45" t="s">
        <v>1340</v>
      </c>
      <c r="M1019" s="1">
        <v>10</v>
      </c>
      <c r="N1019" s="1">
        <v>2</v>
      </c>
      <c r="P1019" s="1" t="s">
        <v>2004</v>
      </c>
      <c r="Q1019" s="1" t="s">
        <v>2005</v>
      </c>
      <c r="R1019" s="1" t="s">
        <v>2006</v>
      </c>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c r="GK1019"/>
      <c r="GL1019"/>
      <c r="GM1019"/>
      <c r="GN1019"/>
      <c r="GO1019"/>
      <c r="GP1019"/>
      <c r="GQ1019"/>
      <c r="GR1019"/>
      <c r="GS1019"/>
      <c r="GT1019"/>
      <c r="GU1019"/>
      <c r="GV1019"/>
      <c r="GW1019"/>
      <c r="GX1019"/>
      <c r="GY1019"/>
      <c r="GZ1019"/>
      <c r="HA1019"/>
      <c r="HB1019"/>
      <c r="HC1019"/>
      <c r="HD1019"/>
      <c r="HE1019"/>
      <c r="HF1019"/>
      <c r="HG1019"/>
      <c r="HH1019"/>
      <c r="HI1019"/>
      <c r="HJ1019"/>
      <c r="HK1019"/>
      <c r="HL1019"/>
      <c r="HM1019"/>
      <c r="HN1019"/>
      <c r="HO1019"/>
      <c r="HP1019"/>
      <c r="HQ1019"/>
      <c r="HR1019"/>
      <c r="HS1019"/>
      <c r="HT1019"/>
      <c r="HU1019"/>
      <c r="HV1019"/>
      <c r="HW1019"/>
      <c r="HX1019"/>
      <c r="HY1019"/>
      <c r="HZ1019"/>
      <c r="IA1019"/>
      <c r="IB1019"/>
      <c r="IC1019"/>
      <c r="ID1019"/>
      <c r="IE1019"/>
      <c r="IF1019"/>
      <c r="IG1019"/>
      <c r="IH1019"/>
      <c r="II1019"/>
      <c r="IJ1019"/>
      <c r="IK1019"/>
      <c r="IL1019"/>
      <c r="IM1019"/>
      <c r="IN1019"/>
      <c r="IO1019"/>
      <c r="IP1019"/>
      <c r="IQ1019"/>
      <c r="IR1019"/>
      <c r="IS1019"/>
      <c r="IT1019"/>
      <c r="IU1019"/>
      <c r="IV1019"/>
    </row>
    <row r="1020" spans="1:256" ht="63.75" hidden="1">
      <c r="A1020" s="1" t="s">
        <v>2031</v>
      </c>
      <c r="B1020" s="37" t="s">
        <v>1997</v>
      </c>
      <c r="C1020" s="38" t="s">
        <v>1998</v>
      </c>
      <c r="D1020" s="38" t="s">
        <v>13</v>
      </c>
      <c r="E1020" s="49" t="s">
        <v>2032</v>
      </c>
      <c r="F1020" s="40" t="s">
        <v>1857</v>
      </c>
      <c r="G1020" s="40" t="s">
        <v>16</v>
      </c>
      <c r="H1020" s="41" t="s">
        <v>1340</v>
      </c>
      <c r="I1020" s="42" t="s">
        <v>13</v>
      </c>
      <c r="J1020" s="43" t="s">
        <v>2033</v>
      </c>
      <c r="K1020" s="44">
        <v>12120</v>
      </c>
      <c r="L1020" s="45" t="s">
        <v>1340</v>
      </c>
      <c r="M1020" s="1">
        <v>10</v>
      </c>
      <c r="N1020" s="1">
        <v>3</v>
      </c>
      <c r="P1020" s="1" t="s">
        <v>2034</v>
      </c>
      <c r="Q1020" s="1" t="s">
        <v>2035</v>
      </c>
      <c r="R1020" s="1" t="s">
        <v>2006</v>
      </c>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c r="GG1020"/>
      <c r="GH1020"/>
      <c r="GI1020"/>
      <c r="GJ1020"/>
      <c r="GK1020"/>
      <c r="GL1020"/>
      <c r="GM1020"/>
      <c r="GN1020"/>
      <c r="GO1020"/>
      <c r="GP1020"/>
      <c r="GQ1020"/>
      <c r="GR1020"/>
      <c r="GS1020"/>
      <c r="GT1020"/>
      <c r="GU1020"/>
      <c r="GV1020"/>
      <c r="GW1020"/>
      <c r="GX1020"/>
      <c r="GY1020"/>
      <c r="GZ1020"/>
      <c r="HA1020"/>
      <c r="HB1020"/>
      <c r="HC1020"/>
      <c r="HD1020"/>
      <c r="HE1020"/>
      <c r="HF1020"/>
      <c r="HG1020"/>
      <c r="HH1020"/>
      <c r="HI1020"/>
      <c r="HJ1020"/>
      <c r="HK1020"/>
      <c r="HL1020"/>
      <c r="HM1020"/>
      <c r="HN1020"/>
      <c r="HO1020"/>
      <c r="HP1020"/>
      <c r="HQ1020"/>
      <c r="HR1020"/>
      <c r="HS1020"/>
      <c r="HT1020"/>
      <c r="HU1020"/>
      <c r="HV1020"/>
      <c r="HW1020"/>
      <c r="HX1020"/>
      <c r="HY1020"/>
      <c r="HZ1020"/>
      <c r="IA1020"/>
      <c r="IB1020"/>
      <c r="IC1020"/>
      <c r="ID1020"/>
      <c r="IE1020"/>
      <c r="IF1020"/>
      <c r="IG1020"/>
      <c r="IH1020"/>
      <c r="II1020"/>
      <c r="IJ1020"/>
      <c r="IK1020"/>
      <c r="IL1020"/>
      <c r="IM1020"/>
      <c r="IN1020"/>
      <c r="IO1020"/>
      <c r="IP1020"/>
      <c r="IQ1020"/>
      <c r="IR1020"/>
      <c r="IS1020"/>
      <c r="IT1020"/>
      <c r="IU1020"/>
      <c r="IV1020"/>
    </row>
    <row r="1021" spans="1:256" ht="63.75">
      <c r="A1021" s="1" t="s">
        <v>1370</v>
      </c>
      <c r="B1021" s="37" t="s">
        <v>13</v>
      </c>
      <c r="C1021" s="38" t="s">
        <v>13</v>
      </c>
      <c r="D1021" s="37" t="s">
        <v>13</v>
      </c>
      <c r="E1021" s="49" t="s">
        <v>43</v>
      </c>
      <c r="F1021" s="40" t="s">
        <v>44</v>
      </c>
      <c r="G1021" s="40" t="s">
        <v>16</v>
      </c>
      <c r="H1021" s="41" t="s">
        <v>1340</v>
      </c>
      <c r="I1021" s="42" t="s">
        <v>13</v>
      </c>
      <c r="J1021" s="43" t="s">
        <v>1366</v>
      </c>
      <c r="K1021" s="47">
        <v>12120</v>
      </c>
      <c r="L1021" s="45" t="s">
        <v>1340</v>
      </c>
      <c r="M1021" s="1">
        <v>75</v>
      </c>
      <c r="N1021" s="1">
        <v>2</v>
      </c>
      <c r="P1021" s="1" t="s">
        <v>1367</v>
      </c>
      <c r="Q1021" s="1" t="s">
        <v>1368</v>
      </c>
      <c r="R1021" s="1" t="s">
        <v>1369</v>
      </c>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c r="HC1021"/>
      <c r="HD1021"/>
      <c r="HE1021"/>
      <c r="HF1021"/>
      <c r="HG1021"/>
      <c r="HH1021"/>
      <c r="HI1021"/>
      <c r="HJ1021"/>
      <c r="HK1021"/>
      <c r="HL1021"/>
      <c r="HM1021"/>
      <c r="HN1021"/>
      <c r="HO1021"/>
      <c r="HP1021"/>
      <c r="HQ1021"/>
      <c r="HR1021"/>
      <c r="HS1021"/>
      <c r="HT1021"/>
      <c r="HU1021"/>
      <c r="HV1021"/>
      <c r="HW1021"/>
      <c r="HX1021"/>
      <c r="HY1021"/>
      <c r="HZ1021"/>
      <c r="IA1021"/>
      <c r="IB1021"/>
      <c r="IC1021"/>
      <c r="ID1021"/>
      <c r="IE1021"/>
      <c r="IF1021"/>
      <c r="IG1021"/>
      <c r="IH1021"/>
      <c r="II1021"/>
      <c r="IJ1021"/>
      <c r="IK1021"/>
      <c r="IL1021"/>
      <c r="IM1021"/>
      <c r="IN1021"/>
      <c r="IO1021"/>
      <c r="IP1021"/>
      <c r="IQ1021"/>
      <c r="IR1021"/>
      <c r="IS1021"/>
      <c r="IT1021"/>
      <c r="IU1021"/>
      <c r="IV1021"/>
    </row>
    <row r="1022" spans="1:256" ht="63.75" hidden="1">
      <c r="A1022" s="1" t="s">
        <v>2036</v>
      </c>
      <c r="B1022" s="37" t="s">
        <v>1997</v>
      </c>
      <c r="C1022" s="38" t="s">
        <v>1998</v>
      </c>
      <c r="D1022" s="38" t="s">
        <v>13</v>
      </c>
      <c r="E1022" s="50" t="s">
        <v>2037</v>
      </c>
      <c r="F1022" s="40" t="s">
        <v>2038</v>
      </c>
      <c r="G1022" s="40" t="s">
        <v>16</v>
      </c>
      <c r="H1022" s="41" t="s">
        <v>1340</v>
      </c>
      <c r="I1022" s="42" t="s">
        <v>13</v>
      </c>
      <c r="J1022" s="43" t="s">
        <v>2033</v>
      </c>
      <c r="K1022" s="44">
        <v>12120</v>
      </c>
      <c r="L1022" s="45"/>
      <c r="M1022" s="1">
        <v>10</v>
      </c>
      <c r="N1022" s="1">
        <v>3</v>
      </c>
      <c r="P1022" s="1" t="s">
        <v>2034</v>
      </c>
      <c r="Q1022" s="1" t="s">
        <v>2035</v>
      </c>
      <c r="R1022" s="1" t="s">
        <v>2006</v>
      </c>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c r="HK1022"/>
      <c r="HL1022"/>
      <c r="HM1022"/>
      <c r="HN1022"/>
      <c r="HO1022"/>
      <c r="HP1022"/>
      <c r="HQ1022"/>
      <c r="HR1022"/>
      <c r="HS1022"/>
      <c r="HT1022"/>
      <c r="HU1022"/>
      <c r="HV1022"/>
      <c r="HW1022"/>
      <c r="HX1022"/>
      <c r="HY1022"/>
      <c r="HZ1022"/>
      <c r="IA1022"/>
      <c r="IB1022"/>
      <c r="IC1022"/>
      <c r="ID1022"/>
      <c r="IE1022"/>
      <c r="IF1022"/>
      <c r="IG1022"/>
      <c r="IH1022"/>
      <c r="II1022"/>
      <c r="IJ1022"/>
      <c r="IK1022"/>
      <c r="IL1022"/>
      <c r="IM1022"/>
      <c r="IN1022"/>
      <c r="IO1022"/>
      <c r="IP1022"/>
      <c r="IQ1022"/>
      <c r="IR1022"/>
      <c r="IS1022"/>
      <c r="IT1022"/>
      <c r="IU1022"/>
      <c r="IV1022"/>
    </row>
    <row r="1023" spans="1:256" ht="76.5" hidden="1">
      <c r="A1023" s="1" t="s">
        <v>2039</v>
      </c>
      <c r="B1023" s="37" t="s">
        <v>1997</v>
      </c>
      <c r="C1023" s="38" t="s">
        <v>2040</v>
      </c>
      <c r="D1023" s="48" t="s">
        <v>2041</v>
      </c>
      <c r="E1023" s="49" t="s">
        <v>2042</v>
      </c>
      <c r="F1023" s="40" t="s">
        <v>2043</v>
      </c>
      <c r="G1023" s="40" t="s">
        <v>16</v>
      </c>
      <c r="H1023" s="41" t="s">
        <v>2002</v>
      </c>
      <c r="I1023" s="42" t="s">
        <v>2044</v>
      </c>
      <c r="J1023" s="43" t="s">
        <v>2045</v>
      </c>
      <c r="K1023" s="44">
        <v>12120</v>
      </c>
      <c r="L1023" s="45" t="s">
        <v>1340</v>
      </c>
      <c r="M1023" s="1">
        <v>10</v>
      </c>
      <c r="N1023" s="1">
        <v>4</v>
      </c>
      <c r="P1023" s="1" t="s">
        <v>2046</v>
      </c>
      <c r="Q1023" s="1" t="s">
        <v>2047</v>
      </c>
      <c r="R1023" s="1" t="s">
        <v>2006</v>
      </c>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c r="HK1023"/>
      <c r="HL1023"/>
      <c r="HM1023"/>
      <c r="HN1023"/>
      <c r="HO1023"/>
      <c r="HP1023"/>
      <c r="HQ1023"/>
      <c r="HR1023"/>
      <c r="HS1023"/>
      <c r="HT1023"/>
      <c r="HU1023"/>
      <c r="HV1023"/>
      <c r="HW1023"/>
      <c r="HX1023"/>
      <c r="HY1023"/>
      <c r="HZ1023"/>
      <c r="IA1023"/>
      <c r="IB1023"/>
      <c r="IC1023"/>
      <c r="ID1023"/>
      <c r="IE1023"/>
      <c r="IF1023"/>
      <c r="IG1023"/>
      <c r="IH1023"/>
      <c r="II1023"/>
      <c r="IJ1023"/>
      <c r="IK1023"/>
      <c r="IL1023"/>
      <c r="IM1023"/>
      <c r="IN1023"/>
      <c r="IO1023"/>
      <c r="IP1023"/>
      <c r="IQ1023"/>
      <c r="IR1023"/>
      <c r="IS1023"/>
      <c r="IT1023"/>
      <c r="IU1023"/>
      <c r="IV1023"/>
    </row>
    <row r="1024" spans="1:256" ht="63.75">
      <c r="A1024" s="1" t="s">
        <v>1370</v>
      </c>
      <c r="B1024" s="37" t="s">
        <v>13</v>
      </c>
      <c r="C1024" s="38" t="s">
        <v>13</v>
      </c>
      <c r="D1024" s="37" t="s">
        <v>13</v>
      </c>
      <c r="E1024" s="49" t="s">
        <v>43</v>
      </c>
      <c r="F1024" s="40" t="s">
        <v>44</v>
      </c>
      <c r="G1024" s="40" t="s">
        <v>16</v>
      </c>
      <c r="H1024" s="41" t="s">
        <v>1340</v>
      </c>
      <c r="I1024" s="42" t="s">
        <v>13</v>
      </c>
      <c r="J1024" s="43" t="s">
        <v>1366</v>
      </c>
      <c r="K1024" s="44">
        <v>12120</v>
      </c>
      <c r="L1024" s="45" t="s">
        <v>1340</v>
      </c>
      <c r="M1024" s="1">
        <v>75</v>
      </c>
      <c r="N1024" s="1">
        <v>2</v>
      </c>
      <c r="P1024" s="1" t="s">
        <v>1367</v>
      </c>
      <c r="Q1024" s="1" t="s">
        <v>1368</v>
      </c>
      <c r="R1024" s="1" t="s">
        <v>1369</v>
      </c>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c r="GY1024"/>
      <c r="GZ1024"/>
      <c r="HA1024"/>
      <c r="HB1024"/>
      <c r="HC1024"/>
      <c r="HD1024"/>
      <c r="HE1024"/>
      <c r="HF1024"/>
      <c r="HG1024"/>
      <c r="HH1024"/>
      <c r="HI1024"/>
      <c r="HJ1024"/>
      <c r="HK1024"/>
      <c r="HL1024"/>
      <c r="HM1024"/>
      <c r="HN1024"/>
      <c r="HO1024"/>
      <c r="HP1024"/>
      <c r="HQ1024"/>
      <c r="HR1024"/>
      <c r="HS1024"/>
      <c r="HT1024"/>
      <c r="HU1024"/>
      <c r="HV1024"/>
      <c r="HW1024"/>
      <c r="HX1024"/>
      <c r="HY1024"/>
      <c r="HZ1024"/>
      <c r="IA1024"/>
      <c r="IB1024"/>
      <c r="IC1024"/>
      <c r="ID1024"/>
      <c r="IE1024"/>
      <c r="IF1024"/>
      <c r="IG1024"/>
      <c r="IH1024"/>
      <c r="II1024"/>
      <c r="IJ1024"/>
      <c r="IK1024"/>
      <c r="IL1024"/>
      <c r="IM1024"/>
      <c r="IN1024"/>
      <c r="IO1024"/>
      <c r="IP1024"/>
      <c r="IQ1024"/>
      <c r="IR1024"/>
      <c r="IS1024"/>
      <c r="IT1024"/>
      <c r="IU1024"/>
      <c r="IV1024"/>
    </row>
    <row r="1025" spans="1:256" ht="63.75" hidden="1">
      <c r="A1025" s="1" t="s">
        <v>2048</v>
      </c>
      <c r="B1025" s="37" t="s">
        <v>1997</v>
      </c>
      <c r="C1025" s="38" t="s">
        <v>2040</v>
      </c>
      <c r="D1025" s="38" t="s">
        <v>13</v>
      </c>
      <c r="E1025" s="49" t="s">
        <v>2049</v>
      </c>
      <c r="F1025" s="40" t="s">
        <v>2050</v>
      </c>
      <c r="G1025" s="40" t="s">
        <v>16</v>
      </c>
      <c r="H1025" s="41" t="s">
        <v>1340</v>
      </c>
      <c r="I1025" s="42" t="s">
        <v>13</v>
      </c>
      <c r="J1025" s="43" t="s">
        <v>2045</v>
      </c>
      <c r="K1025" s="47">
        <v>12120</v>
      </c>
      <c r="L1025" s="45"/>
      <c r="M1025" s="1">
        <v>10</v>
      </c>
      <c r="N1025" s="1">
        <v>4</v>
      </c>
      <c r="P1025" s="1" t="s">
        <v>2046</v>
      </c>
      <c r="Q1025" s="1" t="s">
        <v>2047</v>
      </c>
      <c r="R1025" s="1" t="s">
        <v>2006</v>
      </c>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c r="GK1025"/>
      <c r="GL1025"/>
      <c r="GM1025"/>
      <c r="GN1025"/>
      <c r="GO1025"/>
      <c r="GP1025"/>
      <c r="GQ1025"/>
      <c r="GR1025"/>
      <c r="GS1025"/>
      <c r="GT1025"/>
      <c r="GU1025"/>
      <c r="GV1025"/>
      <c r="GW1025"/>
      <c r="GX1025"/>
      <c r="GY1025"/>
      <c r="GZ1025"/>
      <c r="HA1025"/>
      <c r="HB1025"/>
      <c r="HC1025"/>
      <c r="HD1025"/>
      <c r="HE1025"/>
      <c r="HF1025"/>
      <c r="HG1025"/>
      <c r="HH1025"/>
      <c r="HI1025"/>
      <c r="HJ1025"/>
      <c r="HK1025"/>
      <c r="HL1025"/>
      <c r="HM1025"/>
      <c r="HN1025"/>
      <c r="HO1025"/>
      <c r="HP1025"/>
      <c r="HQ1025"/>
      <c r="HR1025"/>
      <c r="HS1025"/>
      <c r="HT1025"/>
      <c r="HU1025"/>
      <c r="HV1025"/>
      <c r="HW1025"/>
      <c r="HX1025"/>
      <c r="HY1025"/>
      <c r="HZ1025"/>
      <c r="IA1025"/>
      <c r="IB1025"/>
      <c r="IC1025"/>
      <c r="ID1025"/>
      <c r="IE1025"/>
      <c r="IF1025"/>
      <c r="IG1025"/>
      <c r="IH1025"/>
      <c r="II1025"/>
      <c r="IJ1025"/>
      <c r="IK1025"/>
      <c r="IL1025"/>
      <c r="IM1025"/>
      <c r="IN1025"/>
      <c r="IO1025"/>
      <c r="IP1025"/>
      <c r="IQ1025"/>
      <c r="IR1025"/>
      <c r="IS1025"/>
      <c r="IT1025"/>
      <c r="IU1025"/>
      <c r="IV1025"/>
    </row>
    <row r="1026" spans="1:256" ht="89.25" hidden="1">
      <c r="A1026" s="1" t="s">
        <v>2051</v>
      </c>
      <c r="B1026" s="37" t="s">
        <v>1997</v>
      </c>
      <c r="C1026" s="38" t="s">
        <v>2040</v>
      </c>
      <c r="D1026" s="48" t="s">
        <v>2052</v>
      </c>
      <c r="E1026" s="50" t="s">
        <v>2053</v>
      </c>
      <c r="F1026" s="40" t="s">
        <v>2054</v>
      </c>
      <c r="G1026" s="40" t="s">
        <v>16</v>
      </c>
      <c r="H1026" s="41" t="s">
        <v>2002</v>
      </c>
      <c r="I1026" s="42" t="s">
        <v>2044</v>
      </c>
      <c r="J1026" s="43" t="s">
        <v>2045</v>
      </c>
      <c r="K1026" s="44">
        <v>12120</v>
      </c>
      <c r="L1026" s="45" t="s">
        <v>1340</v>
      </c>
      <c r="M1026" s="1">
        <v>10</v>
      </c>
      <c r="N1026" s="1">
        <v>4</v>
      </c>
      <c r="P1026" s="1" t="s">
        <v>2046</v>
      </c>
      <c r="Q1026" s="1" t="s">
        <v>2047</v>
      </c>
      <c r="R1026" s="1" t="s">
        <v>2006</v>
      </c>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c r="GK1026"/>
      <c r="GL1026"/>
      <c r="GM1026"/>
      <c r="GN1026"/>
      <c r="GO1026"/>
      <c r="GP1026"/>
      <c r="GQ1026"/>
      <c r="GR1026"/>
      <c r="GS1026"/>
      <c r="GT1026"/>
      <c r="GU1026"/>
      <c r="GV1026"/>
      <c r="GW1026"/>
      <c r="GX1026"/>
      <c r="GY1026"/>
      <c r="GZ1026"/>
      <c r="HA1026"/>
      <c r="HB1026"/>
      <c r="HC1026"/>
      <c r="HD1026"/>
      <c r="HE1026"/>
      <c r="HF1026"/>
      <c r="HG1026"/>
      <c r="HH1026"/>
      <c r="HI1026"/>
      <c r="HJ1026"/>
      <c r="HK1026"/>
      <c r="HL1026"/>
      <c r="HM1026"/>
      <c r="HN1026"/>
      <c r="HO1026"/>
      <c r="HP1026"/>
      <c r="HQ1026"/>
      <c r="HR1026"/>
      <c r="HS1026"/>
      <c r="HT1026"/>
      <c r="HU1026"/>
      <c r="HV1026"/>
      <c r="HW1026"/>
      <c r="HX1026"/>
      <c r="HY1026"/>
      <c r="HZ1026"/>
      <c r="IA1026"/>
      <c r="IB1026"/>
      <c r="IC1026"/>
      <c r="ID1026"/>
      <c r="IE1026"/>
      <c r="IF1026"/>
      <c r="IG1026"/>
      <c r="IH1026"/>
      <c r="II1026"/>
      <c r="IJ1026"/>
      <c r="IK1026"/>
      <c r="IL1026"/>
      <c r="IM1026"/>
      <c r="IN1026"/>
      <c r="IO1026"/>
      <c r="IP1026"/>
      <c r="IQ1026"/>
      <c r="IR1026"/>
      <c r="IS1026"/>
      <c r="IT1026"/>
      <c r="IU1026"/>
      <c r="IV1026"/>
    </row>
    <row r="1027" spans="1:256" ht="63.75" hidden="1">
      <c r="A1027" s="1" t="s">
        <v>2055</v>
      </c>
      <c r="B1027" s="37" t="s">
        <v>1997</v>
      </c>
      <c r="C1027" s="38" t="s">
        <v>2056</v>
      </c>
      <c r="D1027" s="38" t="s">
        <v>13</v>
      </c>
      <c r="E1027" s="49" t="s">
        <v>2057</v>
      </c>
      <c r="F1027" s="40" t="s">
        <v>1857</v>
      </c>
      <c r="G1027" s="40" t="s">
        <v>16</v>
      </c>
      <c r="H1027" s="41" t="s">
        <v>1340</v>
      </c>
      <c r="I1027" s="42" t="s">
        <v>13</v>
      </c>
      <c r="J1027" s="43" t="s">
        <v>2058</v>
      </c>
      <c r="K1027" s="44">
        <v>12120</v>
      </c>
      <c r="L1027" s="45"/>
      <c r="M1027" s="1">
        <v>10</v>
      </c>
      <c r="N1027" s="1">
        <v>1</v>
      </c>
      <c r="P1027" s="1" t="s">
        <v>2059</v>
      </c>
      <c r="Q1027" s="1" t="s">
        <v>2060</v>
      </c>
      <c r="R1027" s="1" t="s">
        <v>2006</v>
      </c>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c r="GK1027"/>
      <c r="GL1027"/>
      <c r="GM1027"/>
      <c r="GN1027"/>
      <c r="GO1027"/>
      <c r="GP1027"/>
      <c r="GQ1027"/>
      <c r="GR1027"/>
      <c r="GS1027"/>
      <c r="GT1027"/>
      <c r="GU1027"/>
      <c r="GV1027"/>
      <c r="GW1027"/>
      <c r="GX1027"/>
      <c r="GY1027"/>
      <c r="GZ1027"/>
      <c r="HA1027"/>
      <c r="HB1027"/>
      <c r="HC1027"/>
      <c r="HD1027"/>
      <c r="HE1027"/>
      <c r="HF1027"/>
      <c r="HG1027"/>
      <c r="HH1027"/>
      <c r="HI1027"/>
      <c r="HJ1027"/>
      <c r="HK1027"/>
      <c r="HL1027"/>
      <c r="HM1027"/>
      <c r="HN1027"/>
      <c r="HO1027"/>
      <c r="HP1027"/>
      <c r="HQ1027"/>
      <c r="HR1027"/>
      <c r="HS1027"/>
      <c r="HT1027"/>
      <c r="HU1027"/>
      <c r="HV1027"/>
      <c r="HW1027"/>
      <c r="HX1027"/>
      <c r="HY1027"/>
      <c r="HZ1027"/>
      <c r="IA1027"/>
      <c r="IB1027"/>
      <c r="IC1027"/>
      <c r="ID1027"/>
      <c r="IE1027"/>
      <c r="IF1027"/>
      <c r="IG1027"/>
      <c r="IH1027"/>
      <c r="II1027"/>
      <c r="IJ1027"/>
      <c r="IK1027"/>
      <c r="IL1027"/>
      <c r="IM1027"/>
      <c r="IN1027"/>
      <c r="IO1027"/>
      <c r="IP1027"/>
      <c r="IQ1027"/>
      <c r="IR1027"/>
      <c r="IS1027"/>
      <c r="IT1027"/>
      <c r="IU1027"/>
      <c r="IV1027"/>
    </row>
    <row r="1028" spans="1:256" ht="89.25" hidden="1">
      <c r="A1028" s="1" t="s">
        <v>2061</v>
      </c>
      <c r="B1028" s="37" t="s">
        <v>1997</v>
      </c>
      <c r="C1028" s="38" t="s">
        <v>2056</v>
      </c>
      <c r="D1028" s="48" t="s">
        <v>2062</v>
      </c>
      <c r="E1028" s="49" t="s">
        <v>2063</v>
      </c>
      <c r="F1028" s="40" t="s">
        <v>2064</v>
      </c>
      <c r="G1028" s="40" t="s">
        <v>16</v>
      </c>
      <c r="H1028" s="41" t="s">
        <v>2002</v>
      </c>
      <c r="I1028" s="42" t="s">
        <v>13</v>
      </c>
      <c r="J1028" s="43" t="s">
        <v>2058</v>
      </c>
      <c r="K1028" s="44">
        <v>12120</v>
      </c>
      <c r="L1028" s="45" t="s">
        <v>1340</v>
      </c>
      <c r="M1028" s="1">
        <v>10</v>
      </c>
      <c r="N1028" s="1">
        <v>1</v>
      </c>
      <c r="P1028" s="1" t="s">
        <v>2059</v>
      </c>
      <c r="Q1028" s="1" t="s">
        <v>2060</v>
      </c>
      <c r="R1028" s="1" t="s">
        <v>2006</v>
      </c>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c r="GK1028"/>
      <c r="GL1028"/>
      <c r="GM1028"/>
      <c r="GN1028"/>
      <c r="GO1028"/>
      <c r="GP1028"/>
      <c r="GQ1028"/>
      <c r="GR1028"/>
      <c r="GS1028"/>
      <c r="GT1028"/>
      <c r="GU1028"/>
      <c r="GV1028"/>
      <c r="GW1028"/>
      <c r="GX1028"/>
      <c r="GY1028"/>
      <c r="GZ1028"/>
      <c r="HA1028"/>
      <c r="HB1028"/>
      <c r="HC1028"/>
      <c r="HD1028"/>
      <c r="HE1028"/>
      <c r="HF1028"/>
      <c r="HG1028"/>
      <c r="HH1028"/>
      <c r="HI1028"/>
      <c r="HJ1028"/>
      <c r="HK1028"/>
      <c r="HL1028"/>
      <c r="HM1028"/>
      <c r="HN1028"/>
      <c r="HO1028"/>
      <c r="HP1028"/>
      <c r="HQ1028"/>
      <c r="HR1028"/>
      <c r="HS1028"/>
      <c r="HT1028"/>
      <c r="HU1028"/>
      <c r="HV1028"/>
      <c r="HW1028"/>
      <c r="HX1028"/>
      <c r="HY1028"/>
      <c r="HZ1028"/>
      <c r="IA1028"/>
      <c r="IB1028"/>
      <c r="IC1028"/>
      <c r="ID1028"/>
      <c r="IE1028"/>
      <c r="IF1028"/>
      <c r="IG1028"/>
      <c r="IH1028"/>
      <c r="II1028"/>
      <c r="IJ1028"/>
      <c r="IK1028"/>
      <c r="IL1028"/>
      <c r="IM1028"/>
      <c r="IN1028"/>
      <c r="IO1028"/>
      <c r="IP1028"/>
      <c r="IQ1028"/>
      <c r="IR1028"/>
      <c r="IS1028"/>
      <c r="IT1028"/>
      <c r="IU1028"/>
      <c r="IV1028"/>
    </row>
    <row r="1029" spans="1:256" ht="63.75" hidden="1">
      <c r="A1029" s="1" t="s">
        <v>2065</v>
      </c>
      <c r="B1029" s="37" t="s">
        <v>1997</v>
      </c>
      <c r="C1029" s="38" t="s">
        <v>2056</v>
      </c>
      <c r="D1029" s="38" t="s">
        <v>13</v>
      </c>
      <c r="E1029" s="49" t="s">
        <v>2066</v>
      </c>
      <c r="F1029" s="40" t="s">
        <v>1857</v>
      </c>
      <c r="G1029" s="40" t="s">
        <v>16</v>
      </c>
      <c r="H1029" s="41" t="s">
        <v>1340</v>
      </c>
      <c r="I1029" s="42" t="s">
        <v>13</v>
      </c>
      <c r="J1029" s="43" t="s">
        <v>2058</v>
      </c>
      <c r="K1029" s="44">
        <v>12120</v>
      </c>
      <c r="L1029" s="45"/>
      <c r="M1029" s="1">
        <v>10</v>
      </c>
      <c r="N1029" s="1">
        <v>1</v>
      </c>
      <c r="P1029" s="1" t="s">
        <v>2059</v>
      </c>
      <c r="Q1029" s="1" t="s">
        <v>2060</v>
      </c>
      <c r="R1029" s="1" t="s">
        <v>2006</v>
      </c>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c r="GK1029"/>
      <c r="GL1029"/>
      <c r="GM1029"/>
      <c r="GN1029"/>
      <c r="GO1029"/>
      <c r="GP1029"/>
      <c r="GQ1029"/>
      <c r="GR1029"/>
      <c r="GS1029"/>
      <c r="GT1029"/>
      <c r="GU1029"/>
      <c r="GV1029"/>
      <c r="GW1029"/>
      <c r="GX1029"/>
      <c r="GY1029"/>
      <c r="GZ1029"/>
      <c r="HA1029"/>
      <c r="HB1029"/>
      <c r="HC1029"/>
      <c r="HD1029"/>
      <c r="HE1029"/>
      <c r="HF1029"/>
      <c r="HG1029"/>
      <c r="HH1029"/>
      <c r="HI1029"/>
      <c r="HJ1029"/>
      <c r="HK1029"/>
      <c r="HL1029"/>
      <c r="HM1029"/>
      <c r="HN1029"/>
      <c r="HO1029"/>
      <c r="HP1029"/>
      <c r="HQ1029"/>
      <c r="HR1029"/>
      <c r="HS1029"/>
      <c r="HT1029"/>
      <c r="HU1029"/>
      <c r="HV1029"/>
      <c r="HW1029"/>
      <c r="HX1029"/>
      <c r="HY1029"/>
      <c r="HZ1029"/>
      <c r="IA1029"/>
      <c r="IB1029"/>
      <c r="IC1029"/>
      <c r="ID1029"/>
      <c r="IE1029"/>
      <c r="IF1029"/>
      <c r="IG1029"/>
      <c r="IH1029"/>
      <c r="II1029"/>
      <c r="IJ1029"/>
      <c r="IK1029"/>
      <c r="IL1029"/>
      <c r="IM1029"/>
      <c r="IN1029"/>
      <c r="IO1029"/>
      <c r="IP1029"/>
      <c r="IQ1029"/>
      <c r="IR1029"/>
      <c r="IS1029"/>
      <c r="IT1029"/>
      <c r="IU1029"/>
      <c r="IV1029"/>
    </row>
    <row r="1030" spans="1:256" ht="89.25" hidden="1">
      <c r="A1030" s="1" t="s">
        <v>2067</v>
      </c>
      <c r="B1030" s="37" t="s">
        <v>1997</v>
      </c>
      <c r="C1030" s="38" t="s">
        <v>2056</v>
      </c>
      <c r="D1030" s="48" t="s">
        <v>2068</v>
      </c>
      <c r="E1030" s="49" t="s">
        <v>2069</v>
      </c>
      <c r="F1030" s="40" t="s">
        <v>2070</v>
      </c>
      <c r="G1030" s="40" t="s">
        <v>16</v>
      </c>
      <c r="H1030" s="41" t="s">
        <v>2002</v>
      </c>
      <c r="I1030" s="42" t="s">
        <v>13</v>
      </c>
      <c r="J1030" s="43" t="s">
        <v>2058</v>
      </c>
      <c r="K1030" s="44">
        <v>12120</v>
      </c>
      <c r="L1030" s="45" t="s">
        <v>1340</v>
      </c>
      <c r="M1030" s="1">
        <v>10</v>
      </c>
      <c r="N1030" s="1">
        <v>1</v>
      </c>
      <c r="P1030" s="1" t="s">
        <v>2059</v>
      </c>
      <c r="Q1030" s="1" t="s">
        <v>2060</v>
      </c>
      <c r="R1030" s="1" t="s">
        <v>2006</v>
      </c>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c r="GK1030"/>
      <c r="GL1030"/>
      <c r="GM1030"/>
      <c r="GN1030"/>
      <c r="GO1030"/>
      <c r="GP1030"/>
      <c r="GQ1030"/>
      <c r="GR1030"/>
      <c r="GS1030"/>
      <c r="GT1030"/>
      <c r="GU1030"/>
      <c r="GV1030"/>
      <c r="GW1030"/>
      <c r="GX1030"/>
      <c r="GY1030"/>
      <c r="GZ1030"/>
      <c r="HA1030"/>
      <c r="HB1030"/>
      <c r="HC1030"/>
      <c r="HD1030"/>
      <c r="HE1030"/>
      <c r="HF1030"/>
      <c r="HG1030"/>
      <c r="HH1030"/>
      <c r="HI1030"/>
      <c r="HJ1030"/>
      <c r="HK1030"/>
      <c r="HL1030"/>
      <c r="HM1030"/>
      <c r="HN1030"/>
      <c r="HO1030"/>
      <c r="HP1030"/>
      <c r="HQ1030"/>
      <c r="HR1030"/>
      <c r="HS1030"/>
      <c r="HT1030"/>
      <c r="HU1030"/>
      <c r="HV1030"/>
      <c r="HW1030"/>
      <c r="HX1030"/>
      <c r="HY1030"/>
      <c r="HZ1030"/>
      <c r="IA1030"/>
      <c r="IB1030"/>
      <c r="IC1030"/>
      <c r="ID1030"/>
      <c r="IE1030"/>
      <c r="IF1030"/>
      <c r="IG1030"/>
      <c r="IH1030"/>
      <c r="II1030"/>
      <c r="IJ1030"/>
      <c r="IK1030"/>
      <c r="IL1030"/>
      <c r="IM1030"/>
      <c r="IN1030"/>
      <c r="IO1030"/>
      <c r="IP1030"/>
      <c r="IQ1030"/>
      <c r="IR1030"/>
      <c r="IS1030"/>
      <c r="IT1030"/>
      <c r="IU1030"/>
      <c r="IV1030"/>
    </row>
    <row r="1031" spans="1:256" ht="63.75" hidden="1">
      <c r="A1031" s="1" t="s">
        <v>2071</v>
      </c>
      <c r="B1031" s="37" t="s">
        <v>1997</v>
      </c>
      <c r="C1031" s="38" t="s">
        <v>2056</v>
      </c>
      <c r="D1031" s="38" t="s">
        <v>13</v>
      </c>
      <c r="E1031" s="49" t="s">
        <v>2072</v>
      </c>
      <c r="F1031" s="40" t="s">
        <v>2073</v>
      </c>
      <c r="G1031" s="40" t="s">
        <v>16</v>
      </c>
      <c r="H1031" s="41" t="s">
        <v>1340</v>
      </c>
      <c r="I1031" s="42" t="s">
        <v>13</v>
      </c>
      <c r="J1031" s="43" t="s">
        <v>2058</v>
      </c>
      <c r="K1031" s="51">
        <v>12120</v>
      </c>
      <c r="L1031" s="45" t="s">
        <v>1340</v>
      </c>
      <c r="M1031" s="1">
        <v>10</v>
      </c>
      <c r="N1031" s="1">
        <v>1</v>
      </c>
      <c r="P1031" s="1" t="s">
        <v>2059</v>
      </c>
      <c r="Q1031" s="1" t="s">
        <v>2060</v>
      </c>
      <c r="R1031" s="1" t="s">
        <v>2006</v>
      </c>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c r="GK1031"/>
      <c r="GL1031"/>
      <c r="GM1031"/>
      <c r="GN1031"/>
      <c r="GO1031"/>
      <c r="GP1031"/>
      <c r="GQ1031"/>
      <c r="GR1031"/>
      <c r="GS1031"/>
      <c r="GT1031"/>
      <c r="GU1031"/>
      <c r="GV1031"/>
      <c r="GW1031"/>
      <c r="GX1031"/>
      <c r="GY1031"/>
      <c r="GZ1031"/>
      <c r="HA1031"/>
      <c r="HB1031"/>
      <c r="HC1031"/>
      <c r="HD1031"/>
      <c r="HE1031"/>
      <c r="HF1031"/>
      <c r="HG1031"/>
      <c r="HH1031"/>
      <c r="HI1031"/>
      <c r="HJ1031"/>
      <c r="HK1031"/>
      <c r="HL1031"/>
      <c r="HM1031"/>
      <c r="HN1031"/>
      <c r="HO1031"/>
      <c r="HP1031"/>
      <c r="HQ1031"/>
      <c r="HR1031"/>
      <c r="HS1031"/>
      <c r="HT1031"/>
      <c r="HU1031"/>
      <c r="HV1031"/>
      <c r="HW1031"/>
      <c r="HX1031"/>
      <c r="HY1031"/>
      <c r="HZ1031"/>
      <c r="IA1031"/>
      <c r="IB1031"/>
      <c r="IC1031"/>
      <c r="ID1031"/>
      <c r="IE1031"/>
      <c r="IF1031"/>
      <c r="IG1031"/>
      <c r="IH1031"/>
      <c r="II1031"/>
      <c r="IJ1031"/>
      <c r="IK1031"/>
      <c r="IL1031"/>
      <c r="IM1031"/>
      <c r="IN1031"/>
      <c r="IO1031"/>
      <c r="IP1031"/>
      <c r="IQ1031"/>
      <c r="IR1031"/>
      <c r="IS1031"/>
      <c r="IT1031"/>
      <c r="IU1031"/>
      <c r="IV1031"/>
    </row>
    <row r="1032" spans="1:256" ht="63.75">
      <c r="A1032" s="1" t="s">
        <v>1370</v>
      </c>
      <c r="B1032" s="37" t="s">
        <v>13</v>
      </c>
      <c r="C1032" s="38" t="s">
        <v>13</v>
      </c>
      <c r="D1032" s="37" t="s">
        <v>13</v>
      </c>
      <c r="E1032" s="49" t="s">
        <v>43</v>
      </c>
      <c r="F1032" s="40" t="s">
        <v>44</v>
      </c>
      <c r="G1032" s="40" t="s">
        <v>16</v>
      </c>
      <c r="H1032" s="41" t="s">
        <v>1340</v>
      </c>
      <c r="I1032" s="42" t="s">
        <v>13</v>
      </c>
      <c r="J1032" s="43" t="s">
        <v>1366</v>
      </c>
      <c r="K1032" s="44">
        <v>12120</v>
      </c>
      <c r="L1032" s="45" t="s">
        <v>1340</v>
      </c>
      <c r="M1032" s="1">
        <v>75</v>
      </c>
      <c r="N1032" s="1">
        <v>2</v>
      </c>
      <c r="P1032" s="1" t="s">
        <v>1367</v>
      </c>
      <c r="Q1032" s="1" t="s">
        <v>1368</v>
      </c>
      <c r="R1032" s="1" t="s">
        <v>1369</v>
      </c>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c r="GK1032"/>
      <c r="GL1032"/>
      <c r="GM1032"/>
      <c r="GN1032"/>
      <c r="GO1032"/>
      <c r="GP1032"/>
      <c r="GQ1032"/>
      <c r="GR1032"/>
      <c r="GS1032"/>
      <c r="GT1032"/>
      <c r="GU1032"/>
      <c r="GV1032"/>
      <c r="GW1032"/>
      <c r="GX1032"/>
      <c r="GY1032"/>
      <c r="GZ1032"/>
      <c r="HA1032"/>
      <c r="HB1032"/>
      <c r="HC1032"/>
      <c r="HD1032"/>
      <c r="HE1032"/>
      <c r="HF1032"/>
      <c r="HG1032"/>
      <c r="HH1032"/>
      <c r="HI1032"/>
      <c r="HJ1032"/>
      <c r="HK1032"/>
      <c r="HL1032"/>
      <c r="HM1032"/>
      <c r="HN1032"/>
      <c r="HO1032"/>
      <c r="HP1032"/>
      <c r="HQ1032"/>
      <c r="HR1032"/>
      <c r="HS1032"/>
      <c r="HT1032"/>
      <c r="HU1032"/>
      <c r="HV1032"/>
      <c r="HW1032"/>
      <c r="HX1032"/>
      <c r="HY1032"/>
      <c r="HZ1032"/>
      <c r="IA1032"/>
      <c r="IB1032"/>
      <c r="IC1032"/>
      <c r="ID1032"/>
      <c r="IE1032"/>
      <c r="IF1032"/>
      <c r="IG1032"/>
      <c r="IH1032"/>
      <c r="II1032"/>
      <c r="IJ1032"/>
      <c r="IK1032"/>
      <c r="IL1032"/>
      <c r="IM1032"/>
      <c r="IN1032"/>
      <c r="IO1032"/>
      <c r="IP1032"/>
      <c r="IQ1032"/>
      <c r="IR1032"/>
      <c r="IS1032"/>
      <c r="IT1032"/>
      <c r="IU1032"/>
      <c r="IV1032"/>
    </row>
    <row r="1033" spans="1:256" ht="63.75" hidden="1">
      <c r="A1033" s="1" t="s">
        <v>2074</v>
      </c>
      <c r="B1033" s="37" t="s">
        <v>1997</v>
      </c>
      <c r="C1033" s="38" t="s">
        <v>2056</v>
      </c>
      <c r="D1033" s="38" t="s">
        <v>13</v>
      </c>
      <c r="E1033" s="56" t="s">
        <v>2075</v>
      </c>
      <c r="F1033" s="40" t="s">
        <v>106</v>
      </c>
      <c r="G1033" s="40" t="s">
        <v>16</v>
      </c>
      <c r="H1033" s="41" t="s">
        <v>1340</v>
      </c>
      <c r="I1033" s="42" t="s">
        <v>13</v>
      </c>
      <c r="J1033" s="43" t="s">
        <v>2058</v>
      </c>
      <c r="K1033" s="44">
        <v>12120</v>
      </c>
      <c r="L1033" s="45"/>
      <c r="M1033" s="1">
        <v>10</v>
      </c>
      <c r="N1033" s="1">
        <v>1</v>
      </c>
      <c r="P1033" s="1" t="s">
        <v>2059</v>
      </c>
      <c r="Q1033" s="1" t="s">
        <v>2060</v>
      </c>
      <c r="R1033" s="1" t="s">
        <v>2006</v>
      </c>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c r="GK1033"/>
      <c r="GL1033"/>
      <c r="GM1033"/>
      <c r="GN1033"/>
      <c r="GO1033"/>
      <c r="GP1033"/>
      <c r="GQ1033"/>
      <c r="GR1033"/>
      <c r="GS1033"/>
      <c r="GT1033"/>
      <c r="GU1033"/>
      <c r="GV1033"/>
      <c r="GW1033"/>
      <c r="GX1033"/>
      <c r="GY1033"/>
      <c r="GZ1033"/>
      <c r="HA1033"/>
      <c r="HB1033"/>
      <c r="HC1033"/>
      <c r="HD1033"/>
      <c r="HE1033"/>
      <c r="HF1033"/>
      <c r="HG1033"/>
      <c r="HH1033"/>
      <c r="HI1033"/>
      <c r="HJ1033"/>
      <c r="HK1033"/>
      <c r="HL1033"/>
      <c r="HM1033"/>
      <c r="HN1033"/>
      <c r="HO1033"/>
      <c r="HP1033"/>
      <c r="HQ1033"/>
      <c r="HR1033"/>
      <c r="HS1033"/>
      <c r="HT1033"/>
      <c r="HU1033"/>
      <c r="HV1033"/>
      <c r="HW1033"/>
      <c r="HX1033"/>
      <c r="HY1033"/>
      <c r="HZ1033"/>
      <c r="IA1033"/>
      <c r="IB1033"/>
      <c r="IC1033"/>
      <c r="ID1033"/>
      <c r="IE1033"/>
      <c r="IF1033"/>
      <c r="IG1033"/>
      <c r="IH1033"/>
      <c r="II1033"/>
      <c r="IJ1033"/>
      <c r="IK1033"/>
      <c r="IL1033"/>
      <c r="IM1033"/>
      <c r="IN1033"/>
      <c r="IO1033"/>
      <c r="IP1033"/>
      <c r="IQ1033"/>
      <c r="IR1033"/>
      <c r="IS1033"/>
      <c r="IT1033"/>
      <c r="IU1033"/>
      <c r="IV1033"/>
    </row>
    <row r="1034" spans="1:256" ht="63.75" hidden="1">
      <c r="A1034" s="1" t="s">
        <v>2076</v>
      </c>
      <c r="B1034" s="37" t="s">
        <v>1997</v>
      </c>
      <c r="C1034" s="38" t="s">
        <v>2056</v>
      </c>
      <c r="D1034" s="48" t="s">
        <v>2077</v>
      </c>
      <c r="E1034" s="49" t="s">
        <v>2078</v>
      </c>
      <c r="F1034" s="40" t="s">
        <v>2079</v>
      </c>
      <c r="G1034" s="40" t="s">
        <v>16</v>
      </c>
      <c r="H1034" s="41" t="s">
        <v>2002</v>
      </c>
      <c r="I1034" s="42" t="s">
        <v>13</v>
      </c>
      <c r="J1034" s="43" t="s">
        <v>2058</v>
      </c>
      <c r="K1034" s="47">
        <v>12120</v>
      </c>
      <c r="L1034" s="45"/>
      <c r="M1034" s="1">
        <v>10</v>
      </c>
      <c r="N1034" s="1">
        <v>1</v>
      </c>
      <c r="P1034" s="1" t="s">
        <v>2059</v>
      </c>
      <c r="Q1034" s="1" t="s">
        <v>2060</v>
      </c>
      <c r="R1034" s="1" t="s">
        <v>2006</v>
      </c>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c r="GK1034"/>
      <c r="GL1034"/>
      <c r="GM1034"/>
      <c r="GN1034"/>
      <c r="GO1034"/>
      <c r="GP1034"/>
      <c r="GQ1034"/>
      <c r="GR1034"/>
      <c r="GS1034"/>
      <c r="GT1034"/>
      <c r="GU1034"/>
      <c r="GV1034"/>
      <c r="GW1034"/>
      <c r="GX1034"/>
      <c r="GY1034"/>
      <c r="GZ1034"/>
      <c r="HA1034"/>
      <c r="HB1034"/>
      <c r="HC1034"/>
      <c r="HD1034"/>
      <c r="HE1034"/>
      <c r="HF1034"/>
      <c r="HG1034"/>
      <c r="HH1034"/>
      <c r="HI1034"/>
      <c r="HJ1034"/>
      <c r="HK1034"/>
      <c r="HL1034"/>
      <c r="HM1034"/>
      <c r="HN1034"/>
      <c r="HO1034"/>
      <c r="HP1034"/>
      <c r="HQ1034"/>
      <c r="HR1034"/>
      <c r="HS1034"/>
      <c r="HT1034"/>
      <c r="HU1034"/>
      <c r="HV1034"/>
      <c r="HW1034"/>
      <c r="HX1034"/>
      <c r="HY1034"/>
      <c r="HZ1034"/>
      <c r="IA1034"/>
      <c r="IB1034"/>
      <c r="IC1034"/>
      <c r="ID1034"/>
      <c r="IE1034"/>
      <c r="IF1034"/>
      <c r="IG1034"/>
      <c r="IH1034"/>
      <c r="II1034"/>
      <c r="IJ1034"/>
      <c r="IK1034"/>
      <c r="IL1034"/>
      <c r="IM1034"/>
      <c r="IN1034"/>
      <c r="IO1034"/>
      <c r="IP1034"/>
      <c r="IQ1034"/>
      <c r="IR1034"/>
      <c r="IS1034"/>
      <c r="IT1034"/>
      <c r="IU1034"/>
      <c r="IV1034"/>
    </row>
    <row r="1035" spans="1:256" ht="63.75" hidden="1">
      <c r="A1035" s="1" t="s">
        <v>2080</v>
      </c>
      <c r="B1035" s="37" t="s">
        <v>1997</v>
      </c>
      <c r="C1035" s="38" t="s">
        <v>2056</v>
      </c>
      <c r="D1035" s="48" t="s">
        <v>2081</v>
      </c>
      <c r="E1035" s="50" t="s">
        <v>2082</v>
      </c>
      <c r="F1035" s="40" t="s">
        <v>2083</v>
      </c>
      <c r="G1035" s="40" t="s">
        <v>16</v>
      </c>
      <c r="H1035" s="41" t="s">
        <v>2002</v>
      </c>
      <c r="I1035" s="42" t="s">
        <v>13</v>
      </c>
      <c r="J1035" s="43" t="s">
        <v>2058</v>
      </c>
      <c r="K1035" s="44">
        <v>12120</v>
      </c>
      <c r="L1035" s="45" t="s">
        <v>1340</v>
      </c>
      <c r="M1035" s="1">
        <v>10</v>
      </c>
      <c r="N1035" s="1">
        <v>1</v>
      </c>
      <c r="P1035" s="1" t="s">
        <v>2059</v>
      </c>
      <c r="Q1035" s="1" t="s">
        <v>2060</v>
      </c>
      <c r="R1035" s="1" t="s">
        <v>2006</v>
      </c>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c r="GK1035"/>
      <c r="GL1035"/>
      <c r="GM1035"/>
      <c r="GN1035"/>
      <c r="GO1035"/>
      <c r="GP1035"/>
      <c r="GQ1035"/>
      <c r="GR1035"/>
      <c r="GS1035"/>
      <c r="GT1035"/>
      <c r="GU1035"/>
      <c r="GV1035"/>
      <c r="GW1035"/>
      <c r="GX1035"/>
      <c r="GY1035"/>
      <c r="GZ1035"/>
      <c r="HA1035"/>
      <c r="HB1035"/>
      <c r="HC1035"/>
      <c r="HD1035"/>
      <c r="HE1035"/>
      <c r="HF1035"/>
      <c r="HG1035"/>
      <c r="HH1035"/>
      <c r="HI1035"/>
      <c r="HJ1035"/>
      <c r="HK1035"/>
      <c r="HL1035"/>
      <c r="HM1035"/>
      <c r="HN1035"/>
      <c r="HO1035"/>
      <c r="HP1035"/>
      <c r="HQ1035"/>
      <c r="HR1035"/>
      <c r="HS1035"/>
      <c r="HT1035"/>
      <c r="HU1035"/>
      <c r="HV1035"/>
      <c r="HW1035"/>
      <c r="HX1035"/>
      <c r="HY1035"/>
      <c r="HZ1035"/>
      <c r="IA1035"/>
      <c r="IB1035"/>
      <c r="IC1035"/>
      <c r="ID1035"/>
      <c r="IE1035"/>
      <c r="IF1035"/>
      <c r="IG1035"/>
      <c r="IH1035"/>
      <c r="II1035"/>
      <c r="IJ1035"/>
      <c r="IK1035"/>
      <c r="IL1035"/>
      <c r="IM1035"/>
      <c r="IN1035"/>
      <c r="IO1035"/>
      <c r="IP1035"/>
      <c r="IQ1035"/>
      <c r="IR1035"/>
      <c r="IS1035"/>
      <c r="IT1035"/>
      <c r="IU1035"/>
      <c r="IV1035"/>
    </row>
    <row r="1036" spans="1:256" ht="51">
      <c r="A1036" s="1" t="s">
        <v>2084</v>
      </c>
      <c r="B1036" s="37" t="s">
        <v>13</v>
      </c>
      <c r="C1036" s="37" t="s">
        <v>13</v>
      </c>
      <c r="D1036" s="37" t="s">
        <v>13</v>
      </c>
      <c r="E1036" s="49" t="s">
        <v>2085</v>
      </c>
      <c r="F1036" s="40" t="s">
        <v>2086</v>
      </c>
      <c r="G1036" s="40" t="s">
        <v>16</v>
      </c>
      <c r="H1036" s="41" t="s">
        <v>1340</v>
      </c>
      <c r="I1036" s="42" t="s">
        <v>13</v>
      </c>
      <c r="J1036" s="59" t="s">
        <v>2087</v>
      </c>
      <c r="K1036" s="44">
        <v>12120</v>
      </c>
      <c r="L1036" s="45" t="s">
        <v>1340</v>
      </c>
      <c r="M1036" s="1" t="e">
        <f>NA()</f>
        <v>#N/A</v>
      </c>
      <c r="N1036" s="1" t="e">
        <f>NA()</f>
        <v>#N/A</v>
      </c>
      <c r="P1036" s="1" t="e">
        <f>NA()</f>
        <v>#N/A</v>
      </c>
      <c r="Q1036" s="1" t="e">
        <f>NA()</f>
        <v>#N/A</v>
      </c>
      <c r="R1036" s="1" t="e">
        <f>NA()</f>
        <v>#N/A</v>
      </c>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c r="GK1036"/>
      <c r="GL1036"/>
      <c r="GM1036"/>
      <c r="GN1036"/>
      <c r="GO1036"/>
      <c r="GP1036"/>
      <c r="GQ1036"/>
      <c r="GR1036"/>
      <c r="GS1036"/>
      <c r="GT1036"/>
      <c r="GU1036"/>
      <c r="GV1036"/>
      <c r="GW1036"/>
      <c r="GX1036"/>
      <c r="GY1036"/>
      <c r="GZ1036"/>
      <c r="HA1036"/>
      <c r="HB1036"/>
      <c r="HC1036"/>
      <c r="HD1036"/>
      <c r="HE1036"/>
      <c r="HF1036"/>
      <c r="HG1036"/>
      <c r="HH1036"/>
      <c r="HI1036"/>
      <c r="HJ1036"/>
      <c r="HK1036"/>
      <c r="HL1036"/>
      <c r="HM1036"/>
      <c r="HN1036"/>
      <c r="HO1036"/>
      <c r="HP1036"/>
      <c r="HQ1036"/>
      <c r="HR1036"/>
      <c r="HS1036"/>
      <c r="HT1036"/>
      <c r="HU1036"/>
      <c r="HV1036"/>
      <c r="HW1036"/>
      <c r="HX1036"/>
      <c r="HY1036"/>
      <c r="HZ1036"/>
      <c r="IA1036"/>
      <c r="IB1036"/>
      <c r="IC1036"/>
      <c r="ID1036"/>
      <c r="IE1036"/>
      <c r="IF1036"/>
      <c r="IG1036"/>
      <c r="IH1036"/>
      <c r="II1036"/>
      <c r="IJ1036"/>
      <c r="IK1036"/>
      <c r="IL1036"/>
      <c r="IM1036"/>
      <c r="IN1036"/>
      <c r="IO1036"/>
      <c r="IP1036"/>
      <c r="IQ1036"/>
      <c r="IR1036"/>
      <c r="IS1036"/>
      <c r="IT1036"/>
      <c r="IU1036"/>
      <c r="IV1036"/>
    </row>
    <row r="1037" spans="1:256" ht="102">
      <c r="A1037" s="1" t="s">
        <v>2088</v>
      </c>
      <c r="B1037" s="37" t="s">
        <v>13</v>
      </c>
      <c r="C1037" s="37" t="s">
        <v>13</v>
      </c>
      <c r="D1037" s="37" t="s">
        <v>13</v>
      </c>
      <c r="E1037" s="49" t="s">
        <v>2089</v>
      </c>
      <c r="F1037" s="40" t="s">
        <v>2090</v>
      </c>
      <c r="G1037" s="40" t="s">
        <v>16</v>
      </c>
      <c r="H1037" s="41" t="s">
        <v>1340</v>
      </c>
      <c r="I1037" s="42" t="s">
        <v>13</v>
      </c>
      <c r="J1037" s="59" t="s">
        <v>2087</v>
      </c>
      <c r="K1037" s="44">
        <v>12120</v>
      </c>
      <c r="L1037" s="45" t="s">
        <v>1340</v>
      </c>
      <c r="M1037" s="1" t="e">
        <f>NA()</f>
        <v>#N/A</v>
      </c>
      <c r="N1037" s="1" t="e">
        <f>NA()</f>
        <v>#N/A</v>
      </c>
      <c r="P1037" s="1" t="e">
        <f>NA()</f>
        <v>#N/A</v>
      </c>
      <c r="Q1037" s="1" t="e">
        <f>NA()</f>
        <v>#N/A</v>
      </c>
      <c r="R1037" s="1" t="e">
        <f>NA()</f>
        <v>#N/A</v>
      </c>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c r="GK1037"/>
      <c r="GL1037"/>
      <c r="GM1037"/>
      <c r="GN1037"/>
      <c r="GO1037"/>
      <c r="GP1037"/>
      <c r="GQ1037"/>
      <c r="GR1037"/>
      <c r="GS1037"/>
      <c r="GT1037"/>
      <c r="GU1037"/>
      <c r="GV1037"/>
      <c r="GW1037"/>
      <c r="GX1037"/>
      <c r="GY1037"/>
      <c r="GZ1037"/>
      <c r="HA1037"/>
      <c r="HB1037"/>
      <c r="HC1037"/>
      <c r="HD1037"/>
      <c r="HE1037"/>
      <c r="HF1037"/>
      <c r="HG1037"/>
      <c r="HH1037"/>
      <c r="HI1037"/>
      <c r="HJ1037"/>
      <c r="HK1037"/>
      <c r="HL1037"/>
      <c r="HM1037"/>
      <c r="HN1037"/>
      <c r="HO1037"/>
      <c r="HP1037"/>
      <c r="HQ1037"/>
      <c r="HR1037"/>
      <c r="HS1037"/>
      <c r="HT1037"/>
      <c r="HU1037"/>
      <c r="HV1037"/>
      <c r="HW1037"/>
      <c r="HX1037"/>
      <c r="HY1037"/>
      <c r="HZ1037"/>
      <c r="IA1037"/>
      <c r="IB1037"/>
      <c r="IC1037"/>
      <c r="ID1037"/>
      <c r="IE1037"/>
      <c r="IF1037"/>
      <c r="IG1037"/>
      <c r="IH1037"/>
      <c r="II1037"/>
      <c r="IJ1037"/>
      <c r="IK1037"/>
      <c r="IL1037"/>
      <c r="IM1037"/>
      <c r="IN1037"/>
      <c r="IO1037"/>
      <c r="IP1037"/>
      <c r="IQ1037"/>
      <c r="IR1037"/>
      <c r="IS1037"/>
      <c r="IT1037"/>
      <c r="IU1037"/>
      <c r="IV1037"/>
    </row>
    <row r="1038" spans="1:256" ht="114.75" hidden="1">
      <c r="A1038" s="1" t="s">
        <v>2091</v>
      </c>
      <c r="B1038" s="37" t="s">
        <v>1997</v>
      </c>
      <c r="C1038" s="38" t="s">
        <v>2056</v>
      </c>
      <c r="D1038" s="37" t="s">
        <v>13</v>
      </c>
      <c r="E1038" s="49" t="s">
        <v>2092</v>
      </c>
      <c r="F1038" s="40" t="s">
        <v>2093</v>
      </c>
      <c r="G1038" s="40" t="s">
        <v>16</v>
      </c>
      <c r="H1038" s="41" t="s">
        <v>1340</v>
      </c>
      <c r="I1038" s="42" t="s">
        <v>13</v>
      </c>
      <c r="J1038" s="43" t="s">
        <v>2087</v>
      </c>
      <c r="K1038" s="44">
        <v>12120</v>
      </c>
      <c r="L1038" s="45" t="s">
        <v>1340</v>
      </c>
      <c r="M1038" s="1">
        <v>11</v>
      </c>
      <c r="N1038" s="1">
        <v>1</v>
      </c>
      <c r="P1038" s="1" t="s">
        <v>2094</v>
      </c>
      <c r="Q1038" s="1" t="e">
        <f>NA()</f>
        <v>#N/A</v>
      </c>
      <c r="R1038" s="1" t="s">
        <v>2095</v>
      </c>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c r="GK1038"/>
      <c r="GL1038"/>
      <c r="GM1038"/>
      <c r="GN1038"/>
      <c r="GO1038"/>
      <c r="GP1038"/>
      <c r="GQ1038"/>
      <c r="GR1038"/>
      <c r="GS1038"/>
      <c r="GT1038"/>
      <c r="GU1038"/>
      <c r="GV1038"/>
      <c r="GW1038"/>
      <c r="GX1038"/>
      <c r="GY1038"/>
      <c r="GZ1038"/>
      <c r="HA1038"/>
      <c r="HB1038"/>
      <c r="HC1038"/>
      <c r="HD1038"/>
      <c r="HE1038"/>
      <c r="HF1038"/>
      <c r="HG1038"/>
      <c r="HH1038"/>
      <c r="HI1038"/>
      <c r="HJ1038"/>
      <c r="HK1038"/>
      <c r="HL1038"/>
      <c r="HM1038"/>
      <c r="HN1038"/>
      <c r="HO1038"/>
      <c r="HP1038"/>
      <c r="HQ1038"/>
      <c r="HR1038"/>
      <c r="HS1038"/>
      <c r="HT1038"/>
      <c r="HU1038"/>
      <c r="HV1038"/>
      <c r="HW1038"/>
      <c r="HX1038"/>
      <c r="HY1038"/>
      <c r="HZ1038"/>
      <c r="IA1038"/>
      <c r="IB1038"/>
      <c r="IC1038"/>
      <c r="ID1038"/>
      <c r="IE1038"/>
      <c r="IF1038"/>
      <c r="IG1038"/>
      <c r="IH1038"/>
      <c r="II1038"/>
      <c r="IJ1038"/>
      <c r="IK1038"/>
      <c r="IL1038"/>
      <c r="IM1038"/>
      <c r="IN1038"/>
      <c r="IO1038"/>
      <c r="IP1038"/>
      <c r="IQ1038"/>
      <c r="IR1038"/>
      <c r="IS1038"/>
      <c r="IT1038"/>
      <c r="IU1038"/>
      <c r="IV1038"/>
    </row>
    <row r="1039" spans="1:256" ht="38.25" hidden="1">
      <c r="A1039" s="1" t="s">
        <v>2096</v>
      </c>
      <c r="B1039" s="37" t="s">
        <v>1997</v>
      </c>
      <c r="C1039" s="38" t="s">
        <v>2056</v>
      </c>
      <c r="D1039" s="37" t="s">
        <v>13</v>
      </c>
      <c r="E1039" s="49" t="s">
        <v>2097</v>
      </c>
      <c r="F1039" s="40" t="s">
        <v>2098</v>
      </c>
      <c r="G1039" s="40" t="s">
        <v>16</v>
      </c>
      <c r="H1039" s="41" t="s">
        <v>1340</v>
      </c>
      <c r="I1039" s="42" t="s">
        <v>13</v>
      </c>
      <c r="J1039" s="43" t="s">
        <v>2087</v>
      </c>
      <c r="K1039" s="47">
        <v>12120</v>
      </c>
      <c r="L1039" s="45" t="s">
        <v>1340</v>
      </c>
      <c r="M1039" s="1">
        <v>11</v>
      </c>
      <c r="N1039" s="1">
        <v>1</v>
      </c>
      <c r="P1039" s="1" t="s">
        <v>2094</v>
      </c>
      <c r="Q1039" s="1" t="e">
        <f>NA()</f>
        <v>#N/A</v>
      </c>
      <c r="R1039" s="1" t="s">
        <v>2095</v>
      </c>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c r="GK1039"/>
      <c r="GL1039"/>
      <c r="GM1039"/>
      <c r="GN1039"/>
      <c r="GO1039"/>
      <c r="GP1039"/>
      <c r="GQ1039"/>
      <c r="GR1039"/>
      <c r="GS1039"/>
      <c r="GT1039"/>
      <c r="GU1039"/>
      <c r="GV1039"/>
      <c r="GW1039"/>
      <c r="GX1039"/>
      <c r="GY1039"/>
      <c r="GZ1039"/>
      <c r="HA1039"/>
      <c r="HB1039"/>
      <c r="HC1039"/>
      <c r="HD1039"/>
      <c r="HE1039"/>
      <c r="HF1039"/>
      <c r="HG1039"/>
      <c r="HH1039"/>
      <c r="HI1039"/>
      <c r="HJ1039"/>
      <c r="HK1039"/>
      <c r="HL1039"/>
      <c r="HM1039"/>
      <c r="HN1039"/>
      <c r="HO1039"/>
      <c r="HP1039"/>
      <c r="HQ1039"/>
      <c r="HR1039"/>
      <c r="HS1039"/>
      <c r="HT1039"/>
      <c r="HU1039"/>
      <c r="HV1039"/>
      <c r="HW1039"/>
      <c r="HX1039"/>
      <c r="HY1039"/>
      <c r="HZ1039"/>
      <c r="IA1039"/>
      <c r="IB1039"/>
      <c r="IC1039"/>
      <c r="ID1039"/>
      <c r="IE1039"/>
      <c r="IF1039"/>
      <c r="IG1039"/>
      <c r="IH1039"/>
      <c r="II1039"/>
      <c r="IJ1039"/>
      <c r="IK1039"/>
      <c r="IL1039"/>
      <c r="IM1039"/>
      <c r="IN1039"/>
      <c r="IO1039"/>
      <c r="IP1039"/>
      <c r="IQ1039"/>
      <c r="IR1039"/>
      <c r="IS1039"/>
      <c r="IT1039"/>
      <c r="IU1039"/>
      <c r="IV1039"/>
    </row>
    <row r="1040" spans="1:256" ht="63.75">
      <c r="A1040" s="1" t="s">
        <v>1370</v>
      </c>
      <c r="B1040" s="37" t="s">
        <v>13</v>
      </c>
      <c r="C1040" s="38" t="s">
        <v>13</v>
      </c>
      <c r="D1040" s="37" t="s">
        <v>13</v>
      </c>
      <c r="E1040" s="50" t="s">
        <v>43</v>
      </c>
      <c r="F1040" s="40" t="s">
        <v>44</v>
      </c>
      <c r="G1040" s="40" t="s">
        <v>16</v>
      </c>
      <c r="H1040" s="41" t="s">
        <v>1340</v>
      </c>
      <c r="I1040" s="42" t="s">
        <v>13</v>
      </c>
      <c r="J1040" s="43" t="s">
        <v>1366</v>
      </c>
      <c r="K1040" s="44">
        <v>12120</v>
      </c>
      <c r="L1040" s="45" t="s">
        <v>1340</v>
      </c>
      <c r="M1040" s="1">
        <v>75</v>
      </c>
      <c r="N1040" s="1">
        <v>2</v>
      </c>
      <c r="P1040" s="1" t="s">
        <v>1367</v>
      </c>
      <c r="Q1040" s="1" t="s">
        <v>1368</v>
      </c>
      <c r="R1040" s="1" t="s">
        <v>1369</v>
      </c>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c r="GK1040"/>
      <c r="GL1040"/>
      <c r="GM1040"/>
      <c r="GN1040"/>
      <c r="GO1040"/>
      <c r="GP1040"/>
      <c r="GQ1040"/>
      <c r="GR1040"/>
      <c r="GS1040"/>
      <c r="GT1040"/>
      <c r="GU1040"/>
      <c r="GV1040"/>
      <c r="GW1040"/>
      <c r="GX1040"/>
      <c r="GY1040"/>
      <c r="GZ1040"/>
      <c r="HA1040"/>
      <c r="HB1040"/>
      <c r="HC1040"/>
      <c r="HD1040"/>
      <c r="HE1040"/>
      <c r="HF1040"/>
      <c r="HG1040"/>
      <c r="HH1040"/>
      <c r="HI1040"/>
      <c r="HJ1040"/>
      <c r="HK1040"/>
      <c r="HL1040"/>
      <c r="HM1040"/>
      <c r="HN1040"/>
      <c r="HO1040"/>
      <c r="HP1040"/>
      <c r="HQ1040"/>
      <c r="HR1040"/>
      <c r="HS1040"/>
      <c r="HT1040"/>
      <c r="HU1040"/>
      <c r="HV1040"/>
      <c r="HW1040"/>
      <c r="HX1040"/>
      <c r="HY1040"/>
      <c r="HZ1040"/>
      <c r="IA1040"/>
      <c r="IB1040"/>
      <c r="IC1040"/>
      <c r="ID1040"/>
      <c r="IE1040"/>
      <c r="IF1040"/>
      <c r="IG1040"/>
      <c r="IH1040"/>
      <c r="II1040"/>
      <c r="IJ1040"/>
      <c r="IK1040"/>
      <c r="IL1040"/>
      <c r="IM1040"/>
      <c r="IN1040"/>
      <c r="IO1040"/>
      <c r="IP1040"/>
      <c r="IQ1040"/>
      <c r="IR1040"/>
      <c r="IS1040"/>
      <c r="IT1040"/>
      <c r="IU1040"/>
      <c r="IV1040"/>
    </row>
    <row r="1041" spans="1:256" ht="63.75" hidden="1">
      <c r="A1041" s="1" t="s">
        <v>2099</v>
      </c>
      <c r="B1041" s="37" t="s">
        <v>1997</v>
      </c>
      <c r="C1041" s="38" t="s">
        <v>2100</v>
      </c>
      <c r="D1041" s="38" t="s">
        <v>2101</v>
      </c>
      <c r="E1041" s="49" t="s">
        <v>2102</v>
      </c>
      <c r="F1041" s="40" t="s">
        <v>2103</v>
      </c>
      <c r="G1041" s="40" t="s">
        <v>16</v>
      </c>
      <c r="H1041" s="41" t="s">
        <v>1340</v>
      </c>
      <c r="I1041" s="42" t="s">
        <v>13</v>
      </c>
      <c r="J1041" s="43" t="s">
        <v>2104</v>
      </c>
      <c r="K1041" s="44">
        <v>12120</v>
      </c>
      <c r="L1041" s="45" t="s">
        <v>1340</v>
      </c>
      <c r="M1041" s="1">
        <v>44</v>
      </c>
      <c r="N1041" s="1">
        <v>2</v>
      </c>
      <c r="P1041" s="1" t="s">
        <v>2105</v>
      </c>
      <c r="Q1041" s="1" t="s">
        <v>2106</v>
      </c>
      <c r="R1041" s="1" t="s">
        <v>2107</v>
      </c>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c r="GK1041"/>
      <c r="GL1041"/>
      <c r="GM1041"/>
      <c r="GN1041"/>
      <c r="GO1041"/>
      <c r="GP1041"/>
      <c r="GQ1041"/>
      <c r="GR1041"/>
      <c r="GS1041"/>
      <c r="GT1041"/>
      <c r="GU1041"/>
      <c r="GV1041"/>
      <c r="GW1041"/>
      <c r="GX1041"/>
      <c r="GY1041"/>
      <c r="GZ1041"/>
      <c r="HA1041"/>
      <c r="HB1041"/>
      <c r="HC1041"/>
      <c r="HD1041"/>
      <c r="HE1041"/>
      <c r="HF1041"/>
      <c r="HG1041"/>
      <c r="HH1041"/>
      <c r="HI1041"/>
      <c r="HJ1041"/>
      <c r="HK1041"/>
      <c r="HL1041"/>
      <c r="HM1041"/>
      <c r="HN1041"/>
      <c r="HO1041"/>
      <c r="HP1041"/>
      <c r="HQ1041"/>
      <c r="HR1041"/>
      <c r="HS1041"/>
      <c r="HT1041"/>
      <c r="HU1041"/>
      <c r="HV1041"/>
      <c r="HW1041"/>
      <c r="HX1041"/>
      <c r="HY1041"/>
      <c r="HZ1041"/>
      <c r="IA1041"/>
      <c r="IB1041"/>
      <c r="IC1041"/>
      <c r="ID1041"/>
      <c r="IE1041"/>
      <c r="IF1041"/>
      <c r="IG1041"/>
      <c r="IH1041"/>
      <c r="II1041"/>
      <c r="IJ1041"/>
      <c r="IK1041"/>
      <c r="IL1041"/>
      <c r="IM1041"/>
      <c r="IN1041"/>
      <c r="IO1041"/>
      <c r="IP1041"/>
      <c r="IQ1041"/>
      <c r="IR1041"/>
      <c r="IS1041"/>
      <c r="IT1041"/>
      <c r="IU1041"/>
      <c r="IV1041"/>
    </row>
    <row r="1042" spans="1:256" ht="52.5" hidden="1" customHeight="1">
      <c r="A1042" s="1" t="s">
        <v>2108</v>
      </c>
      <c r="B1042" s="37" t="s">
        <v>1997</v>
      </c>
      <c r="C1042" s="38" t="s">
        <v>2100</v>
      </c>
      <c r="D1042" s="38" t="s">
        <v>13</v>
      </c>
      <c r="E1042" s="49" t="s">
        <v>2109</v>
      </c>
      <c r="F1042" s="40" t="s">
        <v>106</v>
      </c>
      <c r="G1042" s="40" t="s">
        <v>16</v>
      </c>
      <c r="H1042" s="41" t="s">
        <v>1340</v>
      </c>
      <c r="I1042" s="42" t="s">
        <v>13</v>
      </c>
      <c r="J1042" s="43" t="s">
        <v>2104</v>
      </c>
      <c r="K1042" s="44">
        <v>12120</v>
      </c>
      <c r="L1042" s="45" t="s">
        <v>1340</v>
      </c>
      <c r="M1042" s="1">
        <v>44</v>
      </c>
      <c r="N1042" s="1">
        <v>2</v>
      </c>
      <c r="P1042" s="1" t="s">
        <v>2105</v>
      </c>
      <c r="Q1042" s="1" t="s">
        <v>2106</v>
      </c>
      <c r="R1042" s="1" t="s">
        <v>2107</v>
      </c>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c r="GK1042"/>
      <c r="GL1042"/>
      <c r="GM1042"/>
      <c r="GN1042"/>
      <c r="GO1042"/>
      <c r="GP1042"/>
      <c r="GQ1042"/>
      <c r="GR1042"/>
      <c r="GS1042"/>
      <c r="GT1042"/>
      <c r="GU1042"/>
      <c r="GV1042"/>
      <c r="GW1042"/>
      <c r="GX1042"/>
      <c r="GY1042"/>
      <c r="GZ1042"/>
      <c r="HA1042"/>
      <c r="HB1042"/>
      <c r="HC1042"/>
      <c r="HD1042"/>
      <c r="HE1042"/>
      <c r="HF1042"/>
      <c r="HG1042"/>
      <c r="HH1042"/>
      <c r="HI1042"/>
      <c r="HJ1042"/>
      <c r="HK1042"/>
      <c r="HL1042"/>
      <c r="HM1042"/>
      <c r="HN1042"/>
      <c r="HO1042"/>
      <c r="HP1042"/>
      <c r="HQ1042"/>
      <c r="HR1042"/>
      <c r="HS1042"/>
      <c r="HT1042"/>
      <c r="HU1042"/>
      <c r="HV1042"/>
      <c r="HW1042"/>
      <c r="HX1042"/>
      <c r="HY1042"/>
      <c r="HZ1042"/>
      <c r="IA1042"/>
      <c r="IB1042"/>
      <c r="IC1042"/>
      <c r="ID1042"/>
      <c r="IE1042"/>
      <c r="IF1042"/>
      <c r="IG1042"/>
      <c r="IH1042"/>
      <c r="II1042"/>
      <c r="IJ1042"/>
      <c r="IK1042"/>
      <c r="IL1042"/>
      <c r="IM1042"/>
      <c r="IN1042"/>
      <c r="IO1042"/>
      <c r="IP1042"/>
      <c r="IQ1042"/>
      <c r="IR1042"/>
      <c r="IS1042"/>
      <c r="IT1042"/>
      <c r="IU1042"/>
      <c r="IV1042"/>
    </row>
    <row r="1043" spans="1:256" ht="76.5" hidden="1">
      <c r="A1043" s="1" t="s">
        <v>2110</v>
      </c>
      <c r="B1043" s="37" t="s">
        <v>1997</v>
      </c>
      <c r="C1043" s="38" t="s">
        <v>2100</v>
      </c>
      <c r="D1043" s="48" t="s">
        <v>2111</v>
      </c>
      <c r="E1043" s="49" t="s">
        <v>2112</v>
      </c>
      <c r="F1043" s="40" t="s">
        <v>2113</v>
      </c>
      <c r="G1043" s="40" t="s">
        <v>16</v>
      </c>
      <c r="H1043" s="41" t="s">
        <v>1340</v>
      </c>
      <c r="I1043" s="42" t="s">
        <v>1340</v>
      </c>
      <c r="J1043" s="43" t="s">
        <v>2104</v>
      </c>
      <c r="K1043" s="44">
        <v>12120</v>
      </c>
      <c r="L1043" s="45" t="s">
        <v>1340</v>
      </c>
      <c r="M1043" s="1">
        <v>44</v>
      </c>
      <c r="N1043" s="1">
        <v>2</v>
      </c>
      <c r="P1043" s="1" t="s">
        <v>2105</v>
      </c>
      <c r="Q1043" s="1" t="s">
        <v>2106</v>
      </c>
      <c r="R1043" s="1" t="s">
        <v>2107</v>
      </c>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c r="GI1043"/>
      <c r="GJ1043"/>
      <c r="GK1043"/>
      <c r="GL1043"/>
      <c r="GM1043"/>
      <c r="GN1043"/>
      <c r="GO1043"/>
      <c r="GP1043"/>
      <c r="GQ1043"/>
      <c r="GR1043"/>
      <c r="GS1043"/>
      <c r="GT1043"/>
      <c r="GU1043"/>
      <c r="GV1043"/>
      <c r="GW1043"/>
      <c r="GX1043"/>
      <c r="GY1043"/>
      <c r="GZ1043"/>
      <c r="HA1043"/>
      <c r="HB1043"/>
      <c r="HC1043"/>
      <c r="HD1043"/>
      <c r="HE1043"/>
      <c r="HF1043"/>
      <c r="HG1043"/>
      <c r="HH1043"/>
      <c r="HI1043"/>
      <c r="HJ1043"/>
      <c r="HK1043"/>
      <c r="HL1043"/>
      <c r="HM1043"/>
      <c r="HN1043"/>
      <c r="HO1043"/>
      <c r="HP1043"/>
      <c r="HQ1043"/>
      <c r="HR1043"/>
      <c r="HS1043"/>
      <c r="HT1043"/>
      <c r="HU1043"/>
      <c r="HV1043"/>
      <c r="HW1043"/>
      <c r="HX1043"/>
      <c r="HY1043"/>
      <c r="HZ1043"/>
      <c r="IA1043"/>
      <c r="IB1043"/>
      <c r="IC1043"/>
      <c r="ID1043"/>
      <c r="IE1043"/>
      <c r="IF1043"/>
      <c r="IG1043"/>
      <c r="IH1043"/>
      <c r="II1043"/>
      <c r="IJ1043"/>
      <c r="IK1043"/>
      <c r="IL1043"/>
      <c r="IM1043"/>
      <c r="IN1043"/>
      <c r="IO1043"/>
      <c r="IP1043"/>
      <c r="IQ1043"/>
      <c r="IR1043"/>
      <c r="IS1043"/>
      <c r="IT1043"/>
      <c r="IU1043"/>
      <c r="IV1043"/>
    </row>
    <row r="1044" spans="1:256" ht="76.5" hidden="1">
      <c r="A1044" s="1" t="s">
        <v>2114</v>
      </c>
      <c r="B1044" s="37" t="s">
        <v>1997</v>
      </c>
      <c r="C1044" s="38" t="s">
        <v>2100</v>
      </c>
      <c r="D1044" s="48" t="s">
        <v>2115</v>
      </c>
      <c r="E1044" s="49" t="s">
        <v>2116</v>
      </c>
      <c r="F1044" s="40" t="s">
        <v>2117</v>
      </c>
      <c r="G1044" s="40" t="s">
        <v>16</v>
      </c>
      <c r="H1044" s="41" t="s">
        <v>1340</v>
      </c>
      <c r="I1044" s="42" t="s">
        <v>1340</v>
      </c>
      <c r="J1044" s="43" t="s">
        <v>2104</v>
      </c>
      <c r="K1044" s="47">
        <v>12120</v>
      </c>
      <c r="L1044" s="45" t="s">
        <v>1340</v>
      </c>
      <c r="M1044" s="1">
        <v>44</v>
      </c>
      <c r="N1044" s="1">
        <v>2</v>
      </c>
      <c r="P1044" s="1" t="s">
        <v>2105</v>
      </c>
      <c r="Q1044" s="1" t="s">
        <v>2106</v>
      </c>
      <c r="R1044" s="1" t="s">
        <v>2107</v>
      </c>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c r="GK1044"/>
      <c r="GL1044"/>
      <c r="GM1044"/>
      <c r="GN1044"/>
      <c r="GO1044"/>
      <c r="GP1044"/>
      <c r="GQ1044"/>
      <c r="GR1044"/>
      <c r="GS1044"/>
      <c r="GT1044"/>
      <c r="GU1044"/>
      <c r="GV1044"/>
      <c r="GW1044"/>
      <c r="GX1044"/>
      <c r="GY1044"/>
      <c r="GZ1044"/>
      <c r="HA1044"/>
      <c r="HB1044"/>
      <c r="HC1044"/>
      <c r="HD1044"/>
      <c r="HE1044"/>
      <c r="HF1044"/>
      <c r="HG1044"/>
      <c r="HH1044"/>
      <c r="HI1044"/>
      <c r="HJ1044"/>
      <c r="HK1044"/>
      <c r="HL1044"/>
      <c r="HM1044"/>
      <c r="HN1044"/>
      <c r="HO1044"/>
      <c r="HP1044"/>
      <c r="HQ1044"/>
      <c r="HR1044"/>
      <c r="HS1044"/>
      <c r="HT1044"/>
      <c r="HU1044"/>
      <c r="HV1044"/>
      <c r="HW1044"/>
      <c r="HX1044"/>
      <c r="HY1044"/>
      <c r="HZ1044"/>
      <c r="IA1044"/>
      <c r="IB1044"/>
      <c r="IC1044"/>
      <c r="ID1044"/>
      <c r="IE1044"/>
      <c r="IF1044"/>
      <c r="IG1044"/>
      <c r="IH1044"/>
      <c r="II1044"/>
      <c r="IJ1044"/>
      <c r="IK1044"/>
      <c r="IL1044"/>
      <c r="IM1044"/>
      <c r="IN1044"/>
      <c r="IO1044"/>
      <c r="IP1044"/>
      <c r="IQ1044"/>
      <c r="IR1044"/>
      <c r="IS1044"/>
      <c r="IT1044"/>
      <c r="IU1044"/>
      <c r="IV1044"/>
    </row>
    <row r="1045" spans="1:256" ht="51" hidden="1">
      <c r="A1045" s="1" t="s">
        <v>2118</v>
      </c>
      <c r="B1045" s="37" t="s">
        <v>1997</v>
      </c>
      <c r="C1045" s="38" t="s">
        <v>2100</v>
      </c>
      <c r="D1045" s="38" t="s">
        <v>2119</v>
      </c>
      <c r="E1045" s="50" t="s">
        <v>2120</v>
      </c>
      <c r="F1045" s="40" t="s">
        <v>2121</v>
      </c>
      <c r="G1045" s="40" t="s">
        <v>16</v>
      </c>
      <c r="H1045" s="41" t="s">
        <v>1340</v>
      </c>
      <c r="I1045" s="42" t="s">
        <v>13</v>
      </c>
      <c r="J1045" s="43" t="s">
        <v>2104</v>
      </c>
      <c r="K1045" s="44">
        <v>12120</v>
      </c>
      <c r="L1045" s="45"/>
      <c r="M1045" s="1">
        <v>44</v>
      </c>
      <c r="N1045" s="1">
        <v>2</v>
      </c>
      <c r="P1045" s="1" t="s">
        <v>2105</v>
      </c>
      <c r="Q1045" s="1" t="s">
        <v>2106</v>
      </c>
      <c r="R1045" s="1" t="s">
        <v>2107</v>
      </c>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c r="GK1045"/>
      <c r="GL1045"/>
      <c r="GM1045"/>
      <c r="GN1045"/>
      <c r="GO1045"/>
      <c r="GP1045"/>
      <c r="GQ1045"/>
      <c r="GR1045"/>
      <c r="GS1045"/>
      <c r="GT1045"/>
      <c r="GU1045"/>
      <c r="GV1045"/>
      <c r="GW1045"/>
      <c r="GX1045"/>
      <c r="GY1045"/>
      <c r="GZ1045"/>
      <c r="HA1045"/>
      <c r="HB1045"/>
      <c r="HC1045"/>
      <c r="HD1045"/>
      <c r="HE1045"/>
      <c r="HF1045"/>
      <c r="HG1045"/>
      <c r="HH1045"/>
      <c r="HI1045"/>
      <c r="HJ1045"/>
      <c r="HK1045"/>
      <c r="HL1045"/>
      <c r="HM1045"/>
      <c r="HN1045"/>
      <c r="HO1045"/>
      <c r="HP1045"/>
      <c r="HQ1045"/>
      <c r="HR1045"/>
      <c r="HS1045"/>
      <c r="HT1045"/>
      <c r="HU1045"/>
      <c r="HV1045"/>
      <c r="HW1045"/>
      <c r="HX1045"/>
      <c r="HY1045"/>
      <c r="HZ1045"/>
      <c r="IA1045"/>
      <c r="IB1045"/>
      <c r="IC1045"/>
      <c r="ID1045"/>
      <c r="IE1045"/>
      <c r="IF1045"/>
      <c r="IG1045"/>
      <c r="IH1045"/>
      <c r="II1045"/>
      <c r="IJ1045"/>
      <c r="IK1045"/>
      <c r="IL1045"/>
      <c r="IM1045"/>
      <c r="IN1045"/>
      <c r="IO1045"/>
      <c r="IP1045"/>
      <c r="IQ1045"/>
      <c r="IR1045"/>
      <c r="IS1045"/>
      <c r="IT1045"/>
      <c r="IU1045"/>
      <c r="IV1045"/>
    </row>
    <row r="1046" spans="1:256" ht="76.5">
      <c r="A1046" s="1" t="s">
        <v>2122</v>
      </c>
      <c r="B1046" s="37" t="s">
        <v>13</v>
      </c>
      <c r="C1046" s="38" t="s">
        <v>13</v>
      </c>
      <c r="D1046" s="37" t="s">
        <v>13</v>
      </c>
      <c r="E1046" s="49" t="s">
        <v>2123</v>
      </c>
      <c r="F1046" s="40" t="s">
        <v>2124</v>
      </c>
      <c r="G1046" s="40" t="s">
        <v>16</v>
      </c>
      <c r="H1046" s="41" t="s">
        <v>2125</v>
      </c>
      <c r="I1046" s="42" t="s">
        <v>1340</v>
      </c>
      <c r="J1046" s="43" t="s">
        <v>2126</v>
      </c>
      <c r="K1046" s="44">
        <v>12120</v>
      </c>
      <c r="L1046" s="45"/>
      <c r="M1046" s="1">
        <v>44</v>
      </c>
      <c r="N1046" s="1">
        <v>1</v>
      </c>
      <c r="P1046" s="1" t="s">
        <v>2127</v>
      </c>
      <c r="Q1046" s="1" t="s">
        <v>2128</v>
      </c>
      <c r="R1046" s="1" t="s">
        <v>2107</v>
      </c>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c r="GK1046"/>
      <c r="GL1046"/>
      <c r="GM1046"/>
      <c r="GN1046"/>
      <c r="GO1046"/>
      <c r="GP1046"/>
      <c r="GQ1046"/>
      <c r="GR1046"/>
      <c r="GS1046"/>
      <c r="GT1046"/>
      <c r="GU1046"/>
      <c r="GV1046"/>
      <c r="GW1046"/>
      <c r="GX1046"/>
      <c r="GY1046"/>
      <c r="GZ1046"/>
      <c r="HA1046"/>
      <c r="HB1046"/>
      <c r="HC1046"/>
      <c r="HD1046"/>
      <c r="HE1046"/>
      <c r="HF1046"/>
      <c r="HG1046"/>
      <c r="HH1046"/>
      <c r="HI1046"/>
      <c r="HJ1046"/>
      <c r="HK1046"/>
      <c r="HL1046"/>
      <c r="HM1046"/>
      <c r="HN1046"/>
      <c r="HO1046"/>
      <c r="HP1046"/>
      <c r="HQ1046"/>
      <c r="HR1046"/>
      <c r="HS1046"/>
      <c r="HT1046"/>
      <c r="HU1046"/>
      <c r="HV1046"/>
      <c r="HW1046"/>
      <c r="HX1046"/>
      <c r="HY1046"/>
      <c r="HZ1046"/>
      <c r="IA1046"/>
      <c r="IB1046"/>
      <c r="IC1046"/>
      <c r="ID1046"/>
      <c r="IE1046"/>
      <c r="IF1046"/>
      <c r="IG1046"/>
      <c r="IH1046"/>
      <c r="II1046"/>
      <c r="IJ1046"/>
      <c r="IK1046"/>
      <c r="IL1046"/>
      <c r="IM1046"/>
      <c r="IN1046"/>
      <c r="IO1046"/>
      <c r="IP1046"/>
      <c r="IQ1046"/>
      <c r="IR1046"/>
      <c r="IS1046"/>
      <c r="IT1046"/>
      <c r="IU1046"/>
      <c r="IV1046"/>
    </row>
    <row r="1047" spans="1:256" ht="63.75">
      <c r="A1047" s="1" t="s">
        <v>2129</v>
      </c>
      <c r="B1047" s="37" t="s">
        <v>13</v>
      </c>
      <c r="C1047" s="38" t="s">
        <v>13</v>
      </c>
      <c r="D1047" s="37" t="s">
        <v>13</v>
      </c>
      <c r="E1047" s="49" t="s">
        <v>2130</v>
      </c>
      <c r="F1047" s="40" t="s">
        <v>2131</v>
      </c>
      <c r="G1047" s="40" t="s">
        <v>16</v>
      </c>
      <c r="H1047" s="41" t="s">
        <v>2002</v>
      </c>
      <c r="I1047" s="42" t="s">
        <v>13</v>
      </c>
      <c r="J1047" s="43" t="s">
        <v>2126</v>
      </c>
      <c r="K1047" s="47">
        <v>12120</v>
      </c>
      <c r="L1047" s="45" t="s">
        <v>1340</v>
      </c>
      <c r="M1047" s="1">
        <v>44</v>
      </c>
      <c r="N1047" s="1">
        <v>1</v>
      </c>
      <c r="P1047" s="1" t="s">
        <v>2127</v>
      </c>
      <c r="Q1047" s="1" t="s">
        <v>2128</v>
      </c>
      <c r="R1047" s="1" t="s">
        <v>2107</v>
      </c>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c r="GK1047"/>
      <c r="GL1047"/>
      <c r="GM1047"/>
      <c r="GN1047"/>
      <c r="GO1047"/>
      <c r="GP1047"/>
      <c r="GQ1047"/>
      <c r="GR1047"/>
      <c r="GS1047"/>
      <c r="GT1047"/>
      <c r="GU1047"/>
      <c r="GV1047"/>
      <c r="GW1047"/>
      <c r="GX1047"/>
      <c r="GY1047"/>
      <c r="GZ1047"/>
      <c r="HA1047"/>
      <c r="HB1047"/>
      <c r="HC1047"/>
      <c r="HD1047"/>
      <c r="HE1047"/>
      <c r="HF1047"/>
      <c r="HG1047"/>
      <c r="HH1047"/>
      <c r="HI1047"/>
      <c r="HJ1047"/>
      <c r="HK1047"/>
      <c r="HL1047"/>
      <c r="HM1047"/>
      <c r="HN1047"/>
      <c r="HO1047"/>
      <c r="HP1047"/>
      <c r="HQ1047"/>
      <c r="HR1047"/>
      <c r="HS1047"/>
      <c r="HT1047"/>
      <c r="HU1047"/>
      <c r="HV1047"/>
      <c r="HW1047"/>
      <c r="HX1047"/>
      <c r="HY1047"/>
      <c r="HZ1047"/>
      <c r="IA1047"/>
      <c r="IB1047"/>
      <c r="IC1047"/>
      <c r="ID1047"/>
      <c r="IE1047"/>
      <c r="IF1047"/>
      <c r="IG1047"/>
      <c r="IH1047"/>
      <c r="II1047"/>
      <c r="IJ1047"/>
      <c r="IK1047"/>
      <c r="IL1047"/>
      <c r="IM1047"/>
      <c r="IN1047"/>
      <c r="IO1047"/>
      <c r="IP1047"/>
      <c r="IQ1047"/>
      <c r="IR1047"/>
      <c r="IS1047"/>
      <c r="IT1047"/>
      <c r="IU1047"/>
      <c r="IV1047"/>
    </row>
    <row r="1048" spans="1:256" ht="63.75">
      <c r="A1048" s="1" t="s">
        <v>1370</v>
      </c>
      <c r="B1048" s="37" t="s">
        <v>13</v>
      </c>
      <c r="C1048" s="38" t="s">
        <v>13</v>
      </c>
      <c r="D1048" s="37" t="s">
        <v>13</v>
      </c>
      <c r="E1048" s="50" t="s">
        <v>43</v>
      </c>
      <c r="F1048" s="40" t="s">
        <v>44</v>
      </c>
      <c r="G1048" s="40" t="s">
        <v>16</v>
      </c>
      <c r="H1048" s="41" t="s">
        <v>1340</v>
      </c>
      <c r="I1048" s="42" t="s">
        <v>13</v>
      </c>
      <c r="J1048" s="43" t="s">
        <v>1366</v>
      </c>
      <c r="K1048" s="44">
        <v>12120</v>
      </c>
      <c r="L1048" s="45" t="s">
        <v>1340</v>
      </c>
      <c r="M1048" s="1">
        <v>75</v>
      </c>
      <c r="N1048" s="1">
        <v>2</v>
      </c>
      <c r="P1048" s="1" t="s">
        <v>1367</v>
      </c>
      <c r="Q1048" s="1" t="s">
        <v>1368</v>
      </c>
      <c r="R1048" s="1" t="s">
        <v>1369</v>
      </c>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c r="GK1048"/>
      <c r="GL1048"/>
      <c r="GM1048"/>
      <c r="GN1048"/>
      <c r="GO1048"/>
      <c r="GP1048"/>
      <c r="GQ1048"/>
      <c r="GR1048"/>
      <c r="GS1048"/>
      <c r="GT1048"/>
      <c r="GU1048"/>
      <c r="GV1048"/>
      <c r="GW1048"/>
      <c r="GX1048"/>
      <c r="GY1048"/>
      <c r="GZ1048"/>
      <c r="HA1048"/>
      <c r="HB1048"/>
      <c r="HC1048"/>
      <c r="HD1048"/>
      <c r="HE1048"/>
      <c r="HF1048"/>
      <c r="HG1048"/>
      <c r="HH1048"/>
      <c r="HI1048"/>
      <c r="HJ1048"/>
      <c r="HK1048"/>
      <c r="HL1048"/>
      <c r="HM1048"/>
      <c r="HN1048"/>
      <c r="HO1048"/>
      <c r="HP1048"/>
      <c r="HQ1048"/>
      <c r="HR1048"/>
      <c r="HS1048"/>
      <c r="HT1048"/>
      <c r="HU1048"/>
      <c r="HV1048"/>
      <c r="HW1048"/>
      <c r="HX1048"/>
      <c r="HY1048"/>
      <c r="HZ1048"/>
      <c r="IA1048"/>
      <c r="IB1048"/>
      <c r="IC1048"/>
      <c r="ID1048"/>
      <c r="IE1048"/>
      <c r="IF1048"/>
      <c r="IG1048"/>
      <c r="IH1048"/>
      <c r="II1048"/>
      <c r="IJ1048"/>
      <c r="IK1048"/>
      <c r="IL1048"/>
      <c r="IM1048"/>
      <c r="IN1048"/>
      <c r="IO1048"/>
      <c r="IP1048"/>
      <c r="IQ1048"/>
      <c r="IR1048"/>
      <c r="IS1048"/>
      <c r="IT1048"/>
      <c r="IU1048"/>
      <c r="IV1048"/>
    </row>
    <row r="1049" spans="1:256" ht="51" hidden="1">
      <c r="A1049" s="1" t="s">
        <v>2132</v>
      </c>
      <c r="B1049" s="37" t="s">
        <v>1997</v>
      </c>
      <c r="C1049" s="38" t="s">
        <v>2133</v>
      </c>
      <c r="D1049" s="38" t="s">
        <v>2134</v>
      </c>
      <c r="E1049" s="49" t="s">
        <v>2135</v>
      </c>
      <c r="F1049" s="40" t="s">
        <v>2136</v>
      </c>
      <c r="G1049" s="40" t="s">
        <v>16</v>
      </c>
      <c r="H1049" s="41" t="s">
        <v>1340</v>
      </c>
      <c r="I1049" s="42" t="s">
        <v>13</v>
      </c>
      <c r="J1049" s="43" t="s">
        <v>2137</v>
      </c>
      <c r="K1049" s="44">
        <v>12120</v>
      </c>
      <c r="L1049" s="45" t="s">
        <v>1340</v>
      </c>
      <c r="M1049" s="1">
        <v>47</v>
      </c>
      <c r="N1049" s="1">
        <v>1</v>
      </c>
      <c r="P1049" s="1" t="s">
        <v>2138</v>
      </c>
      <c r="Q1049" s="1" t="e">
        <f>NA()</f>
        <v>#N/A</v>
      </c>
      <c r="R1049" s="1" t="s">
        <v>2139</v>
      </c>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c r="GK1049"/>
      <c r="GL1049"/>
      <c r="GM1049"/>
      <c r="GN1049"/>
      <c r="GO1049"/>
      <c r="GP1049"/>
      <c r="GQ1049"/>
      <c r="GR1049"/>
      <c r="GS1049"/>
      <c r="GT1049"/>
      <c r="GU1049"/>
      <c r="GV1049"/>
      <c r="GW1049"/>
      <c r="GX1049"/>
      <c r="GY1049"/>
      <c r="GZ1049"/>
      <c r="HA1049"/>
      <c r="HB1049"/>
      <c r="HC1049"/>
      <c r="HD1049"/>
      <c r="HE1049"/>
      <c r="HF1049"/>
      <c r="HG1049"/>
      <c r="HH1049"/>
      <c r="HI1049"/>
      <c r="HJ1049"/>
      <c r="HK1049"/>
      <c r="HL1049"/>
      <c r="HM1049"/>
      <c r="HN1049"/>
      <c r="HO1049"/>
      <c r="HP1049"/>
      <c r="HQ1049"/>
      <c r="HR1049"/>
      <c r="HS1049"/>
      <c r="HT1049"/>
      <c r="HU1049"/>
      <c r="HV1049"/>
      <c r="HW1049"/>
      <c r="HX1049"/>
      <c r="HY1049"/>
      <c r="HZ1049"/>
      <c r="IA1049"/>
      <c r="IB1049"/>
      <c r="IC1049"/>
      <c r="ID1049"/>
      <c r="IE1049"/>
      <c r="IF1049"/>
      <c r="IG1049"/>
      <c r="IH1049"/>
      <c r="II1049"/>
      <c r="IJ1049"/>
      <c r="IK1049"/>
      <c r="IL1049"/>
      <c r="IM1049"/>
      <c r="IN1049"/>
      <c r="IO1049"/>
      <c r="IP1049"/>
      <c r="IQ1049"/>
      <c r="IR1049"/>
      <c r="IS1049"/>
      <c r="IT1049"/>
      <c r="IU1049"/>
      <c r="IV1049"/>
    </row>
    <row r="1050" spans="1:256" ht="63.75">
      <c r="A1050" s="1" t="s">
        <v>2140</v>
      </c>
      <c r="B1050" s="37" t="s">
        <v>13</v>
      </c>
      <c r="C1050" s="38" t="s">
        <v>13</v>
      </c>
      <c r="D1050" s="38" t="s">
        <v>13</v>
      </c>
      <c r="E1050" s="49" t="s">
        <v>596</v>
      </c>
      <c r="F1050" s="40" t="s">
        <v>597</v>
      </c>
      <c r="G1050" s="40" t="s">
        <v>16</v>
      </c>
      <c r="H1050" s="41" t="s">
        <v>1340</v>
      </c>
      <c r="I1050" s="42" t="s">
        <v>18</v>
      </c>
      <c r="J1050" s="43" t="s">
        <v>242</v>
      </c>
      <c r="K1050" s="44">
        <v>12120</v>
      </c>
      <c r="L1050" s="45" t="s">
        <v>1340</v>
      </c>
      <c r="M1050" s="1">
        <v>41</v>
      </c>
      <c r="N1050" s="1">
        <v>7</v>
      </c>
      <c r="P1050" s="1" t="s">
        <v>1361</v>
      </c>
      <c r="Q1050" s="1" t="s">
        <v>244</v>
      </c>
      <c r="R1050" s="1" t="s">
        <v>56</v>
      </c>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c r="GI1050"/>
      <c r="GJ1050"/>
      <c r="GK1050"/>
      <c r="GL1050"/>
      <c r="GM1050"/>
      <c r="GN1050"/>
      <c r="GO1050"/>
      <c r="GP1050"/>
      <c r="GQ1050"/>
      <c r="GR1050"/>
      <c r="GS1050"/>
      <c r="GT1050"/>
      <c r="GU1050"/>
      <c r="GV1050"/>
      <c r="GW1050"/>
      <c r="GX1050"/>
      <c r="GY1050"/>
      <c r="GZ1050"/>
      <c r="HA1050"/>
      <c r="HB1050"/>
      <c r="HC1050"/>
      <c r="HD1050"/>
      <c r="HE1050"/>
      <c r="HF1050"/>
      <c r="HG1050"/>
      <c r="HH1050"/>
      <c r="HI1050"/>
      <c r="HJ1050"/>
      <c r="HK1050"/>
      <c r="HL1050"/>
      <c r="HM1050"/>
      <c r="HN1050"/>
      <c r="HO1050"/>
      <c r="HP1050"/>
      <c r="HQ1050"/>
      <c r="HR1050"/>
      <c r="HS1050"/>
      <c r="HT1050"/>
      <c r="HU1050"/>
      <c r="HV1050"/>
      <c r="HW1050"/>
      <c r="HX1050"/>
      <c r="HY1050"/>
      <c r="HZ1050"/>
      <c r="IA1050"/>
      <c r="IB1050"/>
      <c r="IC1050"/>
      <c r="ID1050"/>
      <c r="IE1050"/>
      <c r="IF1050"/>
      <c r="IG1050"/>
      <c r="IH1050"/>
      <c r="II1050"/>
      <c r="IJ1050"/>
      <c r="IK1050"/>
      <c r="IL1050"/>
      <c r="IM1050"/>
      <c r="IN1050"/>
      <c r="IO1050"/>
      <c r="IP1050"/>
      <c r="IQ1050"/>
      <c r="IR1050"/>
      <c r="IS1050"/>
      <c r="IT1050"/>
      <c r="IU1050"/>
      <c r="IV1050"/>
    </row>
    <row r="1051" spans="1:256" ht="51" hidden="1">
      <c r="A1051" s="1" t="s">
        <v>2141</v>
      </c>
      <c r="B1051" s="37" t="s">
        <v>1997</v>
      </c>
      <c r="C1051" s="38" t="s">
        <v>2133</v>
      </c>
      <c r="D1051" s="38" t="s">
        <v>2142</v>
      </c>
      <c r="E1051" s="49" t="s">
        <v>2143</v>
      </c>
      <c r="F1051" s="40" t="s">
        <v>2098</v>
      </c>
      <c r="G1051" s="40" t="s">
        <v>16</v>
      </c>
      <c r="H1051" s="41" t="s">
        <v>1340</v>
      </c>
      <c r="I1051" s="42" t="s">
        <v>13</v>
      </c>
      <c r="J1051" s="43" t="s">
        <v>2137</v>
      </c>
      <c r="K1051" s="47">
        <v>12120</v>
      </c>
      <c r="L1051" s="45" t="s">
        <v>1340</v>
      </c>
      <c r="M1051" s="1">
        <v>47</v>
      </c>
      <c r="N1051" s="1">
        <v>1</v>
      </c>
      <c r="P1051" s="1" t="s">
        <v>2138</v>
      </c>
      <c r="Q1051" s="1" t="e">
        <f>NA()</f>
        <v>#N/A</v>
      </c>
      <c r="R1051" s="1" t="s">
        <v>2139</v>
      </c>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c r="GK1051"/>
      <c r="GL1051"/>
      <c r="GM1051"/>
      <c r="GN1051"/>
      <c r="GO1051"/>
      <c r="GP1051"/>
      <c r="GQ1051"/>
      <c r="GR1051"/>
      <c r="GS1051"/>
      <c r="GT1051"/>
      <c r="GU1051"/>
      <c r="GV1051"/>
      <c r="GW1051"/>
      <c r="GX1051"/>
      <c r="GY1051"/>
      <c r="GZ1051"/>
      <c r="HA1051"/>
      <c r="HB1051"/>
      <c r="HC1051"/>
      <c r="HD1051"/>
      <c r="HE1051"/>
      <c r="HF1051"/>
      <c r="HG1051"/>
      <c r="HH1051"/>
      <c r="HI1051"/>
      <c r="HJ1051"/>
      <c r="HK1051"/>
      <c r="HL1051"/>
      <c r="HM1051"/>
      <c r="HN1051"/>
      <c r="HO1051"/>
      <c r="HP1051"/>
      <c r="HQ1051"/>
      <c r="HR1051"/>
      <c r="HS1051"/>
      <c r="HT1051"/>
      <c r="HU1051"/>
      <c r="HV1051"/>
      <c r="HW1051"/>
      <c r="HX1051"/>
      <c r="HY1051"/>
      <c r="HZ1051"/>
      <c r="IA1051"/>
      <c r="IB1051"/>
      <c r="IC1051"/>
      <c r="ID1051"/>
      <c r="IE1051"/>
      <c r="IF1051"/>
      <c r="IG1051"/>
      <c r="IH1051"/>
      <c r="II1051"/>
      <c r="IJ1051"/>
      <c r="IK1051"/>
      <c r="IL1051"/>
      <c r="IM1051"/>
      <c r="IN1051"/>
      <c r="IO1051"/>
      <c r="IP1051"/>
      <c r="IQ1051"/>
      <c r="IR1051"/>
      <c r="IS1051"/>
      <c r="IT1051"/>
      <c r="IU1051"/>
      <c r="IV1051"/>
    </row>
    <row r="1052" spans="1:256" ht="165.75" hidden="1">
      <c r="A1052" s="1" t="s">
        <v>2144</v>
      </c>
      <c r="B1052" s="37" t="s">
        <v>1997</v>
      </c>
      <c r="C1052" s="38" t="s">
        <v>2133</v>
      </c>
      <c r="D1052" s="38" t="s">
        <v>2145</v>
      </c>
      <c r="E1052" s="50" t="s">
        <v>2146</v>
      </c>
      <c r="F1052" s="40" t="s">
        <v>1915</v>
      </c>
      <c r="G1052" s="40" t="s">
        <v>16</v>
      </c>
      <c r="H1052" s="41" t="s">
        <v>1340</v>
      </c>
      <c r="I1052" s="42" t="s">
        <v>13</v>
      </c>
      <c r="J1052" s="43" t="s">
        <v>2137</v>
      </c>
      <c r="K1052" s="44">
        <v>12120</v>
      </c>
      <c r="L1052" s="45" t="s">
        <v>1340</v>
      </c>
      <c r="M1052" s="1">
        <v>47</v>
      </c>
      <c r="N1052" s="1">
        <v>1</v>
      </c>
      <c r="P1052" s="1" t="s">
        <v>2138</v>
      </c>
      <c r="Q1052" s="1" t="e">
        <f>NA()</f>
        <v>#N/A</v>
      </c>
      <c r="R1052" s="1" t="s">
        <v>2139</v>
      </c>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c r="GI1052"/>
      <c r="GJ1052"/>
      <c r="GK1052"/>
      <c r="GL1052"/>
      <c r="GM1052"/>
      <c r="GN1052"/>
      <c r="GO1052"/>
      <c r="GP1052"/>
      <c r="GQ1052"/>
      <c r="GR1052"/>
      <c r="GS1052"/>
      <c r="GT1052"/>
      <c r="GU1052"/>
      <c r="GV1052"/>
      <c r="GW1052"/>
      <c r="GX1052"/>
      <c r="GY1052"/>
      <c r="GZ1052"/>
      <c r="HA1052"/>
      <c r="HB1052"/>
      <c r="HC1052"/>
      <c r="HD1052"/>
      <c r="HE1052"/>
      <c r="HF1052"/>
      <c r="HG1052"/>
      <c r="HH1052"/>
      <c r="HI1052"/>
      <c r="HJ1052"/>
      <c r="HK1052"/>
      <c r="HL1052"/>
      <c r="HM1052"/>
      <c r="HN1052"/>
      <c r="HO1052"/>
      <c r="HP1052"/>
      <c r="HQ1052"/>
      <c r="HR1052"/>
      <c r="HS1052"/>
      <c r="HT1052"/>
      <c r="HU1052"/>
      <c r="HV1052"/>
      <c r="HW1052"/>
      <c r="HX1052"/>
      <c r="HY1052"/>
      <c r="HZ1052"/>
      <c r="IA1052"/>
      <c r="IB1052"/>
      <c r="IC1052"/>
      <c r="ID1052"/>
      <c r="IE1052"/>
      <c r="IF1052"/>
      <c r="IG1052"/>
      <c r="IH1052"/>
      <c r="II1052"/>
      <c r="IJ1052"/>
      <c r="IK1052"/>
      <c r="IL1052"/>
      <c r="IM1052"/>
      <c r="IN1052"/>
      <c r="IO1052"/>
      <c r="IP1052"/>
      <c r="IQ1052"/>
      <c r="IR1052"/>
      <c r="IS1052"/>
      <c r="IT1052"/>
      <c r="IU1052"/>
      <c r="IV1052"/>
    </row>
    <row r="1053" spans="1:256" ht="102">
      <c r="A1053" s="1" t="s">
        <v>1362</v>
      </c>
      <c r="B1053" s="37" t="s">
        <v>13</v>
      </c>
      <c r="C1053" s="38" t="s">
        <v>13</v>
      </c>
      <c r="D1053" s="37" t="s">
        <v>13</v>
      </c>
      <c r="E1053" s="49" t="s">
        <v>492</v>
      </c>
      <c r="F1053" s="40" t="s">
        <v>493</v>
      </c>
      <c r="G1053" s="40" t="s">
        <v>35</v>
      </c>
      <c r="H1053" s="41" t="s">
        <v>1340</v>
      </c>
      <c r="I1053" s="42" t="s">
        <v>13</v>
      </c>
      <c r="J1053" s="43" t="s">
        <v>63</v>
      </c>
      <c r="K1053" s="47">
        <v>12120</v>
      </c>
      <c r="L1053" s="45" t="s">
        <v>1340</v>
      </c>
      <c r="M1053" s="1">
        <v>54</v>
      </c>
      <c r="N1053" s="1">
        <v>7</v>
      </c>
      <c r="P1053" s="1" t="s">
        <v>1341</v>
      </c>
      <c r="Q1053" s="1" t="e">
        <f>NA()</f>
        <v>#N/A</v>
      </c>
      <c r="R1053" s="1" t="s">
        <v>65</v>
      </c>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c r="GK1053"/>
      <c r="GL1053"/>
      <c r="GM1053"/>
      <c r="GN1053"/>
      <c r="GO1053"/>
      <c r="GP1053"/>
      <c r="GQ1053"/>
      <c r="GR1053"/>
      <c r="GS1053"/>
      <c r="GT1053"/>
      <c r="GU1053"/>
      <c r="GV1053"/>
      <c r="GW1053"/>
      <c r="GX1053"/>
      <c r="GY1053"/>
      <c r="GZ1053"/>
      <c r="HA1053"/>
      <c r="HB1053"/>
      <c r="HC1053"/>
      <c r="HD1053"/>
      <c r="HE1053"/>
      <c r="HF1053"/>
      <c r="HG1053"/>
      <c r="HH1053"/>
      <c r="HI1053"/>
      <c r="HJ1053"/>
      <c r="HK1053"/>
      <c r="HL1053"/>
      <c r="HM1053"/>
      <c r="HN1053"/>
      <c r="HO1053"/>
      <c r="HP1053"/>
      <c r="HQ1053"/>
      <c r="HR1053"/>
      <c r="HS1053"/>
      <c r="HT1053"/>
      <c r="HU1053"/>
      <c r="HV1053"/>
      <c r="HW1053"/>
      <c r="HX1053"/>
      <c r="HY1053"/>
      <c r="HZ1053"/>
      <c r="IA1053"/>
      <c r="IB1053"/>
      <c r="IC1053"/>
      <c r="ID1053"/>
      <c r="IE1053"/>
      <c r="IF1053"/>
      <c r="IG1053"/>
      <c r="IH1053"/>
      <c r="II1053"/>
      <c r="IJ1053"/>
      <c r="IK1053"/>
      <c r="IL1053"/>
      <c r="IM1053"/>
      <c r="IN1053"/>
      <c r="IO1053"/>
      <c r="IP1053"/>
      <c r="IQ1053"/>
      <c r="IR1053"/>
      <c r="IS1053"/>
      <c r="IT1053"/>
      <c r="IU1053"/>
      <c r="IV1053"/>
    </row>
    <row r="1054" spans="1:256" ht="51">
      <c r="A1054" s="1" t="s">
        <v>1339</v>
      </c>
      <c r="B1054" s="37" t="s">
        <v>13</v>
      </c>
      <c r="C1054" s="38" t="s">
        <v>13</v>
      </c>
      <c r="D1054" s="37" t="s">
        <v>13</v>
      </c>
      <c r="E1054" s="50" t="s">
        <v>67</v>
      </c>
      <c r="F1054" s="40" t="s">
        <v>68</v>
      </c>
      <c r="G1054" s="40" t="s">
        <v>16</v>
      </c>
      <c r="H1054" s="41" t="s">
        <v>1340</v>
      </c>
      <c r="I1054" s="42" t="s">
        <v>52</v>
      </c>
      <c r="J1054" s="43" t="s">
        <v>63</v>
      </c>
      <c r="K1054" s="44">
        <v>12120</v>
      </c>
      <c r="L1054" s="45" t="s">
        <v>1340</v>
      </c>
      <c r="M1054" s="1">
        <v>54</v>
      </c>
      <c r="N1054" s="1">
        <v>7</v>
      </c>
      <c r="P1054" s="1" t="s">
        <v>1341</v>
      </c>
      <c r="Q1054" s="1" t="e">
        <f>NA()</f>
        <v>#N/A</v>
      </c>
      <c r="R1054" s="1" t="s">
        <v>65</v>
      </c>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c r="GK1054"/>
      <c r="GL1054"/>
      <c r="GM1054"/>
      <c r="GN1054"/>
      <c r="GO1054"/>
      <c r="GP1054"/>
      <c r="GQ1054"/>
      <c r="GR1054"/>
      <c r="GS1054"/>
      <c r="GT1054"/>
      <c r="GU1054"/>
      <c r="GV1054"/>
      <c r="GW1054"/>
      <c r="GX1054"/>
      <c r="GY1054"/>
      <c r="GZ1054"/>
      <c r="HA1054"/>
      <c r="HB1054"/>
      <c r="HC1054"/>
      <c r="HD1054"/>
      <c r="HE1054"/>
      <c r="HF1054"/>
      <c r="HG1054"/>
      <c r="HH1054"/>
      <c r="HI1054"/>
      <c r="HJ1054"/>
      <c r="HK1054"/>
      <c r="HL1054"/>
      <c r="HM1054"/>
      <c r="HN1054"/>
      <c r="HO1054"/>
      <c r="HP1054"/>
      <c r="HQ1054"/>
      <c r="HR1054"/>
      <c r="HS1054"/>
      <c r="HT1054"/>
      <c r="HU1054"/>
      <c r="HV1054"/>
      <c r="HW1054"/>
      <c r="HX1054"/>
      <c r="HY1054"/>
      <c r="HZ1054"/>
      <c r="IA1054"/>
      <c r="IB1054"/>
      <c r="IC1054"/>
      <c r="ID1054"/>
      <c r="IE1054"/>
      <c r="IF1054"/>
      <c r="IG1054"/>
      <c r="IH1054"/>
      <c r="II1054"/>
      <c r="IJ1054"/>
      <c r="IK1054"/>
      <c r="IL1054"/>
      <c r="IM1054"/>
      <c r="IN1054"/>
      <c r="IO1054"/>
      <c r="IP1054"/>
      <c r="IQ1054"/>
      <c r="IR1054"/>
      <c r="IS1054"/>
      <c r="IT1054"/>
      <c r="IU1054"/>
      <c r="IV1054"/>
    </row>
    <row r="1055" spans="1:256" ht="53.25" customHeight="1">
      <c r="A1055" s="1" t="s">
        <v>2147</v>
      </c>
      <c r="B1055" s="37" t="s">
        <v>13</v>
      </c>
      <c r="C1055" s="38" t="s">
        <v>13</v>
      </c>
      <c r="D1055" s="37" t="s">
        <v>13</v>
      </c>
      <c r="E1055" s="56" t="s">
        <v>2148</v>
      </c>
      <c r="F1055" s="40" t="s">
        <v>2149</v>
      </c>
      <c r="G1055" s="40" t="s">
        <v>16</v>
      </c>
      <c r="H1055" s="41" t="s">
        <v>1340</v>
      </c>
      <c r="I1055" s="42" t="s">
        <v>52</v>
      </c>
      <c r="J1055" s="43" t="s">
        <v>2150</v>
      </c>
      <c r="K1055" s="44">
        <v>12120</v>
      </c>
      <c r="L1055" s="45" t="s">
        <v>1340</v>
      </c>
      <c r="M1055" s="1">
        <v>71</v>
      </c>
      <c r="N1055" s="1">
        <v>1</v>
      </c>
      <c r="P1055" s="1" t="s">
        <v>2151</v>
      </c>
      <c r="Q1055" s="1" t="e">
        <f>NA()</f>
        <v>#N/A</v>
      </c>
      <c r="R1055" s="1" t="s">
        <v>2152</v>
      </c>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c r="GK1055"/>
      <c r="GL1055"/>
      <c r="GM1055"/>
      <c r="GN1055"/>
      <c r="GO1055"/>
      <c r="GP1055"/>
      <c r="GQ1055"/>
      <c r="GR1055"/>
      <c r="GS1055"/>
      <c r="GT1055"/>
      <c r="GU1055"/>
      <c r="GV1055"/>
      <c r="GW1055"/>
      <c r="GX1055"/>
      <c r="GY1055"/>
      <c r="GZ1055"/>
      <c r="HA1055"/>
      <c r="HB1055"/>
      <c r="HC1055"/>
      <c r="HD1055"/>
      <c r="HE1055"/>
      <c r="HF1055"/>
      <c r="HG1055"/>
      <c r="HH1055"/>
      <c r="HI1055"/>
      <c r="HJ1055"/>
      <c r="HK1055"/>
      <c r="HL1055"/>
      <c r="HM1055"/>
      <c r="HN1055"/>
      <c r="HO1055"/>
      <c r="HP1055"/>
      <c r="HQ1055"/>
      <c r="HR1055"/>
      <c r="HS1055"/>
      <c r="HT1055"/>
      <c r="HU1055"/>
      <c r="HV1055"/>
      <c r="HW1055"/>
      <c r="HX1055"/>
      <c r="HY1055"/>
      <c r="HZ1055"/>
      <c r="IA1055"/>
      <c r="IB1055"/>
      <c r="IC1055"/>
      <c r="ID1055"/>
      <c r="IE1055"/>
      <c r="IF1055"/>
      <c r="IG1055"/>
      <c r="IH1055"/>
      <c r="II1055"/>
      <c r="IJ1055"/>
      <c r="IK1055"/>
      <c r="IL1055"/>
      <c r="IM1055"/>
      <c r="IN1055"/>
      <c r="IO1055"/>
      <c r="IP1055"/>
      <c r="IQ1055"/>
      <c r="IR1055"/>
      <c r="IS1055"/>
      <c r="IT1055"/>
      <c r="IU1055"/>
      <c r="IV1055"/>
    </row>
    <row r="1056" spans="1:256" ht="51">
      <c r="A1056" s="1" t="s">
        <v>2153</v>
      </c>
      <c r="B1056" s="37" t="s">
        <v>13</v>
      </c>
      <c r="C1056" s="38" t="s">
        <v>13</v>
      </c>
      <c r="D1056" s="37" t="s">
        <v>13</v>
      </c>
      <c r="E1056" s="49" t="s">
        <v>2154</v>
      </c>
      <c r="F1056" s="40" t="s">
        <v>2155</v>
      </c>
      <c r="G1056" s="40" t="s">
        <v>35</v>
      </c>
      <c r="H1056" s="41" t="s">
        <v>1340</v>
      </c>
      <c r="I1056" s="42" t="s">
        <v>52</v>
      </c>
      <c r="J1056" s="43" t="s">
        <v>2150</v>
      </c>
      <c r="K1056" s="44">
        <v>12120</v>
      </c>
      <c r="L1056" s="45" t="s">
        <v>1340</v>
      </c>
      <c r="M1056" s="1">
        <v>71</v>
      </c>
      <c r="N1056" s="1">
        <v>1</v>
      </c>
      <c r="P1056" s="1" t="s">
        <v>2151</v>
      </c>
      <c r="Q1056" s="1" t="e">
        <f>NA()</f>
        <v>#N/A</v>
      </c>
      <c r="R1056" s="1" t="s">
        <v>2152</v>
      </c>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c r="GK1056"/>
      <c r="GL1056"/>
      <c r="GM1056"/>
      <c r="GN1056"/>
      <c r="GO1056"/>
      <c r="GP1056"/>
      <c r="GQ1056"/>
      <c r="GR1056"/>
      <c r="GS1056"/>
      <c r="GT1056"/>
      <c r="GU1056"/>
      <c r="GV1056"/>
      <c r="GW1056"/>
      <c r="GX1056"/>
      <c r="GY1056"/>
      <c r="GZ1056"/>
      <c r="HA1056"/>
      <c r="HB1056"/>
      <c r="HC1056"/>
      <c r="HD1056"/>
      <c r="HE1056"/>
      <c r="HF1056"/>
      <c r="HG1056"/>
      <c r="HH1056"/>
      <c r="HI1056"/>
      <c r="HJ1056"/>
      <c r="HK1056"/>
      <c r="HL1056"/>
      <c r="HM1056"/>
      <c r="HN1056"/>
      <c r="HO1056"/>
      <c r="HP1056"/>
      <c r="HQ1056"/>
      <c r="HR1056"/>
      <c r="HS1056"/>
      <c r="HT1056"/>
      <c r="HU1056"/>
      <c r="HV1056"/>
      <c r="HW1056"/>
      <c r="HX1056"/>
      <c r="HY1056"/>
      <c r="HZ1056"/>
      <c r="IA1056"/>
      <c r="IB1056"/>
      <c r="IC1056"/>
      <c r="ID1056"/>
      <c r="IE1056"/>
      <c r="IF1056"/>
      <c r="IG1056"/>
      <c r="IH1056"/>
      <c r="II1056"/>
      <c r="IJ1056"/>
      <c r="IK1056"/>
      <c r="IL1056"/>
      <c r="IM1056"/>
      <c r="IN1056"/>
      <c r="IO1056"/>
      <c r="IP1056"/>
      <c r="IQ1056"/>
      <c r="IR1056"/>
      <c r="IS1056"/>
      <c r="IT1056"/>
      <c r="IU1056"/>
      <c r="IV1056"/>
    </row>
    <row r="1057" spans="1:256" ht="51">
      <c r="A1057" s="1" t="s">
        <v>2156</v>
      </c>
      <c r="B1057" s="37" t="s">
        <v>13</v>
      </c>
      <c r="C1057" s="38" t="s">
        <v>13</v>
      </c>
      <c r="D1057" s="37" t="s">
        <v>13</v>
      </c>
      <c r="E1057" s="49" t="s">
        <v>2157</v>
      </c>
      <c r="F1057" s="40" t="s">
        <v>1857</v>
      </c>
      <c r="G1057" s="40" t="s">
        <v>16</v>
      </c>
      <c r="H1057" s="41" t="s">
        <v>1340</v>
      </c>
      <c r="I1057" s="42" t="s">
        <v>18</v>
      </c>
      <c r="J1057" s="43" t="s">
        <v>2150</v>
      </c>
      <c r="K1057" s="44">
        <v>12120</v>
      </c>
      <c r="L1057" s="45" t="s">
        <v>1340</v>
      </c>
      <c r="M1057" s="1">
        <v>71</v>
      </c>
      <c r="N1057" s="1">
        <v>1</v>
      </c>
      <c r="P1057" s="1" t="s">
        <v>2151</v>
      </c>
      <c r="Q1057" s="1" t="e">
        <f>NA()</f>
        <v>#N/A</v>
      </c>
      <c r="R1057" s="1" t="s">
        <v>2152</v>
      </c>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c r="GK1057"/>
      <c r="GL1057"/>
      <c r="GM1057"/>
      <c r="GN1057"/>
      <c r="GO1057"/>
      <c r="GP1057"/>
      <c r="GQ1057"/>
      <c r="GR1057"/>
      <c r="GS1057"/>
      <c r="GT1057"/>
      <c r="GU1057"/>
      <c r="GV1057"/>
      <c r="GW1057"/>
      <c r="GX1057"/>
      <c r="GY1057"/>
      <c r="GZ1057"/>
      <c r="HA1057"/>
      <c r="HB1057"/>
      <c r="HC1057"/>
      <c r="HD1057"/>
      <c r="HE1057"/>
      <c r="HF1057"/>
      <c r="HG1057"/>
      <c r="HH1057"/>
      <c r="HI1057"/>
      <c r="HJ1057"/>
      <c r="HK1057"/>
      <c r="HL1057"/>
      <c r="HM1057"/>
      <c r="HN1057"/>
      <c r="HO1057"/>
      <c r="HP1057"/>
      <c r="HQ1057"/>
      <c r="HR1057"/>
      <c r="HS1057"/>
      <c r="HT1057"/>
      <c r="HU1057"/>
      <c r="HV1057"/>
      <c r="HW1057"/>
      <c r="HX1057"/>
      <c r="HY1057"/>
      <c r="HZ1057"/>
      <c r="IA1057"/>
      <c r="IB1057"/>
      <c r="IC1057"/>
      <c r="ID1057"/>
      <c r="IE1057"/>
      <c r="IF1057"/>
      <c r="IG1057"/>
      <c r="IH1057"/>
      <c r="II1057"/>
      <c r="IJ1057"/>
      <c r="IK1057"/>
      <c r="IL1057"/>
      <c r="IM1057"/>
      <c r="IN1057"/>
      <c r="IO1057"/>
      <c r="IP1057"/>
      <c r="IQ1057"/>
      <c r="IR1057"/>
      <c r="IS1057"/>
      <c r="IT1057"/>
      <c r="IU1057"/>
      <c r="IV1057"/>
    </row>
    <row r="1058" spans="1:256" ht="38.25">
      <c r="A1058" s="1" t="s">
        <v>2158</v>
      </c>
      <c r="B1058" s="37" t="s">
        <v>13</v>
      </c>
      <c r="C1058" s="38" t="s">
        <v>13</v>
      </c>
      <c r="D1058" s="37" t="s">
        <v>13</v>
      </c>
      <c r="E1058" s="49" t="s">
        <v>2159</v>
      </c>
      <c r="F1058" s="40" t="s">
        <v>2160</v>
      </c>
      <c r="G1058" s="40" t="s">
        <v>16</v>
      </c>
      <c r="H1058" s="41" t="s">
        <v>1340</v>
      </c>
      <c r="I1058" s="42" t="s">
        <v>18</v>
      </c>
      <c r="J1058" s="43" t="s">
        <v>2150</v>
      </c>
      <c r="K1058" s="44">
        <v>12120</v>
      </c>
      <c r="L1058" s="45" t="s">
        <v>1340</v>
      </c>
      <c r="M1058" s="1">
        <v>71</v>
      </c>
      <c r="N1058" s="1">
        <v>1</v>
      </c>
      <c r="P1058" s="1" t="s">
        <v>2151</v>
      </c>
      <c r="Q1058" s="1" t="e">
        <f>NA()</f>
        <v>#N/A</v>
      </c>
      <c r="R1058" s="1" t="s">
        <v>2152</v>
      </c>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c r="GK1058"/>
      <c r="GL1058"/>
      <c r="GM1058"/>
      <c r="GN1058"/>
      <c r="GO1058"/>
      <c r="GP1058"/>
      <c r="GQ1058"/>
      <c r="GR1058"/>
      <c r="GS1058"/>
      <c r="GT1058"/>
      <c r="GU1058"/>
      <c r="GV1058"/>
      <c r="GW1058"/>
      <c r="GX1058"/>
      <c r="GY1058"/>
      <c r="GZ1058"/>
      <c r="HA1058"/>
      <c r="HB1058"/>
      <c r="HC1058"/>
      <c r="HD1058"/>
      <c r="HE1058"/>
      <c r="HF1058"/>
      <c r="HG1058"/>
      <c r="HH1058"/>
      <c r="HI1058"/>
      <c r="HJ1058"/>
      <c r="HK1058"/>
      <c r="HL1058"/>
      <c r="HM1058"/>
      <c r="HN1058"/>
      <c r="HO1058"/>
      <c r="HP1058"/>
      <c r="HQ1058"/>
      <c r="HR1058"/>
      <c r="HS1058"/>
      <c r="HT1058"/>
      <c r="HU1058"/>
      <c r="HV1058"/>
      <c r="HW1058"/>
      <c r="HX1058"/>
      <c r="HY1058"/>
      <c r="HZ1058"/>
      <c r="IA1058"/>
      <c r="IB1058"/>
      <c r="IC1058"/>
      <c r="ID1058"/>
      <c r="IE1058"/>
      <c r="IF1058"/>
      <c r="IG1058"/>
      <c r="IH1058"/>
      <c r="II1058"/>
      <c r="IJ1058"/>
      <c r="IK1058"/>
      <c r="IL1058"/>
      <c r="IM1058"/>
      <c r="IN1058"/>
      <c r="IO1058"/>
      <c r="IP1058"/>
      <c r="IQ1058"/>
      <c r="IR1058"/>
      <c r="IS1058"/>
      <c r="IT1058"/>
      <c r="IU1058"/>
      <c r="IV1058"/>
    </row>
    <row r="1059" spans="1:256" ht="51">
      <c r="A1059" s="1" t="s">
        <v>2161</v>
      </c>
      <c r="B1059" s="37" t="s">
        <v>13</v>
      </c>
      <c r="C1059" s="38" t="s">
        <v>13</v>
      </c>
      <c r="D1059" s="37" t="s">
        <v>13</v>
      </c>
      <c r="E1059" s="49" t="s">
        <v>2162</v>
      </c>
      <c r="F1059" s="40" t="s">
        <v>1857</v>
      </c>
      <c r="G1059" s="40" t="s">
        <v>16</v>
      </c>
      <c r="H1059" s="41" t="s">
        <v>1340</v>
      </c>
      <c r="I1059" s="42" t="s">
        <v>18</v>
      </c>
      <c r="J1059" s="43" t="s">
        <v>2150</v>
      </c>
      <c r="K1059" s="44">
        <v>12120</v>
      </c>
      <c r="L1059" s="45" t="s">
        <v>1340</v>
      </c>
      <c r="M1059" s="1">
        <v>71</v>
      </c>
      <c r="N1059" s="1">
        <v>1</v>
      </c>
      <c r="P1059" s="1" t="s">
        <v>2151</v>
      </c>
      <c r="Q1059" s="1" t="e">
        <f>NA()</f>
        <v>#N/A</v>
      </c>
      <c r="R1059" s="1" t="s">
        <v>2152</v>
      </c>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c r="GK1059"/>
      <c r="GL1059"/>
      <c r="GM1059"/>
      <c r="GN1059"/>
      <c r="GO1059"/>
      <c r="GP1059"/>
      <c r="GQ1059"/>
      <c r="GR1059"/>
      <c r="GS1059"/>
      <c r="GT1059"/>
      <c r="GU1059"/>
      <c r="GV1059"/>
      <c r="GW1059"/>
      <c r="GX1059"/>
      <c r="GY1059"/>
      <c r="GZ1059"/>
      <c r="HA1059"/>
      <c r="HB1059"/>
      <c r="HC1059"/>
      <c r="HD1059"/>
      <c r="HE1059"/>
      <c r="HF1059"/>
      <c r="HG1059"/>
      <c r="HH1059"/>
      <c r="HI1059"/>
      <c r="HJ1059"/>
      <c r="HK1059"/>
      <c r="HL1059"/>
      <c r="HM1059"/>
      <c r="HN1059"/>
      <c r="HO1059"/>
      <c r="HP1059"/>
      <c r="HQ1059"/>
      <c r="HR1059"/>
      <c r="HS1059"/>
      <c r="HT1059"/>
      <c r="HU1059"/>
      <c r="HV1059"/>
      <c r="HW1059"/>
      <c r="HX1059"/>
      <c r="HY1059"/>
      <c r="HZ1059"/>
      <c r="IA1059"/>
      <c r="IB1059"/>
      <c r="IC1059"/>
      <c r="ID1059"/>
      <c r="IE1059"/>
      <c r="IF1059"/>
      <c r="IG1059"/>
      <c r="IH1059"/>
      <c r="II1059"/>
      <c r="IJ1059"/>
      <c r="IK1059"/>
      <c r="IL1059"/>
      <c r="IM1059"/>
      <c r="IN1059"/>
      <c r="IO1059"/>
      <c r="IP1059"/>
      <c r="IQ1059"/>
      <c r="IR1059"/>
      <c r="IS1059"/>
      <c r="IT1059"/>
      <c r="IU1059"/>
      <c r="IV1059"/>
    </row>
    <row r="1060" spans="1:256" ht="89.25">
      <c r="A1060" s="1" t="s">
        <v>2163</v>
      </c>
      <c r="B1060" s="37" t="s">
        <v>13</v>
      </c>
      <c r="C1060" s="38" t="s">
        <v>13</v>
      </c>
      <c r="D1060" s="37" t="s">
        <v>13</v>
      </c>
      <c r="E1060" s="49" t="s">
        <v>1188</v>
      </c>
      <c r="F1060" s="40" t="s">
        <v>1734</v>
      </c>
      <c r="G1060" s="40" t="s">
        <v>16</v>
      </c>
      <c r="H1060" s="41" t="s">
        <v>1340</v>
      </c>
      <c r="I1060" s="42" t="s">
        <v>18</v>
      </c>
      <c r="J1060" s="43" t="s">
        <v>2150</v>
      </c>
      <c r="K1060" s="44">
        <v>12120</v>
      </c>
      <c r="L1060" s="45" t="s">
        <v>1340</v>
      </c>
      <c r="M1060" s="1">
        <v>71</v>
      </c>
      <c r="N1060" s="1">
        <v>1</v>
      </c>
      <c r="P1060" s="1" t="s">
        <v>2151</v>
      </c>
      <c r="Q1060" s="1" t="e">
        <f>NA()</f>
        <v>#N/A</v>
      </c>
      <c r="R1060" s="1" t="s">
        <v>2152</v>
      </c>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c r="GY1060"/>
      <c r="GZ1060"/>
      <c r="HA1060"/>
      <c r="HB1060"/>
      <c r="HC1060"/>
      <c r="HD1060"/>
      <c r="HE1060"/>
      <c r="HF1060"/>
      <c r="HG1060"/>
      <c r="HH1060"/>
      <c r="HI1060"/>
      <c r="HJ1060"/>
      <c r="HK1060"/>
      <c r="HL1060"/>
      <c r="HM1060"/>
      <c r="HN1060"/>
      <c r="HO1060"/>
      <c r="HP1060"/>
      <c r="HQ1060"/>
      <c r="HR1060"/>
      <c r="HS1060"/>
      <c r="HT1060"/>
      <c r="HU1060"/>
      <c r="HV1060"/>
      <c r="HW1060"/>
      <c r="HX1060"/>
      <c r="HY1060"/>
      <c r="HZ1060"/>
      <c r="IA1060"/>
      <c r="IB1060"/>
      <c r="IC1060"/>
      <c r="ID1060"/>
      <c r="IE1060"/>
      <c r="IF1060"/>
      <c r="IG1060"/>
      <c r="IH1060"/>
      <c r="II1060"/>
      <c r="IJ1060"/>
      <c r="IK1060"/>
      <c r="IL1060"/>
      <c r="IM1060"/>
      <c r="IN1060"/>
      <c r="IO1060"/>
      <c r="IP1060"/>
      <c r="IQ1060"/>
      <c r="IR1060"/>
      <c r="IS1060"/>
      <c r="IT1060"/>
      <c r="IU1060"/>
      <c r="IV1060"/>
    </row>
    <row r="1061" spans="1:256" ht="38.25">
      <c r="A1061" s="1" t="s">
        <v>2164</v>
      </c>
      <c r="B1061" s="37" t="s">
        <v>13</v>
      </c>
      <c r="C1061" s="38" t="s">
        <v>13</v>
      </c>
      <c r="D1061" s="37" t="s">
        <v>13</v>
      </c>
      <c r="E1061" s="49" t="s">
        <v>2165</v>
      </c>
      <c r="F1061" s="40" t="s">
        <v>2160</v>
      </c>
      <c r="G1061" s="40" t="s">
        <v>16</v>
      </c>
      <c r="H1061" s="41" t="s">
        <v>1340</v>
      </c>
      <c r="I1061" s="42" t="s">
        <v>18</v>
      </c>
      <c r="J1061" s="43" t="s">
        <v>2150</v>
      </c>
      <c r="K1061" s="44">
        <v>12120</v>
      </c>
      <c r="L1061" s="45" t="s">
        <v>1340</v>
      </c>
      <c r="M1061" s="1">
        <v>71</v>
      </c>
      <c r="N1061" s="1">
        <v>1</v>
      </c>
      <c r="P1061" s="1" t="s">
        <v>2151</v>
      </c>
      <c r="Q1061" s="1" t="e">
        <f>NA()</f>
        <v>#N/A</v>
      </c>
      <c r="R1061" s="1" t="s">
        <v>2152</v>
      </c>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c r="HI1061"/>
      <c r="HJ1061"/>
      <c r="HK1061"/>
      <c r="HL1061"/>
      <c r="HM1061"/>
      <c r="HN1061"/>
      <c r="HO1061"/>
      <c r="HP1061"/>
      <c r="HQ1061"/>
      <c r="HR1061"/>
      <c r="HS1061"/>
      <c r="HT1061"/>
      <c r="HU1061"/>
      <c r="HV1061"/>
      <c r="HW1061"/>
      <c r="HX1061"/>
      <c r="HY1061"/>
      <c r="HZ1061"/>
      <c r="IA1061"/>
      <c r="IB1061"/>
      <c r="IC1061"/>
      <c r="ID1061"/>
      <c r="IE1061"/>
      <c r="IF1061"/>
      <c r="IG1061"/>
      <c r="IH1061"/>
      <c r="II1061"/>
      <c r="IJ1061"/>
      <c r="IK1061"/>
      <c r="IL1061"/>
      <c r="IM1061"/>
      <c r="IN1061"/>
      <c r="IO1061"/>
      <c r="IP1061"/>
      <c r="IQ1061"/>
      <c r="IR1061"/>
      <c r="IS1061"/>
      <c r="IT1061"/>
      <c r="IU1061"/>
      <c r="IV1061"/>
    </row>
    <row r="1062" spans="1:256" ht="38.25">
      <c r="A1062" s="1" t="s">
        <v>2166</v>
      </c>
      <c r="B1062" s="37" t="s">
        <v>13</v>
      </c>
      <c r="C1062" s="38" t="s">
        <v>13</v>
      </c>
      <c r="D1062" s="37" t="s">
        <v>13</v>
      </c>
      <c r="E1062" s="49" t="s">
        <v>2167</v>
      </c>
      <c r="F1062" s="40" t="s">
        <v>2160</v>
      </c>
      <c r="G1062" s="40" t="s">
        <v>16</v>
      </c>
      <c r="H1062" s="41" t="s">
        <v>1340</v>
      </c>
      <c r="I1062" s="42" t="s">
        <v>18</v>
      </c>
      <c r="J1062" s="43" t="s">
        <v>2150</v>
      </c>
      <c r="K1062" s="44">
        <v>12120</v>
      </c>
      <c r="L1062" s="45" t="s">
        <v>1340</v>
      </c>
      <c r="M1062" s="1">
        <v>71</v>
      </c>
      <c r="N1062" s="1">
        <v>1</v>
      </c>
      <c r="P1062" s="1" t="s">
        <v>2151</v>
      </c>
      <c r="Q1062" s="1" t="e">
        <f>NA()</f>
        <v>#N/A</v>
      </c>
      <c r="R1062" s="1" t="s">
        <v>2152</v>
      </c>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c r="GK1062"/>
      <c r="GL1062"/>
      <c r="GM1062"/>
      <c r="GN1062"/>
      <c r="GO1062"/>
      <c r="GP1062"/>
      <c r="GQ1062"/>
      <c r="GR1062"/>
      <c r="GS1062"/>
      <c r="GT1062"/>
      <c r="GU1062"/>
      <c r="GV1062"/>
      <c r="GW1062"/>
      <c r="GX1062"/>
      <c r="GY1062"/>
      <c r="GZ1062"/>
      <c r="HA1062"/>
      <c r="HB1062"/>
      <c r="HC1062"/>
      <c r="HD1062"/>
      <c r="HE1062"/>
      <c r="HF1062"/>
      <c r="HG1062"/>
      <c r="HH1062"/>
      <c r="HI1062"/>
      <c r="HJ1062"/>
      <c r="HK1062"/>
      <c r="HL1062"/>
      <c r="HM1062"/>
      <c r="HN1062"/>
      <c r="HO1062"/>
      <c r="HP1062"/>
      <c r="HQ1062"/>
      <c r="HR1062"/>
      <c r="HS1062"/>
      <c r="HT1062"/>
      <c r="HU1062"/>
      <c r="HV1062"/>
      <c r="HW1062"/>
      <c r="HX1062"/>
      <c r="HY1062"/>
      <c r="HZ1062"/>
      <c r="IA1062"/>
      <c r="IB1062"/>
      <c r="IC1062"/>
      <c r="ID1062"/>
      <c r="IE1062"/>
      <c r="IF1062"/>
      <c r="IG1062"/>
      <c r="IH1062"/>
      <c r="II1062"/>
      <c r="IJ1062"/>
      <c r="IK1062"/>
      <c r="IL1062"/>
      <c r="IM1062"/>
      <c r="IN1062"/>
      <c r="IO1062"/>
      <c r="IP1062"/>
      <c r="IQ1062"/>
      <c r="IR1062"/>
      <c r="IS1062"/>
      <c r="IT1062"/>
      <c r="IU1062"/>
      <c r="IV1062"/>
    </row>
    <row r="1063" spans="1:256" ht="38.25">
      <c r="A1063" s="1" t="s">
        <v>2168</v>
      </c>
      <c r="B1063" s="37" t="s">
        <v>13</v>
      </c>
      <c r="C1063" s="38" t="s">
        <v>13</v>
      </c>
      <c r="D1063" s="37" t="s">
        <v>13</v>
      </c>
      <c r="E1063" s="49" t="s">
        <v>2169</v>
      </c>
      <c r="F1063" s="40" t="s">
        <v>2098</v>
      </c>
      <c r="G1063" s="40" t="s">
        <v>16</v>
      </c>
      <c r="H1063" s="41" t="s">
        <v>1340</v>
      </c>
      <c r="I1063" s="42" t="s">
        <v>13</v>
      </c>
      <c r="J1063" s="43" t="s">
        <v>2150</v>
      </c>
      <c r="K1063" s="44">
        <v>12120</v>
      </c>
      <c r="L1063" s="45" t="s">
        <v>1340</v>
      </c>
      <c r="M1063" s="1">
        <v>71</v>
      </c>
      <c r="N1063" s="1">
        <v>1</v>
      </c>
      <c r="P1063" s="1" t="s">
        <v>2151</v>
      </c>
      <c r="Q1063" s="1" t="e">
        <f>NA()</f>
        <v>#N/A</v>
      </c>
      <c r="R1063" s="1" t="s">
        <v>2152</v>
      </c>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c r="GK1063"/>
      <c r="GL1063"/>
      <c r="GM1063"/>
      <c r="GN1063"/>
      <c r="GO1063"/>
      <c r="GP1063"/>
      <c r="GQ1063"/>
      <c r="GR1063"/>
      <c r="GS1063"/>
      <c r="GT1063"/>
      <c r="GU1063"/>
      <c r="GV1063"/>
      <c r="GW1063"/>
      <c r="GX1063"/>
      <c r="GY1063"/>
      <c r="GZ1063"/>
      <c r="HA1063"/>
      <c r="HB1063"/>
      <c r="HC1063"/>
      <c r="HD1063"/>
      <c r="HE1063"/>
      <c r="HF1063"/>
      <c r="HG1063"/>
      <c r="HH1063"/>
      <c r="HI1063"/>
      <c r="HJ1063"/>
      <c r="HK1063"/>
      <c r="HL1063"/>
      <c r="HM1063"/>
      <c r="HN1063"/>
      <c r="HO1063"/>
      <c r="HP1063"/>
      <c r="HQ1063"/>
      <c r="HR1063"/>
      <c r="HS1063"/>
      <c r="HT1063"/>
      <c r="HU1063"/>
      <c r="HV1063"/>
      <c r="HW1063"/>
      <c r="HX1063"/>
      <c r="HY1063"/>
      <c r="HZ1063"/>
      <c r="IA1063"/>
      <c r="IB1063"/>
      <c r="IC1063"/>
      <c r="ID1063"/>
      <c r="IE1063"/>
      <c r="IF1063"/>
      <c r="IG1063"/>
      <c r="IH1063"/>
      <c r="II1063"/>
      <c r="IJ1063"/>
      <c r="IK1063"/>
      <c r="IL1063"/>
      <c r="IM1063"/>
      <c r="IN1063"/>
      <c r="IO1063"/>
      <c r="IP1063"/>
      <c r="IQ1063"/>
      <c r="IR1063"/>
      <c r="IS1063"/>
      <c r="IT1063"/>
      <c r="IU1063"/>
      <c r="IV1063"/>
    </row>
    <row r="1064" spans="1:256" ht="96.75" customHeight="1">
      <c r="A1064" s="68" t="s">
        <v>2170</v>
      </c>
      <c r="B1064" s="37" t="s">
        <v>13</v>
      </c>
      <c r="C1064" s="38" t="s">
        <v>13</v>
      </c>
      <c r="D1064" s="37" t="s">
        <v>13</v>
      </c>
      <c r="E1064" s="49" t="s">
        <v>2171</v>
      </c>
      <c r="F1064" s="40" t="s">
        <v>2172</v>
      </c>
      <c r="G1064" s="40" t="s">
        <v>16</v>
      </c>
      <c r="H1064" s="41" t="s">
        <v>1340</v>
      </c>
      <c r="I1064" s="42" t="s">
        <v>52</v>
      </c>
      <c r="J1064" s="43" t="s">
        <v>2150</v>
      </c>
      <c r="K1064" s="44">
        <v>12120</v>
      </c>
      <c r="L1064" s="45" t="s">
        <v>1340</v>
      </c>
      <c r="M1064" s="1">
        <v>71</v>
      </c>
      <c r="N1064" s="1">
        <v>1</v>
      </c>
      <c r="P1064" s="1" t="s">
        <v>2151</v>
      </c>
      <c r="Q1064" s="1" t="e">
        <f>NA()</f>
        <v>#N/A</v>
      </c>
      <c r="R1064" s="1" t="s">
        <v>2152</v>
      </c>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c r="GK1064"/>
      <c r="GL1064"/>
      <c r="GM1064"/>
      <c r="GN1064"/>
      <c r="GO1064"/>
      <c r="GP1064"/>
      <c r="GQ1064"/>
      <c r="GR1064"/>
      <c r="GS1064"/>
      <c r="GT1064"/>
      <c r="GU1064"/>
      <c r="GV1064"/>
      <c r="GW1064"/>
      <c r="GX1064"/>
      <c r="GY1064"/>
      <c r="GZ1064"/>
      <c r="HA1064"/>
      <c r="HB1064"/>
      <c r="HC1064"/>
      <c r="HD1064"/>
      <c r="HE1064"/>
      <c r="HF1064"/>
      <c r="HG1064"/>
      <c r="HH1064"/>
      <c r="HI1064"/>
      <c r="HJ1064"/>
      <c r="HK1064"/>
      <c r="HL1064"/>
      <c r="HM1064"/>
      <c r="HN1064"/>
      <c r="HO1064"/>
      <c r="HP1064"/>
      <c r="HQ1064"/>
      <c r="HR1064"/>
      <c r="HS1064"/>
      <c r="HT1064"/>
      <c r="HU1064"/>
      <c r="HV1064"/>
      <c r="HW1064"/>
      <c r="HX1064"/>
      <c r="HY1064"/>
      <c r="HZ1064"/>
      <c r="IA1064"/>
      <c r="IB1064"/>
      <c r="IC1064"/>
      <c r="ID1064"/>
      <c r="IE1064"/>
      <c r="IF1064"/>
      <c r="IG1064"/>
      <c r="IH1064"/>
      <c r="II1064"/>
      <c r="IJ1064"/>
      <c r="IK1064"/>
      <c r="IL1064"/>
      <c r="IM1064"/>
      <c r="IN1064"/>
      <c r="IO1064"/>
      <c r="IP1064"/>
      <c r="IQ1064"/>
      <c r="IR1064"/>
      <c r="IS1064"/>
      <c r="IT1064"/>
      <c r="IU1064"/>
      <c r="IV1064"/>
    </row>
    <row r="1065" spans="1:256" ht="63.75">
      <c r="A1065" s="1" t="s">
        <v>1370</v>
      </c>
      <c r="B1065" s="37" t="s">
        <v>13</v>
      </c>
      <c r="C1065" s="38" t="s">
        <v>13</v>
      </c>
      <c r="D1065" s="37" t="s">
        <v>13</v>
      </c>
      <c r="E1065" s="49" t="s">
        <v>43</v>
      </c>
      <c r="F1065" s="40" t="s">
        <v>44</v>
      </c>
      <c r="G1065" s="40" t="s">
        <v>16</v>
      </c>
      <c r="H1065" s="41" t="s">
        <v>1340</v>
      </c>
      <c r="I1065" s="42" t="s">
        <v>13</v>
      </c>
      <c r="J1065" s="43" t="s">
        <v>1366</v>
      </c>
      <c r="K1065" s="44">
        <v>12120</v>
      </c>
      <c r="L1065" s="45" t="s">
        <v>1340</v>
      </c>
      <c r="M1065" s="1">
        <v>75</v>
      </c>
      <c r="N1065" s="1">
        <v>2</v>
      </c>
      <c r="P1065" s="1" t="s">
        <v>1367</v>
      </c>
      <c r="Q1065" s="1" t="s">
        <v>1368</v>
      </c>
      <c r="R1065" s="1" t="s">
        <v>1369</v>
      </c>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c r="GK1065"/>
      <c r="GL1065"/>
      <c r="GM1065"/>
      <c r="GN1065"/>
      <c r="GO1065"/>
      <c r="GP1065"/>
      <c r="GQ1065"/>
      <c r="GR1065"/>
      <c r="GS1065"/>
      <c r="GT1065"/>
      <c r="GU1065"/>
      <c r="GV1065"/>
      <c r="GW1065"/>
      <c r="GX1065"/>
      <c r="GY1065"/>
      <c r="GZ1065"/>
      <c r="HA1065"/>
      <c r="HB1065"/>
      <c r="HC1065"/>
      <c r="HD1065"/>
      <c r="HE1065"/>
      <c r="HF1065"/>
      <c r="HG1065"/>
      <c r="HH1065"/>
      <c r="HI1065"/>
      <c r="HJ1065"/>
      <c r="HK1065"/>
      <c r="HL1065"/>
      <c r="HM1065"/>
      <c r="HN1065"/>
      <c r="HO1065"/>
      <c r="HP1065"/>
      <c r="HQ1065"/>
      <c r="HR1065"/>
      <c r="HS1065"/>
      <c r="HT1065"/>
      <c r="HU1065"/>
      <c r="HV1065"/>
      <c r="HW1065"/>
      <c r="HX1065"/>
      <c r="HY1065"/>
      <c r="HZ1065"/>
      <c r="IA1065"/>
      <c r="IB1065"/>
      <c r="IC1065"/>
      <c r="ID1065"/>
      <c r="IE1065"/>
      <c r="IF1065"/>
      <c r="IG1065"/>
      <c r="IH1065"/>
      <c r="II1065"/>
      <c r="IJ1065"/>
      <c r="IK1065"/>
      <c r="IL1065"/>
      <c r="IM1065"/>
      <c r="IN1065"/>
      <c r="IO1065"/>
      <c r="IP1065"/>
      <c r="IQ1065"/>
      <c r="IR1065"/>
      <c r="IS1065"/>
      <c r="IT1065"/>
      <c r="IU1065"/>
      <c r="IV1065"/>
    </row>
    <row r="1066" spans="1:256" ht="38.25">
      <c r="A1066" s="1" t="s">
        <v>2173</v>
      </c>
      <c r="B1066" s="37" t="s">
        <v>13</v>
      </c>
      <c r="C1066" s="38" t="s">
        <v>13</v>
      </c>
      <c r="D1066" s="37" t="s">
        <v>13</v>
      </c>
      <c r="E1066" s="49" t="s">
        <v>2174</v>
      </c>
      <c r="F1066" s="40" t="s">
        <v>2175</v>
      </c>
      <c r="G1066" s="40" t="s">
        <v>16</v>
      </c>
      <c r="H1066" s="41" t="s">
        <v>1340</v>
      </c>
      <c r="I1066" s="42" t="s">
        <v>52</v>
      </c>
      <c r="J1066" s="43" t="s">
        <v>2150</v>
      </c>
      <c r="K1066" s="44">
        <v>12120</v>
      </c>
      <c r="L1066" s="45" t="s">
        <v>1340</v>
      </c>
      <c r="M1066" s="1">
        <v>71</v>
      </c>
      <c r="N1066" s="1">
        <v>1</v>
      </c>
      <c r="P1066" s="1" t="s">
        <v>2151</v>
      </c>
      <c r="Q1066" s="1" t="e">
        <f>NA()</f>
        <v>#N/A</v>
      </c>
      <c r="R1066" s="1" t="s">
        <v>2152</v>
      </c>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c r="GK1066"/>
      <c r="GL1066"/>
      <c r="GM1066"/>
      <c r="GN1066"/>
      <c r="GO1066"/>
      <c r="GP1066"/>
      <c r="GQ1066"/>
      <c r="GR1066"/>
      <c r="GS1066"/>
      <c r="GT1066"/>
      <c r="GU1066"/>
      <c r="GV1066"/>
      <c r="GW1066"/>
      <c r="GX1066"/>
      <c r="GY1066"/>
      <c r="GZ1066"/>
      <c r="HA1066"/>
      <c r="HB1066"/>
      <c r="HC1066"/>
      <c r="HD1066"/>
      <c r="HE1066"/>
      <c r="HF1066"/>
      <c r="HG1066"/>
      <c r="HH1066"/>
      <c r="HI1066"/>
      <c r="HJ1066"/>
      <c r="HK1066"/>
      <c r="HL1066"/>
      <c r="HM1066"/>
      <c r="HN1066"/>
      <c r="HO1066"/>
      <c r="HP1066"/>
      <c r="HQ1066"/>
      <c r="HR1066"/>
      <c r="HS1066"/>
      <c r="HT1066"/>
      <c r="HU1066"/>
      <c r="HV1066"/>
      <c r="HW1066"/>
      <c r="HX1066"/>
      <c r="HY1066"/>
      <c r="HZ1066"/>
      <c r="IA1066"/>
      <c r="IB1066"/>
      <c r="IC1066"/>
      <c r="ID1066"/>
      <c r="IE1066"/>
      <c r="IF1066"/>
      <c r="IG1066"/>
      <c r="IH1066"/>
      <c r="II1066"/>
      <c r="IJ1066"/>
      <c r="IK1066"/>
      <c r="IL1066"/>
      <c r="IM1066"/>
      <c r="IN1066"/>
      <c r="IO1066"/>
      <c r="IP1066"/>
      <c r="IQ1066"/>
      <c r="IR1066"/>
      <c r="IS1066"/>
      <c r="IT1066"/>
      <c r="IU1066"/>
      <c r="IV1066"/>
    </row>
    <row r="1067" spans="1:256" ht="38.25">
      <c r="A1067" s="1" t="s">
        <v>2176</v>
      </c>
      <c r="B1067" s="37" t="s">
        <v>13</v>
      </c>
      <c r="C1067" s="38" t="s">
        <v>13</v>
      </c>
      <c r="D1067" s="37" t="s">
        <v>13</v>
      </c>
      <c r="E1067" s="49" t="s">
        <v>2177</v>
      </c>
      <c r="F1067" s="40" t="s">
        <v>2160</v>
      </c>
      <c r="G1067" s="40" t="s">
        <v>16</v>
      </c>
      <c r="H1067" s="41" t="s">
        <v>1340</v>
      </c>
      <c r="I1067" s="42" t="s">
        <v>52</v>
      </c>
      <c r="J1067" s="43" t="s">
        <v>2150</v>
      </c>
      <c r="K1067" s="44">
        <v>12120</v>
      </c>
      <c r="L1067" s="45" t="s">
        <v>1340</v>
      </c>
      <c r="M1067" s="1">
        <v>71</v>
      </c>
      <c r="N1067" s="1">
        <v>1</v>
      </c>
      <c r="P1067" s="1" t="s">
        <v>2151</v>
      </c>
      <c r="Q1067" s="1" t="e">
        <f>NA()</f>
        <v>#N/A</v>
      </c>
      <c r="R1067" s="1" t="s">
        <v>2152</v>
      </c>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c r="GK1067"/>
      <c r="GL1067"/>
      <c r="GM1067"/>
      <c r="GN1067"/>
      <c r="GO1067"/>
      <c r="GP1067"/>
      <c r="GQ1067"/>
      <c r="GR1067"/>
      <c r="GS1067"/>
      <c r="GT1067"/>
      <c r="GU1067"/>
      <c r="GV1067"/>
      <c r="GW1067"/>
      <c r="GX1067"/>
      <c r="GY1067"/>
      <c r="GZ1067"/>
      <c r="HA1067"/>
      <c r="HB1067"/>
      <c r="HC1067"/>
      <c r="HD1067"/>
      <c r="HE1067"/>
      <c r="HF1067"/>
      <c r="HG1067"/>
      <c r="HH1067"/>
      <c r="HI1067"/>
      <c r="HJ1067"/>
      <c r="HK1067"/>
      <c r="HL1067"/>
      <c r="HM1067"/>
      <c r="HN1067"/>
      <c r="HO1067"/>
      <c r="HP1067"/>
      <c r="HQ1067"/>
      <c r="HR1067"/>
      <c r="HS1067"/>
      <c r="HT1067"/>
      <c r="HU1067"/>
      <c r="HV1067"/>
      <c r="HW1067"/>
      <c r="HX1067"/>
      <c r="HY1067"/>
      <c r="HZ1067"/>
      <c r="IA1067"/>
      <c r="IB1067"/>
      <c r="IC1067"/>
      <c r="ID1067"/>
      <c r="IE1067"/>
      <c r="IF1067"/>
      <c r="IG1067"/>
      <c r="IH1067"/>
      <c r="II1067"/>
      <c r="IJ1067"/>
      <c r="IK1067"/>
      <c r="IL1067"/>
      <c r="IM1067"/>
      <c r="IN1067"/>
      <c r="IO1067"/>
      <c r="IP1067"/>
      <c r="IQ1067"/>
      <c r="IR1067"/>
      <c r="IS1067"/>
      <c r="IT1067"/>
      <c r="IU1067"/>
      <c r="IV1067"/>
    </row>
    <row r="1068" spans="1:256" ht="38.25">
      <c r="A1068" s="1" t="s">
        <v>2178</v>
      </c>
      <c r="B1068" s="37" t="s">
        <v>13</v>
      </c>
      <c r="C1068" s="38" t="s">
        <v>13</v>
      </c>
      <c r="D1068" s="37" t="s">
        <v>13</v>
      </c>
      <c r="E1068" s="49" t="s">
        <v>2179</v>
      </c>
      <c r="F1068" s="40" t="s">
        <v>2180</v>
      </c>
      <c r="G1068" s="40" t="s">
        <v>35</v>
      </c>
      <c r="H1068" s="41" t="s">
        <v>1340</v>
      </c>
      <c r="I1068" s="42" t="s">
        <v>52</v>
      </c>
      <c r="J1068" s="43" t="s">
        <v>2150</v>
      </c>
      <c r="K1068" s="44">
        <v>12120</v>
      </c>
      <c r="L1068" s="45" t="s">
        <v>1340</v>
      </c>
      <c r="M1068" s="1">
        <v>71</v>
      </c>
      <c r="N1068" s="1">
        <v>1</v>
      </c>
      <c r="P1068" s="1" t="s">
        <v>2151</v>
      </c>
      <c r="Q1068" s="1" t="e">
        <f>NA()</f>
        <v>#N/A</v>
      </c>
      <c r="R1068" s="1" t="s">
        <v>2152</v>
      </c>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c r="GI1068"/>
      <c r="GJ1068"/>
      <c r="GK1068"/>
      <c r="GL1068"/>
      <c r="GM1068"/>
      <c r="GN1068"/>
      <c r="GO1068"/>
      <c r="GP1068"/>
      <c r="GQ1068"/>
      <c r="GR1068"/>
      <c r="GS1068"/>
      <c r="GT1068"/>
      <c r="GU1068"/>
      <c r="GV1068"/>
      <c r="GW1068"/>
      <c r="GX1068"/>
      <c r="GY1068"/>
      <c r="GZ1068"/>
      <c r="HA1068"/>
      <c r="HB1068"/>
      <c r="HC1068"/>
      <c r="HD1068"/>
      <c r="HE1068"/>
      <c r="HF1068"/>
      <c r="HG1068"/>
      <c r="HH1068"/>
      <c r="HI1068"/>
      <c r="HJ1068"/>
      <c r="HK1068"/>
      <c r="HL1068"/>
      <c r="HM1068"/>
      <c r="HN1068"/>
      <c r="HO1068"/>
      <c r="HP1068"/>
      <c r="HQ1068"/>
      <c r="HR1068"/>
      <c r="HS1068"/>
      <c r="HT1068"/>
      <c r="HU1068"/>
      <c r="HV1068"/>
      <c r="HW1068"/>
      <c r="HX1068"/>
      <c r="HY1068"/>
      <c r="HZ1068"/>
      <c r="IA1068"/>
      <c r="IB1068"/>
      <c r="IC1068"/>
      <c r="ID1068"/>
      <c r="IE1068"/>
      <c r="IF1068"/>
      <c r="IG1068"/>
      <c r="IH1068"/>
      <c r="II1068"/>
      <c r="IJ1068"/>
      <c r="IK1068"/>
      <c r="IL1068"/>
      <c r="IM1068"/>
      <c r="IN1068"/>
      <c r="IO1068"/>
      <c r="IP1068"/>
      <c r="IQ1068"/>
      <c r="IR1068"/>
      <c r="IS1068"/>
      <c r="IT1068"/>
      <c r="IU1068"/>
      <c r="IV1068"/>
    </row>
    <row r="1069" spans="1:256" ht="51">
      <c r="A1069" s="1" t="s">
        <v>2181</v>
      </c>
      <c r="B1069" s="37" t="s">
        <v>13</v>
      </c>
      <c r="C1069" s="38" t="s">
        <v>13</v>
      </c>
      <c r="D1069" s="37" t="s">
        <v>13</v>
      </c>
      <c r="E1069" s="49" t="s">
        <v>2182</v>
      </c>
      <c r="F1069" s="40" t="s">
        <v>1857</v>
      </c>
      <c r="G1069" s="40" t="s">
        <v>16</v>
      </c>
      <c r="H1069" s="41" t="s">
        <v>1340</v>
      </c>
      <c r="I1069" s="42" t="s">
        <v>52</v>
      </c>
      <c r="J1069" s="43" t="s">
        <v>2150</v>
      </c>
      <c r="K1069" s="47">
        <v>12120</v>
      </c>
      <c r="L1069" s="45" t="s">
        <v>1340</v>
      </c>
      <c r="M1069" s="1">
        <v>71</v>
      </c>
      <c r="N1069" s="1">
        <v>1</v>
      </c>
      <c r="P1069" s="1" t="s">
        <v>2151</v>
      </c>
      <c r="Q1069" s="1" t="e">
        <f>NA()</f>
        <v>#N/A</v>
      </c>
      <c r="R1069" s="1" t="s">
        <v>2152</v>
      </c>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c r="GK1069"/>
      <c r="GL1069"/>
      <c r="GM1069"/>
      <c r="GN1069"/>
      <c r="GO1069"/>
      <c r="GP1069"/>
      <c r="GQ1069"/>
      <c r="GR1069"/>
      <c r="GS1069"/>
      <c r="GT1069"/>
      <c r="GU1069"/>
      <c r="GV1069"/>
      <c r="GW1069"/>
      <c r="GX1069"/>
      <c r="GY1069"/>
      <c r="GZ1069"/>
      <c r="HA1069"/>
      <c r="HB1069"/>
      <c r="HC1069"/>
      <c r="HD1069"/>
      <c r="HE1069"/>
      <c r="HF1069"/>
      <c r="HG1069"/>
      <c r="HH1069"/>
      <c r="HI1069"/>
      <c r="HJ1069"/>
      <c r="HK1069"/>
      <c r="HL1069"/>
      <c r="HM1069"/>
      <c r="HN1069"/>
      <c r="HO1069"/>
      <c r="HP1069"/>
      <c r="HQ1069"/>
      <c r="HR1069"/>
      <c r="HS1069"/>
      <c r="HT1069"/>
      <c r="HU1069"/>
      <c r="HV1069"/>
      <c r="HW1069"/>
      <c r="HX1069"/>
      <c r="HY1069"/>
      <c r="HZ1069"/>
      <c r="IA1069"/>
      <c r="IB1069"/>
      <c r="IC1069"/>
      <c r="ID1069"/>
      <c r="IE1069"/>
      <c r="IF1069"/>
      <c r="IG1069"/>
      <c r="IH1069"/>
      <c r="II1069"/>
      <c r="IJ1069"/>
      <c r="IK1069"/>
      <c r="IL1069"/>
      <c r="IM1069"/>
      <c r="IN1069"/>
      <c r="IO1069"/>
      <c r="IP1069"/>
      <c r="IQ1069"/>
      <c r="IR1069"/>
      <c r="IS1069"/>
      <c r="IT1069"/>
      <c r="IU1069"/>
      <c r="IV1069"/>
    </row>
    <row r="1070" spans="1:256" ht="165.75">
      <c r="A1070" s="1" t="s">
        <v>2183</v>
      </c>
      <c r="B1070" s="37" t="s">
        <v>13</v>
      </c>
      <c r="C1070" s="38" t="s">
        <v>13</v>
      </c>
      <c r="D1070" s="37" t="s">
        <v>13</v>
      </c>
      <c r="E1070" s="50" t="s">
        <v>2184</v>
      </c>
      <c r="F1070" s="40" t="s">
        <v>1915</v>
      </c>
      <c r="G1070" s="40" t="s">
        <v>16</v>
      </c>
      <c r="H1070" s="41" t="s">
        <v>1340</v>
      </c>
      <c r="I1070" s="42" t="s">
        <v>52</v>
      </c>
      <c r="J1070" s="43" t="s">
        <v>2150</v>
      </c>
      <c r="K1070" s="44">
        <v>12120</v>
      </c>
      <c r="L1070" s="45" t="s">
        <v>1340</v>
      </c>
      <c r="M1070" s="1">
        <v>71</v>
      </c>
      <c r="N1070" s="1">
        <v>1</v>
      </c>
      <c r="P1070" s="1" t="s">
        <v>2151</v>
      </c>
      <c r="Q1070" s="1" t="e">
        <f>NA()</f>
        <v>#N/A</v>
      </c>
      <c r="R1070" s="1" t="s">
        <v>2152</v>
      </c>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c r="GJ1070"/>
      <c r="GK1070"/>
      <c r="GL1070"/>
      <c r="GM1070"/>
      <c r="GN1070"/>
      <c r="GO1070"/>
      <c r="GP1070"/>
      <c r="GQ1070"/>
      <c r="GR1070"/>
      <c r="GS1070"/>
      <c r="GT1070"/>
      <c r="GU1070"/>
      <c r="GV1070"/>
      <c r="GW1070"/>
      <c r="GX1070"/>
      <c r="GY1070"/>
      <c r="GZ1070"/>
      <c r="HA1070"/>
      <c r="HB1070"/>
      <c r="HC1070"/>
      <c r="HD1070"/>
      <c r="HE1070"/>
      <c r="HF1070"/>
      <c r="HG1070"/>
      <c r="HH1070"/>
      <c r="HI1070"/>
      <c r="HJ1070"/>
      <c r="HK1070"/>
      <c r="HL1070"/>
      <c r="HM1070"/>
      <c r="HN1070"/>
      <c r="HO1070"/>
      <c r="HP1070"/>
      <c r="HQ1070"/>
      <c r="HR1070"/>
      <c r="HS1070"/>
      <c r="HT1070"/>
      <c r="HU1070"/>
      <c r="HV1070"/>
      <c r="HW1070"/>
      <c r="HX1070"/>
      <c r="HY1070"/>
      <c r="HZ1070"/>
      <c r="IA1070"/>
      <c r="IB1070"/>
      <c r="IC1070"/>
      <c r="ID1070"/>
      <c r="IE1070"/>
      <c r="IF1070"/>
      <c r="IG1070"/>
      <c r="IH1070"/>
      <c r="II1070"/>
      <c r="IJ1070"/>
      <c r="IK1070"/>
      <c r="IL1070"/>
      <c r="IM1070"/>
      <c r="IN1070"/>
      <c r="IO1070"/>
      <c r="IP1070"/>
      <c r="IQ1070"/>
      <c r="IR1070"/>
      <c r="IS1070"/>
      <c r="IT1070"/>
      <c r="IU1070"/>
      <c r="IV1070"/>
    </row>
    <row r="1071" spans="1:256" ht="38.25">
      <c r="A1071" s="1" t="s">
        <v>1352</v>
      </c>
      <c r="B1071" s="37" t="s">
        <v>13</v>
      </c>
      <c r="C1071" s="38" t="s">
        <v>13</v>
      </c>
      <c r="D1071" s="37" t="s">
        <v>13</v>
      </c>
      <c r="E1071" s="49" t="s">
        <v>747</v>
      </c>
      <c r="F1071" s="40" t="s">
        <v>748</v>
      </c>
      <c r="G1071" s="40" t="s">
        <v>16</v>
      </c>
      <c r="H1071" s="41" t="s">
        <v>1340</v>
      </c>
      <c r="I1071" s="42" t="s">
        <v>18</v>
      </c>
      <c r="J1071" s="43" t="s">
        <v>1353</v>
      </c>
      <c r="K1071" s="44">
        <v>12120</v>
      </c>
      <c r="L1071" s="45" t="s">
        <v>1340</v>
      </c>
      <c r="M1071" s="1">
        <v>19</v>
      </c>
      <c r="N1071" s="1">
        <v>4</v>
      </c>
      <c r="P1071" s="1" t="s">
        <v>1354</v>
      </c>
      <c r="Q1071" s="1" t="s">
        <v>1355</v>
      </c>
      <c r="R1071" s="1" t="s">
        <v>40</v>
      </c>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c r="HE1071"/>
      <c r="HF1071"/>
      <c r="HG1071"/>
      <c r="HH1071"/>
      <c r="HI1071"/>
      <c r="HJ1071"/>
      <c r="HK1071"/>
      <c r="HL1071"/>
      <c r="HM1071"/>
      <c r="HN1071"/>
      <c r="HO1071"/>
      <c r="HP1071"/>
      <c r="HQ1071"/>
      <c r="HR1071"/>
      <c r="HS1071"/>
      <c r="HT1071"/>
      <c r="HU1071"/>
      <c r="HV1071"/>
      <c r="HW1071"/>
      <c r="HX1071"/>
      <c r="HY1071"/>
      <c r="HZ1071"/>
      <c r="IA1071"/>
      <c r="IB1071"/>
      <c r="IC1071"/>
      <c r="ID1071"/>
      <c r="IE1071"/>
      <c r="IF1071"/>
      <c r="IG1071"/>
      <c r="IH1071"/>
      <c r="II1071"/>
      <c r="IJ1071"/>
      <c r="IK1071"/>
      <c r="IL1071"/>
      <c r="IM1071"/>
      <c r="IN1071"/>
      <c r="IO1071"/>
      <c r="IP1071"/>
      <c r="IQ1071"/>
      <c r="IR1071"/>
      <c r="IS1071"/>
      <c r="IT1071"/>
      <c r="IU1071"/>
      <c r="IV1071"/>
    </row>
    <row r="1072" spans="1:256" ht="38.25">
      <c r="A1072" s="1" t="s">
        <v>2185</v>
      </c>
      <c r="B1072" s="37" t="s">
        <v>13</v>
      </c>
      <c r="C1072" s="38" t="s">
        <v>13</v>
      </c>
      <c r="D1072" s="37" t="s">
        <v>13</v>
      </c>
      <c r="E1072" s="49" t="s">
        <v>1188</v>
      </c>
      <c r="F1072" s="40" t="s">
        <v>2160</v>
      </c>
      <c r="G1072" s="40" t="s">
        <v>16</v>
      </c>
      <c r="H1072" s="41" t="s">
        <v>1340</v>
      </c>
      <c r="I1072" s="42" t="s">
        <v>18</v>
      </c>
      <c r="J1072" s="59" t="s">
        <v>2186</v>
      </c>
      <c r="K1072" s="44">
        <v>12120</v>
      </c>
      <c r="L1072" s="45" t="s">
        <v>1340</v>
      </c>
      <c r="M1072" s="1" t="e">
        <f>NA()</f>
        <v>#N/A</v>
      </c>
      <c r="N1072" s="1">
        <v>1</v>
      </c>
      <c r="P1072" s="1" t="e">
        <f>NA()</f>
        <v>#N/A</v>
      </c>
      <c r="Q1072" s="1" t="e">
        <f>NA()</f>
        <v>#N/A</v>
      </c>
      <c r="R1072" s="1" t="e">
        <f>NA()</f>
        <v>#N/A</v>
      </c>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c r="GK1072"/>
      <c r="GL1072"/>
      <c r="GM1072"/>
      <c r="GN1072"/>
      <c r="GO1072"/>
      <c r="GP1072"/>
      <c r="GQ1072"/>
      <c r="GR1072"/>
      <c r="GS1072"/>
      <c r="GT1072"/>
      <c r="GU1072"/>
      <c r="GV1072"/>
      <c r="GW1072"/>
      <c r="GX1072"/>
      <c r="GY1072"/>
      <c r="GZ1072"/>
      <c r="HA1072"/>
      <c r="HB1072"/>
      <c r="HC1072"/>
      <c r="HD1072"/>
      <c r="HE1072"/>
      <c r="HF1072"/>
      <c r="HG1072"/>
      <c r="HH1072"/>
      <c r="HI1072"/>
      <c r="HJ1072"/>
      <c r="HK1072"/>
      <c r="HL1072"/>
      <c r="HM1072"/>
      <c r="HN1072"/>
      <c r="HO1072"/>
      <c r="HP1072"/>
      <c r="HQ1072"/>
      <c r="HR1072"/>
      <c r="HS1072"/>
      <c r="HT1072"/>
      <c r="HU1072"/>
      <c r="HV1072"/>
      <c r="HW1072"/>
      <c r="HX1072"/>
      <c r="HY1072"/>
      <c r="HZ1072"/>
      <c r="IA1072"/>
      <c r="IB1072"/>
      <c r="IC1072"/>
      <c r="ID1072"/>
      <c r="IE1072"/>
      <c r="IF1072"/>
      <c r="IG1072"/>
      <c r="IH1072"/>
      <c r="II1072"/>
      <c r="IJ1072"/>
      <c r="IK1072"/>
      <c r="IL1072"/>
      <c r="IM1072"/>
      <c r="IN1072"/>
      <c r="IO1072"/>
      <c r="IP1072"/>
      <c r="IQ1072"/>
      <c r="IR1072"/>
      <c r="IS1072"/>
      <c r="IT1072"/>
      <c r="IU1072"/>
      <c r="IV1072"/>
    </row>
    <row r="1073" spans="1:18" ht="38.25">
      <c r="A1073" s="1" t="s">
        <v>2187</v>
      </c>
      <c r="B1073" s="37" t="s">
        <v>13</v>
      </c>
      <c r="C1073" s="38" t="s">
        <v>13</v>
      </c>
      <c r="D1073" s="37" t="s">
        <v>13</v>
      </c>
      <c r="E1073" s="49" t="s">
        <v>2188</v>
      </c>
      <c r="F1073" s="40" t="s">
        <v>2189</v>
      </c>
      <c r="G1073" s="40" t="s">
        <v>35</v>
      </c>
      <c r="H1073" s="41" t="s">
        <v>1340</v>
      </c>
      <c r="I1073" s="42" t="s">
        <v>52</v>
      </c>
      <c r="J1073" s="59" t="s">
        <v>2186</v>
      </c>
      <c r="K1073" s="44">
        <v>12120</v>
      </c>
      <c r="L1073" s="45" t="s">
        <v>1340</v>
      </c>
      <c r="M1073" s="1" t="e">
        <f>NA()</f>
        <v>#N/A</v>
      </c>
      <c r="N1073" s="1">
        <v>1</v>
      </c>
      <c r="P1073" s="1" t="e">
        <f>NA()</f>
        <v>#N/A</v>
      </c>
      <c r="Q1073" s="1" t="e">
        <f>NA()</f>
        <v>#N/A</v>
      </c>
      <c r="R1073" s="1" t="e">
        <f>NA()</f>
        <v>#N/A</v>
      </c>
    </row>
    <row r="1074" spans="1:18" ht="63.75">
      <c r="A1074" s="1" t="s">
        <v>1370</v>
      </c>
      <c r="B1074" s="37" t="s">
        <v>13</v>
      </c>
      <c r="C1074" s="38" t="s">
        <v>13</v>
      </c>
      <c r="D1074" s="37" t="s">
        <v>13</v>
      </c>
      <c r="E1074" s="49" t="s">
        <v>43</v>
      </c>
      <c r="F1074" s="40" t="s">
        <v>44</v>
      </c>
      <c r="G1074" s="40" t="s">
        <v>16</v>
      </c>
      <c r="H1074" s="41" t="s">
        <v>1340</v>
      </c>
      <c r="I1074" s="42" t="s">
        <v>13</v>
      </c>
      <c r="J1074" s="43" t="s">
        <v>1366</v>
      </c>
      <c r="K1074" s="47">
        <v>12120</v>
      </c>
      <c r="L1074" s="45" t="s">
        <v>1340</v>
      </c>
      <c r="M1074" s="1">
        <v>75</v>
      </c>
      <c r="N1074" s="1">
        <v>2</v>
      </c>
      <c r="P1074" s="1" t="s">
        <v>1367</v>
      </c>
      <c r="Q1074" s="1" t="s">
        <v>1368</v>
      </c>
      <c r="R1074" s="1" t="s">
        <v>1369</v>
      </c>
    </row>
    <row r="1075" spans="1:18" ht="51">
      <c r="A1075" s="1" t="s">
        <v>2190</v>
      </c>
      <c r="B1075" s="37" t="s">
        <v>13</v>
      </c>
      <c r="C1075" s="38" t="s">
        <v>13</v>
      </c>
      <c r="D1075" s="37" t="s">
        <v>13</v>
      </c>
      <c r="E1075" s="50" t="s">
        <v>2191</v>
      </c>
      <c r="F1075" s="40" t="s">
        <v>1857</v>
      </c>
      <c r="G1075" s="40" t="s">
        <v>16</v>
      </c>
      <c r="H1075" s="41" t="s">
        <v>1340</v>
      </c>
      <c r="I1075" s="42" t="s">
        <v>52</v>
      </c>
      <c r="J1075" s="59" t="s">
        <v>2186</v>
      </c>
      <c r="K1075" s="44">
        <v>12120</v>
      </c>
      <c r="L1075" s="45" t="s">
        <v>1340</v>
      </c>
      <c r="M1075" s="1" t="e">
        <f>NA()</f>
        <v>#N/A</v>
      </c>
      <c r="N1075" s="1">
        <v>1</v>
      </c>
      <c r="P1075" s="1" t="e">
        <f>NA()</f>
        <v>#N/A</v>
      </c>
      <c r="Q1075" s="1" t="e">
        <f>NA()</f>
        <v>#N/A</v>
      </c>
      <c r="R1075" s="1" t="e">
        <f>NA()</f>
        <v>#N/A</v>
      </c>
    </row>
    <row r="1076" spans="1:18" ht="51">
      <c r="A1076" s="1" t="s">
        <v>1519</v>
      </c>
      <c r="B1076" s="37" t="s">
        <v>13</v>
      </c>
      <c r="C1076" s="38" t="s">
        <v>13</v>
      </c>
      <c r="D1076" s="38" t="s">
        <v>13</v>
      </c>
      <c r="E1076" s="58" t="s">
        <v>14</v>
      </c>
      <c r="F1076" s="40" t="s">
        <v>15</v>
      </c>
      <c r="G1076" s="40" t="s">
        <v>16</v>
      </c>
      <c r="H1076" s="41" t="s">
        <v>1340</v>
      </c>
      <c r="I1076" s="42" t="s">
        <v>77</v>
      </c>
      <c r="J1076" s="43" t="s">
        <v>1520</v>
      </c>
      <c r="K1076" s="44">
        <v>12120</v>
      </c>
      <c r="L1076" s="45" t="s">
        <v>1340</v>
      </c>
      <c r="M1076" s="1">
        <v>2</v>
      </c>
      <c r="N1076" s="1">
        <v>17</v>
      </c>
      <c r="P1076" s="1" t="s">
        <v>1521</v>
      </c>
      <c r="Q1076" s="1" t="s">
        <v>1522</v>
      </c>
      <c r="R1076" s="1" t="s">
        <v>22</v>
      </c>
    </row>
    <row r="1077" spans="1:18" ht="38.25">
      <c r="A1077" s="1" t="s">
        <v>1523</v>
      </c>
      <c r="B1077" s="37" t="s">
        <v>13</v>
      </c>
      <c r="C1077" s="38" t="s">
        <v>13</v>
      </c>
      <c r="D1077" s="37" t="s">
        <v>13</v>
      </c>
      <c r="E1077" s="58" t="s">
        <v>24</v>
      </c>
      <c r="F1077" s="40" t="s">
        <v>1990</v>
      </c>
      <c r="G1077" s="40" t="s">
        <v>16</v>
      </c>
      <c r="H1077" s="41" t="s">
        <v>1340</v>
      </c>
      <c r="I1077" s="42" t="s">
        <v>18</v>
      </c>
      <c r="J1077" s="43" t="s">
        <v>1520</v>
      </c>
      <c r="K1077" s="47">
        <v>12120</v>
      </c>
      <c r="L1077" s="45" t="s">
        <v>1340</v>
      </c>
      <c r="M1077" s="1">
        <v>2</v>
      </c>
      <c r="N1077" s="1">
        <v>17</v>
      </c>
      <c r="P1077" s="1" t="s">
        <v>1521</v>
      </c>
      <c r="Q1077" s="1" t="s">
        <v>1522</v>
      </c>
      <c r="R1077" s="1" t="s">
        <v>22</v>
      </c>
    </row>
    <row r="1078" spans="1:18" ht="102">
      <c r="A1078" s="1" t="s">
        <v>1564</v>
      </c>
      <c r="B1078" s="37" t="s">
        <v>13</v>
      </c>
      <c r="C1078" s="38" t="s">
        <v>13</v>
      </c>
      <c r="D1078" s="37" t="s">
        <v>13</v>
      </c>
      <c r="E1078" s="61" t="s">
        <v>1565</v>
      </c>
      <c r="F1078" s="40" t="s">
        <v>28</v>
      </c>
      <c r="G1078" s="40" t="s">
        <v>16</v>
      </c>
      <c r="H1078" s="41" t="s">
        <v>1340</v>
      </c>
      <c r="I1078" s="42" t="s">
        <v>13</v>
      </c>
      <c r="J1078" s="43" t="s">
        <v>1566</v>
      </c>
      <c r="K1078" s="44">
        <v>12120</v>
      </c>
      <c r="L1078" s="45" t="s">
        <v>1340</v>
      </c>
      <c r="M1078" s="1">
        <v>28</v>
      </c>
      <c r="N1078" s="1">
        <v>7</v>
      </c>
      <c r="P1078" s="1" t="s">
        <v>1567</v>
      </c>
      <c r="Q1078" s="1" t="s">
        <v>1568</v>
      </c>
      <c r="R1078" s="1" t="s">
        <v>1569</v>
      </c>
    </row>
    <row r="1079" spans="1:18" ht="76.5">
      <c r="A1079" s="1" t="s">
        <v>2192</v>
      </c>
      <c r="B1079" s="37" t="s">
        <v>13</v>
      </c>
      <c r="C1079" s="38" t="s">
        <v>13</v>
      </c>
      <c r="D1079" s="37" t="s">
        <v>13</v>
      </c>
      <c r="E1079" s="49" t="s">
        <v>2193</v>
      </c>
      <c r="F1079" s="40" t="s">
        <v>2194</v>
      </c>
      <c r="G1079" s="40" t="s">
        <v>16</v>
      </c>
      <c r="H1079" s="41" t="s">
        <v>1340</v>
      </c>
      <c r="I1079" s="42" t="s">
        <v>13</v>
      </c>
      <c r="J1079" s="43" t="s">
        <v>2195</v>
      </c>
      <c r="K1079" s="44">
        <v>12120</v>
      </c>
      <c r="L1079" s="45" t="s">
        <v>1340</v>
      </c>
      <c r="M1079" s="1">
        <v>29</v>
      </c>
      <c r="N1079" s="1">
        <v>1</v>
      </c>
      <c r="P1079" s="1" t="s">
        <v>2196</v>
      </c>
      <c r="Q1079" s="1" t="s">
        <v>2197</v>
      </c>
      <c r="R1079" s="1" t="s">
        <v>2198</v>
      </c>
    </row>
    <row r="1080" spans="1:18" ht="76.5">
      <c r="A1080" s="1" t="s">
        <v>2199</v>
      </c>
      <c r="B1080" s="37" t="s">
        <v>13</v>
      </c>
      <c r="C1080" s="38" t="s">
        <v>13</v>
      </c>
      <c r="D1080" s="37" t="s">
        <v>13</v>
      </c>
      <c r="E1080" s="49" t="s">
        <v>2200</v>
      </c>
      <c r="F1080" s="40" t="s">
        <v>2201</v>
      </c>
      <c r="G1080" s="40" t="s">
        <v>16</v>
      </c>
      <c r="H1080" s="41" t="s">
        <v>1340</v>
      </c>
      <c r="I1080" s="42" t="s">
        <v>13</v>
      </c>
      <c r="J1080" s="43" t="s">
        <v>2195</v>
      </c>
      <c r="K1080" s="47">
        <v>12120</v>
      </c>
      <c r="L1080" s="45" t="s">
        <v>1340</v>
      </c>
      <c r="M1080" s="1">
        <v>29</v>
      </c>
      <c r="N1080" s="1">
        <v>1</v>
      </c>
      <c r="P1080" s="1" t="s">
        <v>2196</v>
      </c>
      <c r="Q1080" s="1" t="s">
        <v>2197</v>
      </c>
      <c r="R1080" s="1" t="s">
        <v>2198</v>
      </c>
    </row>
    <row r="1081" spans="1:18" ht="76.5">
      <c r="A1081" s="1" t="s">
        <v>2202</v>
      </c>
      <c r="B1081" s="37" t="s">
        <v>13</v>
      </c>
      <c r="C1081" s="38" t="s">
        <v>13</v>
      </c>
      <c r="D1081" s="37" t="s">
        <v>13</v>
      </c>
      <c r="E1081" s="50" t="s">
        <v>2203</v>
      </c>
      <c r="F1081" s="40" t="s">
        <v>2204</v>
      </c>
      <c r="G1081" s="40" t="s">
        <v>16</v>
      </c>
      <c r="H1081" s="41" t="s">
        <v>1340</v>
      </c>
      <c r="I1081" s="42" t="s">
        <v>13</v>
      </c>
      <c r="J1081" s="43" t="s">
        <v>2195</v>
      </c>
      <c r="K1081" s="44">
        <v>12120</v>
      </c>
      <c r="L1081" s="45" t="s">
        <v>1340</v>
      </c>
      <c r="M1081" s="1">
        <v>29</v>
      </c>
      <c r="N1081" s="1">
        <v>1</v>
      </c>
      <c r="P1081" s="1" t="s">
        <v>2196</v>
      </c>
      <c r="Q1081" s="1" t="s">
        <v>2197</v>
      </c>
      <c r="R1081" s="1" t="s">
        <v>2198</v>
      </c>
    </row>
    <row r="1082" spans="1:18" ht="140.25">
      <c r="A1082" s="1" t="s">
        <v>2205</v>
      </c>
      <c r="B1082" s="37" t="s">
        <v>13</v>
      </c>
      <c r="C1082" s="38" t="s">
        <v>13</v>
      </c>
      <c r="D1082" s="48" t="s">
        <v>2206</v>
      </c>
      <c r="E1082" s="39" t="s">
        <v>2207</v>
      </c>
      <c r="F1082" s="40" t="s">
        <v>2208</v>
      </c>
      <c r="G1082" s="40" t="s">
        <v>16</v>
      </c>
      <c r="H1082" s="41" t="s">
        <v>1340</v>
      </c>
      <c r="I1082" s="42" t="s">
        <v>13</v>
      </c>
      <c r="J1082" s="43" t="s">
        <v>2209</v>
      </c>
      <c r="K1082" s="47">
        <v>12120</v>
      </c>
      <c r="L1082" s="45" t="s">
        <v>1340</v>
      </c>
      <c r="M1082" s="1">
        <v>18</v>
      </c>
      <c r="N1082" s="1">
        <v>3</v>
      </c>
      <c r="P1082" s="1" t="s">
        <v>2210</v>
      </c>
      <c r="Q1082" s="1" t="s">
        <v>2211</v>
      </c>
      <c r="R1082" s="1" t="s">
        <v>2212</v>
      </c>
    </row>
    <row r="1083" spans="1:18" ht="89.25">
      <c r="A1083" s="1" t="s">
        <v>2213</v>
      </c>
      <c r="B1083" s="37" t="s">
        <v>13</v>
      </c>
      <c r="C1083" s="38" t="s">
        <v>13</v>
      </c>
      <c r="D1083" s="37" t="s">
        <v>13</v>
      </c>
      <c r="E1083" s="46" t="s">
        <v>2214</v>
      </c>
      <c r="F1083" s="40" t="s">
        <v>2215</v>
      </c>
      <c r="G1083" s="40" t="s">
        <v>16</v>
      </c>
      <c r="H1083" s="41" t="s">
        <v>1340</v>
      </c>
      <c r="I1083" s="42" t="s">
        <v>13</v>
      </c>
      <c r="J1083" s="43" t="s">
        <v>2209</v>
      </c>
      <c r="K1083" s="44">
        <v>12120</v>
      </c>
      <c r="L1083" s="45" t="s">
        <v>1340</v>
      </c>
      <c r="M1083" s="1">
        <v>18</v>
      </c>
      <c r="N1083" s="1">
        <v>3</v>
      </c>
      <c r="P1083" s="1" t="s">
        <v>2210</v>
      </c>
      <c r="Q1083" s="1" t="s">
        <v>2211</v>
      </c>
      <c r="R1083" s="1" t="s">
        <v>2212</v>
      </c>
    </row>
    <row r="1084" spans="1:18" ht="51">
      <c r="A1084" s="1" t="s">
        <v>2216</v>
      </c>
      <c r="B1084" s="37" t="s">
        <v>13</v>
      </c>
      <c r="C1084" s="38" t="s">
        <v>13</v>
      </c>
      <c r="D1084" s="37" t="s">
        <v>13</v>
      </c>
      <c r="E1084" s="39" t="s">
        <v>2217</v>
      </c>
      <c r="F1084" s="40" t="s">
        <v>2218</v>
      </c>
      <c r="G1084" s="40" t="s">
        <v>16</v>
      </c>
      <c r="H1084" s="41" t="s">
        <v>1340</v>
      </c>
      <c r="I1084" s="42" t="s">
        <v>13</v>
      </c>
      <c r="J1084" s="43" t="s">
        <v>2219</v>
      </c>
      <c r="K1084" s="47">
        <v>12120</v>
      </c>
      <c r="L1084" s="45" t="s">
        <v>1340</v>
      </c>
      <c r="M1084" s="1">
        <v>18</v>
      </c>
      <c r="N1084" s="1">
        <v>1</v>
      </c>
      <c r="P1084" s="1" t="s">
        <v>2220</v>
      </c>
      <c r="Q1084" s="1" t="s">
        <v>2221</v>
      </c>
      <c r="R1084" s="1" t="s">
        <v>2212</v>
      </c>
    </row>
    <row r="1085" spans="1:18" ht="51">
      <c r="A1085" s="1" t="s">
        <v>2222</v>
      </c>
      <c r="B1085" s="37" t="s">
        <v>13</v>
      </c>
      <c r="C1085" s="38" t="s">
        <v>13</v>
      </c>
      <c r="D1085" s="37" t="s">
        <v>13</v>
      </c>
      <c r="E1085" s="46" t="s">
        <v>2223</v>
      </c>
      <c r="F1085" s="40" t="s">
        <v>2224</v>
      </c>
      <c r="G1085" s="40" t="s">
        <v>16</v>
      </c>
      <c r="H1085" s="41" t="s">
        <v>1340</v>
      </c>
      <c r="I1085" s="42" t="s">
        <v>13</v>
      </c>
      <c r="J1085" s="43" t="s">
        <v>2219</v>
      </c>
      <c r="K1085" s="44">
        <v>12120</v>
      </c>
      <c r="L1085" s="45" t="s">
        <v>1340</v>
      </c>
      <c r="M1085" s="1">
        <v>18</v>
      </c>
      <c r="N1085" s="1">
        <v>1</v>
      </c>
      <c r="P1085" s="1" t="s">
        <v>2220</v>
      </c>
      <c r="Q1085" s="1" t="s">
        <v>2221</v>
      </c>
      <c r="R1085" s="1" t="s">
        <v>2212</v>
      </c>
    </row>
    <row r="1086" spans="1:18" ht="51">
      <c r="A1086" s="1" t="s">
        <v>2084</v>
      </c>
      <c r="B1086" s="37" t="s">
        <v>13</v>
      </c>
      <c r="C1086" s="37" t="s">
        <v>13</v>
      </c>
      <c r="D1086" s="37" t="s">
        <v>13</v>
      </c>
      <c r="E1086" s="39" t="s">
        <v>2085</v>
      </c>
      <c r="F1086" s="40" t="s">
        <v>2086</v>
      </c>
      <c r="G1086" s="40" t="s">
        <v>16</v>
      </c>
      <c r="H1086" s="41" t="s">
        <v>1340</v>
      </c>
      <c r="I1086" s="42" t="s">
        <v>13</v>
      </c>
      <c r="J1086" s="43" t="s">
        <v>2225</v>
      </c>
      <c r="K1086" s="44">
        <v>12120</v>
      </c>
      <c r="L1086" s="45" t="s">
        <v>1340</v>
      </c>
      <c r="M1086" s="1" t="e">
        <f>NA()</f>
        <v>#N/A</v>
      </c>
      <c r="N1086" s="1" t="e">
        <f>NA()</f>
        <v>#N/A</v>
      </c>
      <c r="P1086" s="1" t="e">
        <f>NA()</f>
        <v>#N/A</v>
      </c>
      <c r="Q1086" s="1" t="e">
        <f>NA()</f>
        <v>#N/A</v>
      </c>
      <c r="R1086" s="1" t="e">
        <f>NA()</f>
        <v>#N/A</v>
      </c>
    </row>
    <row r="1087" spans="1:18" ht="102">
      <c r="A1087" s="1" t="s">
        <v>2088</v>
      </c>
      <c r="B1087" s="37" t="s">
        <v>13</v>
      </c>
      <c r="C1087" s="37" t="s">
        <v>13</v>
      </c>
      <c r="D1087" s="37" t="s">
        <v>13</v>
      </c>
      <c r="E1087" s="39" t="s">
        <v>2089</v>
      </c>
      <c r="F1087" s="40" t="s">
        <v>2090</v>
      </c>
      <c r="G1087" s="40" t="s">
        <v>16</v>
      </c>
      <c r="H1087" s="41" t="s">
        <v>1340</v>
      </c>
      <c r="I1087" s="42" t="s">
        <v>13</v>
      </c>
      <c r="J1087" s="43" t="s">
        <v>2225</v>
      </c>
      <c r="K1087" s="44">
        <v>12120</v>
      </c>
      <c r="L1087" s="45" t="s">
        <v>1340</v>
      </c>
      <c r="M1087" s="1" t="e">
        <f>NA()</f>
        <v>#N/A</v>
      </c>
      <c r="N1087" s="1" t="e">
        <f>NA()</f>
        <v>#N/A</v>
      </c>
      <c r="P1087" s="1" t="e">
        <f>NA()</f>
        <v>#N/A</v>
      </c>
      <c r="Q1087" s="1" t="e">
        <f>NA()</f>
        <v>#N/A</v>
      </c>
      <c r="R1087" s="1" t="e">
        <f>NA()</f>
        <v>#N/A</v>
      </c>
    </row>
    <row r="1088" spans="1:18" ht="114.75" hidden="1">
      <c r="A1088" s="1" t="s">
        <v>2091</v>
      </c>
      <c r="B1088" s="37" t="s">
        <v>1997</v>
      </c>
      <c r="C1088" s="38" t="s">
        <v>2056</v>
      </c>
      <c r="D1088" s="37" t="s">
        <v>13</v>
      </c>
      <c r="E1088" s="39" t="s">
        <v>2092</v>
      </c>
      <c r="F1088" s="40" t="s">
        <v>2093</v>
      </c>
      <c r="G1088" s="40" t="s">
        <v>16</v>
      </c>
      <c r="H1088" s="41" t="s">
        <v>1340</v>
      </c>
      <c r="I1088" s="42" t="s">
        <v>13</v>
      </c>
      <c r="J1088" s="43" t="s">
        <v>2087</v>
      </c>
      <c r="K1088" s="47">
        <v>12120</v>
      </c>
      <c r="L1088" s="45" t="s">
        <v>1340</v>
      </c>
      <c r="M1088" s="1">
        <v>11</v>
      </c>
      <c r="N1088" s="1">
        <v>1</v>
      </c>
      <c r="P1088" s="1" t="s">
        <v>2094</v>
      </c>
      <c r="Q1088" s="1" t="e">
        <f>NA()</f>
        <v>#N/A</v>
      </c>
      <c r="R1088" s="1" t="s">
        <v>2095</v>
      </c>
    </row>
    <row r="1089" spans="1:256" ht="76.5">
      <c r="A1089" s="1" t="s">
        <v>2226</v>
      </c>
      <c r="B1089" s="37" t="s">
        <v>13</v>
      </c>
      <c r="C1089" s="38" t="s">
        <v>13</v>
      </c>
      <c r="D1089" s="37" t="s">
        <v>13</v>
      </c>
      <c r="E1089" s="46" t="s">
        <v>2227</v>
      </c>
      <c r="F1089" s="40" t="s">
        <v>2228</v>
      </c>
      <c r="G1089" s="40" t="s">
        <v>16</v>
      </c>
      <c r="H1089" s="41" t="s">
        <v>1340</v>
      </c>
      <c r="I1089" s="42" t="s">
        <v>13</v>
      </c>
      <c r="J1089" s="43" t="s">
        <v>2229</v>
      </c>
      <c r="K1089" s="44">
        <v>12120</v>
      </c>
      <c r="L1089" s="45" t="s">
        <v>1340</v>
      </c>
      <c r="M1089" s="1">
        <v>18</v>
      </c>
      <c r="N1089" s="1">
        <v>2</v>
      </c>
      <c r="P1089" s="1" t="s">
        <v>2230</v>
      </c>
      <c r="Q1089" s="1" t="s">
        <v>2231</v>
      </c>
      <c r="R1089" s="1" t="s">
        <v>2212</v>
      </c>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c r="GK1089"/>
      <c r="GL1089"/>
      <c r="GM1089"/>
      <c r="GN1089"/>
      <c r="GO1089"/>
      <c r="GP1089"/>
      <c r="GQ1089"/>
      <c r="GR1089"/>
      <c r="GS1089"/>
      <c r="GT1089"/>
      <c r="GU1089"/>
      <c r="GV1089"/>
      <c r="GW1089"/>
      <c r="GX1089"/>
      <c r="GY1089"/>
      <c r="GZ1089"/>
      <c r="HA1089"/>
      <c r="HB1089"/>
      <c r="HC1089"/>
      <c r="HD1089"/>
      <c r="HE1089"/>
      <c r="HF1089"/>
      <c r="HG1089"/>
      <c r="HH1089"/>
      <c r="HI1089"/>
      <c r="HJ1089"/>
      <c r="HK1089"/>
      <c r="HL1089"/>
      <c r="HM1089"/>
      <c r="HN1089"/>
      <c r="HO1089"/>
      <c r="HP1089"/>
      <c r="HQ1089"/>
      <c r="HR1089"/>
      <c r="HS1089"/>
      <c r="HT1089"/>
      <c r="HU1089"/>
      <c r="HV1089"/>
      <c r="HW1089"/>
      <c r="HX1089"/>
      <c r="HY1089"/>
      <c r="HZ1089"/>
      <c r="IA1089"/>
      <c r="IB1089"/>
      <c r="IC1089"/>
      <c r="ID1089"/>
      <c r="IE1089"/>
      <c r="IF1089"/>
      <c r="IG1089"/>
      <c r="IH1089"/>
      <c r="II1089"/>
      <c r="IJ1089"/>
      <c r="IK1089"/>
      <c r="IL1089"/>
      <c r="IM1089"/>
      <c r="IN1089"/>
      <c r="IO1089"/>
      <c r="IP1089"/>
      <c r="IQ1089"/>
      <c r="IR1089"/>
      <c r="IS1089"/>
      <c r="IT1089"/>
      <c r="IU1089"/>
      <c r="IV1089"/>
    </row>
    <row r="1090" spans="1:256" ht="38.25">
      <c r="A1090" s="1" t="s">
        <v>2232</v>
      </c>
      <c r="B1090" s="37" t="s">
        <v>13</v>
      </c>
      <c r="C1090" s="37" t="s">
        <v>13</v>
      </c>
      <c r="D1090" s="37" t="s">
        <v>13</v>
      </c>
      <c r="E1090" s="39" t="s">
        <v>2233</v>
      </c>
      <c r="F1090" s="40" t="s">
        <v>2234</v>
      </c>
      <c r="G1090" s="40" t="s">
        <v>16</v>
      </c>
      <c r="H1090" s="41" t="s">
        <v>1340</v>
      </c>
      <c r="I1090" s="42" t="s">
        <v>13</v>
      </c>
      <c r="J1090" s="59" t="s">
        <v>2235</v>
      </c>
      <c r="K1090" s="44">
        <v>12120</v>
      </c>
      <c r="L1090" s="45" t="s">
        <v>1340</v>
      </c>
      <c r="M1090" s="1" t="e">
        <f>NA()</f>
        <v>#N/A</v>
      </c>
      <c r="N1090" s="1" t="e">
        <f>NA()</f>
        <v>#N/A</v>
      </c>
      <c r="P1090" s="1" t="e">
        <f>NA()</f>
        <v>#N/A</v>
      </c>
      <c r="Q1090" s="1" t="e">
        <f>NA()</f>
        <v>#N/A</v>
      </c>
      <c r="R1090" s="1" t="e">
        <f>NA()</f>
        <v>#N/A</v>
      </c>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c r="GK1090"/>
      <c r="GL1090"/>
      <c r="GM1090"/>
      <c r="GN1090"/>
      <c r="GO1090"/>
      <c r="GP1090"/>
      <c r="GQ1090"/>
      <c r="GR1090"/>
      <c r="GS1090"/>
      <c r="GT1090"/>
      <c r="GU1090"/>
      <c r="GV1090"/>
      <c r="GW1090"/>
      <c r="GX1090"/>
      <c r="GY1090"/>
      <c r="GZ1090"/>
      <c r="HA1090"/>
      <c r="HB1090"/>
      <c r="HC1090"/>
      <c r="HD1090"/>
      <c r="HE1090"/>
      <c r="HF1090"/>
      <c r="HG1090"/>
      <c r="HH1090"/>
      <c r="HI1090"/>
      <c r="HJ1090"/>
      <c r="HK1090"/>
      <c r="HL1090"/>
      <c r="HM1090"/>
      <c r="HN1090"/>
      <c r="HO1090"/>
      <c r="HP1090"/>
      <c r="HQ1090"/>
      <c r="HR1090"/>
      <c r="HS1090"/>
      <c r="HT1090"/>
      <c r="HU1090"/>
      <c r="HV1090"/>
      <c r="HW1090"/>
      <c r="HX1090"/>
      <c r="HY1090"/>
      <c r="HZ1090"/>
      <c r="IA1090"/>
      <c r="IB1090"/>
      <c r="IC1090"/>
      <c r="ID1090"/>
      <c r="IE1090"/>
      <c r="IF1090"/>
      <c r="IG1090"/>
      <c r="IH1090"/>
      <c r="II1090"/>
      <c r="IJ1090"/>
      <c r="IK1090"/>
      <c r="IL1090"/>
      <c r="IM1090"/>
      <c r="IN1090"/>
      <c r="IO1090"/>
      <c r="IP1090"/>
      <c r="IQ1090"/>
      <c r="IR1090"/>
      <c r="IS1090"/>
      <c r="IT1090"/>
      <c r="IU1090"/>
      <c r="IV1090"/>
    </row>
    <row r="1091" spans="1:256" ht="38.25">
      <c r="A1091" s="1" t="s">
        <v>2236</v>
      </c>
      <c r="B1091" s="37" t="s">
        <v>13</v>
      </c>
      <c r="C1091" s="37" t="s">
        <v>13</v>
      </c>
      <c r="D1091" s="37" t="s">
        <v>13</v>
      </c>
      <c r="E1091" s="39" t="s">
        <v>2237</v>
      </c>
      <c r="F1091" s="40" t="s">
        <v>2234</v>
      </c>
      <c r="G1091" s="40" t="s">
        <v>16</v>
      </c>
      <c r="H1091" s="41" t="s">
        <v>1340</v>
      </c>
      <c r="I1091" s="42" t="s">
        <v>13</v>
      </c>
      <c r="J1091" s="59" t="s">
        <v>2235</v>
      </c>
      <c r="K1091" s="47">
        <v>12120</v>
      </c>
      <c r="L1091" s="45" t="s">
        <v>1340</v>
      </c>
      <c r="M1091" s="1" t="e">
        <f>NA()</f>
        <v>#N/A</v>
      </c>
      <c r="N1091" s="1" t="e">
        <f>NA()</f>
        <v>#N/A</v>
      </c>
      <c r="P1091" s="1" t="e">
        <f>NA()</f>
        <v>#N/A</v>
      </c>
      <c r="Q1091" s="1" t="e">
        <f>NA()</f>
        <v>#N/A</v>
      </c>
      <c r="R1091" s="1" t="e">
        <f>NA()</f>
        <v>#N/A</v>
      </c>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c r="GK1091"/>
      <c r="GL1091"/>
      <c r="GM1091"/>
      <c r="GN1091"/>
      <c r="GO1091"/>
      <c r="GP1091"/>
      <c r="GQ1091"/>
      <c r="GR1091"/>
      <c r="GS1091"/>
      <c r="GT1091"/>
      <c r="GU1091"/>
      <c r="GV1091"/>
      <c r="GW1091"/>
      <c r="GX1091"/>
      <c r="GY1091"/>
      <c r="GZ1091"/>
      <c r="HA1091"/>
      <c r="HB1091"/>
      <c r="HC1091"/>
      <c r="HD1091"/>
      <c r="HE1091"/>
      <c r="HF1091"/>
      <c r="HG1091"/>
      <c r="HH1091"/>
      <c r="HI1091"/>
      <c r="HJ1091"/>
      <c r="HK1091"/>
      <c r="HL1091"/>
      <c r="HM1091"/>
      <c r="HN1091"/>
      <c r="HO1091"/>
      <c r="HP1091"/>
      <c r="HQ1091"/>
      <c r="HR1091"/>
      <c r="HS1091"/>
      <c r="HT1091"/>
      <c r="HU1091"/>
      <c r="HV1091"/>
      <c r="HW1091"/>
      <c r="HX1091"/>
      <c r="HY1091"/>
      <c r="HZ1091"/>
      <c r="IA1091"/>
      <c r="IB1091"/>
      <c r="IC1091"/>
      <c r="ID1091"/>
      <c r="IE1091"/>
      <c r="IF1091"/>
      <c r="IG1091"/>
      <c r="IH1091"/>
      <c r="II1091"/>
      <c r="IJ1091"/>
      <c r="IK1091"/>
      <c r="IL1091"/>
      <c r="IM1091"/>
      <c r="IN1091"/>
      <c r="IO1091"/>
      <c r="IP1091"/>
      <c r="IQ1091"/>
      <c r="IR1091"/>
      <c r="IS1091"/>
      <c r="IT1091"/>
      <c r="IU1091"/>
      <c r="IV1091"/>
    </row>
    <row r="1092" spans="1:256" ht="38.25">
      <c r="A1092" s="1" t="s">
        <v>2238</v>
      </c>
      <c r="B1092" s="37" t="s">
        <v>13</v>
      </c>
      <c r="C1092" s="38" t="s">
        <v>13</v>
      </c>
      <c r="D1092" s="37" t="s">
        <v>13</v>
      </c>
      <c r="E1092" s="46" t="s">
        <v>2239</v>
      </c>
      <c r="F1092" s="40" t="s">
        <v>2240</v>
      </c>
      <c r="G1092" s="40" t="s">
        <v>16</v>
      </c>
      <c r="H1092" s="41" t="s">
        <v>1340</v>
      </c>
      <c r="I1092" s="42" t="s">
        <v>13</v>
      </c>
      <c r="J1092" s="43" t="s">
        <v>2235</v>
      </c>
      <c r="K1092" s="44">
        <v>12120</v>
      </c>
      <c r="L1092" s="45" t="s">
        <v>1340</v>
      </c>
      <c r="M1092" s="1">
        <v>20</v>
      </c>
      <c r="N1092" s="1">
        <v>0</v>
      </c>
      <c r="P1092" s="1" t="s">
        <v>2241</v>
      </c>
      <c r="Q1092" s="1" t="e">
        <f>NA()</f>
        <v>#N/A</v>
      </c>
      <c r="R1092" s="1" t="s">
        <v>95</v>
      </c>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c r="GK1092"/>
      <c r="GL1092"/>
      <c r="GM1092"/>
      <c r="GN1092"/>
      <c r="GO1092"/>
      <c r="GP1092"/>
      <c r="GQ1092"/>
      <c r="GR1092"/>
      <c r="GS1092"/>
      <c r="GT1092"/>
      <c r="GU1092"/>
      <c r="GV1092"/>
      <c r="GW1092"/>
      <c r="GX1092"/>
      <c r="GY1092"/>
      <c r="GZ1092"/>
      <c r="HA1092"/>
      <c r="HB1092"/>
      <c r="HC1092"/>
      <c r="HD1092"/>
      <c r="HE1092"/>
      <c r="HF1092"/>
      <c r="HG1092"/>
      <c r="HH1092"/>
      <c r="HI1092"/>
      <c r="HJ1092"/>
      <c r="HK1092"/>
      <c r="HL1092"/>
      <c r="HM1092"/>
      <c r="HN1092"/>
      <c r="HO1092"/>
      <c r="HP1092"/>
      <c r="HQ1092"/>
      <c r="HR1092"/>
      <c r="HS1092"/>
      <c r="HT1092"/>
      <c r="HU1092"/>
      <c r="HV1092"/>
      <c r="HW1092"/>
      <c r="HX1092"/>
      <c r="HY1092"/>
      <c r="HZ1092"/>
      <c r="IA1092"/>
      <c r="IB1092"/>
      <c r="IC1092"/>
      <c r="ID1092"/>
      <c r="IE1092"/>
      <c r="IF1092"/>
      <c r="IG1092"/>
      <c r="IH1092"/>
      <c r="II1092"/>
      <c r="IJ1092"/>
      <c r="IK1092"/>
      <c r="IL1092"/>
      <c r="IM1092"/>
      <c r="IN1092"/>
      <c r="IO1092"/>
      <c r="IP1092"/>
      <c r="IQ1092"/>
      <c r="IR1092"/>
      <c r="IS1092"/>
      <c r="IT1092"/>
      <c r="IU1092"/>
      <c r="IV1092"/>
    </row>
    <row r="1093" spans="1:256" ht="63.75">
      <c r="A1093" s="1" t="s">
        <v>1370</v>
      </c>
      <c r="B1093" s="37" t="s">
        <v>13</v>
      </c>
      <c r="C1093" s="38" t="s">
        <v>13</v>
      </c>
      <c r="D1093" s="37" t="s">
        <v>13</v>
      </c>
      <c r="E1093" s="69" t="s">
        <v>43</v>
      </c>
      <c r="F1093" s="40" t="s">
        <v>44</v>
      </c>
      <c r="G1093" s="40" t="s">
        <v>16</v>
      </c>
      <c r="H1093" s="41" t="s">
        <v>1340</v>
      </c>
      <c r="I1093" s="42" t="s">
        <v>13</v>
      </c>
      <c r="J1093" s="43" t="s">
        <v>1366</v>
      </c>
      <c r="K1093" s="44">
        <v>12120</v>
      </c>
      <c r="L1093" s="45" t="s">
        <v>1340</v>
      </c>
      <c r="M1093" s="1">
        <v>75</v>
      </c>
      <c r="N1093" s="1">
        <v>2</v>
      </c>
      <c r="P1093" s="1" t="s">
        <v>1367</v>
      </c>
      <c r="Q1093" s="1" t="s">
        <v>1368</v>
      </c>
      <c r="R1093" s="1" t="s">
        <v>1369</v>
      </c>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c r="GK1093"/>
      <c r="GL1093"/>
      <c r="GM1093"/>
      <c r="GN1093"/>
      <c r="GO1093"/>
      <c r="GP1093"/>
      <c r="GQ1093"/>
      <c r="GR1093"/>
      <c r="GS1093"/>
      <c r="GT1093"/>
      <c r="GU1093"/>
      <c r="GV1093"/>
      <c r="GW1093"/>
      <c r="GX1093"/>
      <c r="GY1093"/>
      <c r="GZ1093"/>
      <c r="HA1093"/>
      <c r="HB1093"/>
      <c r="HC1093"/>
      <c r="HD1093"/>
      <c r="HE1093"/>
      <c r="HF1093"/>
      <c r="HG1093"/>
      <c r="HH1093"/>
      <c r="HI1093"/>
      <c r="HJ1093"/>
      <c r="HK1093"/>
      <c r="HL1093"/>
      <c r="HM1093"/>
      <c r="HN1093"/>
      <c r="HO1093"/>
      <c r="HP1093"/>
      <c r="HQ1093"/>
      <c r="HR1093"/>
      <c r="HS1093"/>
      <c r="HT1093"/>
      <c r="HU1093"/>
      <c r="HV1093"/>
      <c r="HW1093"/>
      <c r="HX1093"/>
      <c r="HY1093"/>
      <c r="HZ1093"/>
      <c r="IA1093"/>
      <c r="IB1093"/>
      <c r="IC1093"/>
      <c r="ID1093"/>
      <c r="IE1093"/>
      <c r="IF1093"/>
      <c r="IG1093"/>
      <c r="IH1093"/>
      <c r="II1093"/>
      <c r="IJ1093"/>
      <c r="IK1093"/>
      <c r="IL1093"/>
      <c r="IM1093"/>
      <c r="IN1093"/>
      <c r="IO1093"/>
      <c r="IP1093"/>
      <c r="IQ1093"/>
      <c r="IR1093"/>
      <c r="IS1093"/>
      <c r="IT1093"/>
      <c r="IU1093"/>
      <c r="IV1093"/>
    </row>
    <row r="1094" spans="1:256" ht="38.25">
      <c r="A1094" s="1" t="s">
        <v>2242</v>
      </c>
      <c r="B1094" s="37" t="s">
        <v>13</v>
      </c>
      <c r="C1094" s="38" t="s">
        <v>13</v>
      </c>
      <c r="D1094" s="37" t="s">
        <v>13</v>
      </c>
      <c r="E1094" s="39" t="s">
        <v>2243</v>
      </c>
      <c r="F1094" s="40" t="s">
        <v>2244</v>
      </c>
      <c r="G1094" s="40" t="s">
        <v>35</v>
      </c>
      <c r="H1094" s="41" t="s">
        <v>1340</v>
      </c>
      <c r="I1094" s="42" t="s">
        <v>13</v>
      </c>
      <c r="J1094" s="43" t="s">
        <v>2245</v>
      </c>
      <c r="K1094" s="51">
        <v>12120</v>
      </c>
      <c r="L1094" s="45" t="s">
        <v>1340</v>
      </c>
      <c r="M1094" s="1">
        <v>41</v>
      </c>
      <c r="N1094" s="1">
        <v>16</v>
      </c>
      <c r="P1094" s="1" t="s">
        <v>2246</v>
      </c>
      <c r="Q1094" s="1" t="s">
        <v>2247</v>
      </c>
      <c r="R1094" s="1" t="s">
        <v>56</v>
      </c>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c r="GK1094"/>
      <c r="GL1094"/>
      <c r="GM1094"/>
      <c r="GN1094"/>
      <c r="GO1094"/>
      <c r="GP1094"/>
      <c r="GQ1094"/>
      <c r="GR1094"/>
      <c r="GS1094"/>
      <c r="GT1094"/>
      <c r="GU1094"/>
      <c r="GV1094"/>
      <c r="GW1094"/>
      <c r="GX1094"/>
      <c r="GY1094"/>
      <c r="GZ1094"/>
      <c r="HA1094"/>
      <c r="HB1094"/>
      <c r="HC1094"/>
      <c r="HD1094"/>
      <c r="HE1094"/>
      <c r="HF1094"/>
      <c r="HG1094"/>
      <c r="HH1094"/>
      <c r="HI1094"/>
      <c r="HJ1094"/>
      <c r="HK1094"/>
      <c r="HL1094"/>
      <c r="HM1094"/>
      <c r="HN1094"/>
      <c r="HO1094"/>
      <c r="HP1094"/>
      <c r="HQ1094"/>
      <c r="HR1094"/>
      <c r="HS1094"/>
      <c r="HT1094"/>
      <c r="HU1094"/>
      <c r="HV1094"/>
      <c r="HW1094"/>
      <c r="HX1094"/>
      <c r="HY1094"/>
      <c r="HZ1094"/>
      <c r="IA1094"/>
      <c r="IB1094"/>
      <c r="IC1094"/>
      <c r="ID1094"/>
      <c r="IE1094"/>
      <c r="IF1094"/>
      <c r="IG1094"/>
      <c r="IH1094"/>
      <c r="II1094"/>
      <c r="IJ1094"/>
      <c r="IK1094"/>
      <c r="IL1094"/>
      <c r="IM1094"/>
      <c r="IN1094"/>
      <c r="IO1094"/>
      <c r="IP1094"/>
      <c r="IQ1094"/>
      <c r="IR1094"/>
      <c r="IS1094"/>
      <c r="IT1094"/>
      <c r="IU1094"/>
      <c r="IV1094"/>
    </row>
    <row r="1095" spans="1:256" ht="165.75">
      <c r="A1095" s="1" t="s">
        <v>2248</v>
      </c>
      <c r="B1095" s="37" t="s">
        <v>13</v>
      </c>
      <c r="C1095" s="38" t="s">
        <v>13</v>
      </c>
      <c r="D1095" s="37" t="s">
        <v>13</v>
      </c>
      <c r="E1095" s="39" t="s">
        <v>2249</v>
      </c>
      <c r="F1095" s="40" t="s">
        <v>1915</v>
      </c>
      <c r="G1095" s="40" t="s">
        <v>16</v>
      </c>
      <c r="H1095" s="41" t="s">
        <v>1340</v>
      </c>
      <c r="I1095" s="42" t="s">
        <v>13</v>
      </c>
      <c r="J1095" s="43" t="s">
        <v>2245</v>
      </c>
      <c r="K1095" s="44">
        <v>12120</v>
      </c>
      <c r="L1095" s="45" t="s">
        <v>1340</v>
      </c>
      <c r="M1095" s="1">
        <v>41</v>
      </c>
      <c r="N1095" s="1">
        <v>16</v>
      </c>
      <c r="P1095" s="1" t="s">
        <v>2246</v>
      </c>
      <c r="Q1095" s="1" t="s">
        <v>2247</v>
      </c>
      <c r="R1095" s="1" t="s">
        <v>56</v>
      </c>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c r="GK1095"/>
      <c r="GL1095"/>
      <c r="GM1095"/>
      <c r="GN1095"/>
      <c r="GO1095"/>
      <c r="GP1095"/>
      <c r="GQ1095"/>
      <c r="GR1095"/>
      <c r="GS1095"/>
      <c r="GT1095"/>
      <c r="GU1095"/>
      <c r="GV1095"/>
      <c r="GW1095"/>
      <c r="GX1095"/>
      <c r="GY1095"/>
      <c r="GZ1095"/>
      <c r="HA1095"/>
      <c r="HB1095"/>
      <c r="HC1095"/>
      <c r="HD1095"/>
      <c r="HE1095"/>
      <c r="HF1095"/>
      <c r="HG1095"/>
      <c r="HH1095"/>
      <c r="HI1095"/>
      <c r="HJ1095"/>
      <c r="HK1095"/>
      <c r="HL1095"/>
      <c r="HM1095"/>
      <c r="HN1095"/>
      <c r="HO1095"/>
      <c r="HP1095"/>
      <c r="HQ1095"/>
      <c r="HR1095"/>
      <c r="HS1095"/>
      <c r="HT1095"/>
      <c r="HU1095"/>
      <c r="HV1095"/>
      <c r="HW1095"/>
      <c r="HX1095"/>
      <c r="HY1095"/>
      <c r="HZ1095"/>
      <c r="IA1095"/>
      <c r="IB1095"/>
      <c r="IC1095"/>
      <c r="ID1095"/>
      <c r="IE1095"/>
      <c r="IF1095"/>
      <c r="IG1095"/>
      <c r="IH1095"/>
      <c r="II1095"/>
      <c r="IJ1095"/>
      <c r="IK1095"/>
      <c r="IL1095"/>
      <c r="IM1095"/>
      <c r="IN1095"/>
      <c r="IO1095"/>
      <c r="IP1095"/>
      <c r="IQ1095"/>
      <c r="IR1095"/>
      <c r="IS1095"/>
      <c r="IT1095"/>
      <c r="IU1095"/>
      <c r="IV1095"/>
    </row>
    <row r="1096" spans="1:256" ht="165.75">
      <c r="A1096" s="1" t="s">
        <v>2250</v>
      </c>
      <c r="B1096" s="37" t="s">
        <v>13</v>
      </c>
      <c r="C1096" s="38" t="s">
        <v>13</v>
      </c>
      <c r="D1096" s="37" t="s">
        <v>13</v>
      </c>
      <c r="E1096" s="57" t="s">
        <v>2251</v>
      </c>
      <c r="F1096" s="40" t="s">
        <v>1915</v>
      </c>
      <c r="G1096" s="40" t="s">
        <v>16</v>
      </c>
      <c r="H1096" s="41" t="s">
        <v>1340</v>
      </c>
      <c r="I1096" s="42" t="s">
        <v>13</v>
      </c>
      <c r="J1096" s="43" t="s">
        <v>2245</v>
      </c>
      <c r="K1096" s="47">
        <v>12120</v>
      </c>
      <c r="L1096" s="45" t="s">
        <v>1340</v>
      </c>
      <c r="M1096" s="1">
        <v>41</v>
      </c>
      <c r="N1096" s="1">
        <v>16</v>
      </c>
      <c r="P1096" s="1" t="s">
        <v>2246</v>
      </c>
      <c r="Q1096" s="1" t="s">
        <v>2247</v>
      </c>
      <c r="R1096" s="1" t="s">
        <v>56</v>
      </c>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c r="GK1096"/>
      <c r="GL1096"/>
      <c r="GM1096"/>
      <c r="GN1096"/>
      <c r="GO1096"/>
      <c r="GP1096"/>
      <c r="GQ1096"/>
      <c r="GR1096"/>
      <c r="GS1096"/>
      <c r="GT1096"/>
      <c r="GU1096"/>
      <c r="GV1096"/>
      <c r="GW1096"/>
      <c r="GX1096"/>
      <c r="GY1096"/>
      <c r="GZ1096"/>
      <c r="HA1096"/>
      <c r="HB1096"/>
      <c r="HC1096"/>
      <c r="HD1096"/>
      <c r="HE1096"/>
      <c r="HF1096"/>
      <c r="HG1096"/>
      <c r="HH1096"/>
      <c r="HI1096"/>
      <c r="HJ1096"/>
      <c r="HK1096"/>
      <c r="HL1096"/>
      <c r="HM1096"/>
      <c r="HN1096"/>
      <c r="HO1096"/>
      <c r="HP1096"/>
      <c r="HQ1096"/>
      <c r="HR1096"/>
      <c r="HS1096"/>
      <c r="HT1096"/>
      <c r="HU1096"/>
      <c r="HV1096"/>
      <c r="HW1096"/>
      <c r="HX1096"/>
      <c r="HY1096"/>
      <c r="HZ1096"/>
      <c r="IA1096"/>
      <c r="IB1096"/>
      <c r="IC1096"/>
      <c r="ID1096"/>
      <c r="IE1096"/>
      <c r="IF1096"/>
      <c r="IG1096"/>
      <c r="IH1096"/>
      <c r="II1096"/>
      <c r="IJ1096"/>
      <c r="IK1096"/>
      <c r="IL1096"/>
      <c r="IM1096"/>
      <c r="IN1096"/>
      <c r="IO1096"/>
      <c r="IP1096"/>
      <c r="IQ1096"/>
      <c r="IR1096"/>
      <c r="IS1096"/>
      <c r="IT1096"/>
      <c r="IU1096"/>
      <c r="IV1096"/>
    </row>
    <row r="1097" spans="1:256" ht="63.75">
      <c r="A1097" s="1" t="s">
        <v>1370</v>
      </c>
      <c r="B1097" s="37" t="s">
        <v>13</v>
      </c>
      <c r="C1097" s="38" t="s">
        <v>13</v>
      </c>
      <c r="D1097" s="37" t="s">
        <v>13</v>
      </c>
      <c r="E1097" s="46" t="s">
        <v>43</v>
      </c>
      <c r="F1097" s="40" t="s">
        <v>44</v>
      </c>
      <c r="G1097" s="40" t="s">
        <v>16</v>
      </c>
      <c r="H1097" s="41" t="s">
        <v>1340</v>
      </c>
      <c r="I1097" s="42" t="s">
        <v>13</v>
      </c>
      <c r="J1097" s="43" t="s">
        <v>1366</v>
      </c>
      <c r="K1097" s="44">
        <v>12120</v>
      </c>
      <c r="L1097" s="45" t="s">
        <v>1340</v>
      </c>
      <c r="M1097" s="1">
        <v>75</v>
      </c>
      <c r="N1097" s="1">
        <v>2</v>
      </c>
      <c r="P1097" s="1" t="s">
        <v>1367</v>
      </c>
      <c r="Q1097" s="1" t="s">
        <v>1368</v>
      </c>
      <c r="R1097" s="1" t="s">
        <v>1369</v>
      </c>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c r="GK1097"/>
      <c r="GL1097"/>
      <c r="GM1097"/>
      <c r="GN1097"/>
      <c r="GO1097"/>
      <c r="GP1097"/>
      <c r="GQ1097"/>
      <c r="GR1097"/>
      <c r="GS1097"/>
      <c r="GT1097"/>
      <c r="GU1097"/>
      <c r="GV1097"/>
      <c r="GW1097"/>
      <c r="GX1097"/>
      <c r="GY1097"/>
      <c r="GZ1097"/>
      <c r="HA1097"/>
      <c r="HB1097"/>
      <c r="HC1097"/>
      <c r="HD1097"/>
      <c r="HE1097"/>
      <c r="HF1097"/>
      <c r="HG1097"/>
      <c r="HH1097"/>
      <c r="HI1097"/>
      <c r="HJ1097"/>
      <c r="HK1097"/>
      <c r="HL1097"/>
      <c r="HM1097"/>
      <c r="HN1097"/>
      <c r="HO1097"/>
      <c r="HP1097"/>
      <c r="HQ1097"/>
      <c r="HR1097"/>
      <c r="HS1097"/>
      <c r="HT1097"/>
      <c r="HU1097"/>
      <c r="HV1097"/>
      <c r="HW1097"/>
      <c r="HX1097"/>
      <c r="HY1097"/>
      <c r="HZ1097"/>
      <c r="IA1097"/>
      <c r="IB1097"/>
      <c r="IC1097"/>
      <c r="ID1097"/>
      <c r="IE1097"/>
      <c r="IF1097"/>
      <c r="IG1097"/>
      <c r="IH1097"/>
      <c r="II1097"/>
      <c r="IJ1097"/>
      <c r="IK1097"/>
      <c r="IL1097"/>
      <c r="IM1097"/>
      <c r="IN1097"/>
      <c r="IO1097"/>
      <c r="IP1097"/>
      <c r="IQ1097"/>
      <c r="IR1097"/>
      <c r="IS1097"/>
      <c r="IT1097"/>
      <c r="IU1097"/>
      <c r="IV1097"/>
    </row>
    <row r="1098" spans="1:256" ht="76.5">
      <c r="A1098" s="1" t="s">
        <v>2252</v>
      </c>
      <c r="B1098" s="37" t="s">
        <v>13</v>
      </c>
      <c r="C1098" s="38" t="s">
        <v>13</v>
      </c>
      <c r="D1098" s="37" t="s">
        <v>13</v>
      </c>
      <c r="E1098" s="39" t="s">
        <v>2253</v>
      </c>
      <c r="F1098" s="40" t="s">
        <v>2254</v>
      </c>
      <c r="G1098" s="40" t="s">
        <v>16</v>
      </c>
      <c r="H1098" s="41" t="s">
        <v>1340</v>
      </c>
      <c r="I1098" s="42" t="s">
        <v>1340</v>
      </c>
      <c r="J1098" s="43" t="s">
        <v>2255</v>
      </c>
      <c r="K1098" s="44">
        <v>12120</v>
      </c>
      <c r="L1098" s="45" t="s">
        <v>1340</v>
      </c>
      <c r="M1098" s="1" t="e">
        <f>NA()</f>
        <v>#N/A</v>
      </c>
      <c r="N1098" s="1" t="e">
        <f>NA()</f>
        <v>#N/A</v>
      </c>
      <c r="P1098" s="1" t="e">
        <f>NA()</f>
        <v>#N/A</v>
      </c>
      <c r="Q1098" s="1" t="e">
        <f>NA()</f>
        <v>#N/A</v>
      </c>
      <c r="R1098" s="1" t="e">
        <f>NA()</f>
        <v>#N/A</v>
      </c>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c r="GK1098"/>
      <c r="GL1098"/>
      <c r="GM1098"/>
      <c r="GN1098"/>
      <c r="GO1098"/>
      <c r="GP1098"/>
      <c r="GQ1098"/>
      <c r="GR1098"/>
      <c r="GS1098"/>
      <c r="GT1098"/>
      <c r="GU1098"/>
      <c r="GV1098"/>
      <c r="GW1098"/>
      <c r="GX1098"/>
      <c r="GY1098"/>
      <c r="GZ1098"/>
      <c r="HA1098"/>
      <c r="HB1098"/>
      <c r="HC1098"/>
      <c r="HD1098"/>
      <c r="HE1098"/>
      <c r="HF1098"/>
      <c r="HG1098"/>
      <c r="HH1098"/>
      <c r="HI1098"/>
      <c r="HJ1098"/>
      <c r="HK1098"/>
      <c r="HL1098"/>
      <c r="HM1098"/>
      <c r="HN1098"/>
      <c r="HO1098"/>
      <c r="HP1098"/>
      <c r="HQ1098"/>
      <c r="HR1098"/>
      <c r="HS1098"/>
      <c r="HT1098"/>
      <c r="HU1098"/>
      <c r="HV1098"/>
      <c r="HW1098"/>
      <c r="HX1098"/>
      <c r="HY1098"/>
      <c r="HZ1098"/>
      <c r="IA1098"/>
      <c r="IB1098"/>
      <c r="IC1098"/>
      <c r="ID1098"/>
      <c r="IE1098"/>
      <c r="IF1098"/>
      <c r="IG1098"/>
      <c r="IH1098"/>
      <c r="II1098"/>
      <c r="IJ1098"/>
      <c r="IK1098"/>
      <c r="IL1098"/>
      <c r="IM1098"/>
      <c r="IN1098"/>
      <c r="IO1098"/>
      <c r="IP1098"/>
      <c r="IQ1098"/>
      <c r="IR1098"/>
      <c r="IS1098"/>
      <c r="IT1098"/>
      <c r="IU1098"/>
      <c r="IV1098"/>
    </row>
    <row r="1099" spans="1:256" ht="38.25">
      <c r="A1099" s="1" t="s">
        <v>2256</v>
      </c>
      <c r="B1099" s="37" t="s">
        <v>13</v>
      </c>
      <c r="C1099" s="37" t="s">
        <v>13</v>
      </c>
      <c r="D1099" s="37" t="s">
        <v>13</v>
      </c>
      <c r="E1099" s="39" t="s">
        <v>2257</v>
      </c>
      <c r="F1099" s="40" t="s">
        <v>2258</v>
      </c>
      <c r="G1099" s="40" t="s">
        <v>16</v>
      </c>
      <c r="H1099" s="41" t="s">
        <v>1340</v>
      </c>
      <c r="I1099" s="42" t="s">
        <v>13</v>
      </c>
      <c r="J1099" s="43" t="s">
        <v>2255</v>
      </c>
      <c r="K1099" s="44">
        <v>12120</v>
      </c>
      <c r="L1099" s="45" t="s">
        <v>1340</v>
      </c>
      <c r="M1099" s="1" t="e">
        <f>NA()</f>
        <v>#N/A</v>
      </c>
      <c r="N1099" s="1" t="e">
        <f>NA()</f>
        <v>#N/A</v>
      </c>
      <c r="P1099" s="1" t="e">
        <f>NA()</f>
        <v>#N/A</v>
      </c>
      <c r="Q1099" s="1" t="e">
        <f>NA()</f>
        <v>#N/A</v>
      </c>
      <c r="R1099" s="1" t="e">
        <f>NA()</f>
        <v>#N/A</v>
      </c>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c r="GK1099"/>
      <c r="GL1099"/>
      <c r="GM1099"/>
      <c r="GN1099"/>
      <c r="GO1099"/>
      <c r="GP1099"/>
      <c r="GQ1099"/>
      <c r="GR1099"/>
      <c r="GS1099"/>
      <c r="GT1099"/>
      <c r="GU1099"/>
      <c r="GV1099"/>
      <c r="GW1099"/>
      <c r="GX1099"/>
      <c r="GY1099"/>
      <c r="GZ1099"/>
      <c r="HA1099"/>
      <c r="HB1099"/>
      <c r="HC1099"/>
      <c r="HD1099"/>
      <c r="HE1099"/>
      <c r="HF1099"/>
      <c r="HG1099"/>
      <c r="HH1099"/>
      <c r="HI1099"/>
      <c r="HJ1099"/>
      <c r="HK1099"/>
      <c r="HL1099"/>
      <c r="HM1099"/>
      <c r="HN1099"/>
      <c r="HO1099"/>
      <c r="HP1099"/>
      <c r="HQ1099"/>
      <c r="HR1099"/>
      <c r="HS1099"/>
      <c r="HT1099"/>
      <c r="HU1099"/>
      <c r="HV1099"/>
      <c r="HW1099"/>
      <c r="HX1099"/>
      <c r="HY1099"/>
      <c r="HZ1099"/>
      <c r="IA1099"/>
      <c r="IB1099"/>
      <c r="IC1099"/>
      <c r="ID1099"/>
      <c r="IE1099"/>
      <c r="IF1099"/>
      <c r="IG1099"/>
      <c r="IH1099"/>
      <c r="II1099"/>
      <c r="IJ1099"/>
      <c r="IK1099"/>
      <c r="IL1099"/>
      <c r="IM1099"/>
      <c r="IN1099"/>
      <c r="IO1099"/>
      <c r="IP1099"/>
      <c r="IQ1099"/>
      <c r="IR1099"/>
      <c r="IS1099"/>
      <c r="IT1099"/>
      <c r="IU1099"/>
      <c r="IV1099"/>
    </row>
    <row r="1100" spans="1:256" ht="165.75">
      <c r="A1100" s="1" t="s">
        <v>2259</v>
      </c>
      <c r="B1100" s="37" t="s">
        <v>13</v>
      </c>
      <c r="C1100" s="37" t="s">
        <v>13</v>
      </c>
      <c r="D1100" s="37" t="s">
        <v>13</v>
      </c>
      <c r="E1100" s="39" t="s">
        <v>2260</v>
      </c>
      <c r="F1100" s="40" t="s">
        <v>1915</v>
      </c>
      <c r="G1100" s="40" t="s">
        <v>16</v>
      </c>
      <c r="H1100" s="41" t="s">
        <v>1340</v>
      </c>
      <c r="I1100" s="42" t="s">
        <v>13</v>
      </c>
      <c r="J1100" s="43" t="s">
        <v>2255</v>
      </c>
      <c r="K1100" s="44">
        <v>12120</v>
      </c>
      <c r="L1100" s="45" t="s">
        <v>1340</v>
      </c>
      <c r="M1100" s="1" t="e">
        <f>NA()</f>
        <v>#N/A</v>
      </c>
      <c r="N1100" s="1" t="e">
        <f>NA()</f>
        <v>#N/A</v>
      </c>
      <c r="P1100" s="1" t="e">
        <f>NA()</f>
        <v>#N/A</v>
      </c>
      <c r="Q1100" s="1" t="e">
        <f>NA()</f>
        <v>#N/A</v>
      </c>
      <c r="R1100" s="1" t="e">
        <f>NA()</f>
        <v>#N/A</v>
      </c>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c r="GK1100"/>
      <c r="GL1100"/>
      <c r="GM1100"/>
      <c r="GN1100"/>
      <c r="GO1100"/>
      <c r="GP1100"/>
      <c r="GQ1100"/>
      <c r="GR1100"/>
      <c r="GS1100"/>
      <c r="GT1100"/>
      <c r="GU1100"/>
      <c r="GV1100"/>
      <c r="GW1100"/>
      <c r="GX1100"/>
      <c r="GY1100"/>
      <c r="GZ1100"/>
      <c r="HA1100"/>
      <c r="HB1100"/>
      <c r="HC1100"/>
      <c r="HD1100"/>
      <c r="HE1100"/>
      <c r="HF1100"/>
      <c r="HG1100"/>
      <c r="HH1100"/>
      <c r="HI1100"/>
      <c r="HJ1100"/>
      <c r="HK1100"/>
      <c r="HL1100"/>
      <c r="HM1100"/>
      <c r="HN1100"/>
      <c r="HO1100"/>
      <c r="HP1100"/>
      <c r="HQ1100"/>
      <c r="HR1100"/>
      <c r="HS1100"/>
      <c r="HT1100"/>
      <c r="HU1100"/>
      <c r="HV1100"/>
      <c r="HW1100"/>
      <c r="HX1100"/>
      <c r="HY1100"/>
      <c r="HZ1100"/>
      <c r="IA1100"/>
      <c r="IB1100"/>
      <c r="IC1100"/>
      <c r="ID1100"/>
      <c r="IE1100"/>
      <c r="IF1100"/>
      <c r="IG1100"/>
      <c r="IH1100"/>
      <c r="II1100"/>
      <c r="IJ1100"/>
      <c r="IK1100"/>
      <c r="IL1100"/>
      <c r="IM1100"/>
      <c r="IN1100"/>
      <c r="IO1100"/>
      <c r="IP1100"/>
      <c r="IQ1100"/>
      <c r="IR1100"/>
      <c r="IS1100"/>
      <c r="IT1100"/>
      <c r="IU1100"/>
      <c r="IV1100"/>
    </row>
    <row r="1101" spans="1:256" ht="165.75">
      <c r="A1101" s="1" t="s">
        <v>2261</v>
      </c>
      <c r="B1101" s="37" t="s">
        <v>13</v>
      </c>
      <c r="C1101" s="38" t="s">
        <v>13</v>
      </c>
      <c r="D1101" s="37" t="s">
        <v>13</v>
      </c>
      <c r="E1101" s="39" t="s">
        <v>2262</v>
      </c>
      <c r="F1101" s="40" t="s">
        <v>1915</v>
      </c>
      <c r="G1101" s="40" t="s">
        <v>16</v>
      </c>
      <c r="H1101" s="41" t="s">
        <v>1340</v>
      </c>
      <c r="I1101" s="42" t="s">
        <v>13</v>
      </c>
      <c r="J1101" s="43" t="s">
        <v>2255</v>
      </c>
      <c r="K1101" s="47">
        <v>12120</v>
      </c>
      <c r="L1101" s="45" t="s">
        <v>1340</v>
      </c>
      <c r="M1101" s="1" t="e">
        <f>NA()</f>
        <v>#N/A</v>
      </c>
      <c r="N1101" s="1" t="e">
        <f>NA()</f>
        <v>#N/A</v>
      </c>
      <c r="P1101" s="1" t="e">
        <f>NA()</f>
        <v>#N/A</v>
      </c>
      <c r="Q1101" s="1" t="e">
        <f>NA()</f>
        <v>#N/A</v>
      </c>
      <c r="R1101" s="1" t="e">
        <f>NA()</f>
        <v>#N/A</v>
      </c>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c r="GK1101"/>
      <c r="GL1101"/>
      <c r="GM1101"/>
      <c r="GN1101"/>
      <c r="GO1101"/>
      <c r="GP1101"/>
      <c r="GQ1101"/>
      <c r="GR1101"/>
      <c r="GS1101"/>
      <c r="GT1101"/>
      <c r="GU1101"/>
      <c r="GV1101"/>
      <c r="GW1101"/>
      <c r="GX1101"/>
      <c r="GY1101"/>
      <c r="GZ1101"/>
      <c r="HA1101"/>
      <c r="HB1101"/>
      <c r="HC1101"/>
      <c r="HD1101"/>
      <c r="HE1101"/>
      <c r="HF1101"/>
      <c r="HG1101"/>
      <c r="HH1101"/>
      <c r="HI1101"/>
      <c r="HJ1101"/>
      <c r="HK1101"/>
      <c r="HL1101"/>
      <c r="HM1101"/>
      <c r="HN1101"/>
      <c r="HO1101"/>
      <c r="HP1101"/>
      <c r="HQ1101"/>
      <c r="HR1101"/>
      <c r="HS1101"/>
      <c r="HT1101"/>
      <c r="HU1101"/>
      <c r="HV1101"/>
      <c r="HW1101"/>
      <c r="HX1101"/>
      <c r="HY1101"/>
      <c r="HZ1101"/>
      <c r="IA1101"/>
      <c r="IB1101"/>
      <c r="IC1101"/>
      <c r="ID1101"/>
      <c r="IE1101"/>
      <c r="IF1101"/>
      <c r="IG1101"/>
      <c r="IH1101"/>
      <c r="II1101"/>
      <c r="IJ1101"/>
      <c r="IK1101"/>
      <c r="IL1101"/>
      <c r="IM1101"/>
      <c r="IN1101"/>
      <c r="IO1101"/>
      <c r="IP1101"/>
      <c r="IQ1101"/>
      <c r="IR1101"/>
      <c r="IS1101"/>
      <c r="IT1101"/>
      <c r="IU1101"/>
      <c r="IV1101"/>
    </row>
    <row r="1102" spans="1:256" ht="63.75">
      <c r="A1102" s="1" t="s">
        <v>1370</v>
      </c>
      <c r="B1102" s="37" t="s">
        <v>13</v>
      </c>
      <c r="C1102" s="38" t="s">
        <v>13</v>
      </c>
      <c r="D1102" s="37" t="s">
        <v>13</v>
      </c>
      <c r="E1102" s="46" t="s">
        <v>43</v>
      </c>
      <c r="F1102" s="40" t="s">
        <v>44</v>
      </c>
      <c r="G1102" s="40" t="s">
        <v>16</v>
      </c>
      <c r="H1102" s="41" t="s">
        <v>1340</v>
      </c>
      <c r="I1102" s="42" t="s">
        <v>13</v>
      </c>
      <c r="J1102" s="43" t="s">
        <v>1366</v>
      </c>
      <c r="K1102" s="44">
        <v>12120</v>
      </c>
      <c r="L1102" s="45" t="s">
        <v>1340</v>
      </c>
      <c r="M1102" s="1">
        <v>75</v>
      </c>
      <c r="N1102" s="1">
        <v>2</v>
      </c>
      <c r="P1102" s="1" t="s">
        <v>1367</v>
      </c>
      <c r="Q1102" s="1" t="s">
        <v>1368</v>
      </c>
      <c r="R1102" s="1" t="s">
        <v>1369</v>
      </c>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c r="GK1102"/>
      <c r="GL1102"/>
      <c r="GM1102"/>
      <c r="GN1102"/>
      <c r="GO1102"/>
      <c r="GP1102"/>
      <c r="GQ1102"/>
      <c r="GR1102"/>
      <c r="GS1102"/>
      <c r="GT1102"/>
      <c r="GU1102"/>
      <c r="GV1102"/>
      <c r="GW1102"/>
      <c r="GX1102"/>
      <c r="GY1102"/>
      <c r="GZ1102"/>
      <c r="HA1102"/>
      <c r="HB1102"/>
      <c r="HC1102"/>
      <c r="HD1102"/>
      <c r="HE1102"/>
      <c r="HF1102"/>
      <c r="HG1102"/>
      <c r="HH1102"/>
      <c r="HI1102"/>
      <c r="HJ1102"/>
      <c r="HK1102"/>
      <c r="HL1102"/>
      <c r="HM1102"/>
      <c r="HN1102"/>
      <c r="HO1102"/>
      <c r="HP1102"/>
      <c r="HQ1102"/>
      <c r="HR1102"/>
      <c r="HS1102"/>
      <c r="HT1102"/>
      <c r="HU1102"/>
      <c r="HV1102"/>
      <c r="HW1102"/>
      <c r="HX1102"/>
      <c r="HY1102"/>
      <c r="HZ1102"/>
      <c r="IA1102"/>
      <c r="IB1102"/>
      <c r="IC1102"/>
      <c r="ID1102"/>
      <c r="IE1102"/>
      <c r="IF1102"/>
      <c r="IG1102"/>
      <c r="IH1102"/>
      <c r="II1102"/>
      <c r="IJ1102"/>
      <c r="IK1102"/>
      <c r="IL1102"/>
      <c r="IM1102"/>
      <c r="IN1102"/>
      <c r="IO1102"/>
      <c r="IP1102"/>
      <c r="IQ1102"/>
      <c r="IR1102"/>
      <c r="IS1102"/>
      <c r="IT1102"/>
      <c r="IU1102"/>
      <c r="IV1102"/>
    </row>
    <row r="1103" spans="1:256" ht="51">
      <c r="A1103" s="1" t="s">
        <v>2263</v>
      </c>
      <c r="B1103" s="37" t="s">
        <v>13</v>
      </c>
      <c r="C1103" s="38" t="s">
        <v>13</v>
      </c>
      <c r="D1103" s="37" t="s">
        <v>13</v>
      </c>
      <c r="E1103" s="49" t="s">
        <v>2264</v>
      </c>
      <c r="F1103" s="40" t="s">
        <v>2265</v>
      </c>
      <c r="G1103" s="40" t="s">
        <v>16</v>
      </c>
      <c r="H1103" s="41" t="s">
        <v>1340</v>
      </c>
      <c r="I1103" s="42" t="s">
        <v>13</v>
      </c>
      <c r="J1103" s="43" t="s">
        <v>2266</v>
      </c>
      <c r="K1103" s="44">
        <v>12120</v>
      </c>
      <c r="L1103" s="45" t="s">
        <v>1340</v>
      </c>
      <c r="M1103" s="1" t="e">
        <f>NA()</f>
        <v>#N/A</v>
      </c>
      <c r="N1103" s="1" t="e">
        <f>NA()</f>
        <v>#N/A</v>
      </c>
      <c r="P1103" s="1" t="e">
        <f>NA()</f>
        <v>#N/A</v>
      </c>
      <c r="Q1103" s="1" t="e">
        <f>NA()</f>
        <v>#N/A</v>
      </c>
      <c r="R1103" s="1" t="e">
        <f>NA()</f>
        <v>#N/A</v>
      </c>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c r="GK1103"/>
      <c r="GL1103"/>
      <c r="GM1103"/>
      <c r="GN1103"/>
      <c r="GO1103"/>
      <c r="GP1103"/>
      <c r="GQ1103"/>
      <c r="GR1103"/>
      <c r="GS1103"/>
      <c r="GT1103"/>
      <c r="GU1103"/>
      <c r="GV1103"/>
      <c r="GW1103"/>
      <c r="GX1103"/>
      <c r="GY1103"/>
      <c r="GZ1103"/>
      <c r="HA1103"/>
      <c r="HB1103"/>
      <c r="HC1103"/>
      <c r="HD1103"/>
      <c r="HE1103"/>
      <c r="HF1103"/>
      <c r="HG1103"/>
      <c r="HH1103"/>
      <c r="HI1103"/>
      <c r="HJ1103"/>
      <c r="HK1103"/>
      <c r="HL1103"/>
      <c r="HM1103"/>
      <c r="HN1103"/>
      <c r="HO1103"/>
      <c r="HP1103"/>
      <c r="HQ1103"/>
      <c r="HR1103"/>
      <c r="HS1103"/>
      <c r="HT1103"/>
      <c r="HU1103"/>
      <c r="HV1103"/>
      <c r="HW1103"/>
      <c r="HX1103"/>
      <c r="HY1103"/>
      <c r="HZ1103"/>
      <c r="IA1103"/>
      <c r="IB1103"/>
      <c r="IC1103"/>
      <c r="ID1103"/>
      <c r="IE1103"/>
      <c r="IF1103"/>
      <c r="IG1103"/>
      <c r="IH1103"/>
      <c r="II1103"/>
      <c r="IJ1103"/>
      <c r="IK1103"/>
      <c r="IL1103"/>
      <c r="IM1103"/>
      <c r="IN1103"/>
      <c r="IO1103"/>
      <c r="IP1103"/>
      <c r="IQ1103"/>
      <c r="IR1103"/>
      <c r="IS1103"/>
      <c r="IT1103"/>
      <c r="IU1103"/>
      <c r="IV1103"/>
    </row>
    <row r="1104" spans="1:256" ht="51">
      <c r="A1104" s="1" t="s">
        <v>2267</v>
      </c>
      <c r="B1104" s="37" t="s">
        <v>13</v>
      </c>
      <c r="C1104" s="38" t="s">
        <v>13</v>
      </c>
      <c r="D1104" s="37" t="s">
        <v>13</v>
      </c>
      <c r="E1104" s="49" t="s">
        <v>2268</v>
      </c>
      <c r="F1104" s="40" t="s">
        <v>2269</v>
      </c>
      <c r="G1104" s="40" t="s">
        <v>16</v>
      </c>
      <c r="H1104" s="41" t="s">
        <v>1340</v>
      </c>
      <c r="I1104" s="42" t="s">
        <v>13</v>
      </c>
      <c r="J1104" s="43" t="s">
        <v>2266</v>
      </c>
      <c r="K1104" s="47">
        <v>12120</v>
      </c>
      <c r="L1104" s="45" t="s">
        <v>1340</v>
      </c>
      <c r="M1104" s="1" t="e">
        <f>NA()</f>
        <v>#N/A</v>
      </c>
      <c r="N1104" s="1" t="e">
        <f>NA()</f>
        <v>#N/A</v>
      </c>
      <c r="P1104" s="1" t="e">
        <f>NA()</f>
        <v>#N/A</v>
      </c>
      <c r="Q1104" s="1" t="e">
        <f>NA()</f>
        <v>#N/A</v>
      </c>
      <c r="R1104" s="1" t="e">
        <f>NA()</f>
        <v>#N/A</v>
      </c>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c r="GK1104"/>
      <c r="GL1104"/>
      <c r="GM1104"/>
      <c r="GN1104"/>
      <c r="GO1104"/>
      <c r="GP1104"/>
      <c r="GQ1104"/>
      <c r="GR1104"/>
      <c r="GS1104"/>
      <c r="GT1104"/>
      <c r="GU1104"/>
      <c r="GV1104"/>
      <c r="GW1104"/>
      <c r="GX1104"/>
      <c r="GY1104"/>
      <c r="GZ1104"/>
      <c r="HA1104"/>
      <c r="HB1104"/>
      <c r="HC1104"/>
      <c r="HD1104"/>
      <c r="HE1104"/>
      <c r="HF1104"/>
      <c r="HG1104"/>
      <c r="HH1104"/>
      <c r="HI1104"/>
      <c r="HJ1104"/>
      <c r="HK1104"/>
      <c r="HL1104"/>
      <c r="HM1104"/>
      <c r="HN1104"/>
      <c r="HO1104"/>
      <c r="HP1104"/>
      <c r="HQ1104"/>
      <c r="HR1104"/>
      <c r="HS1104"/>
      <c r="HT1104"/>
      <c r="HU1104"/>
      <c r="HV1104"/>
      <c r="HW1104"/>
      <c r="HX1104"/>
      <c r="HY1104"/>
      <c r="HZ1104"/>
      <c r="IA1104"/>
      <c r="IB1104"/>
      <c r="IC1104"/>
      <c r="ID1104"/>
      <c r="IE1104"/>
      <c r="IF1104"/>
      <c r="IG1104"/>
      <c r="IH1104"/>
      <c r="II1104"/>
      <c r="IJ1104"/>
      <c r="IK1104"/>
      <c r="IL1104"/>
      <c r="IM1104"/>
      <c r="IN1104"/>
      <c r="IO1104"/>
      <c r="IP1104"/>
      <c r="IQ1104"/>
      <c r="IR1104"/>
      <c r="IS1104"/>
      <c r="IT1104"/>
      <c r="IU1104"/>
      <c r="IV1104"/>
    </row>
    <row r="1105" spans="1:256" ht="63.75">
      <c r="A1105" s="1" t="s">
        <v>1370</v>
      </c>
      <c r="B1105" s="37" t="s">
        <v>13</v>
      </c>
      <c r="C1105" s="38" t="s">
        <v>13</v>
      </c>
      <c r="D1105" s="37" t="s">
        <v>13</v>
      </c>
      <c r="E1105" s="46" t="s">
        <v>43</v>
      </c>
      <c r="F1105" s="40" t="s">
        <v>44</v>
      </c>
      <c r="G1105" s="40" t="s">
        <v>16</v>
      </c>
      <c r="H1105" s="41" t="s">
        <v>1340</v>
      </c>
      <c r="I1105" s="42" t="s">
        <v>13</v>
      </c>
      <c r="J1105" s="43" t="s">
        <v>1366</v>
      </c>
      <c r="K1105" s="44">
        <v>12120</v>
      </c>
      <c r="L1105" s="45" t="s">
        <v>1340</v>
      </c>
      <c r="M1105" s="1">
        <v>75</v>
      </c>
      <c r="N1105" s="1">
        <v>2</v>
      </c>
      <c r="P1105" s="1" t="s">
        <v>1367</v>
      </c>
      <c r="Q1105" s="1" t="s">
        <v>1368</v>
      </c>
      <c r="R1105" s="1" t="s">
        <v>1369</v>
      </c>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c r="GK1105"/>
      <c r="GL1105"/>
      <c r="GM1105"/>
      <c r="GN1105"/>
      <c r="GO1105"/>
      <c r="GP1105"/>
      <c r="GQ1105"/>
      <c r="GR1105"/>
      <c r="GS1105"/>
      <c r="GT1105"/>
      <c r="GU1105"/>
      <c r="GV1105"/>
      <c r="GW1105"/>
      <c r="GX1105"/>
      <c r="GY1105"/>
      <c r="GZ1105"/>
      <c r="HA1105"/>
      <c r="HB1105"/>
      <c r="HC1105"/>
      <c r="HD1105"/>
      <c r="HE1105"/>
      <c r="HF1105"/>
      <c r="HG1105"/>
      <c r="HH1105"/>
      <c r="HI1105"/>
      <c r="HJ1105"/>
      <c r="HK1105"/>
      <c r="HL1105"/>
      <c r="HM1105"/>
      <c r="HN1105"/>
      <c r="HO1105"/>
      <c r="HP1105"/>
      <c r="HQ1105"/>
      <c r="HR1105"/>
      <c r="HS1105"/>
      <c r="HT1105"/>
      <c r="HU1105"/>
      <c r="HV1105"/>
      <c r="HW1105"/>
      <c r="HX1105"/>
      <c r="HY1105"/>
      <c r="HZ1105"/>
      <c r="IA1105"/>
      <c r="IB1105"/>
      <c r="IC1105"/>
      <c r="ID1105"/>
      <c r="IE1105"/>
      <c r="IF1105"/>
      <c r="IG1105"/>
      <c r="IH1105"/>
      <c r="II1105"/>
      <c r="IJ1105"/>
      <c r="IK1105"/>
      <c r="IL1105"/>
      <c r="IM1105"/>
      <c r="IN1105"/>
      <c r="IO1105"/>
      <c r="IP1105"/>
      <c r="IQ1105"/>
      <c r="IR1105"/>
      <c r="IS1105"/>
      <c r="IT1105"/>
      <c r="IU1105"/>
      <c r="IV1105"/>
    </row>
    <row r="1106" spans="1:256" ht="38.25">
      <c r="A1106" s="1" t="s">
        <v>1352</v>
      </c>
      <c r="B1106" s="37" t="s">
        <v>13</v>
      </c>
      <c r="C1106" s="38" t="s">
        <v>13</v>
      </c>
      <c r="D1106" s="37" t="s">
        <v>13</v>
      </c>
      <c r="E1106" s="49" t="s">
        <v>747</v>
      </c>
      <c r="F1106" s="40" t="s">
        <v>748</v>
      </c>
      <c r="G1106" s="40" t="s">
        <v>16</v>
      </c>
      <c r="H1106" s="41" t="s">
        <v>1340</v>
      </c>
      <c r="I1106" s="42" t="s">
        <v>18</v>
      </c>
      <c r="J1106" s="43" t="s">
        <v>1353</v>
      </c>
      <c r="K1106" s="47">
        <v>12120</v>
      </c>
      <c r="L1106" s="45" t="s">
        <v>1340</v>
      </c>
      <c r="M1106" s="1">
        <v>19</v>
      </c>
      <c r="N1106" s="1">
        <v>4</v>
      </c>
      <c r="P1106" s="1" t="s">
        <v>1354</v>
      </c>
      <c r="Q1106" s="1" t="s">
        <v>1355</v>
      </c>
      <c r="R1106" s="1" t="s">
        <v>40</v>
      </c>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c r="GK1106"/>
      <c r="GL1106"/>
      <c r="GM1106"/>
      <c r="GN1106"/>
      <c r="GO1106"/>
      <c r="GP1106"/>
      <c r="GQ1106"/>
      <c r="GR1106"/>
      <c r="GS1106"/>
      <c r="GT1106"/>
      <c r="GU1106"/>
      <c r="GV1106"/>
      <c r="GW1106"/>
      <c r="GX1106"/>
      <c r="GY1106"/>
      <c r="GZ1106"/>
      <c r="HA1106"/>
      <c r="HB1106"/>
      <c r="HC1106"/>
      <c r="HD1106"/>
      <c r="HE1106"/>
      <c r="HF1106"/>
      <c r="HG1106"/>
      <c r="HH1106"/>
      <c r="HI1106"/>
      <c r="HJ1106"/>
      <c r="HK1106"/>
      <c r="HL1106"/>
      <c r="HM1106"/>
      <c r="HN1106"/>
      <c r="HO1106"/>
      <c r="HP1106"/>
      <c r="HQ1106"/>
      <c r="HR1106"/>
      <c r="HS1106"/>
      <c r="HT1106"/>
      <c r="HU1106"/>
      <c r="HV1106"/>
      <c r="HW1106"/>
      <c r="HX1106"/>
      <c r="HY1106"/>
      <c r="HZ1106"/>
      <c r="IA1106"/>
      <c r="IB1106"/>
      <c r="IC1106"/>
      <c r="ID1106"/>
      <c r="IE1106"/>
      <c r="IF1106"/>
      <c r="IG1106"/>
      <c r="IH1106"/>
      <c r="II1106"/>
      <c r="IJ1106"/>
      <c r="IK1106"/>
      <c r="IL1106"/>
      <c r="IM1106"/>
      <c r="IN1106"/>
      <c r="IO1106"/>
      <c r="IP1106"/>
      <c r="IQ1106"/>
      <c r="IR1106"/>
      <c r="IS1106"/>
      <c r="IT1106"/>
      <c r="IU1106"/>
      <c r="IV1106"/>
    </row>
    <row r="1107" spans="1:256" ht="63.75">
      <c r="A1107" s="1" t="s">
        <v>2270</v>
      </c>
      <c r="B1107" s="37" t="s">
        <v>13</v>
      </c>
      <c r="C1107" s="38" t="s">
        <v>13</v>
      </c>
      <c r="D1107" s="37" t="s">
        <v>13</v>
      </c>
      <c r="E1107" s="50" t="s">
        <v>1270</v>
      </c>
      <c r="F1107" s="40" t="s">
        <v>917</v>
      </c>
      <c r="G1107" s="40" t="s">
        <v>16</v>
      </c>
      <c r="H1107" s="41" t="s">
        <v>1340</v>
      </c>
      <c r="I1107" s="42" t="s">
        <v>13</v>
      </c>
      <c r="J1107" s="43" t="s">
        <v>2271</v>
      </c>
      <c r="K1107" s="44">
        <v>12120</v>
      </c>
      <c r="L1107" s="45" t="s">
        <v>1340</v>
      </c>
      <c r="M1107" s="1">
        <v>13</v>
      </c>
      <c r="N1107" s="1">
        <v>0</v>
      </c>
      <c r="P1107" s="1" t="s">
        <v>2272</v>
      </c>
      <c r="Q1107" s="1" t="e">
        <f>NA()</f>
        <v>#N/A</v>
      </c>
      <c r="R1107" s="1" t="s">
        <v>2273</v>
      </c>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c r="GK1107"/>
      <c r="GL1107"/>
      <c r="GM1107"/>
      <c r="GN1107"/>
      <c r="GO1107"/>
      <c r="GP1107"/>
      <c r="GQ1107"/>
      <c r="GR1107"/>
      <c r="GS1107"/>
      <c r="GT1107"/>
      <c r="GU1107"/>
      <c r="GV1107"/>
      <c r="GW1107"/>
      <c r="GX1107"/>
      <c r="GY1107"/>
      <c r="GZ1107"/>
      <c r="HA1107"/>
      <c r="HB1107"/>
      <c r="HC1107"/>
      <c r="HD1107"/>
      <c r="HE1107"/>
      <c r="HF1107"/>
      <c r="HG1107"/>
      <c r="HH1107"/>
      <c r="HI1107"/>
      <c r="HJ1107"/>
      <c r="HK1107"/>
      <c r="HL1107"/>
      <c r="HM1107"/>
      <c r="HN1107"/>
      <c r="HO1107"/>
      <c r="HP1107"/>
      <c r="HQ1107"/>
      <c r="HR1107"/>
      <c r="HS1107"/>
      <c r="HT1107"/>
      <c r="HU1107"/>
      <c r="HV1107"/>
      <c r="HW1107"/>
      <c r="HX1107"/>
      <c r="HY1107"/>
      <c r="HZ1107"/>
      <c r="IA1107"/>
      <c r="IB1107"/>
      <c r="IC1107"/>
      <c r="ID1107"/>
      <c r="IE1107"/>
      <c r="IF1107"/>
      <c r="IG1107"/>
      <c r="IH1107"/>
      <c r="II1107"/>
      <c r="IJ1107"/>
      <c r="IK1107"/>
      <c r="IL1107"/>
      <c r="IM1107"/>
      <c r="IN1107"/>
      <c r="IO1107"/>
      <c r="IP1107"/>
      <c r="IQ1107"/>
      <c r="IR1107"/>
      <c r="IS1107"/>
      <c r="IT1107"/>
      <c r="IU1107"/>
      <c r="IV1107"/>
    </row>
    <row r="1108" spans="1:256" ht="38.25">
      <c r="A1108" s="1" t="s">
        <v>1352</v>
      </c>
      <c r="B1108" s="37" t="s">
        <v>13</v>
      </c>
      <c r="C1108" s="38" t="s">
        <v>13</v>
      </c>
      <c r="D1108" s="37" t="s">
        <v>13</v>
      </c>
      <c r="E1108" s="39" t="s">
        <v>747</v>
      </c>
      <c r="F1108" s="40" t="s">
        <v>748</v>
      </c>
      <c r="G1108" s="40" t="s">
        <v>16</v>
      </c>
      <c r="H1108" s="41" t="s">
        <v>1340</v>
      </c>
      <c r="I1108" s="42" t="s">
        <v>18</v>
      </c>
      <c r="J1108" s="43" t="s">
        <v>1353</v>
      </c>
      <c r="K1108" s="47">
        <v>12120</v>
      </c>
      <c r="L1108" s="45" t="s">
        <v>1340</v>
      </c>
      <c r="M1108" s="1">
        <v>19</v>
      </c>
      <c r="N1108" s="1">
        <v>4</v>
      </c>
      <c r="P1108" s="1" t="s">
        <v>1354</v>
      </c>
      <c r="Q1108" s="1" t="s">
        <v>1355</v>
      </c>
      <c r="R1108" s="1" t="s">
        <v>40</v>
      </c>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c r="GK1108"/>
      <c r="GL1108"/>
      <c r="GM1108"/>
      <c r="GN1108"/>
      <c r="GO1108"/>
      <c r="GP1108"/>
      <c r="GQ1108"/>
      <c r="GR1108"/>
      <c r="GS1108"/>
      <c r="GT1108"/>
      <c r="GU1108"/>
      <c r="GV1108"/>
      <c r="GW1108"/>
      <c r="GX1108"/>
      <c r="GY1108"/>
      <c r="GZ1108"/>
      <c r="HA1108"/>
      <c r="HB1108"/>
      <c r="HC1108"/>
      <c r="HD1108"/>
      <c r="HE1108"/>
      <c r="HF1108"/>
      <c r="HG1108"/>
      <c r="HH1108"/>
      <c r="HI1108"/>
      <c r="HJ1108"/>
      <c r="HK1108"/>
      <c r="HL1108"/>
      <c r="HM1108"/>
      <c r="HN1108"/>
      <c r="HO1108"/>
      <c r="HP1108"/>
      <c r="HQ1108"/>
      <c r="HR1108"/>
      <c r="HS1108"/>
      <c r="HT1108"/>
      <c r="HU1108"/>
      <c r="HV1108"/>
      <c r="HW1108"/>
      <c r="HX1108"/>
      <c r="HY1108"/>
      <c r="HZ1108"/>
      <c r="IA1108"/>
      <c r="IB1108"/>
      <c r="IC1108"/>
      <c r="ID1108"/>
      <c r="IE1108"/>
      <c r="IF1108"/>
      <c r="IG1108"/>
      <c r="IH1108"/>
      <c r="II1108"/>
      <c r="IJ1108"/>
      <c r="IK1108"/>
      <c r="IL1108"/>
      <c r="IM1108"/>
      <c r="IN1108"/>
      <c r="IO1108"/>
      <c r="IP1108"/>
      <c r="IQ1108"/>
      <c r="IR1108"/>
      <c r="IS1108"/>
      <c r="IT1108"/>
      <c r="IU1108"/>
      <c r="IV1108"/>
    </row>
    <row r="1109" spans="1:256" ht="94.5" customHeight="1">
      <c r="A1109" s="1" t="s">
        <v>2274</v>
      </c>
      <c r="B1109" s="37" t="s">
        <v>13</v>
      </c>
      <c r="C1109" s="38" t="s">
        <v>13</v>
      </c>
      <c r="D1109" s="37" t="s">
        <v>13</v>
      </c>
      <c r="E1109" s="58" t="s">
        <v>1188</v>
      </c>
      <c r="F1109" s="40" t="s">
        <v>1734</v>
      </c>
      <c r="G1109" s="40" t="s">
        <v>16</v>
      </c>
      <c r="H1109" s="41" t="s">
        <v>1340</v>
      </c>
      <c r="I1109" s="42" t="s">
        <v>13</v>
      </c>
      <c r="J1109" s="43" t="s">
        <v>2275</v>
      </c>
      <c r="K1109" s="44">
        <v>12120</v>
      </c>
      <c r="L1109" s="45" t="s">
        <v>1340</v>
      </c>
      <c r="M1109" s="1">
        <v>14</v>
      </c>
      <c r="N1109" s="1">
        <v>0</v>
      </c>
      <c r="P1109" s="1" t="s">
        <v>2276</v>
      </c>
      <c r="Q1109" s="1" t="e">
        <f>NA()</f>
        <v>#N/A</v>
      </c>
      <c r="R1109" s="1" t="s">
        <v>2277</v>
      </c>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c r="GK1109"/>
      <c r="GL1109"/>
      <c r="GM1109"/>
      <c r="GN1109"/>
      <c r="GO1109"/>
      <c r="GP1109"/>
      <c r="GQ1109"/>
      <c r="GR1109"/>
      <c r="GS1109"/>
      <c r="GT1109"/>
      <c r="GU1109"/>
      <c r="GV1109"/>
      <c r="GW1109"/>
      <c r="GX1109"/>
      <c r="GY1109"/>
      <c r="GZ1109"/>
      <c r="HA1109"/>
      <c r="HB1109"/>
      <c r="HC1109"/>
      <c r="HD1109"/>
      <c r="HE1109"/>
      <c r="HF1109"/>
      <c r="HG1109"/>
      <c r="HH1109"/>
      <c r="HI1109"/>
      <c r="HJ1109"/>
      <c r="HK1109"/>
      <c r="HL1109"/>
      <c r="HM1109"/>
      <c r="HN1109"/>
      <c r="HO1109"/>
      <c r="HP1109"/>
      <c r="HQ1109"/>
      <c r="HR1109"/>
      <c r="HS1109"/>
      <c r="HT1109"/>
      <c r="HU1109"/>
      <c r="HV1109"/>
      <c r="HW1109"/>
      <c r="HX1109"/>
      <c r="HY1109"/>
      <c r="HZ1109"/>
      <c r="IA1109"/>
      <c r="IB1109"/>
      <c r="IC1109"/>
      <c r="ID1109"/>
      <c r="IE1109"/>
      <c r="IF1109"/>
      <c r="IG1109"/>
      <c r="IH1109"/>
      <c r="II1109"/>
      <c r="IJ1109"/>
      <c r="IK1109"/>
      <c r="IL1109"/>
      <c r="IM1109"/>
      <c r="IN1109"/>
      <c r="IO1109"/>
      <c r="IP1109"/>
      <c r="IQ1109"/>
      <c r="IR1109"/>
      <c r="IS1109"/>
      <c r="IT1109"/>
      <c r="IU1109"/>
      <c r="IV1109"/>
    </row>
    <row r="1110" spans="1:256" ht="38.25">
      <c r="A1110" s="1" t="s">
        <v>2278</v>
      </c>
      <c r="B1110" s="37" t="s">
        <v>13</v>
      </c>
      <c r="C1110" s="37" t="s">
        <v>13</v>
      </c>
      <c r="D1110" s="37" t="s">
        <v>13</v>
      </c>
      <c r="E1110" s="39" t="s">
        <v>2279</v>
      </c>
      <c r="F1110" s="40" t="s">
        <v>2280</v>
      </c>
      <c r="G1110" s="40" t="s">
        <v>16</v>
      </c>
      <c r="H1110" s="41" t="s">
        <v>1340</v>
      </c>
      <c r="I1110" s="42" t="s">
        <v>13</v>
      </c>
      <c r="J1110" s="59" t="s">
        <v>2281</v>
      </c>
      <c r="K1110" s="44">
        <v>12120</v>
      </c>
      <c r="L1110" s="45" t="s">
        <v>1340</v>
      </c>
      <c r="M1110" s="1" t="e">
        <f>NA()</f>
        <v>#N/A</v>
      </c>
      <c r="N1110" s="1" t="e">
        <f>NA()</f>
        <v>#N/A</v>
      </c>
      <c r="P1110" s="1" t="e">
        <f>NA()</f>
        <v>#N/A</v>
      </c>
      <c r="Q1110" s="1" t="e">
        <f>NA()</f>
        <v>#N/A</v>
      </c>
      <c r="R1110" s="1" t="e">
        <f>NA()</f>
        <v>#N/A</v>
      </c>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c r="GK1110"/>
      <c r="GL1110"/>
      <c r="GM1110"/>
      <c r="GN1110"/>
      <c r="GO1110"/>
      <c r="GP1110"/>
      <c r="GQ1110"/>
      <c r="GR1110"/>
      <c r="GS1110"/>
      <c r="GT1110"/>
      <c r="GU1110"/>
      <c r="GV1110"/>
      <c r="GW1110"/>
      <c r="GX1110"/>
      <c r="GY1110"/>
      <c r="GZ1110"/>
      <c r="HA1110"/>
      <c r="HB1110"/>
      <c r="HC1110"/>
      <c r="HD1110"/>
      <c r="HE1110"/>
      <c r="HF1110"/>
      <c r="HG1110"/>
      <c r="HH1110"/>
      <c r="HI1110"/>
      <c r="HJ1110"/>
      <c r="HK1110"/>
      <c r="HL1110"/>
      <c r="HM1110"/>
      <c r="HN1110"/>
      <c r="HO1110"/>
      <c r="HP1110"/>
      <c r="HQ1110"/>
      <c r="HR1110"/>
      <c r="HS1110"/>
      <c r="HT1110"/>
      <c r="HU1110"/>
      <c r="HV1110"/>
      <c r="HW1110"/>
      <c r="HX1110"/>
      <c r="HY1110"/>
      <c r="HZ1110"/>
      <c r="IA1110"/>
      <c r="IB1110"/>
      <c r="IC1110"/>
      <c r="ID1110"/>
      <c r="IE1110"/>
      <c r="IF1110"/>
      <c r="IG1110"/>
      <c r="IH1110"/>
      <c r="II1110"/>
      <c r="IJ1110"/>
      <c r="IK1110"/>
      <c r="IL1110"/>
      <c r="IM1110"/>
      <c r="IN1110"/>
      <c r="IO1110"/>
      <c r="IP1110"/>
      <c r="IQ1110"/>
      <c r="IR1110"/>
      <c r="IS1110"/>
      <c r="IT1110"/>
      <c r="IU1110"/>
      <c r="IV1110"/>
    </row>
    <row r="1111" spans="1:256" ht="63.75">
      <c r="A1111" s="1" t="s">
        <v>2282</v>
      </c>
      <c r="B1111" s="37" t="s">
        <v>13</v>
      </c>
      <c r="C1111" s="37" t="s">
        <v>13</v>
      </c>
      <c r="D1111" s="37" t="s">
        <v>13</v>
      </c>
      <c r="E1111" s="39" t="s">
        <v>2283</v>
      </c>
      <c r="F1111" s="40" t="s">
        <v>1853</v>
      </c>
      <c r="G1111" s="40" t="s">
        <v>16</v>
      </c>
      <c r="H1111" s="41" t="s">
        <v>1340</v>
      </c>
      <c r="I1111" s="42" t="s">
        <v>13</v>
      </c>
      <c r="J1111" s="59" t="s">
        <v>2281</v>
      </c>
      <c r="K1111" s="47">
        <v>12120</v>
      </c>
      <c r="L1111" s="45" t="s">
        <v>1340</v>
      </c>
      <c r="M1111" s="1" t="e">
        <f>NA()</f>
        <v>#N/A</v>
      </c>
      <c r="N1111" s="1" t="e">
        <f>NA()</f>
        <v>#N/A</v>
      </c>
      <c r="P1111" s="1" t="e">
        <f>NA()</f>
        <v>#N/A</v>
      </c>
      <c r="Q1111" s="1" t="e">
        <f>NA()</f>
        <v>#N/A</v>
      </c>
      <c r="R1111" s="1" t="e">
        <f>NA()</f>
        <v>#N/A</v>
      </c>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c r="GK1111"/>
      <c r="GL1111"/>
      <c r="GM1111"/>
      <c r="GN1111"/>
      <c r="GO1111"/>
      <c r="GP1111"/>
      <c r="GQ1111"/>
      <c r="GR1111"/>
      <c r="GS1111"/>
      <c r="GT1111"/>
      <c r="GU1111"/>
      <c r="GV1111"/>
      <c r="GW1111"/>
      <c r="GX1111"/>
      <c r="GY1111"/>
      <c r="GZ1111"/>
      <c r="HA1111"/>
      <c r="HB1111"/>
      <c r="HC1111"/>
      <c r="HD1111"/>
      <c r="HE1111"/>
      <c r="HF1111"/>
      <c r="HG1111"/>
      <c r="HH1111"/>
      <c r="HI1111"/>
      <c r="HJ1111"/>
      <c r="HK1111"/>
      <c r="HL1111"/>
      <c r="HM1111"/>
      <c r="HN1111"/>
      <c r="HO1111"/>
      <c r="HP1111"/>
      <c r="HQ1111"/>
      <c r="HR1111"/>
      <c r="HS1111"/>
      <c r="HT1111"/>
      <c r="HU1111"/>
      <c r="HV1111"/>
      <c r="HW1111"/>
      <c r="HX1111"/>
      <c r="HY1111"/>
      <c r="HZ1111"/>
      <c r="IA1111"/>
      <c r="IB1111"/>
      <c r="IC1111"/>
      <c r="ID1111"/>
      <c r="IE1111"/>
      <c r="IF1111"/>
      <c r="IG1111"/>
      <c r="IH1111"/>
      <c r="II1111"/>
      <c r="IJ1111"/>
      <c r="IK1111"/>
      <c r="IL1111"/>
      <c r="IM1111"/>
      <c r="IN1111"/>
      <c r="IO1111"/>
      <c r="IP1111"/>
      <c r="IQ1111"/>
      <c r="IR1111"/>
      <c r="IS1111"/>
      <c r="IT1111"/>
      <c r="IU1111"/>
      <c r="IV1111"/>
    </row>
    <row r="1112" spans="1:256" ht="63.75">
      <c r="A1112" s="1" t="s">
        <v>1370</v>
      </c>
      <c r="B1112" s="37" t="s">
        <v>13</v>
      </c>
      <c r="C1112" s="38" t="s">
        <v>13</v>
      </c>
      <c r="D1112" s="37" t="s">
        <v>13</v>
      </c>
      <c r="E1112" s="46" t="s">
        <v>43</v>
      </c>
      <c r="F1112" s="40" t="s">
        <v>44</v>
      </c>
      <c r="G1112" s="40" t="s">
        <v>16</v>
      </c>
      <c r="H1112" s="41" t="s">
        <v>1340</v>
      </c>
      <c r="I1112" s="42" t="s">
        <v>13</v>
      </c>
      <c r="J1112" s="43" t="s">
        <v>1366</v>
      </c>
      <c r="K1112" s="44">
        <v>12120</v>
      </c>
      <c r="L1112" s="45" t="s">
        <v>1340</v>
      </c>
      <c r="M1112" s="1">
        <v>75</v>
      </c>
      <c r="N1112" s="1">
        <v>2</v>
      </c>
      <c r="P1112" s="1" t="s">
        <v>1367</v>
      </c>
      <c r="Q1112" s="1" t="s">
        <v>1368</v>
      </c>
      <c r="R1112" s="1" t="s">
        <v>1369</v>
      </c>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c r="GK1112"/>
      <c r="GL1112"/>
      <c r="GM1112"/>
      <c r="GN1112"/>
      <c r="GO1112"/>
      <c r="GP1112"/>
      <c r="GQ1112"/>
      <c r="GR1112"/>
      <c r="GS1112"/>
      <c r="GT1112"/>
      <c r="GU1112"/>
      <c r="GV1112"/>
      <c r="GW1112"/>
      <c r="GX1112"/>
      <c r="GY1112"/>
      <c r="GZ1112"/>
      <c r="HA1112"/>
      <c r="HB1112"/>
      <c r="HC1112"/>
      <c r="HD1112"/>
      <c r="HE1112"/>
      <c r="HF1112"/>
      <c r="HG1112"/>
      <c r="HH1112"/>
      <c r="HI1112"/>
      <c r="HJ1112"/>
      <c r="HK1112"/>
      <c r="HL1112"/>
      <c r="HM1112"/>
      <c r="HN1112"/>
      <c r="HO1112"/>
      <c r="HP1112"/>
      <c r="HQ1112"/>
      <c r="HR1112"/>
      <c r="HS1112"/>
      <c r="HT1112"/>
      <c r="HU1112"/>
      <c r="HV1112"/>
      <c r="HW1112"/>
      <c r="HX1112"/>
      <c r="HY1112"/>
      <c r="HZ1112"/>
      <c r="IA1112"/>
      <c r="IB1112"/>
      <c r="IC1112"/>
      <c r="ID1112"/>
      <c r="IE1112"/>
      <c r="IF1112"/>
      <c r="IG1112"/>
      <c r="IH1112"/>
      <c r="II1112"/>
      <c r="IJ1112"/>
      <c r="IK1112"/>
      <c r="IL1112"/>
      <c r="IM1112"/>
      <c r="IN1112"/>
      <c r="IO1112"/>
      <c r="IP1112"/>
      <c r="IQ1112"/>
      <c r="IR1112"/>
      <c r="IS1112"/>
      <c r="IT1112"/>
      <c r="IU1112"/>
      <c r="IV1112"/>
    </row>
    <row r="1113" spans="1:256" ht="51">
      <c r="A1113" s="1" t="s">
        <v>2284</v>
      </c>
      <c r="B1113" s="37" t="s">
        <v>13</v>
      </c>
      <c r="C1113" s="38" t="s">
        <v>13</v>
      </c>
      <c r="D1113" s="37" t="s">
        <v>13</v>
      </c>
      <c r="E1113" s="57" t="s">
        <v>2285</v>
      </c>
      <c r="F1113" s="40" t="s">
        <v>2194</v>
      </c>
      <c r="G1113" s="40" t="s">
        <v>16</v>
      </c>
      <c r="H1113" s="41" t="s">
        <v>1340</v>
      </c>
      <c r="I1113" s="42" t="s">
        <v>13</v>
      </c>
      <c r="J1113" s="43" t="s">
        <v>2286</v>
      </c>
      <c r="K1113" s="44">
        <v>12120</v>
      </c>
      <c r="L1113" s="45" t="s">
        <v>1340</v>
      </c>
      <c r="M1113" s="1">
        <v>68</v>
      </c>
      <c r="N1113" s="1">
        <v>2</v>
      </c>
      <c r="P1113" s="1" t="s">
        <v>2287</v>
      </c>
      <c r="Q1113" s="1" t="s">
        <v>2288</v>
      </c>
      <c r="R1113" s="1" t="s">
        <v>2289</v>
      </c>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c r="GK1113"/>
      <c r="GL1113"/>
      <c r="GM1113"/>
      <c r="GN1113"/>
      <c r="GO1113"/>
      <c r="GP1113"/>
      <c r="GQ1113"/>
      <c r="GR1113"/>
      <c r="GS1113"/>
      <c r="GT1113"/>
      <c r="GU1113"/>
      <c r="GV1113"/>
      <c r="GW1113"/>
      <c r="GX1113"/>
      <c r="GY1113"/>
      <c r="GZ1113"/>
      <c r="HA1113"/>
      <c r="HB1113"/>
      <c r="HC1113"/>
      <c r="HD1113"/>
      <c r="HE1113"/>
      <c r="HF1113"/>
      <c r="HG1113"/>
      <c r="HH1113"/>
      <c r="HI1113"/>
      <c r="HJ1113"/>
      <c r="HK1113"/>
      <c r="HL1113"/>
      <c r="HM1113"/>
      <c r="HN1113"/>
      <c r="HO1113"/>
      <c r="HP1113"/>
      <c r="HQ1113"/>
      <c r="HR1113"/>
      <c r="HS1113"/>
      <c r="HT1113"/>
      <c r="HU1113"/>
      <c r="HV1113"/>
      <c r="HW1113"/>
      <c r="HX1113"/>
      <c r="HY1113"/>
      <c r="HZ1113"/>
      <c r="IA1113"/>
      <c r="IB1113"/>
      <c r="IC1113"/>
      <c r="ID1113"/>
      <c r="IE1113"/>
      <c r="IF1113"/>
      <c r="IG1113"/>
      <c r="IH1113"/>
      <c r="II1113"/>
      <c r="IJ1113"/>
      <c r="IK1113"/>
      <c r="IL1113"/>
      <c r="IM1113"/>
      <c r="IN1113"/>
      <c r="IO1113"/>
      <c r="IP1113"/>
      <c r="IQ1113"/>
      <c r="IR1113"/>
      <c r="IS1113"/>
      <c r="IT1113"/>
      <c r="IU1113"/>
      <c r="IV1113"/>
    </row>
    <row r="1114" spans="1:256" ht="165.75">
      <c r="A1114" s="1" t="s">
        <v>2290</v>
      </c>
      <c r="B1114" s="37" t="s">
        <v>13</v>
      </c>
      <c r="C1114" s="38" t="s">
        <v>13</v>
      </c>
      <c r="D1114" s="37" t="s">
        <v>13</v>
      </c>
      <c r="E1114" s="39" t="s">
        <v>2291</v>
      </c>
      <c r="F1114" s="40" t="s">
        <v>1915</v>
      </c>
      <c r="G1114" s="40" t="s">
        <v>16</v>
      </c>
      <c r="H1114" s="41" t="s">
        <v>1340</v>
      </c>
      <c r="I1114" s="42" t="s">
        <v>52</v>
      </c>
      <c r="J1114" s="43" t="s">
        <v>2286</v>
      </c>
      <c r="K1114" s="44">
        <v>12120</v>
      </c>
      <c r="L1114" s="45" t="s">
        <v>1340</v>
      </c>
      <c r="M1114" s="1">
        <v>68</v>
      </c>
      <c r="N1114" s="1">
        <v>2</v>
      </c>
      <c r="P1114" s="1" t="s">
        <v>2287</v>
      </c>
      <c r="Q1114" s="1" t="s">
        <v>2288</v>
      </c>
      <c r="R1114" s="1" t="s">
        <v>2289</v>
      </c>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c r="GK1114"/>
      <c r="GL1114"/>
      <c r="GM1114"/>
      <c r="GN1114"/>
      <c r="GO1114"/>
      <c r="GP1114"/>
      <c r="GQ1114"/>
      <c r="GR1114"/>
      <c r="GS1114"/>
      <c r="GT1114"/>
      <c r="GU1114"/>
      <c r="GV1114"/>
      <c r="GW1114"/>
      <c r="GX1114"/>
      <c r="GY1114"/>
      <c r="GZ1114"/>
      <c r="HA1114"/>
      <c r="HB1114"/>
      <c r="HC1114"/>
      <c r="HD1114"/>
      <c r="HE1114"/>
      <c r="HF1114"/>
      <c r="HG1114"/>
      <c r="HH1114"/>
      <c r="HI1114"/>
      <c r="HJ1114"/>
      <c r="HK1114"/>
      <c r="HL1114"/>
      <c r="HM1114"/>
      <c r="HN1114"/>
      <c r="HO1114"/>
      <c r="HP1114"/>
      <c r="HQ1114"/>
      <c r="HR1114"/>
      <c r="HS1114"/>
      <c r="HT1114"/>
      <c r="HU1114"/>
      <c r="HV1114"/>
      <c r="HW1114"/>
      <c r="HX1114"/>
      <c r="HY1114"/>
      <c r="HZ1114"/>
      <c r="IA1114"/>
      <c r="IB1114"/>
      <c r="IC1114"/>
      <c r="ID1114"/>
      <c r="IE1114"/>
      <c r="IF1114"/>
      <c r="IG1114"/>
      <c r="IH1114"/>
      <c r="II1114"/>
      <c r="IJ1114"/>
      <c r="IK1114"/>
      <c r="IL1114"/>
      <c r="IM1114"/>
      <c r="IN1114"/>
      <c r="IO1114"/>
      <c r="IP1114"/>
      <c r="IQ1114"/>
      <c r="IR1114"/>
      <c r="IS1114"/>
      <c r="IT1114"/>
      <c r="IU1114"/>
      <c r="IV1114"/>
    </row>
    <row r="1115" spans="1:256" ht="165.75">
      <c r="A1115" s="1" t="s">
        <v>2292</v>
      </c>
      <c r="B1115" s="37" t="s">
        <v>13</v>
      </c>
      <c r="C1115" s="37" t="s">
        <v>13</v>
      </c>
      <c r="D1115" s="37" t="s">
        <v>13</v>
      </c>
      <c r="E1115" s="39" t="s">
        <v>2293</v>
      </c>
      <c r="F1115" s="40" t="s">
        <v>1915</v>
      </c>
      <c r="G1115" s="40" t="s">
        <v>16</v>
      </c>
      <c r="H1115" s="41" t="s">
        <v>1340</v>
      </c>
      <c r="I1115" s="42" t="s">
        <v>52</v>
      </c>
      <c r="J1115" s="43" t="s">
        <v>2294</v>
      </c>
      <c r="K1115" s="44">
        <v>12120</v>
      </c>
      <c r="L1115" s="45" t="s">
        <v>1340</v>
      </c>
      <c r="M1115" s="1" t="e">
        <f>NA()</f>
        <v>#N/A</v>
      </c>
      <c r="N1115" s="1" t="e">
        <f>NA()</f>
        <v>#N/A</v>
      </c>
      <c r="P1115" s="1" t="e">
        <f>NA()</f>
        <v>#N/A</v>
      </c>
      <c r="Q1115" s="1" t="e">
        <f>NA()</f>
        <v>#N/A</v>
      </c>
      <c r="R1115" s="1" t="e">
        <f>NA()</f>
        <v>#N/A</v>
      </c>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c r="GK1115"/>
      <c r="GL1115"/>
      <c r="GM1115"/>
      <c r="GN1115"/>
      <c r="GO1115"/>
      <c r="GP1115"/>
      <c r="GQ1115"/>
      <c r="GR1115"/>
      <c r="GS1115"/>
      <c r="GT1115"/>
      <c r="GU1115"/>
      <c r="GV1115"/>
      <c r="GW1115"/>
      <c r="GX1115"/>
      <c r="GY1115"/>
      <c r="GZ1115"/>
      <c r="HA1115"/>
      <c r="HB1115"/>
      <c r="HC1115"/>
      <c r="HD1115"/>
      <c r="HE1115"/>
      <c r="HF1115"/>
      <c r="HG1115"/>
      <c r="HH1115"/>
      <c r="HI1115"/>
      <c r="HJ1115"/>
      <c r="HK1115"/>
      <c r="HL1115"/>
      <c r="HM1115"/>
      <c r="HN1115"/>
      <c r="HO1115"/>
      <c r="HP1115"/>
      <c r="HQ1115"/>
      <c r="HR1115"/>
      <c r="HS1115"/>
      <c r="HT1115"/>
      <c r="HU1115"/>
      <c r="HV1115"/>
      <c r="HW1115"/>
      <c r="HX1115"/>
      <c r="HY1115"/>
      <c r="HZ1115"/>
      <c r="IA1115"/>
      <c r="IB1115"/>
      <c r="IC1115"/>
      <c r="ID1115"/>
      <c r="IE1115"/>
      <c r="IF1115"/>
      <c r="IG1115"/>
      <c r="IH1115"/>
      <c r="II1115"/>
      <c r="IJ1115"/>
      <c r="IK1115"/>
      <c r="IL1115"/>
      <c r="IM1115"/>
      <c r="IN1115"/>
      <c r="IO1115"/>
      <c r="IP1115"/>
      <c r="IQ1115"/>
      <c r="IR1115"/>
      <c r="IS1115"/>
      <c r="IT1115"/>
      <c r="IU1115"/>
      <c r="IV1115"/>
    </row>
    <row r="1116" spans="1:256" ht="165.75">
      <c r="A1116" s="1" t="s">
        <v>2295</v>
      </c>
      <c r="B1116" s="37" t="s">
        <v>13</v>
      </c>
      <c r="C1116" s="37" t="s">
        <v>13</v>
      </c>
      <c r="D1116" s="37" t="s">
        <v>13</v>
      </c>
      <c r="E1116" s="39" t="s">
        <v>2296</v>
      </c>
      <c r="F1116" s="40" t="s">
        <v>1915</v>
      </c>
      <c r="G1116" s="40" t="s">
        <v>16</v>
      </c>
      <c r="H1116" s="41" t="s">
        <v>1340</v>
      </c>
      <c r="I1116" s="42" t="s">
        <v>52</v>
      </c>
      <c r="J1116" s="43" t="s">
        <v>2294</v>
      </c>
      <c r="K1116" s="44">
        <v>12120</v>
      </c>
      <c r="L1116" s="45" t="s">
        <v>1340</v>
      </c>
      <c r="M1116" s="1" t="e">
        <f>NA()</f>
        <v>#N/A</v>
      </c>
      <c r="N1116" s="1" t="e">
        <f>NA()</f>
        <v>#N/A</v>
      </c>
      <c r="P1116" s="1" t="e">
        <f>NA()</f>
        <v>#N/A</v>
      </c>
      <c r="Q1116" s="1" t="e">
        <f>NA()</f>
        <v>#N/A</v>
      </c>
      <c r="R1116" s="1" t="e">
        <f>NA()</f>
        <v>#N/A</v>
      </c>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c r="GK1116"/>
      <c r="GL1116"/>
      <c r="GM1116"/>
      <c r="GN1116"/>
      <c r="GO1116"/>
      <c r="GP1116"/>
      <c r="GQ1116"/>
      <c r="GR1116"/>
      <c r="GS1116"/>
      <c r="GT1116"/>
      <c r="GU1116"/>
      <c r="GV1116"/>
      <c r="GW1116"/>
      <c r="GX1116"/>
      <c r="GY1116"/>
      <c r="GZ1116"/>
      <c r="HA1116"/>
      <c r="HB1116"/>
      <c r="HC1116"/>
      <c r="HD1116"/>
      <c r="HE1116"/>
      <c r="HF1116"/>
      <c r="HG1116"/>
      <c r="HH1116"/>
      <c r="HI1116"/>
      <c r="HJ1116"/>
      <c r="HK1116"/>
      <c r="HL1116"/>
      <c r="HM1116"/>
      <c r="HN1116"/>
      <c r="HO1116"/>
      <c r="HP1116"/>
      <c r="HQ1116"/>
      <c r="HR1116"/>
      <c r="HS1116"/>
      <c r="HT1116"/>
      <c r="HU1116"/>
      <c r="HV1116"/>
      <c r="HW1116"/>
      <c r="HX1116"/>
      <c r="HY1116"/>
      <c r="HZ1116"/>
      <c r="IA1116"/>
      <c r="IB1116"/>
      <c r="IC1116"/>
      <c r="ID1116"/>
      <c r="IE1116"/>
      <c r="IF1116"/>
      <c r="IG1116"/>
      <c r="IH1116"/>
      <c r="II1116"/>
      <c r="IJ1116"/>
      <c r="IK1116"/>
      <c r="IL1116"/>
      <c r="IM1116"/>
      <c r="IN1116"/>
      <c r="IO1116"/>
      <c r="IP1116"/>
      <c r="IQ1116"/>
      <c r="IR1116"/>
      <c r="IS1116"/>
      <c r="IT1116"/>
      <c r="IU1116"/>
      <c r="IV1116"/>
    </row>
    <row r="1117" spans="1:256" ht="165.75">
      <c r="A1117" s="1" t="s">
        <v>2297</v>
      </c>
      <c r="B1117" s="37" t="s">
        <v>13</v>
      </c>
      <c r="C1117" s="37" t="s">
        <v>13</v>
      </c>
      <c r="D1117" s="37" t="s">
        <v>13</v>
      </c>
      <c r="E1117" s="39" t="s">
        <v>2298</v>
      </c>
      <c r="F1117" s="40" t="s">
        <v>1915</v>
      </c>
      <c r="G1117" s="40" t="s">
        <v>16</v>
      </c>
      <c r="H1117" s="41" t="s">
        <v>1340</v>
      </c>
      <c r="I1117" s="42" t="s">
        <v>18</v>
      </c>
      <c r="J1117" s="43" t="s">
        <v>2294</v>
      </c>
      <c r="K1117" s="44">
        <v>12120</v>
      </c>
      <c r="L1117" s="45" t="s">
        <v>1340</v>
      </c>
      <c r="M1117" s="1" t="e">
        <f>NA()</f>
        <v>#N/A</v>
      </c>
      <c r="N1117" s="1" t="e">
        <f>NA()</f>
        <v>#N/A</v>
      </c>
      <c r="P1117" s="1" t="e">
        <f>NA()</f>
        <v>#N/A</v>
      </c>
      <c r="Q1117" s="1" t="e">
        <f>NA()</f>
        <v>#N/A</v>
      </c>
      <c r="R1117" s="1" t="e">
        <f>NA()</f>
        <v>#N/A</v>
      </c>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c r="GK1117"/>
      <c r="GL1117"/>
      <c r="GM1117"/>
      <c r="GN1117"/>
      <c r="GO1117"/>
      <c r="GP1117"/>
      <c r="GQ1117"/>
      <c r="GR1117"/>
      <c r="GS1117"/>
      <c r="GT1117"/>
      <c r="GU1117"/>
      <c r="GV1117"/>
      <c r="GW1117"/>
      <c r="GX1117"/>
      <c r="GY1117"/>
      <c r="GZ1117"/>
      <c r="HA1117"/>
      <c r="HB1117"/>
      <c r="HC1117"/>
      <c r="HD1117"/>
      <c r="HE1117"/>
      <c r="HF1117"/>
      <c r="HG1117"/>
      <c r="HH1117"/>
      <c r="HI1117"/>
      <c r="HJ1117"/>
      <c r="HK1117"/>
      <c r="HL1117"/>
      <c r="HM1117"/>
      <c r="HN1117"/>
      <c r="HO1117"/>
      <c r="HP1117"/>
      <c r="HQ1117"/>
      <c r="HR1117"/>
      <c r="HS1117"/>
      <c r="HT1117"/>
      <c r="HU1117"/>
      <c r="HV1117"/>
      <c r="HW1117"/>
      <c r="HX1117"/>
      <c r="HY1117"/>
      <c r="HZ1117"/>
      <c r="IA1117"/>
      <c r="IB1117"/>
      <c r="IC1117"/>
      <c r="ID1117"/>
      <c r="IE1117"/>
      <c r="IF1117"/>
      <c r="IG1117"/>
      <c r="IH1117"/>
      <c r="II1117"/>
      <c r="IJ1117"/>
      <c r="IK1117"/>
      <c r="IL1117"/>
      <c r="IM1117"/>
      <c r="IN1117"/>
      <c r="IO1117"/>
      <c r="IP1117"/>
      <c r="IQ1117"/>
      <c r="IR1117"/>
      <c r="IS1117"/>
      <c r="IT1117"/>
      <c r="IU1117"/>
      <c r="IV1117"/>
    </row>
    <row r="1118" spans="1:256" ht="51">
      <c r="A1118" s="1" t="s">
        <v>2299</v>
      </c>
      <c r="B1118" s="37" t="s">
        <v>13</v>
      </c>
      <c r="C1118" s="37" t="s">
        <v>13</v>
      </c>
      <c r="D1118" s="37" t="s">
        <v>13</v>
      </c>
      <c r="E1118" s="39" t="s">
        <v>2300</v>
      </c>
      <c r="F1118" s="40" t="s">
        <v>2301</v>
      </c>
      <c r="G1118" s="40" t="s">
        <v>16</v>
      </c>
      <c r="H1118" s="41" t="s">
        <v>1340</v>
      </c>
      <c r="I1118" s="42" t="s">
        <v>13</v>
      </c>
      <c r="J1118" s="43" t="s">
        <v>2294</v>
      </c>
      <c r="K1118" s="47">
        <v>12120</v>
      </c>
      <c r="L1118" s="45" t="s">
        <v>1340</v>
      </c>
      <c r="M1118" s="1" t="e">
        <f>NA()</f>
        <v>#N/A</v>
      </c>
      <c r="N1118" s="1" t="e">
        <f>NA()</f>
        <v>#N/A</v>
      </c>
      <c r="P1118" s="1" t="e">
        <f>NA()</f>
        <v>#N/A</v>
      </c>
      <c r="Q1118" s="1" t="e">
        <f>NA()</f>
        <v>#N/A</v>
      </c>
      <c r="R1118" s="1" t="e">
        <f>NA()</f>
        <v>#N/A</v>
      </c>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c r="GK1118"/>
      <c r="GL1118"/>
      <c r="GM1118"/>
      <c r="GN1118"/>
      <c r="GO1118"/>
      <c r="GP1118"/>
      <c r="GQ1118"/>
      <c r="GR1118"/>
      <c r="GS1118"/>
      <c r="GT1118"/>
      <c r="GU1118"/>
      <c r="GV1118"/>
      <c r="GW1118"/>
      <c r="GX1118"/>
      <c r="GY1118"/>
      <c r="GZ1118"/>
      <c r="HA1118"/>
      <c r="HB1118"/>
      <c r="HC1118"/>
      <c r="HD1118"/>
      <c r="HE1118"/>
      <c r="HF1118"/>
      <c r="HG1118"/>
      <c r="HH1118"/>
      <c r="HI1118"/>
      <c r="HJ1118"/>
      <c r="HK1118"/>
      <c r="HL1118"/>
      <c r="HM1118"/>
      <c r="HN1118"/>
      <c r="HO1118"/>
      <c r="HP1118"/>
      <c r="HQ1118"/>
      <c r="HR1118"/>
      <c r="HS1118"/>
      <c r="HT1118"/>
      <c r="HU1118"/>
      <c r="HV1118"/>
      <c r="HW1118"/>
      <c r="HX1118"/>
      <c r="HY1118"/>
      <c r="HZ1118"/>
      <c r="IA1118"/>
      <c r="IB1118"/>
      <c r="IC1118"/>
      <c r="ID1118"/>
      <c r="IE1118"/>
      <c r="IF1118"/>
      <c r="IG1118"/>
      <c r="IH1118"/>
      <c r="II1118"/>
      <c r="IJ1118"/>
      <c r="IK1118"/>
      <c r="IL1118"/>
      <c r="IM1118"/>
      <c r="IN1118"/>
      <c r="IO1118"/>
      <c r="IP1118"/>
      <c r="IQ1118"/>
      <c r="IR1118"/>
      <c r="IS1118"/>
      <c r="IT1118"/>
      <c r="IU1118"/>
      <c r="IV1118"/>
    </row>
    <row r="1119" spans="1:256" ht="63.75">
      <c r="A1119" s="1" t="s">
        <v>1370</v>
      </c>
      <c r="B1119" s="37" t="s">
        <v>13</v>
      </c>
      <c r="C1119" s="38" t="s">
        <v>13</v>
      </c>
      <c r="D1119" s="37" t="s">
        <v>13</v>
      </c>
      <c r="E1119" s="46" t="s">
        <v>43</v>
      </c>
      <c r="F1119" s="40" t="s">
        <v>44</v>
      </c>
      <c r="G1119" s="40" t="s">
        <v>16</v>
      </c>
      <c r="H1119" s="41" t="s">
        <v>1340</v>
      </c>
      <c r="I1119" s="42" t="s">
        <v>13</v>
      </c>
      <c r="J1119" s="43" t="s">
        <v>1366</v>
      </c>
      <c r="K1119" s="47">
        <v>12120</v>
      </c>
      <c r="L1119" s="45" t="s">
        <v>1340</v>
      </c>
      <c r="M1119" s="1">
        <v>75</v>
      </c>
      <c r="N1119" s="1">
        <v>2</v>
      </c>
      <c r="P1119" s="1" t="s">
        <v>1367</v>
      </c>
      <c r="Q1119" s="1" t="s">
        <v>1368</v>
      </c>
      <c r="R1119" s="1" t="s">
        <v>1369</v>
      </c>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c r="GK1119"/>
      <c r="GL1119"/>
      <c r="GM1119"/>
      <c r="GN1119"/>
      <c r="GO1119"/>
      <c r="GP1119"/>
      <c r="GQ1119"/>
      <c r="GR1119"/>
      <c r="GS1119"/>
      <c r="GT1119"/>
      <c r="GU1119"/>
      <c r="GV1119"/>
      <c r="GW1119"/>
      <c r="GX1119"/>
      <c r="GY1119"/>
      <c r="GZ1119"/>
      <c r="HA1119"/>
      <c r="HB1119"/>
      <c r="HC1119"/>
      <c r="HD1119"/>
      <c r="HE1119"/>
      <c r="HF1119"/>
      <c r="HG1119"/>
      <c r="HH1119"/>
      <c r="HI1119"/>
      <c r="HJ1119"/>
      <c r="HK1119"/>
      <c r="HL1119"/>
      <c r="HM1119"/>
      <c r="HN1119"/>
      <c r="HO1119"/>
      <c r="HP1119"/>
      <c r="HQ1119"/>
      <c r="HR1119"/>
      <c r="HS1119"/>
      <c r="HT1119"/>
      <c r="HU1119"/>
      <c r="HV1119"/>
      <c r="HW1119"/>
      <c r="HX1119"/>
      <c r="HY1119"/>
      <c r="HZ1119"/>
      <c r="IA1119"/>
      <c r="IB1119"/>
      <c r="IC1119"/>
      <c r="ID1119"/>
      <c r="IE1119"/>
      <c r="IF1119"/>
      <c r="IG1119"/>
      <c r="IH1119"/>
      <c r="II1119"/>
      <c r="IJ1119"/>
      <c r="IK1119"/>
      <c r="IL1119"/>
      <c r="IM1119"/>
      <c r="IN1119"/>
      <c r="IO1119"/>
      <c r="IP1119"/>
      <c r="IQ1119"/>
      <c r="IR1119"/>
      <c r="IS1119"/>
      <c r="IT1119"/>
      <c r="IU1119"/>
      <c r="IV1119"/>
    </row>
    <row r="1120" spans="1:256" ht="165.75">
      <c r="A1120" s="1" t="s">
        <v>2302</v>
      </c>
      <c r="B1120" s="37" t="s">
        <v>13</v>
      </c>
      <c r="C1120" s="37" t="s">
        <v>13</v>
      </c>
      <c r="D1120" s="37" t="s">
        <v>13</v>
      </c>
      <c r="E1120" s="46" t="s">
        <v>2303</v>
      </c>
      <c r="F1120" s="40" t="s">
        <v>1915</v>
      </c>
      <c r="G1120" s="40" t="s">
        <v>16</v>
      </c>
      <c r="H1120" s="41" t="s">
        <v>1340</v>
      </c>
      <c r="I1120" s="42" t="s">
        <v>52</v>
      </c>
      <c r="J1120" s="43" t="s">
        <v>2304</v>
      </c>
      <c r="K1120" s="44">
        <v>12120</v>
      </c>
      <c r="L1120" s="45" t="s">
        <v>1340</v>
      </c>
      <c r="M1120" s="1" t="e">
        <f>NA()</f>
        <v>#N/A</v>
      </c>
      <c r="N1120" s="1" t="e">
        <f>NA()</f>
        <v>#N/A</v>
      </c>
      <c r="P1120" s="1" t="e">
        <f>NA()</f>
        <v>#N/A</v>
      </c>
      <c r="Q1120" s="1" t="e">
        <f>NA()</f>
        <v>#N/A</v>
      </c>
      <c r="R1120" s="1" t="e">
        <f>NA()</f>
        <v>#N/A</v>
      </c>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c r="GK1120"/>
      <c r="GL1120"/>
      <c r="GM1120"/>
      <c r="GN1120"/>
      <c r="GO1120"/>
      <c r="GP1120"/>
      <c r="GQ1120"/>
      <c r="GR1120"/>
      <c r="GS1120"/>
      <c r="GT1120"/>
      <c r="GU1120"/>
      <c r="GV1120"/>
      <c r="GW1120"/>
      <c r="GX1120"/>
      <c r="GY1120"/>
      <c r="GZ1120"/>
      <c r="HA1120"/>
      <c r="HB1120"/>
      <c r="HC1120"/>
      <c r="HD1120"/>
      <c r="HE1120"/>
      <c r="HF1120"/>
      <c r="HG1120"/>
      <c r="HH1120"/>
      <c r="HI1120"/>
      <c r="HJ1120"/>
      <c r="HK1120"/>
      <c r="HL1120"/>
      <c r="HM1120"/>
      <c r="HN1120"/>
      <c r="HO1120"/>
      <c r="HP1120"/>
      <c r="HQ1120"/>
      <c r="HR1120"/>
      <c r="HS1120"/>
      <c r="HT1120"/>
      <c r="HU1120"/>
      <c r="HV1120"/>
      <c r="HW1120"/>
      <c r="HX1120"/>
      <c r="HY1120"/>
      <c r="HZ1120"/>
      <c r="IA1120"/>
      <c r="IB1120"/>
      <c r="IC1120"/>
      <c r="ID1120"/>
      <c r="IE1120"/>
      <c r="IF1120"/>
      <c r="IG1120"/>
      <c r="IH1120"/>
      <c r="II1120"/>
      <c r="IJ1120"/>
      <c r="IK1120"/>
      <c r="IL1120"/>
      <c r="IM1120"/>
      <c r="IN1120"/>
      <c r="IO1120"/>
      <c r="IP1120"/>
      <c r="IQ1120"/>
      <c r="IR1120"/>
      <c r="IS1120"/>
      <c r="IT1120"/>
      <c r="IU1120"/>
      <c r="IV1120"/>
    </row>
    <row r="1121" spans="1:256" ht="63.75">
      <c r="A1121" s="1" t="s">
        <v>2305</v>
      </c>
      <c r="B1121" s="37" t="s">
        <v>13</v>
      </c>
      <c r="C1121" s="38" t="s">
        <v>13</v>
      </c>
      <c r="D1121" s="37" t="s">
        <v>13</v>
      </c>
      <c r="E1121" s="39" t="s">
        <v>2306</v>
      </c>
      <c r="F1121" s="40" t="s">
        <v>1424</v>
      </c>
      <c r="G1121" s="40" t="s">
        <v>16</v>
      </c>
      <c r="H1121" s="41" t="s">
        <v>1340</v>
      </c>
      <c r="I1121" s="42" t="s">
        <v>18</v>
      </c>
      <c r="J1121" s="43" t="s">
        <v>1413</v>
      </c>
      <c r="K1121" s="44">
        <v>12120</v>
      </c>
      <c r="L1121" s="45" t="s">
        <v>1340</v>
      </c>
      <c r="M1121" s="1">
        <v>75</v>
      </c>
      <c r="N1121" s="1">
        <v>8</v>
      </c>
      <c r="P1121" s="1" t="s">
        <v>1414</v>
      </c>
      <c r="Q1121" s="1" t="s">
        <v>1415</v>
      </c>
      <c r="R1121" s="1" t="s">
        <v>1369</v>
      </c>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c r="GK1121"/>
      <c r="GL1121"/>
      <c r="GM1121"/>
      <c r="GN1121"/>
      <c r="GO1121"/>
      <c r="GP1121"/>
      <c r="GQ1121"/>
      <c r="GR1121"/>
      <c r="GS1121"/>
      <c r="GT1121"/>
      <c r="GU1121"/>
      <c r="GV1121"/>
      <c r="GW1121"/>
      <c r="GX1121"/>
      <c r="GY1121"/>
      <c r="GZ1121"/>
      <c r="HA1121"/>
      <c r="HB1121"/>
      <c r="HC1121"/>
      <c r="HD1121"/>
      <c r="HE1121"/>
      <c r="HF1121"/>
      <c r="HG1121"/>
      <c r="HH1121"/>
      <c r="HI1121"/>
      <c r="HJ1121"/>
      <c r="HK1121"/>
      <c r="HL1121"/>
      <c r="HM1121"/>
      <c r="HN1121"/>
      <c r="HO1121"/>
      <c r="HP1121"/>
      <c r="HQ1121"/>
      <c r="HR1121"/>
      <c r="HS1121"/>
      <c r="HT1121"/>
      <c r="HU1121"/>
      <c r="HV1121"/>
      <c r="HW1121"/>
      <c r="HX1121"/>
      <c r="HY1121"/>
      <c r="HZ1121"/>
      <c r="IA1121"/>
      <c r="IB1121"/>
      <c r="IC1121"/>
      <c r="ID1121"/>
      <c r="IE1121"/>
      <c r="IF1121"/>
      <c r="IG1121"/>
      <c r="IH1121"/>
      <c r="II1121"/>
      <c r="IJ1121"/>
      <c r="IK1121"/>
      <c r="IL1121"/>
      <c r="IM1121"/>
      <c r="IN1121"/>
      <c r="IO1121"/>
      <c r="IP1121"/>
      <c r="IQ1121"/>
      <c r="IR1121"/>
      <c r="IS1121"/>
      <c r="IT1121"/>
      <c r="IU1121"/>
      <c r="IV1121"/>
    </row>
    <row r="1122" spans="1:256" ht="38.25" hidden="1">
      <c r="A1122" s="1" t="s">
        <v>2307</v>
      </c>
      <c r="B1122" s="37" t="s">
        <v>756</v>
      </c>
      <c r="C1122" s="38" t="s">
        <v>2308</v>
      </c>
      <c r="D1122" s="38" t="s">
        <v>2309</v>
      </c>
      <c r="E1122" s="39" t="s">
        <v>2310</v>
      </c>
      <c r="F1122" s="40" t="s">
        <v>2311</v>
      </c>
      <c r="G1122" s="40" t="s">
        <v>16</v>
      </c>
      <c r="H1122" s="41" t="s">
        <v>1340</v>
      </c>
      <c r="I1122" s="42" t="s">
        <v>13</v>
      </c>
      <c r="J1122" s="43" t="s">
        <v>2312</v>
      </c>
      <c r="K1122" s="44">
        <v>12120</v>
      </c>
      <c r="L1122" s="45" t="s">
        <v>1340</v>
      </c>
      <c r="M1122" s="1">
        <v>51</v>
      </c>
      <c r="N1122" s="1" t="e">
        <f>NA()</f>
        <v>#N/A</v>
      </c>
      <c r="P1122" s="1" t="e">
        <f>NA()</f>
        <v>#N/A</v>
      </c>
      <c r="Q1122" s="1" t="e">
        <f>NA()</f>
        <v>#N/A</v>
      </c>
      <c r="R1122" s="1" t="s">
        <v>2313</v>
      </c>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c r="GK1122"/>
      <c r="GL1122"/>
      <c r="GM1122"/>
      <c r="GN1122"/>
      <c r="GO1122"/>
      <c r="GP1122"/>
      <c r="GQ1122"/>
      <c r="GR1122"/>
      <c r="GS1122"/>
      <c r="GT1122"/>
      <c r="GU1122"/>
      <c r="GV1122"/>
      <c r="GW1122"/>
      <c r="GX1122"/>
      <c r="GY1122"/>
      <c r="GZ1122"/>
      <c r="HA1122"/>
      <c r="HB1122"/>
      <c r="HC1122"/>
      <c r="HD1122"/>
      <c r="HE1122"/>
      <c r="HF1122"/>
      <c r="HG1122"/>
      <c r="HH1122"/>
      <c r="HI1122"/>
      <c r="HJ1122"/>
      <c r="HK1122"/>
      <c r="HL1122"/>
      <c r="HM1122"/>
      <c r="HN1122"/>
      <c r="HO1122"/>
      <c r="HP1122"/>
      <c r="HQ1122"/>
      <c r="HR1122"/>
      <c r="HS1122"/>
      <c r="HT1122"/>
      <c r="HU1122"/>
      <c r="HV1122"/>
      <c r="HW1122"/>
      <c r="HX1122"/>
      <c r="HY1122"/>
      <c r="HZ1122"/>
      <c r="IA1122"/>
      <c r="IB1122"/>
      <c r="IC1122"/>
      <c r="ID1122"/>
      <c r="IE1122"/>
      <c r="IF1122"/>
      <c r="IG1122"/>
      <c r="IH1122"/>
      <c r="II1122"/>
      <c r="IJ1122"/>
      <c r="IK1122"/>
      <c r="IL1122"/>
      <c r="IM1122"/>
      <c r="IN1122"/>
      <c r="IO1122"/>
      <c r="IP1122"/>
      <c r="IQ1122"/>
      <c r="IR1122"/>
      <c r="IS1122"/>
      <c r="IT1122"/>
      <c r="IU1122"/>
      <c r="IV1122"/>
    </row>
    <row r="1123" spans="1:256" ht="38.25" hidden="1">
      <c r="A1123" s="1" t="s">
        <v>2314</v>
      </c>
      <c r="B1123" s="37" t="s">
        <v>756</v>
      </c>
      <c r="C1123" s="38" t="s">
        <v>2308</v>
      </c>
      <c r="D1123" s="38" t="s">
        <v>2315</v>
      </c>
      <c r="E1123" s="39" t="s">
        <v>2316</v>
      </c>
      <c r="F1123" s="40" t="s">
        <v>2160</v>
      </c>
      <c r="G1123" s="40" t="s">
        <v>16</v>
      </c>
      <c r="H1123" s="41" t="s">
        <v>1340</v>
      </c>
      <c r="I1123" s="42" t="s">
        <v>13</v>
      </c>
      <c r="J1123" s="43" t="s">
        <v>2312</v>
      </c>
      <c r="K1123" s="44">
        <v>12120</v>
      </c>
      <c r="L1123" s="45" t="s">
        <v>1340</v>
      </c>
      <c r="M1123" s="1">
        <v>51</v>
      </c>
      <c r="N1123" s="1" t="e">
        <f>NA()</f>
        <v>#N/A</v>
      </c>
      <c r="P1123" s="1" t="e">
        <f>NA()</f>
        <v>#N/A</v>
      </c>
      <c r="Q1123" s="1" t="e">
        <f>NA()</f>
        <v>#N/A</v>
      </c>
      <c r="R1123" s="1" t="s">
        <v>2313</v>
      </c>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c r="GK1123"/>
      <c r="GL1123"/>
      <c r="GM1123"/>
      <c r="GN1123"/>
      <c r="GO1123"/>
      <c r="GP1123"/>
      <c r="GQ1123"/>
      <c r="GR1123"/>
      <c r="GS1123"/>
      <c r="GT1123"/>
      <c r="GU1123"/>
      <c r="GV1123"/>
      <c r="GW1123"/>
      <c r="GX1123"/>
      <c r="GY1123"/>
      <c r="GZ1123"/>
      <c r="HA1123"/>
      <c r="HB1123"/>
      <c r="HC1123"/>
      <c r="HD1123"/>
      <c r="HE1123"/>
      <c r="HF1123"/>
      <c r="HG1123"/>
      <c r="HH1123"/>
      <c r="HI1123"/>
      <c r="HJ1123"/>
      <c r="HK1123"/>
      <c r="HL1123"/>
      <c r="HM1123"/>
      <c r="HN1123"/>
      <c r="HO1123"/>
      <c r="HP1123"/>
      <c r="HQ1123"/>
      <c r="HR1123"/>
      <c r="HS1123"/>
      <c r="HT1123"/>
      <c r="HU1123"/>
      <c r="HV1123"/>
      <c r="HW1123"/>
      <c r="HX1123"/>
      <c r="HY1123"/>
      <c r="HZ1123"/>
      <c r="IA1123"/>
      <c r="IB1123"/>
      <c r="IC1123"/>
      <c r="ID1123"/>
      <c r="IE1123"/>
      <c r="IF1123"/>
      <c r="IG1123"/>
      <c r="IH1123"/>
      <c r="II1123"/>
      <c r="IJ1123"/>
      <c r="IK1123"/>
      <c r="IL1123"/>
      <c r="IM1123"/>
      <c r="IN1123"/>
      <c r="IO1123"/>
      <c r="IP1123"/>
      <c r="IQ1123"/>
      <c r="IR1123"/>
      <c r="IS1123"/>
      <c r="IT1123"/>
      <c r="IU1123"/>
      <c r="IV1123"/>
    </row>
    <row r="1124" spans="1:256" ht="63.75">
      <c r="A1124" s="1" t="s">
        <v>1370</v>
      </c>
      <c r="B1124" s="37" t="s">
        <v>13</v>
      </c>
      <c r="C1124" s="38" t="s">
        <v>13</v>
      </c>
      <c r="D1124" s="37" t="s">
        <v>13</v>
      </c>
      <c r="E1124" s="39" t="s">
        <v>43</v>
      </c>
      <c r="F1124" s="40" t="s">
        <v>44</v>
      </c>
      <c r="G1124" s="40" t="s">
        <v>16</v>
      </c>
      <c r="H1124" s="41" t="s">
        <v>1340</v>
      </c>
      <c r="I1124" s="42" t="s">
        <v>13</v>
      </c>
      <c r="J1124" s="43" t="s">
        <v>1366</v>
      </c>
      <c r="K1124" s="44">
        <v>12120</v>
      </c>
      <c r="L1124" s="45" t="s">
        <v>1340</v>
      </c>
      <c r="M1124" s="1">
        <v>75</v>
      </c>
      <c r="N1124" s="1">
        <v>2</v>
      </c>
      <c r="P1124" s="1" t="s">
        <v>1367</v>
      </c>
      <c r="Q1124" s="1" t="s">
        <v>1368</v>
      </c>
      <c r="R1124" s="1" t="s">
        <v>1369</v>
      </c>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c r="GK1124"/>
      <c r="GL1124"/>
      <c r="GM1124"/>
      <c r="GN1124"/>
      <c r="GO1124"/>
      <c r="GP1124"/>
      <c r="GQ1124"/>
      <c r="GR1124"/>
      <c r="GS1124"/>
      <c r="GT1124"/>
      <c r="GU1124"/>
      <c r="GV1124"/>
      <c r="GW1124"/>
      <c r="GX1124"/>
      <c r="GY1124"/>
      <c r="GZ1124"/>
      <c r="HA1124"/>
      <c r="HB1124"/>
      <c r="HC1124"/>
      <c r="HD1124"/>
      <c r="HE1124"/>
      <c r="HF1124"/>
      <c r="HG1124"/>
      <c r="HH1124"/>
      <c r="HI1124"/>
      <c r="HJ1124"/>
      <c r="HK1124"/>
      <c r="HL1124"/>
      <c r="HM1124"/>
      <c r="HN1124"/>
      <c r="HO1124"/>
      <c r="HP1124"/>
      <c r="HQ1124"/>
      <c r="HR1124"/>
      <c r="HS1124"/>
      <c r="HT1124"/>
      <c r="HU1124"/>
      <c r="HV1124"/>
      <c r="HW1124"/>
      <c r="HX1124"/>
      <c r="HY1124"/>
      <c r="HZ1124"/>
      <c r="IA1124"/>
      <c r="IB1124"/>
      <c r="IC1124"/>
      <c r="ID1124"/>
      <c r="IE1124"/>
      <c r="IF1124"/>
      <c r="IG1124"/>
      <c r="IH1124"/>
      <c r="II1124"/>
      <c r="IJ1124"/>
      <c r="IK1124"/>
      <c r="IL1124"/>
      <c r="IM1124"/>
      <c r="IN1124"/>
      <c r="IO1124"/>
      <c r="IP1124"/>
      <c r="IQ1124"/>
      <c r="IR1124"/>
      <c r="IS1124"/>
      <c r="IT1124"/>
      <c r="IU1124"/>
      <c r="IV1124"/>
    </row>
    <row r="1125" spans="1:256" ht="38.25" hidden="1">
      <c r="A1125" s="1" t="s">
        <v>2317</v>
      </c>
      <c r="B1125" s="37" t="s">
        <v>756</v>
      </c>
      <c r="C1125" s="38" t="s">
        <v>2308</v>
      </c>
      <c r="D1125" s="38" t="s">
        <v>2318</v>
      </c>
      <c r="E1125" s="39" t="s">
        <v>2319</v>
      </c>
      <c r="F1125" s="40" t="s">
        <v>2320</v>
      </c>
      <c r="G1125" s="40" t="s">
        <v>35</v>
      </c>
      <c r="H1125" s="41" t="s">
        <v>1340</v>
      </c>
      <c r="I1125" s="42" t="s">
        <v>13</v>
      </c>
      <c r="J1125" s="43" t="s">
        <v>2312</v>
      </c>
      <c r="K1125" s="47">
        <v>12120</v>
      </c>
      <c r="L1125" s="45" t="s">
        <v>1340</v>
      </c>
      <c r="M1125" s="1">
        <v>51</v>
      </c>
      <c r="N1125" s="1" t="e">
        <f>NA()</f>
        <v>#N/A</v>
      </c>
      <c r="P1125" s="1" t="e">
        <f>NA()</f>
        <v>#N/A</v>
      </c>
      <c r="Q1125" s="1" t="e">
        <f>NA()</f>
        <v>#N/A</v>
      </c>
      <c r="R1125" s="1" t="s">
        <v>2313</v>
      </c>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c r="GI1125"/>
      <c r="GJ1125"/>
      <c r="GK1125"/>
      <c r="GL1125"/>
      <c r="GM1125"/>
      <c r="GN1125"/>
      <c r="GO1125"/>
      <c r="GP1125"/>
      <c r="GQ1125"/>
      <c r="GR1125"/>
      <c r="GS1125"/>
      <c r="GT1125"/>
      <c r="GU1125"/>
      <c r="GV1125"/>
      <c r="GW1125"/>
      <c r="GX1125"/>
      <c r="GY1125"/>
      <c r="GZ1125"/>
      <c r="HA1125"/>
      <c r="HB1125"/>
      <c r="HC1125"/>
      <c r="HD1125"/>
      <c r="HE1125"/>
      <c r="HF1125"/>
      <c r="HG1125"/>
      <c r="HH1125"/>
      <c r="HI1125"/>
      <c r="HJ1125"/>
      <c r="HK1125"/>
      <c r="HL1125"/>
      <c r="HM1125"/>
      <c r="HN1125"/>
      <c r="HO1125"/>
      <c r="HP1125"/>
      <c r="HQ1125"/>
      <c r="HR1125"/>
      <c r="HS1125"/>
      <c r="HT1125"/>
      <c r="HU1125"/>
      <c r="HV1125"/>
      <c r="HW1125"/>
      <c r="HX1125"/>
      <c r="HY1125"/>
      <c r="HZ1125"/>
      <c r="IA1125"/>
      <c r="IB1125"/>
      <c r="IC1125"/>
      <c r="ID1125"/>
      <c r="IE1125"/>
      <c r="IF1125"/>
      <c r="IG1125"/>
      <c r="IH1125"/>
      <c r="II1125"/>
      <c r="IJ1125"/>
      <c r="IK1125"/>
      <c r="IL1125"/>
      <c r="IM1125"/>
      <c r="IN1125"/>
      <c r="IO1125"/>
      <c r="IP1125"/>
      <c r="IQ1125"/>
      <c r="IR1125"/>
      <c r="IS1125"/>
      <c r="IT1125"/>
      <c r="IU1125"/>
      <c r="IV1125"/>
    </row>
    <row r="1126" spans="1:256" ht="52.5" hidden="1" customHeight="1">
      <c r="A1126" s="1" t="s">
        <v>1764</v>
      </c>
      <c r="B1126" s="37" t="s">
        <v>1577</v>
      </c>
      <c r="C1126" s="38" t="s">
        <v>1746</v>
      </c>
      <c r="D1126" s="38" t="s">
        <v>1765</v>
      </c>
      <c r="E1126" s="46" t="s">
        <v>1766</v>
      </c>
      <c r="F1126" s="40" t="s">
        <v>106</v>
      </c>
      <c r="G1126" s="40" t="s">
        <v>16</v>
      </c>
      <c r="H1126" s="41" t="s">
        <v>1340</v>
      </c>
      <c r="I1126" s="42" t="s">
        <v>13</v>
      </c>
      <c r="J1126" s="43" t="s">
        <v>1750</v>
      </c>
      <c r="K1126" s="44">
        <v>12120</v>
      </c>
      <c r="L1126" s="45" t="s">
        <v>1340</v>
      </c>
      <c r="M1126" s="1">
        <v>55</v>
      </c>
      <c r="N1126" s="1">
        <v>8</v>
      </c>
      <c r="P1126" s="1" t="s">
        <v>1751</v>
      </c>
      <c r="Q1126" s="1" t="s">
        <v>1752</v>
      </c>
      <c r="R1126" s="1" t="s">
        <v>1325</v>
      </c>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c r="GK1126"/>
      <c r="GL1126"/>
      <c r="GM1126"/>
      <c r="GN1126"/>
      <c r="GO1126"/>
      <c r="GP1126"/>
      <c r="GQ1126"/>
      <c r="GR1126"/>
      <c r="GS1126"/>
      <c r="GT1126"/>
      <c r="GU1126"/>
      <c r="GV1126"/>
      <c r="GW1126"/>
      <c r="GX1126"/>
      <c r="GY1126"/>
      <c r="GZ1126"/>
      <c r="HA1126"/>
      <c r="HB1126"/>
      <c r="HC1126"/>
      <c r="HD1126"/>
      <c r="HE1126"/>
      <c r="HF1126"/>
      <c r="HG1126"/>
      <c r="HH1126"/>
      <c r="HI1126"/>
      <c r="HJ1126"/>
      <c r="HK1126"/>
      <c r="HL1126"/>
      <c r="HM1126"/>
      <c r="HN1126"/>
      <c r="HO1126"/>
      <c r="HP1126"/>
      <c r="HQ1126"/>
      <c r="HR1126"/>
      <c r="HS1126"/>
      <c r="HT1126"/>
      <c r="HU1126"/>
      <c r="HV1126"/>
      <c r="HW1126"/>
      <c r="HX1126"/>
      <c r="HY1126"/>
      <c r="HZ1126"/>
      <c r="IA1126"/>
      <c r="IB1126"/>
      <c r="IC1126"/>
      <c r="ID1126"/>
      <c r="IE1126"/>
      <c r="IF1126"/>
      <c r="IG1126"/>
      <c r="IH1126"/>
      <c r="II1126"/>
      <c r="IJ1126"/>
      <c r="IK1126"/>
      <c r="IL1126"/>
      <c r="IM1126"/>
      <c r="IN1126"/>
      <c r="IO1126"/>
      <c r="IP1126"/>
      <c r="IQ1126"/>
      <c r="IR1126"/>
      <c r="IS1126"/>
      <c r="IT1126"/>
      <c r="IU1126"/>
      <c r="IV1126"/>
    </row>
    <row r="1127" spans="1:256" ht="51">
      <c r="A1127" s="1" t="s">
        <v>2321</v>
      </c>
      <c r="B1127" s="37" t="s">
        <v>13</v>
      </c>
      <c r="C1127" s="38" t="s">
        <v>13</v>
      </c>
      <c r="D1127" s="37" t="s">
        <v>13</v>
      </c>
      <c r="E1127" s="49" t="s">
        <v>2322</v>
      </c>
      <c r="F1127" s="40" t="s">
        <v>2323</v>
      </c>
      <c r="G1127" s="40" t="s">
        <v>16</v>
      </c>
      <c r="H1127" s="41" t="s">
        <v>1340</v>
      </c>
      <c r="I1127" s="42" t="s">
        <v>13</v>
      </c>
      <c r="J1127" s="43" t="s">
        <v>2324</v>
      </c>
      <c r="K1127" s="44">
        <v>12120</v>
      </c>
      <c r="L1127" s="45" t="s">
        <v>1340</v>
      </c>
      <c r="M1127" s="1">
        <v>7</v>
      </c>
      <c r="N1127" s="1" t="e">
        <f>NA()</f>
        <v>#N/A</v>
      </c>
      <c r="P1127" s="1" t="e">
        <f>NA()</f>
        <v>#N/A</v>
      </c>
      <c r="Q1127" s="1" t="e">
        <f>NA()</f>
        <v>#N/A</v>
      </c>
      <c r="R1127" s="1" t="s">
        <v>2325</v>
      </c>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c r="GK1127"/>
      <c r="GL1127"/>
      <c r="GM1127"/>
      <c r="GN1127"/>
      <c r="GO1127"/>
      <c r="GP1127"/>
      <c r="GQ1127"/>
      <c r="GR1127"/>
      <c r="GS1127"/>
      <c r="GT1127"/>
      <c r="GU1127"/>
      <c r="GV1127"/>
      <c r="GW1127"/>
      <c r="GX1127"/>
      <c r="GY1127"/>
      <c r="GZ1127"/>
      <c r="HA1127"/>
      <c r="HB1127"/>
      <c r="HC1127"/>
      <c r="HD1127"/>
      <c r="HE1127"/>
      <c r="HF1127"/>
      <c r="HG1127"/>
      <c r="HH1127"/>
      <c r="HI1127"/>
      <c r="HJ1127"/>
      <c r="HK1127"/>
      <c r="HL1127"/>
      <c r="HM1127"/>
      <c r="HN1127"/>
      <c r="HO1127"/>
      <c r="HP1127"/>
      <c r="HQ1127"/>
      <c r="HR1127"/>
      <c r="HS1127"/>
      <c r="HT1127"/>
      <c r="HU1127"/>
      <c r="HV1127"/>
      <c r="HW1127"/>
      <c r="HX1127"/>
      <c r="HY1127"/>
      <c r="HZ1127"/>
      <c r="IA1127"/>
      <c r="IB1127"/>
      <c r="IC1127"/>
      <c r="ID1127"/>
      <c r="IE1127"/>
      <c r="IF1127"/>
      <c r="IG1127"/>
      <c r="IH1127"/>
      <c r="II1127"/>
      <c r="IJ1127"/>
      <c r="IK1127"/>
      <c r="IL1127"/>
      <c r="IM1127"/>
      <c r="IN1127"/>
      <c r="IO1127"/>
      <c r="IP1127"/>
      <c r="IQ1127"/>
      <c r="IR1127"/>
      <c r="IS1127"/>
      <c r="IT1127"/>
      <c r="IU1127"/>
      <c r="IV1127"/>
    </row>
    <row r="1128" spans="1:256" ht="38.25">
      <c r="A1128" s="1" t="s">
        <v>2326</v>
      </c>
      <c r="B1128" s="37" t="s">
        <v>13</v>
      </c>
      <c r="C1128" s="38" t="s">
        <v>13</v>
      </c>
      <c r="D1128" s="37" t="s">
        <v>13</v>
      </c>
      <c r="E1128" s="49" t="s">
        <v>2327</v>
      </c>
      <c r="F1128" s="40" t="s">
        <v>2328</v>
      </c>
      <c r="G1128" s="40" t="s">
        <v>16</v>
      </c>
      <c r="H1128" s="41" t="s">
        <v>1340</v>
      </c>
      <c r="I1128" s="42" t="s">
        <v>13</v>
      </c>
      <c r="J1128" s="43" t="s">
        <v>2324</v>
      </c>
      <c r="K1128" s="44">
        <v>12120</v>
      </c>
      <c r="L1128" s="45" t="s">
        <v>1340</v>
      </c>
      <c r="M1128" s="1">
        <v>7</v>
      </c>
      <c r="N1128" s="1" t="e">
        <f>NA()</f>
        <v>#N/A</v>
      </c>
      <c r="P1128" s="1" t="e">
        <f>NA()</f>
        <v>#N/A</v>
      </c>
      <c r="Q1128" s="1" t="e">
        <f>NA()</f>
        <v>#N/A</v>
      </c>
      <c r="R1128" s="1" t="s">
        <v>2325</v>
      </c>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c r="GI1128"/>
      <c r="GJ1128"/>
      <c r="GK1128"/>
      <c r="GL1128"/>
      <c r="GM1128"/>
      <c r="GN1128"/>
      <c r="GO1128"/>
      <c r="GP1128"/>
      <c r="GQ1128"/>
      <c r="GR1128"/>
      <c r="GS1128"/>
      <c r="GT1128"/>
      <c r="GU1128"/>
      <c r="GV1128"/>
      <c r="GW1128"/>
      <c r="GX1128"/>
      <c r="GY1128"/>
      <c r="GZ1128"/>
      <c r="HA1128"/>
      <c r="HB1128"/>
      <c r="HC1128"/>
      <c r="HD1128"/>
      <c r="HE1128"/>
      <c r="HF1128"/>
      <c r="HG1128"/>
      <c r="HH1128"/>
      <c r="HI1128"/>
      <c r="HJ1128"/>
      <c r="HK1128"/>
      <c r="HL1128"/>
      <c r="HM1128"/>
      <c r="HN1128"/>
      <c r="HO1128"/>
      <c r="HP1128"/>
      <c r="HQ1128"/>
      <c r="HR1128"/>
      <c r="HS1128"/>
      <c r="HT1128"/>
      <c r="HU1128"/>
      <c r="HV1128"/>
      <c r="HW1128"/>
      <c r="HX1128"/>
      <c r="HY1128"/>
      <c r="HZ1128"/>
      <c r="IA1128"/>
      <c r="IB1128"/>
      <c r="IC1128"/>
      <c r="ID1128"/>
      <c r="IE1128"/>
      <c r="IF1128"/>
      <c r="IG1128"/>
      <c r="IH1128"/>
      <c r="II1128"/>
      <c r="IJ1128"/>
      <c r="IK1128"/>
      <c r="IL1128"/>
      <c r="IM1128"/>
      <c r="IN1128"/>
      <c r="IO1128"/>
      <c r="IP1128"/>
      <c r="IQ1128"/>
      <c r="IR1128"/>
      <c r="IS1128"/>
      <c r="IT1128"/>
      <c r="IU1128"/>
      <c r="IV1128"/>
    </row>
    <row r="1129" spans="1:256" ht="52.5" customHeight="1">
      <c r="A1129" s="1" t="s">
        <v>2329</v>
      </c>
      <c r="B1129" s="37" t="s">
        <v>13</v>
      </c>
      <c r="C1129" s="37" t="s">
        <v>13</v>
      </c>
      <c r="D1129" s="37" t="s">
        <v>13</v>
      </c>
      <c r="E1129" s="49" t="s">
        <v>2109</v>
      </c>
      <c r="F1129" s="40" t="s">
        <v>106</v>
      </c>
      <c r="G1129" s="40" t="s">
        <v>16</v>
      </c>
      <c r="H1129" s="41" t="s">
        <v>1340</v>
      </c>
      <c r="I1129" s="42" t="s">
        <v>1340</v>
      </c>
      <c r="J1129" s="59" t="s">
        <v>2324</v>
      </c>
      <c r="K1129" s="47">
        <v>12120</v>
      </c>
      <c r="L1129" s="45" t="s">
        <v>1340</v>
      </c>
      <c r="M1129" s="1" t="e">
        <f>NA()</f>
        <v>#N/A</v>
      </c>
      <c r="N1129" s="1" t="e">
        <f>NA()</f>
        <v>#N/A</v>
      </c>
      <c r="P1129" s="1" t="e">
        <f>NA()</f>
        <v>#N/A</v>
      </c>
      <c r="Q1129" s="1" t="e">
        <f>NA()</f>
        <v>#N/A</v>
      </c>
      <c r="R1129" s="1" t="e">
        <f>NA()</f>
        <v>#N/A</v>
      </c>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c r="GI1129"/>
      <c r="GJ1129"/>
      <c r="GK1129"/>
      <c r="GL1129"/>
      <c r="GM1129"/>
      <c r="GN1129"/>
      <c r="GO1129"/>
      <c r="GP1129"/>
      <c r="GQ1129"/>
      <c r="GR1129"/>
      <c r="GS1129"/>
      <c r="GT1129"/>
      <c r="GU1129"/>
      <c r="GV1129"/>
      <c r="GW1129"/>
      <c r="GX1129"/>
      <c r="GY1129"/>
      <c r="GZ1129"/>
      <c r="HA1129"/>
      <c r="HB1129"/>
      <c r="HC1129"/>
      <c r="HD1129"/>
      <c r="HE1129"/>
      <c r="HF1129"/>
      <c r="HG1129"/>
      <c r="HH1129"/>
      <c r="HI1129"/>
      <c r="HJ1129"/>
      <c r="HK1129"/>
      <c r="HL1129"/>
      <c r="HM1129"/>
      <c r="HN1129"/>
      <c r="HO1129"/>
      <c r="HP1129"/>
      <c r="HQ1129"/>
      <c r="HR1129"/>
      <c r="HS1129"/>
      <c r="HT1129"/>
      <c r="HU1129"/>
      <c r="HV1129"/>
      <c r="HW1129"/>
      <c r="HX1129"/>
      <c r="HY1129"/>
      <c r="HZ1129"/>
      <c r="IA1129"/>
      <c r="IB1129"/>
      <c r="IC1129"/>
      <c r="ID1129"/>
      <c r="IE1129"/>
      <c r="IF1129"/>
      <c r="IG1129"/>
      <c r="IH1129"/>
      <c r="II1129"/>
      <c r="IJ1129"/>
      <c r="IK1129"/>
      <c r="IL1129"/>
      <c r="IM1129"/>
      <c r="IN1129"/>
      <c r="IO1129"/>
      <c r="IP1129"/>
      <c r="IQ1129"/>
      <c r="IR1129"/>
      <c r="IS1129"/>
      <c r="IT1129"/>
      <c r="IU1129"/>
      <c r="IV1129"/>
    </row>
    <row r="1130" spans="1:256" ht="63.75">
      <c r="A1130" s="1" t="s">
        <v>1370</v>
      </c>
      <c r="B1130" s="37" t="s">
        <v>13</v>
      </c>
      <c r="C1130" s="38" t="s">
        <v>13</v>
      </c>
      <c r="D1130" s="37" t="s">
        <v>13</v>
      </c>
      <c r="E1130" s="50" t="s">
        <v>43</v>
      </c>
      <c r="F1130" s="40" t="s">
        <v>44</v>
      </c>
      <c r="G1130" s="40" t="s">
        <v>16</v>
      </c>
      <c r="H1130" s="41" t="s">
        <v>1340</v>
      </c>
      <c r="I1130" s="42" t="s">
        <v>13</v>
      </c>
      <c r="J1130" s="43" t="s">
        <v>1366</v>
      </c>
      <c r="K1130" s="44">
        <v>12120</v>
      </c>
      <c r="L1130" s="45" t="s">
        <v>1340</v>
      </c>
      <c r="M1130" s="1">
        <v>75</v>
      </c>
      <c r="N1130" s="1">
        <v>2</v>
      </c>
      <c r="P1130" s="1" t="s">
        <v>1367</v>
      </c>
      <c r="Q1130" s="1" t="s">
        <v>1368</v>
      </c>
      <c r="R1130" s="1" t="s">
        <v>1369</v>
      </c>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c r="GI1130"/>
      <c r="GJ1130"/>
      <c r="GK1130"/>
      <c r="GL1130"/>
      <c r="GM1130"/>
      <c r="GN1130"/>
      <c r="GO1130"/>
      <c r="GP1130"/>
      <c r="GQ1130"/>
      <c r="GR1130"/>
      <c r="GS1130"/>
      <c r="GT1130"/>
      <c r="GU1130"/>
      <c r="GV1130"/>
      <c r="GW1130"/>
      <c r="GX1130"/>
      <c r="GY1130"/>
      <c r="GZ1130"/>
      <c r="HA1130"/>
      <c r="HB1130"/>
      <c r="HC1130"/>
      <c r="HD1130"/>
      <c r="HE1130"/>
      <c r="HF1130"/>
      <c r="HG1130"/>
      <c r="HH1130"/>
      <c r="HI1130"/>
      <c r="HJ1130"/>
      <c r="HK1130"/>
      <c r="HL1130"/>
      <c r="HM1130"/>
      <c r="HN1130"/>
      <c r="HO1130"/>
      <c r="HP1130"/>
      <c r="HQ1130"/>
      <c r="HR1130"/>
      <c r="HS1130"/>
      <c r="HT1130"/>
      <c r="HU1130"/>
      <c r="HV1130"/>
      <c r="HW1130"/>
      <c r="HX1130"/>
      <c r="HY1130"/>
      <c r="HZ1130"/>
      <c r="IA1130"/>
      <c r="IB1130"/>
      <c r="IC1130"/>
      <c r="ID1130"/>
      <c r="IE1130"/>
      <c r="IF1130"/>
      <c r="IG1130"/>
      <c r="IH1130"/>
      <c r="II1130"/>
      <c r="IJ1130"/>
      <c r="IK1130"/>
      <c r="IL1130"/>
      <c r="IM1130"/>
      <c r="IN1130"/>
      <c r="IO1130"/>
      <c r="IP1130"/>
      <c r="IQ1130"/>
      <c r="IR1130"/>
      <c r="IS1130"/>
      <c r="IT1130"/>
      <c r="IU1130"/>
      <c r="IV1130"/>
    </row>
    <row r="1131" spans="1:256" ht="38.25">
      <c r="A1131" s="1" t="s">
        <v>2330</v>
      </c>
      <c r="B1131" s="37" t="s">
        <v>13</v>
      </c>
      <c r="C1131" s="38" t="s">
        <v>13</v>
      </c>
      <c r="D1131" s="37" t="s">
        <v>13</v>
      </c>
      <c r="E1131" s="39" t="s">
        <v>394</v>
      </c>
      <c r="F1131" s="40" t="s">
        <v>395</v>
      </c>
      <c r="G1131" s="40" t="s">
        <v>16</v>
      </c>
      <c r="H1131" s="41" t="s">
        <v>1340</v>
      </c>
      <c r="I1131" s="42" t="s">
        <v>13</v>
      </c>
      <c r="J1131" s="43" t="s">
        <v>2331</v>
      </c>
      <c r="K1131" s="47">
        <v>12120</v>
      </c>
      <c r="L1131" s="45" t="s">
        <v>1340</v>
      </c>
      <c r="M1131" s="1">
        <v>41</v>
      </c>
      <c r="N1131" s="1">
        <v>6</v>
      </c>
      <c r="P1131" s="1" t="s">
        <v>2332</v>
      </c>
      <c r="Q1131" s="1" t="s">
        <v>2333</v>
      </c>
      <c r="R1131" s="1" t="s">
        <v>56</v>
      </c>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c r="GI1131"/>
      <c r="GJ1131"/>
      <c r="GK1131"/>
      <c r="GL1131"/>
      <c r="GM1131"/>
      <c r="GN1131"/>
      <c r="GO1131"/>
      <c r="GP1131"/>
      <c r="GQ1131"/>
      <c r="GR1131"/>
      <c r="GS1131"/>
      <c r="GT1131"/>
      <c r="GU1131"/>
      <c r="GV1131"/>
      <c r="GW1131"/>
      <c r="GX1131"/>
      <c r="GY1131"/>
      <c r="GZ1131"/>
      <c r="HA1131"/>
      <c r="HB1131"/>
      <c r="HC1131"/>
      <c r="HD1131"/>
      <c r="HE1131"/>
      <c r="HF1131"/>
      <c r="HG1131"/>
      <c r="HH1131"/>
      <c r="HI1131"/>
      <c r="HJ1131"/>
      <c r="HK1131"/>
      <c r="HL1131"/>
      <c r="HM1131"/>
      <c r="HN1131"/>
      <c r="HO1131"/>
      <c r="HP1131"/>
      <c r="HQ1131"/>
      <c r="HR1131"/>
      <c r="HS1131"/>
      <c r="HT1131"/>
      <c r="HU1131"/>
      <c r="HV1131"/>
      <c r="HW1131"/>
      <c r="HX1131"/>
      <c r="HY1131"/>
      <c r="HZ1131"/>
      <c r="IA1131"/>
      <c r="IB1131"/>
      <c r="IC1131"/>
      <c r="ID1131"/>
      <c r="IE1131"/>
      <c r="IF1131"/>
      <c r="IG1131"/>
      <c r="IH1131"/>
      <c r="II1131"/>
      <c r="IJ1131"/>
      <c r="IK1131"/>
      <c r="IL1131"/>
      <c r="IM1131"/>
      <c r="IN1131"/>
      <c r="IO1131"/>
      <c r="IP1131"/>
      <c r="IQ1131"/>
      <c r="IR1131"/>
      <c r="IS1131"/>
      <c r="IT1131"/>
      <c r="IU1131"/>
      <c r="IV1131"/>
    </row>
    <row r="1132" spans="1:256" ht="63.75">
      <c r="A1132" s="1" t="s">
        <v>1370</v>
      </c>
      <c r="B1132" s="37" t="s">
        <v>13</v>
      </c>
      <c r="C1132" s="38" t="s">
        <v>13</v>
      </c>
      <c r="D1132" s="37" t="s">
        <v>13</v>
      </c>
      <c r="E1132" s="50" t="s">
        <v>43</v>
      </c>
      <c r="F1132" s="40" t="s">
        <v>44</v>
      </c>
      <c r="G1132" s="40" t="s">
        <v>16</v>
      </c>
      <c r="H1132" s="41" t="s">
        <v>1340</v>
      </c>
      <c r="I1132" s="42" t="s">
        <v>13</v>
      </c>
      <c r="J1132" s="43" t="s">
        <v>1366</v>
      </c>
      <c r="K1132" s="44">
        <v>12120</v>
      </c>
      <c r="L1132" s="45" t="s">
        <v>1340</v>
      </c>
      <c r="M1132" s="1">
        <v>75</v>
      </c>
      <c r="N1132" s="1">
        <v>2</v>
      </c>
      <c r="P1132" s="1" t="s">
        <v>1367</v>
      </c>
      <c r="Q1132" s="1" t="s">
        <v>1368</v>
      </c>
      <c r="R1132" s="1" t="s">
        <v>1369</v>
      </c>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c r="GI1132"/>
      <c r="GJ1132"/>
      <c r="GK1132"/>
      <c r="GL1132"/>
      <c r="GM1132"/>
      <c r="GN1132"/>
      <c r="GO1132"/>
      <c r="GP1132"/>
      <c r="GQ1132"/>
      <c r="GR1132"/>
      <c r="GS1132"/>
      <c r="GT1132"/>
      <c r="GU1132"/>
      <c r="GV1132"/>
      <c r="GW1132"/>
      <c r="GX1132"/>
      <c r="GY1132"/>
      <c r="GZ1132"/>
      <c r="HA1132"/>
      <c r="HB1132"/>
      <c r="HC1132"/>
      <c r="HD1132"/>
      <c r="HE1132"/>
      <c r="HF1132"/>
      <c r="HG1132"/>
      <c r="HH1132"/>
      <c r="HI1132"/>
      <c r="HJ1132"/>
      <c r="HK1132"/>
      <c r="HL1132"/>
      <c r="HM1132"/>
      <c r="HN1132"/>
      <c r="HO1132"/>
      <c r="HP1132"/>
      <c r="HQ1132"/>
      <c r="HR1132"/>
      <c r="HS1132"/>
      <c r="HT1132"/>
      <c r="HU1132"/>
      <c r="HV1132"/>
      <c r="HW1132"/>
      <c r="HX1132"/>
      <c r="HY1132"/>
      <c r="HZ1132"/>
      <c r="IA1132"/>
      <c r="IB1132"/>
      <c r="IC1132"/>
      <c r="ID1132"/>
      <c r="IE1132"/>
      <c r="IF1132"/>
      <c r="IG1132"/>
      <c r="IH1132"/>
      <c r="II1132"/>
      <c r="IJ1132"/>
      <c r="IK1132"/>
      <c r="IL1132"/>
      <c r="IM1132"/>
      <c r="IN1132"/>
      <c r="IO1132"/>
      <c r="IP1132"/>
      <c r="IQ1132"/>
      <c r="IR1132"/>
      <c r="IS1132"/>
      <c r="IT1132"/>
      <c r="IU1132"/>
      <c r="IV1132"/>
    </row>
    <row r="1133" spans="1:256" ht="38.25">
      <c r="A1133" s="1" t="s">
        <v>2330</v>
      </c>
      <c r="B1133" s="37" t="s">
        <v>13</v>
      </c>
      <c r="C1133" s="38" t="s">
        <v>13</v>
      </c>
      <c r="D1133" s="37" t="s">
        <v>13</v>
      </c>
      <c r="E1133" s="39" t="s">
        <v>394</v>
      </c>
      <c r="F1133" s="40" t="s">
        <v>395</v>
      </c>
      <c r="G1133" s="40" t="s">
        <v>16</v>
      </c>
      <c r="H1133" s="41" t="s">
        <v>1340</v>
      </c>
      <c r="I1133" s="42" t="s">
        <v>13</v>
      </c>
      <c r="J1133" s="43" t="s">
        <v>2331</v>
      </c>
      <c r="K1133" s="47">
        <v>12120</v>
      </c>
      <c r="L1133" s="45" t="s">
        <v>1340</v>
      </c>
      <c r="M1133" s="1">
        <v>41</v>
      </c>
      <c r="N1133" s="1">
        <v>6</v>
      </c>
      <c r="P1133" s="1" t="s">
        <v>2332</v>
      </c>
      <c r="Q1133" s="1" t="s">
        <v>2333</v>
      </c>
      <c r="R1133" s="1" t="s">
        <v>56</v>
      </c>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c r="GI1133"/>
      <c r="GJ1133"/>
      <c r="GK1133"/>
      <c r="GL1133"/>
      <c r="GM1133"/>
      <c r="GN1133"/>
      <c r="GO1133"/>
      <c r="GP1133"/>
      <c r="GQ1133"/>
      <c r="GR1133"/>
      <c r="GS1133"/>
      <c r="GT1133"/>
      <c r="GU1133"/>
      <c r="GV1133"/>
      <c r="GW1133"/>
      <c r="GX1133"/>
      <c r="GY1133"/>
      <c r="GZ1133"/>
      <c r="HA1133"/>
      <c r="HB1133"/>
      <c r="HC1133"/>
      <c r="HD1133"/>
      <c r="HE1133"/>
      <c r="HF1133"/>
      <c r="HG1133"/>
      <c r="HH1133"/>
      <c r="HI1133"/>
      <c r="HJ1133"/>
      <c r="HK1133"/>
      <c r="HL1133"/>
      <c r="HM1133"/>
      <c r="HN1133"/>
      <c r="HO1133"/>
      <c r="HP1133"/>
      <c r="HQ1133"/>
      <c r="HR1133"/>
      <c r="HS1133"/>
      <c r="HT1133"/>
      <c r="HU1133"/>
      <c r="HV1133"/>
      <c r="HW1133"/>
      <c r="HX1133"/>
      <c r="HY1133"/>
      <c r="HZ1133"/>
      <c r="IA1133"/>
      <c r="IB1133"/>
      <c r="IC1133"/>
      <c r="ID1133"/>
      <c r="IE1133"/>
      <c r="IF1133"/>
      <c r="IG1133"/>
      <c r="IH1133"/>
      <c r="II1133"/>
      <c r="IJ1133"/>
      <c r="IK1133"/>
      <c r="IL1133"/>
      <c r="IM1133"/>
      <c r="IN1133"/>
      <c r="IO1133"/>
      <c r="IP1133"/>
      <c r="IQ1133"/>
      <c r="IR1133"/>
      <c r="IS1133"/>
      <c r="IT1133"/>
      <c r="IU1133"/>
      <c r="IV1133"/>
    </row>
    <row r="1134" spans="1:256" ht="63.75">
      <c r="A1134" s="1" t="s">
        <v>1370</v>
      </c>
      <c r="B1134" s="37" t="s">
        <v>13</v>
      </c>
      <c r="C1134" s="38" t="s">
        <v>13</v>
      </c>
      <c r="D1134" s="37" t="s">
        <v>13</v>
      </c>
      <c r="E1134" s="50" t="s">
        <v>43</v>
      </c>
      <c r="F1134" s="40" t="s">
        <v>44</v>
      </c>
      <c r="G1134" s="40" t="s">
        <v>16</v>
      </c>
      <c r="H1134" s="41" t="s">
        <v>1340</v>
      </c>
      <c r="I1134" s="42" t="s">
        <v>13</v>
      </c>
      <c r="J1134" s="43" t="s">
        <v>1366</v>
      </c>
      <c r="K1134" s="44">
        <v>12120</v>
      </c>
      <c r="L1134" s="45" t="s">
        <v>1340</v>
      </c>
      <c r="M1134" s="1">
        <v>75</v>
      </c>
      <c r="N1134" s="1">
        <v>2</v>
      </c>
      <c r="P1134" s="1" t="s">
        <v>1367</v>
      </c>
      <c r="Q1134" s="1" t="s">
        <v>1368</v>
      </c>
      <c r="R1134" s="1" t="s">
        <v>1369</v>
      </c>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c r="GI1134"/>
      <c r="GJ1134"/>
      <c r="GK1134"/>
      <c r="GL1134"/>
      <c r="GM1134"/>
      <c r="GN1134"/>
      <c r="GO1134"/>
      <c r="GP1134"/>
      <c r="GQ1134"/>
      <c r="GR1134"/>
      <c r="GS1134"/>
      <c r="GT1134"/>
      <c r="GU1134"/>
      <c r="GV1134"/>
      <c r="GW1134"/>
      <c r="GX1134"/>
      <c r="GY1134"/>
      <c r="GZ1134"/>
      <c r="HA1134"/>
      <c r="HB1134"/>
      <c r="HC1134"/>
      <c r="HD1134"/>
      <c r="HE1134"/>
      <c r="HF1134"/>
      <c r="HG1134"/>
      <c r="HH1134"/>
      <c r="HI1134"/>
      <c r="HJ1134"/>
      <c r="HK1134"/>
      <c r="HL1134"/>
      <c r="HM1134"/>
      <c r="HN1134"/>
      <c r="HO1134"/>
      <c r="HP1134"/>
      <c r="HQ1134"/>
      <c r="HR1134"/>
      <c r="HS1134"/>
      <c r="HT1134"/>
      <c r="HU1134"/>
      <c r="HV1134"/>
      <c r="HW1134"/>
      <c r="HX1134"/>
      <c r="HY1134"/>
      <c r="HZ1134"/>
      <c r="IA1134"/>
      <c r="IB1134"/>
      <c r="IC1134"/>
      <c r="ID1134"/>
      <c r="IE1134"/>
      <c r="IF1134"/>
      <c r="IG1134"/>
      <c r="IH1134"/>
      <c r="II1134"/>
      <c r="IJ1134"/>
      <c r="IK1134"/>
      <c r="IL1134"/>
      <c r="IM1134"/>
      <c r="IN1134"/>
      <c r="IO1134"/>
      <c r="IP1134"/>
      <c r="IQ1134"/>
      <c r="IR1134"/>
      <c r="IS1134"/>
      <c r="IT1134"/>
      <c r="IU1134"/>
      <c r="IV1134"/>
    </row>
    <row r="1135" spans="1:256" ht="38.25" hidden="1">
      <c r="A1135" s="1" t="s">
        <v>2334</v>
      </c>
      <c r="B1135" s="37" t="s">
        <v>756</v>
      </c>
      <c r="C1135" s="38" t="s">
        <v>2335</v>
      </c>
      <c r="D1135" s="38" t="s">
        <v>2336</v>
      </c>
      <c r="E1135" s="57" t="s">
        <v>2337</v>
      </c>
      <c r="F1135" s="40" t="s">
        <v>2338</v>
      </c>
      <c r="G1135" s="40" t="s">
        <v>16</v>
      </c>
      <c r="H1135" s="41" t="s">
        <v>1340</v>
      </c>
      <c r="I1135" s="42" t="s">
        <v>13</v>
      </c>
      <c r="J1135" s="43" t="s">
        <v>2339</v>
      </c>
      <c r="K1135" s="44">
        <v>12120</v>
      </c>
      <c r="L1135" s="45" t="s">
        <v>1340</v>
      </c>
      <c r="M1135" s="1">
        <v>53</v>
      </c>
      <c r="N1135" s="1">
        <v>15</v>
      </c>
      <c r="P1135" s="1" t="s">
        <v>2340</v>
      </c>
      <c r="Q1135" s="1" t="e">
        <f>NA()</f>
        <v>#N/A</v>
      </c>
      <c r="R1135" s="1" t="s">
        <v>2341</v>
      </c>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c r="GI1135"/>
      <c r="GJ1135"/>
      <c r="GK1135"/>
      <c r="GL1135"/>
      <c r="GM1135"/>
      <c r="GN1135"/>
      <c r="GO1135"/>
      <c r="GP1135"/>
      <c r="GQ1135"/>
      <c r="GR1135"/>
      <c r="GS1135"/>
      <c r="GT1135"/>
      <c r="GU1135"/>
      <c r="GV1135"/>
      <c r="GW1135"/>
      <c r="GX1135"/>
      <c r="GY1135"/>
      <c r="GZ1135"/>
      <c r="HA1135"/>
      <c r="HB1135"/>
      <c r="HC1135"/>
      <c r="HD1135"/>
      <c r="HE1135"/>
      <c r="HF1135"/>
      <c r="HG1135"/>
      <c r="HH1135"/>
      <c r="HI1135"/>
      <c r="HJ1135"/>
      <c r="HK1135"/>
      <c r="HL1135"/>
      <c r="HM1135"/>
      <c r="HN1135"/>
      <c r="HO1135"/>
      <c r="HP1135"/>
      <c r="HQ1135"/>
      <c r="HR1135"/>
      <c r="HS1135"/>
      <c r="HT1135"/>
      <c r="HU1135"/>
      <c r="HV1135"/>
      <c r="HW1135"/>
      <c r="HX1135"/>
      <c r="HY1135"/>
      <c r="HZ1135"/>
      <c r="IA1135"/>
      <c r="IB1135"/>
      <c r="IC1135"/>
      <c r="ID1135"/>
      <c r="IE1135"/>
      <c r="IF1135"/>
      <c r="IG1135"/>
      <c r="IH1135"/>
      <c r="II1135"/>
      <c r="IJ1135"/>
      <c r="IK1135"/>
      <c r="IL1135"/>
      <c r="IM1135"/>
      <c r="IN1135"/>
      <c r="IO1135"/>
      <c r="IP1135"/>
      <c r="IQ1135"/>
      <c r="IR1135"/>
      <c r="IS1135"/>
      <c r="IT1135"/>
      <c r="IU1135"/>
      <c r="IV1135"/>
    </row>
    <row r="1136" spans="1:256" ht="38.25" hidden="1">
      <c r="A1136" s="1" t="s">
        <v>2342</v>
      </c>
      <c r="B1136" s="37" t="s">
        <v>756</v>
      </c>
      <c r="C1136" s="38" t="s">
        <v>2335</v>
      </c>
      <c r="D1136" s="38" t="s">
        <v>2343</v>
      </c>
      <c r="E1136" s="39" t="s">
        <v>2344</v>
      </c>
      <c r="F1136" s="40" t="s">
        <v>2345</v>
      </c>
      <c r="G1136" s="40" t="s">
        <v>16</v>
      </c>
      <c r="H1136" s="41" t="s">
        <v>1340</v>
      </c>
      <c r="I1136" s="42" t="s">
        <v>13</v>
      </c>
      <c r="J1136" s="43" t="s">
        <v>2339</v>
      </c>
      <c r="K1136" s="47">
        <v>12120</v>
      </c>
      <c r="L1136" s="45" t="s">
        <v>1340</v>
      </c>
      <c r="M1136" s="1">
        <v>53</v>
      </c>
      <c r="N1136" s="1">
        <v>15</v>
      </c>
      <c r="P1136" s="1" t="s">
        <v>2340</v>
      </c>
      <c r="Q1136" s="1" t="e">
        <f>NA()</f>
        <v>#N/A</v>
      </c>
      <c r="R1136" s="1" t="s">
        <v>2341</v>
      </c>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c r="GI1136"/>
      <c r="GJ1136"/>
      <c r="GK1136"/>
      <c r="GL1136"/>
      <c r="GM1136"/>
      <c r="GN1136"/>
      <c r="GO1136"/>
      <c r="GP1136"/>
      <c r="GQ1136"/>
      <c r="GR1136"/>
      <c r="GS1136"/>
      <c r="GT1136"/>
      <c r="GU1136"/>
      <c r="GV1136"/>
      <c r="GW1136"/>
      <c r="GX1136"/>
      <c r="GY1136"/>
      <c r="GZ1136"/>
      <c r="HA1136"/>
      <c r="HB1136"/>
      <c r="HC1136"/>
      <c r="HD1136"/>
      <c r="HE1136"/>
      <c r="HF1136"/>
      <c r="HG1136"/>
      <c r="HH1136"/>
      <c r="HI1136"/>
      <c r="HJ1136"/>
      <c r="HK1136"/>
      <c r="HL1136"/>
      <c r="HM1136"/>
      <c r="HN1136"/>
      <c r="HO1136"/>
      <c r="HP1136"/>
      <c r="HQ1136"/>
      <c r="HR1136"/>
      <c r="HS1136"/>
      <c r="HT1136"/>
      <c r="HU1136"/>
      <c r="HV1136"/>
      <c r="HW1136"/>
      <c r="HX1136"/>
      <c r="HY1136"/>
      <c r="HZ1136"/>
      <c r="IA1136"/>
      <c r="IB1136"/>
      <c r="IC1136"/>
      <c r="ID1136"/>
      <c r="IE1136"/>
      <c r="IF1136"/>
      <c r="IG1136"/>
      <c r="IH1136"/>
      <c r="II1136"/>
      <c r="IJ1136"/>
      <c r="IK1136"/>
      <c r="IL1136"/>
      <c r="IM1136"/>
      <c r="IN1136"/>
      <c r="IO1136"/>
      <c r="IP1136"/>
      <c r="IQ1136"/>
      <c r="IR1136"/>
      <c r="IS1136"/>
      <c r="IT1136"/>
      <c r="IU1136"/>
      <c r="IV1136"/>
    </row>
    <row r="1137" spans="1:256" ht="51" hidden="1">
      <c r="A1137" s="1" t="s">
        <v>2346</v>
      </c>
      <c r="B1137" s="37" t="s">
        <v>756</v>
      </c>
      <c r="C1137" s="38" t="s">
        <v>2335</v>
      </c>
      <c r="D1137" s="38" t="s">
        <v>2347</v>
      </c>
      <c r="E1137" s="46" t="s">
        <v>2348</v>
      </c>
      <c r="F1137" s="40" t="s">
        <v>2311</v>
      </c>
      <c r="G1137" s="40" t="s">
        <v>16</v>
      </c>
      <c r="H1137" s="41" t="s">
        <v>1340</v>
      </c>
      <c r="I1137" s="42" t="s">
        <v>13</v>
      </c>
      <c r="J1137" s="43" t="s">
        <v>2339</v>
      </c>
      <c r="K1137" s="44">
        <v>12120</v>
      </c>
      <c r="L1137" s="45" t="s">
        <v>1340</v>
      </c>
      <c r="M1137" s="1">
        <v>53</v>
      </c>
      <c r="N1137" s="1">
        <v>15</v>
      </c>
      <c r="P1137" s="1" t="s">
        <v>2340</v>
      </c>
      <c r="Q1137" s="1" t="e">
        <f>NA()</f>
        <v>#N/A</v>
      </c>
      <c r="R1137" s="1" t="s">
        <v>2341</v>
      </c>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c r="GI1137"/>
      <c r="GJ1137"/>
      <c r="GK1137"/>
      <c r="GL1137"/>
      <c r="GM1137"/>
      <c r="GN1137"/>
      <c r="GO1137"/>
      <c r="GP1137"/>
      <c r="GQ1137"/>
      <c r="GR1137"/>
      <c r="GS1137"/>
      <c r="GT1137"/>
      <c r="GU1137"/>
      <c r="GV1137"/>
      <c r="GW1137"/>
      <c r="GX1137"/>
      <c r="GY1137"/>
      <c r="GZ1137"/>
      <c r="HA1137"/>
      <c r="HB1137"/>
      <c r="HC1137"/>
      <c r="HD1137"/>
      <c r="HE1137"/>
      <c r="HF1137"/>
      <c r="HG1137"/>
      <c r="HH1137"/>
      <c r="HI1137"/>
      <c r="HJ1137"/>
      <c r="HK1137"/>
      <c r="HL1137"/>
      <c r="HM1137"/>
      <c r="HN1137"/>
      <c r="HO1137"/>
      <c r="HP1137"/>
      <c r="HQ1137"/>
      <c r="HR1137"/>
      <c r="HS1137"/>
      <c r="HT1137"/>
      <c r="HU1137"/>
      <c r="HV1137"/>
      <c r="HW1137"/>
      <c r="HX1137"/>
      <c r="HY1137"/>
      <c r="HZ1137"/>
      <c r="IA1137"/>
      <c r="IB1137"/>
      <c r="IC1137"/>
      <c r="ID1137"/>
      <c r="IE1137"/>
      <c r="IF1137"/>
      <c r="IG1137"/>
      <c r="IH1137"/>
      <c r="II1137"/>
      <c r="IJ1137"/>
      <c r="IK1137"/>
      <c r="IL1137"/>
      <c r="IM1137"/>
      <c r="IN1137"/>
      <c r="IO1137"/>
      <c r="IP1137"/>
      <c r="IQ1137"/>
      <c r="IR1137"/>
      <c r="IS1137"/>
      <c r="IT1137"/>
      <c r="IU1137"/>
      <c r="IV1137"/>
    </row>
    <row r="1138" spans="1:256" ht="102">
      <c r="A1138" s="1" t="s">
        <v>1362</v>
      </c>
      <c r="B1138" s="37" t="s">
        <v>13</v>
      </c>
      <c r="C1138" s="38" t="s">
        <v>13</v>
      </c>
      <c r="D1138" s="37" t="s">
        <v>13</v>
      </c>
      <c r="E1138" s="49" t="s">
        <v>492</v>
      </c>
      <c r="F1138" s="40" t="s">
        <v>493</v>
      </c>
      <c r="G1138" s="40" t="s">
        <v>35</v>
      </c>
      <c r="H1138" s="41" t="s">
        <v>1340</v>
      </c>
      <c r="I1138" s="42" t="s">
        <v>13</v>
      </c>
      <c r="J1138" s="43" t="s">
        <v>63</v>
      </c>
      <c r="K1138" s="47">
        <v>12120</v>
      </c>
      <c r="L1138" s="45" t="s">
        <v>1340</v>
      </c>
      <c r="M1138" s="1">
        <v>54</v>
      </c>
      <c r="N1138" s="1">
        <v>7</v>
      </c>
      <c r="P1138" s="1" t="s">
        <v>1341</v>
      </c>
      <c r="Q1138" s="1" t="e">
        <f>NA()</f>
        <v>#N/A</v>
      </c>
      <c r="R1138" s="1" t="s">
        <v>65</v>
      </c>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c r="GI1138"/>
      <c r="GJ1138"/>
      <c r="GK1138"/>
      <c r="GL1138"/>
      <c r="GM1138"/>
      <c r="GN1138"/>
      <c r="GO1138"/>
      <c r="GP1138"/>
      <c r="GQ1138"/>
      <c r="GR1138"/>
      <c r="GS1138"/>
      <c r="GT1138"/>
      <c r="GU1138"/>
      <c r="GV1138"/>
      <c r="GW1138"/>
      <c r="GX1138"/>
      <c r="GY1138"/>
      <c r="GZ1138"/>
      <c r="HA1138"/>
      <c r="HB1138"/>
      <c r="HC1138"/>
      <c r="HD1138"/>
      <c r="HE1138"/>
      <c r="HF1138"/>
      <c r="HG1138"/>
      <c r="HH1138"/>
      <c r="HI1138"/>
      <c r="HJ1138"/>
      <c r="HK1138"/>
      <c r="HL1138"/>
      <c r="HM1138"/>
      <c r="HN1138"/>
      <c r="HO1138"/>
      <c r="HP1138"/>
      <c r="HQ1138"/>
      <c r="HR1138"/>
      <c r="HS1138"/>
      <c r="HT1138"/>
      <c r="HU1138"/>
      <c r="HV1138"/>
      <c r="HW1138"/>
      <c r="HX1138"/>
      <c r="HY1138"/>
      <c r="HZ1138"/>
      <c r="IA1138"/>
      <c r="IB1138"/>
      <c r="IC1138"/>
      <c r="ID1138"/>
      <c r="IE1138"/>
      <c r="IF1138"/>
      <c r="IG1138"/>
      <c r="IH1138"/>
      <c r="II1138"/>
      <c r="IJ1138"/>
      <c r="IK1138"/>
      <c r="IL1138"/>
      <c r="IM1138"/>
      <c r="IN1138"/>
      <c r="IO1138"/>
      <c r="IP1138"/>
      <c r="IQ1138"/>
      <c r="IR1138"/>
      <c r="IS1138"/>
      <c r="IT1138"/>
      <c r="IU1138"/>
      <c r="IV1138"/>
    </row>
    <row r="1139" spans="1:256" ht="51">
      <c r="A1139" s="1" t="s">
        <v>1339</v>
      </c>
      <c r="B1139" s="37" t="s">
        <v>13</v>
      </c>
      <c r="C1139" s="38" t="s">
        <v>13</v>
      </c>
      <c r="D1139" s="37" t="s">
        <v>13</v>
      </c>
      <c r="E1139" s="50" t="s">
        <v>67</v>
      </c>
      <c r="F1139" s="40" t="s">
        <v>68</v>
      </c>
      <c r="G1139" s="40" t="s">
        <v>16</v>
      </c>
      <c r="H1139" s="41" t="s">
        <v>1340</v>
      </c>
      <c r="I1139" s="42" t="s">
        <v>52</v>
      </c>
      <c r="J1139" s="43" t="s">
        <v>63</v>
      </c>
      <c r="K1139" s="44">
        <v>12120</v>
      </c>
      <c r="L1139" s="45" t="s">
        <v>1340</v>
      </c>
      <c r="M1139" s="1">
        <v>54</v>
      </c>
      <c r="N1139" s="1">
        <v>7</v>
      </c>
      <c r="P1139" s="1" t="s">
        <v>1341</v>
      </c>
      <c r="Q1139" s="1" t="e">
        <f>NA()</f>
        <v>#N/A</v>
      </c>
      <c r="R1139" s="1" t="s">
        <v>65</v>
      </c>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c r="GI1139"/>
      <c r="GJ1139"/>
      <c r="GK1139"/>
      <c r="GL1139"/>
      <c r="GM1139"/>
      <c r="GN1139"/>
      <c r="GO1139"/>
      <c r="GP1139"/>
      <c r="GQ1139"/>
      <c r="GR1139"/>
      <c r="GS1139"/>
      <c r="GT1139"/>
      <c r="GU1139"/>
      <c r="GV1139"/>
      <c r="GW1139"/>
      <c r="GX1139"/>
      <c r="GY1139"/>
      <c r="GZ1139"/>
      <c r="HA1139"/>
      <c r="HB1139"/>
      <c r="HC1139"/>
      <c r="HD1139"/>
      <c r="HE1139"/>
      <c r="HF1139"/>
      <c r="HG1139"/>
      <c r="HH1139"/>
      <c r="HI1139"/>
      <c r="HJ1139"/>
      <c r="HK1139"/>
      <c r="HL1139"/>
      <c r="HM1139"/>
      <c r="HN1139"/>
      <c r="HO1139"/>
      <c r="HP1139"/>
      <c r="HQ1139"/>
      <c r="HR1139"/>
      <c r="HS1139"/>
      <c r="HT1139"/>
      <c r="HU1139"/>
      <c r="HV1139"/>
      <c r="HW1139"/>
      <c r="HX1139"/>
      <c r="HY1139"/>
      <c r="HZ1139"/>
      <c r="IA1139"/>
      <c r="IB1139"/>
      <c r="IC1139"/>
      <c r="ID1139"/>
      <c r="IE1139"/>
      <c r="IF1139"/>
      <c r="IG1139"/>
      <c r="IH1139"/>
      <c r="II1139"/>
      <c r="IJ1139"/>
      <c r="IK1139"/>
      <c r="IL1139"/>
      <c r="IM1139"/>
      <c r="IN1139"/>
      <c r="IO1139"/>
      <c r="IP1139"/>
      <c r="IQ1139"/>
      <c r="IR1139"/>
      <c r="IS1139"/>
      <c r="IT1139"/>
      <c r="IU1139"/>
      <c r="IV1139"/>
    </row>
    <row r="1140" spans="1:256" ht="76.5">
      <c r="A1140" s="1" t="s">
        <v>2349</v>
      </c>
      <c r="B1140" s="37" t="s">
        <v>13</v>
      </c>
      <c r="C1140" s="37" t="s">
        <v>13</v>
      </c>
      <c r="D1140" s="37" t="s">
        <v>13</v>
      </c>
      <c r="E1140" s="49" t="s">
        <v>2350</v>
      </c>
      <c r="F1140" s="40" t="s">
        <v>253</v>
      </c>
      <c r="G1140" s="40" t="s">
        <v>16</v>
      </c>
      <c r="H1140" s="41" t="s">
        <v>1340</v>
      </c>
      <c r="I1140" s="42" t="s">
        <v>13</v>
      </c>
      <c r="J1140" s="43" t="s">
        <v>2351</v>
      </c>
      <c r="K1140" s="44">
        <v>12120</v>
      </c>
      <c r="L1140" s="45" t="s">
        <v>1340</v>
      </c>
      <c r="M1140" s="1" t="e">
        <f>NA()</f>
        <v>#N/A</v>
      </c>
      <c r="N1140" s="1" t="e">
        <f>NA()</f>
        <v>#N/A</v>
      </c>
      <c r="P1140" s="1" t="e">
        <f>NA()</f>
        <v>#N/A</v>
      </c>
      <c r="Q1140" s="1" t="e">
        <f>NA()</f>
        <v>#N/A</v>
      </c>
      <c r="R1140" s="1" t="e">
        <f>NA()</f>
        <v>#N/A</v>
      </c>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c r="GI1140"/>
      <c r="GJ1140"/>
      <c r="GK1140"/>
      <c r="GL1140"/>
      <c r="GM1140"/>
      <c r="GN1140"/>
      <c r="GO1140"/>
      <c r="GP1140"/>
      <c r="GQ1140"/>
      <c r="GR1140"/>
      <c r="GS1140"/>
      <c r="GT1140"/>
      <c r="GU1140"/>
      <c r="GV1140"/>
      <c r="GW1140"/>
      <c r="GX1140"/>
      <c r="GY1140"/>
      <c r="GZ1140"/>
      <c r="HA1140"/>
      <c r="HB1140"/>
      <c r="HC1140"/>
      <c r="HD1140"/>
      <c r="HE1140"/>
      <c r="HF1140"/>
      <c r="HG1140"/>
      <c r="HH1140"/>
      <c r="HI1140"/>
      <c r="HJ1140"/>
      <c r="HK1140"/>
      <c r="HL1140"/>
      <c r="HM1140"/>
      <c r="HN1140"/>
      <c r="HO1140"/>
      <c r="HP1140"/>
      <c r="HQ1140"/>
      <c r="HR1140"/>
      <c r="HS1140"/>
      <c r="HT1140"/>
      <c r="HU1140"/>
      <c r="HV1140"/>
      <c r="HW1140"/>
      <c r="HX1140"/>
      <c r="HY1140"/>
      <c r="HZ1140"/>
      <c r="IA1140"/>
      <c r="IB1140"/>
      <c r="IC1140"/>
      <c r="ID1140"/>
      <c r="IE1140"/>
      <c r="IF1140"/>
      <c r="IG1140"/>
      <c r="IH1140"/>
      <c r="II1140"/>
      <c r="IJ1140"/>
      <c r="IK1140"/>
      <c r="IL1140"/>
      <c r="IM1140"/>
      <c r="IN1140"/>
      <c r="IO1140"/>
      <c r="IP1140"/>
      <c r="IQ1140"/>
      <c r="IR1140"/>
      <c r="IS1140"/>
      <c r="IT1140"/>
      <c r="IU1140"/>
      <c r="IV1140"/>
    </row>
    <row r="1141" spans="1:256" ht="63.75">
      <c r="A1141" s="1" t="s">
        <v>2352</v>
      </c>
      <c r="B1141" s="37" t="s">
        <v>13</v>
      </c>
      <c r="C1141" s="38" t="s">
        <v>13</v>
      </c>
      <c r="D1141" s="37" t="s">
        <v>13</v>
      </c>
      <c r="E1141" s="49" t="s">
        <v>2353</v>
      </c>
      <c r="F1141" s="40" t="s">
        <v>1853</v>
      </c>
      <c r="G1141" s="40" t="s">
        <v>16</v>
      </c>
      <c r="H1141" s="41" t="s">
        <v>1340</v>
      </c>
      <c r="I1141" s="42" t="s">
        <v>13</v>
      </c>
      <c r="J1141" s="43" t="s">
        <v>2351</v>
      </c>
      <c r="K1141" s="47">
        <v>12120</v>
      </c>
      <c r="L1141" s="45" t="s">
        <v>1340</v>
      </c>
      <c r="M1141" s="1">
        <v>2</v>
      </c>
      <c r="N1141" s="1">
        <v>1</v>
      </c>
      <c r="P1141" s="1" t="s">
        <v>2354</v>
      </c>
      <c r="Q1141" s="1" t="e">
        <f>NA()</f>
        <v>#N/A</v>
      </c>
      <c r="R1141" s="1" t="s">
        <v>22</v>
      </c>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c r="GI1141"/>
      <c r="GJ1141"/>
      <c r="GK1141"/>
      <c r="GL1141"/>
      <c r="GM1141"/>
      <c r="GN1141"/>
      <c r="GO1141"/>
      <c r="GP1141"/>
      <c r="GQ1141"/>
      <c r="GR1141"/>
      <c r="GS1141"/>
      <c r="GT1141"/>
      <c r="GU1141"/>
      <c r="GV1141"/>
      <c r="GW1141"/>
      <c r="GX1141"/>
      <c r="GY1141"/>
      <c r="GZ1141"/>
      <c r="HA1141"/>
      <c r="HB1141"/>
      <c r="HC1141"/>
      <c r="HD1141"/>
      <c r="HE1141"/>
      <c r="HF1141"/>
      <c r="HG1141"/>
      <c r="HH1141"/>
      <c r="HI1141"/>
      <c r="HJ1141"/>
      <c r="HK1141"/>
      <c r="HL1141"/>
      <c r="HM1141"/>
      <c r="HN1141"/>
      <c r="HO1141"/>
      <c r="HP1141"/>
      <c r="HQ1141"/>
      <c r="HR1141"/>
      <c r="HS1141"/>
      <c r="HT1141"/>
      <c r="HU1141"/>
      <c r="HV1141"/>
      <c r="HW1141"/>
      <c r="HX1141"/>
      <c r="HY1141"/>
      <c r="HZ1141"/>
      <c r="IA1141"/>
      <c r="IB1141"/>
      <c r="IC1141"/>
      <c r="ID1141"/>
      <c r="IE1141"/>
      <c r="IF1141"/>
      <c r="IG1141"/>
      <c r="IH1141"/>
      <c r="II1141"/>
      <c r="IJ1141"/>
      <c r="IK1141"/>
      <c r="IL1141"/>
      <c r="IM1141"/>
      <c r="IN1141"/>
      <c r="IO1141"/>
      <c r="IP1141"/>
      <c r="IQ1141"/>
      <c r="IR1141"/>
      <c r="IS1141"/>
      <c r="IT1141"/>
      <c r="IU1141"/>
      <c r="IV1141"/>
    </row>
    <row r="1142" spans="1:256" ht="63.75">
      <c r="A1142" s="1" t="s">
        <v>2355</v>
      </c>
      <c r="B1142" s="37" t="s">
        <v>13</v>
      </c>
      <c r="C1142" s="37" t="s">
        <v>13</v>
      </c>
      <c r="D1142" s="37" t="s">
        <v>13</v>
      </c>
      <c r="E1142" s="50" t="s">
        <v>2356</v>
      </c>
      <c r="F1142" s="40" t="s">
        <v>1853</v>
      </c>
      <c r="G1142" s="40" t="s">
        <v>16</v>
      </c>
      <c r="H1142" s="41" t="s">
        <v>1340</v>
      </c>
      <c r="I1142" s="42" t="s">
        <v>13</v>
      </c>
      <c r="J1142" s="43" t="s">
        <v>2351</v>
      </c>
      <c r="K1142" s="47">
        <v>12120</v>
      </c>
      <c r="L1142" s="45" t="s">
        <v>1340</v>
      </c>
      <c r="M1142" s="1" t="e">
        <f>NA()</f>
        <v>#N/A</v>
      </c>
      <c r="N1142" s="1" t="e">
        <f>NA()</f>
        <v>#N/A</v>
      </c>
      <c r="P1142" s="1" t="e">
        <f>NA()</f>
        <v>#N/A</v>
      </c>
      <c r="Q1142" s="1" t="e">
        <f>NA()</f>
        <v>#N/A</v>
      </c>
      <c r="R1142" s="1" t="e">
        <f>NA()</f>
        <v>#N/A</v>
      </c>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c r="GI1142"/>
      <c r="GJ1142"/>
      <c r="GK1142"/>
      <c r="GL1142"/>
      <c r="GM1142"/>
      <c r="GN1142"/>
      <c r="GO1142"/>
      <c r="GP1142"/>
      <c r="GQ1142"/>
      <c r="GR1142"/>
      <c r="GS1142"/>
      <c r="GT1142"/>
      <c r="GU1142"/>
      <c r="GV1142"/>
      <c r="GW1142"/>
      <c r="GX1142"/>
      <c r="GY1142"/>
      <c r="GZ1142"/>
      <c r="HA1142"/>
      <c r="HB1142"/>
      <c r="HC1142"/>
      <c r="HD1142"/>
      <c r="HE1142"/>
      <c r="HF1142"/>
      <c r="HG1142"/>
      <c r="HH1142"/>
      <c r="HI1142"/>
      <c r="HJ1142"/>
      <c r="HK1142"/>
      <c r="HL1142"/>
      <c r="HM1142"/>
      <c r="HN1142"/>
      <c r="HO1142"/>
      <c r="HP1142"/>
      <c r="HQ1142"/>
      <c r="HR1142"/>
      <c r="HS1142"/>
      <c r="HT1142"/>
      <c r="HU1142"/>
      <c r="HV1142"/>
      <c r="HW1142"/>
      <c r="HX1142"/>
      <c r="HY1142"/>
      <c r="HZ1142"/>
      <c r="IA1142"/>
      <c r="IB1142"/>
      <c r="IC1142"/>
      <c r="ID1142"/>
      <c r="IE1142"/>
      <c r="IF1142"/>
      <c r="IG1142"/>
      <c r="IH1142"/>
      <c r="II1142"/>
      <c r="IJ1142"/>
      <c r="IK1142"/>
      <c r="IL1142"/>
      <c r="IM1142"/>
      <c r="IN1142"/>
      <c r="IO1142"/>
      <c r="IP1142"/>
      <c r="IQ1142"/>
      <c r="IR1142"/>
      <c r="IS1142"/>
      <c r="IT1142"/>
      <c r="IU1142"/>
      <c r="IV1142"/>
    </row>
    <row r="1143" spans="1:256" ht="63.75">
      <c r="A1143" s="1" t="s">
        <v>2357</v>
      </c>
      <c r="B1143" s="37" t="s">
        <v>13</v>
      </c>
      <c r="C1143" s="38" t="s">
        <v>13</v>
      </c>
      <c r="D1143" s="37" t="s">
        <v>13</v>
      </c>
      <c r="E1143" s="50" t="s">
        <v>2358</v>
      </c>
      <c r="F1143" s="40" t="s">
        <v>44</v>
      </c>
      <c r="G1143" s="40" t="s">
        <v>16</v>
      </c>
      <c r="H1143" s="41" t="s">
        <v>1340</v>
      </c>
      <c r="I1143" s="42" t="s">
        <v>13</v>
      </c>
      <c r="J1143" s="43" t="s">
        <v>2359</v>
      </c>
      <c r="K1143" s="47">
        <v>12120</v>
      </c>
      <c r="L1143" s="45" t="s">
        <v>1340</v>
      </c>
      <c r="M1143" s="1">
        <v>15</v>
      </c>
      <c r="N1143" s="1">
        <v>1</v>
      </c>
      <c r="P1143" s="1" t="s">
        <v>2360</v>
      </c>
      <c r="Q1143" s="1" t="s">
        <v>2361</v>
      </c>
      <c r="R1143" s="1" t="s">
        <v>2362</v>
      </c>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c r="GI1143"/>
      <c r="GJ1143"/>
      <c r="GK1143"/>
      <c r="GL1143"/>
      <c r="GM1143"/>
      <c r="GN1143"/>
      <c r="GO1143"/>
      <c r="GP1143"/>
      <c r="GQ1143"/>
      <c r="GR1143"/>
      <c r="GS1143"/>
      <c r="GT1143"/>
      <c r="GU1143"/>
      <c r="GV1143"/>
      <c r="GW1143"/>
      <c r="GX1143"/>
      <c r="GY1143"/>
      <c r="GZ1143"/>
      <c r="HA1143"/>
      <c r="HB1143"/>
      <c r="HC1143"/>
      <c r="HD1143"/>
      <c r="HE1143"/>
      <c r="HF1143"/>
      <c r="HG1143"/>
      <c r="HH1143"/>
      <c r="HI1143"/>
      <c r="HJ1143"/>
      <c r="HK1143"/>
      <c r="HL1143"/>
      <c r="HM1143"/>
      <c r="HN1143"/>
      <c r="HO1143"/>
      <c r="HP1143"/>
      <c r="HQ1143"/>
      <c r="HR1143"/>
      <c r="HS1143"/>
      <c r="HT1143"/>
      <c r="HU1143"/>
      <c r="HV1143"/>
      <c r="HW1143"/>
      <c r="HX1143"/>
      <c r="HY1143"/>
      <c r="HZ1143"/>
      <c r="IA1143"/>
      <c r="IB1143"/>
      <c r="IC1143"/>
      <c r="ID1143"/>
      <c r="IE1143"/>
      <c r="IF1143"/>
      <c r="IG1143"/>
      <c r="IH1143"/>
      <c r="II1143"/>
      <c r="IJ1143"/>
      <c r="IK1143"/>
      <c r="IL1143"/>
      <c r="IM1143"/>
      <c r="IN1143"/>
      <c r="IO1143"/>
      <c r="IP1143"/>
      <c r="IQ1143"/>
      <c r="IR1143"/>
      <c r="IS1143"/>
      <c r="IT1143"/>
      <c r="IU1143"/>
      <c r="IV1143"/>
    </row>
    <row r="1144" spans="1:256" ht="63.75">
      <c r="A1144" s="1" t="s">
        <v>2363</v>
      </c>
      <c r="B1144" s="37" t="s">
        <v>13</v>
      </c>
      <c r="C1144" s="38" t="s">
        <v>13</v>
      </c>
      <c r="D1144" s="37" t="s">
        <v>13</v>
      </c>
      <c r="E1144" s="65" t="s">
        <v>2361</v>
      </c>
      <c r="F1144" s="40" t="s">
        <v>2364</v>
      </c>
      <c r="G1144" s="40" t="s">
        <v>16</v>
      </c>
      <c r="H1144" s="41" t="s">
        <v>1340</v>
      </c>
      <c r="I1144" s="42" t="s">
        <v>13</v>
      </c>
      <c r="J1144" s="43" t="s">
        <v>2359</v>
      </c>
      <c r="K1144" s="47">
        <v>12120</v>
      </c>
      <c r="L1144" s="45" t="s">
        <v>1340</v>
      </c>
      <c r="M1144" s="1">
        <v>15</v>
      </c>
      <c r="N1144" s="1">
        <v>1</v>
      </c>
      <c r="P1144" s="1" t="s">
        <v>2360</v>
      </c>
      <c r="Q1144" s="1" t="s">
        <v>2361</v>
      </c>
      <c r="R1144" s="1" t="s">
        <v>2362</v>
      </c>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c r="GI1144"/>
      <c r="GJ1144"/>
      <c r="GK1144"/>
      <c r="GL1144"/>
      <c r="GM1144"/>
      <c r="GN1144"/>
      <c r="GO1144"/>
      <c r="GP1144"/>
      <c r="GQ1144"/>
      <c r="GR1144"/>
      <c r="GS1144"/>
      <c r="GT1144"/>
      <c r="GU1144"/>
      <c r="GV1144"/>
      <c r="GW1144"/>
      <c r="GX1144"/>
      <c r="GY1144"/>
      <c r="GZ1144"/>
      <c r="HA1144"/>
      <c r="HB1144"/>
      <c r="HC1144"/>
      <c r="HD1144"/>
      <c r="HE1144"/>
      <c r="HF1144"/>
      <c r="HG1144"/>
      <c r="HH1144"/>
      <c r="HI1144"/>
      <c r="HJ1144"/>
      <c r="HK1144"/>
      <c r="HL1144"/>
      <c r="HM1144"/>
      <c r="HN1144"/>
      <c r="HO1144"/>
      <c r="HP1144"/>
      <c r="HQ1144"/>
      <c r="HR1144"/>
      <c r="HS1144"/>
      <c r="HT1144"/>
      <c r="HU1144"/>
      <c r="HV1144"/>
      <c r="HW1144"/>
      <c r="HX1144"/>
      <c r="HY1144"/>
      <c r="HZ1144"/>
      <c r="IA1144"/>
      <c r="IB1144"/>
      <c r="IC1144"/>
      <c r="ID1144"/>
      <c r="IE1144"/>
      <c r="IF1144"/>
      <c r="IG1144"/>
      <c r="IH1144"/>
      <c r="II1144"/>
      <c r="IJ1144"/>
      <c r="IK1144"/>
      <c r="IL1144"/>
      <c r="IM1144"/>
      <c r="IN1144"/>
      <c r="IO1144"/>
      <c r="IP1144"/>
      <c r="IQ1144"/>
      <c r="IR1144"/>
      <c r="IS1144"/>
      <c r="IT1144"/>
      <c r="IU1144"/>
      <c r="IV1144"/>
    </row>
    <row r="1145" spans="1:256" ht="63.75">
      <c r="A1145" s="1" t="s">
        <v>2365</v>
      </c>
      <c r="B1145" s="37" t="s">
        <v>13</v>
      </c>
      <c r="C1145" s="38" t="s">
        <v>13</v>
      </c>
      <c r="D1145" s="37" t="s">
        <v>13</v>
      </c>
      <c r="E1145" s="65" t="s">
        <v>2366</v>
      </c>
      <c r="F1145" s="40" t="s">
        <v>2367</v>
      </c>
      <c r="G1145" s="40" t="s">
        <v>16</v>
      </c>
      <c r="H1145" s="41" t="s">
        <v>1340</v>
      </c>
      <c r="I1145" s="42" t="s">
        <v>13</v>
      </c>
      <c r="J1145" s="43" t="s">
        <v>2368</v>
      </c>
      <c r="K1145" s="47">
        <v>12120</v>
      </c>
      <c r="L1145" s="45" t="s">
        <v>1340</v>
      </c>
      <c r="M1145" s="1">
        <v>15</v>
      </c>
      <c r="N1145" s="1">
        <v>2</v>
      </c>
      <c r="P1145" s="1" t="s">
        <v>2369</v>
      </c>
      <c r="Q1145" s="1" t="s">
        <v>2366</v>
      </c>
      <c r="R1145" s="1" t="s">
        <v>2362</v>
      </c>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c r="GI1145"/>
      <c r="GJ1145"/>
      <c r="GK1145"/>
      <c r="GL1145"/>
      <c r="GM1145"/>
      <c r="GN1145"/>
      <c r="GO1145"/>
      <c r="GP1145"/>
      <c r="GQ1145"/>
      <c r="GR1145"/>
      <c r="GS1145"/>
      <c r="GT1145"/>
      <c r="GU1145"/>
      <c r="GV1145"/>
      <c r="GW1145"/>
      <c r="GX1145"/>
      <c r="GY1145"/>
      <c r="GZ1145"/>
      <c r="HA1145"/>
      <c r="HB1145"/>
      <c r="HC1145"/>
      <c r="HD1145"/>
      <c r="HE1145"/>
      <c r="HF1145"/>
      <c r="HG1145"/>
      <c r="HH1145"/>
      <c r="HI1145"/>
      <c r="HJ1145"/>
      <c r="HK1145"/>
      <c r="HL1145"/>
      <c r="HM1145"/>
      <c r="HN1145"/>
      <c r="HO1145"/>
      <c r="HP1145"/>
      <c r="HQ1145"/>
      <c r="HR1145"/>
      <c r="HS1145"/>
      <c r="HT1145"/>
      <c r="HU1145"/>
      <c r="HV1145"/>
      <c r="HW1145"/>
      <c r="HX1145"/>
      <c r="HY1145"/>
      <c r="HZ1145"/>
      <c r="IA1145"/>
      <c r="IB1145"/>
      <c r="IC1145"/>
      <c r="ID1145"/>
      <c r="IE1145"/>
      <c r="IF1145"/>
      <c r="IG1145"/>
      <c r="IH1145"/>
      <c r="II1145"/>
      <c r="IJ1145"/>
      <c r="IK1145"/>
      <c r="IL1145"/>
      <c r="IM1145"/>
      <c r="IN1145"/>
      <c r="IO1145"/>
      <c r="IP1145"/>
      <c r="IQ1145"/>
      <c r="IR1145"/>
      <c r="IS1145"/>
      <c r="IT1145"/>
      <c r="IU1145"/>
      <c r="IV1145"/>
    </row>
    <row r="1146" spans="1:256" ht="51">
      <c r="A1146" s="1" t="s">
        <v>2370</v>
      </c>
      <c r="B1146" s="37" t="s">
        <v>13</v>
      </c>
      <c r="C1146" s="38" t="s">
        <v>13</v>
      </c>
      <c r="D1146" s="37" t="s">
        <v>13</v>
      </c>
      <c r="E1146" s="46" t="s">
        <v>2371</v>
      </c>
      <c r="F1146" s="40" t="s">
        <v>2372</v>
      </c>
      <c r="G1146" s="40" t="s">
        <v>16</v>
      </c>
      <c r="H1146" s="41" t="s">
        <v>1340</v>
      </c>
      <c r="I1146" s="42" t="s">
        <v>13</v>
      </c>
      <c r="J1146" s="43" t="s">
        <v>2373</v>
      </c>
      <c r="K1146" s="44">
        <v>12120</v>
      </c>
      <c r="L1146" s="45" t="s">
        <v>1340</v>
      </c>
      <c r="M1146" s="1">
        <v>15</v>
      </c>
      <c r="N1146" s="1">
        <v>3</v>
      </c>
      <c r="P1146" s="1" t="s">
        <v>2374</v>
      </c>
      <c r="Q1146" s="1" t="s">
        <v>2371</v>
      </c>
      <c r="R1146" s="1" t="s">
        <v>2362</v>
      </c>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c r="GI1146"/>
      <c r="GJ1146"/>
      <c r="GK1146"/>
      <c r="GL1146"/>
      <c r="GM1146"/>
      <c r="GN1146"/>
      <c r="GO1146"/>
      <c r="GP1146"/>
      <c r="GQ1146"/>
      <c r="GR1146"/>
      <c r="GS1146"/>
      <c r="GT1146"/>
      <c r="GU1146"/>
      <c r="GV1146"/>
      <c r="GW1146"/>
      <c r="GX1146"/>
      <c r="GY1146"/>
      <c r="GZ1146"/>
      <c r="HA1146"/>
      <c r="HB1146"/>
      <c r="HC1146"/>
      <c r="HD1146"/>
      <c r="HE1146"/>
      <c r="HF1146"/>
      <c r="HG1146"/>
      <c r="HH1146"/>
      <c r="HI1146"/>
      <c r="HJ1146"/>
      <c r="HK1146"/>
      <c r="HL1146"/>
      <c r="HM1146"/>
      <c r="HN1146"/>
      <c r="HO1146"/>
      <c r="HP1146"/>
      <c r="HQ1146"/>
      <c r="HR1146"/>
      <c r="HS1146"/>
      <c r="HT1146"/>
      <c r="HU1146"/>
      <c r="HV1146"/>
      <c r="HW1146"/>
      <c r="HX1146"/>
      <c r="HY1146"/>
      <c r="HZ1146"/>
      <c r="IA1146"/>
      <c r="IB1146"/>
      <c r="IC1146"/>
      <c r="ID1146"/>
      <c r="IE1146"/>
      <c r="IF1146"/>
      <c r="IG1146"/>
      <c r="IH1146"/>
      <c r="II1146"/>
      <c r="IJ1146"/>
      <c r="IK1146"/>
      <c r="IL1146"/>
      <c r="IM1146"/>
      <c r="IN1146"/>
      <c r="IO1146"/>
      <c r="IP1146"/>
      <c r="IQ1146"/>
      <c r="IR1146"/>
      <c r="IS1146"/>
      <c r="IT1146"/>
      <c r="IU1146"/>
      <c r="IV1146"/>
    </row>
    <row r="1147" spans="1:256" ht="53.25" customHeight="1">
      <c r="A1147" s="1" t="s">
        <v>1519</v>
      </c>
      <c r="B1147" s="37" t="s">
        <v>13</v>
      </c>
      <c r="C1147" s="38" t="s">
        <v>13</v>
      </c>
      <c r="D1147" s="38" t="s">
        <v>13</v>
      </c>
      <c r="E1147" s="58" t="s">
        <v>14</v>
      </c>
      <c r="F1147" s="40" t="s">
        <v>15</v>
      </c>
      <c r="G1147" s="40" t="s">
        <v>16</v>
      </c>
      <c r="H1147" s="41" t="s">
        <v>1340</v>
      </c>
      <c r="I1147" s="42" t="s">
        <v>77</v>
      </c>
      <c r="J1147" s="43" t="s">
        <v>1520</v>
      </c>
      <c r="K1147" s="44">
        <v>12120</v>
      </c>
      <c r="L1147" s="45" t="s">
        <v>1340</v>
      </c>
      <c r="M1147" s="1">
        <v>2</v>
      </c>
      <c r="N1147" s="1">
        <v>17</v>
      </c>
      <c r="P1147" s="1" t="s">
        <v>1521</v>
      </c>
      <c r="Q1147" s="1" t="s">
        <v>1522</v>
      </c>
      <c r="R1147" s="1" t="s">
        <v>22</v>
      </c>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c r="GI1147"/>
      <c r="GJ1147"/>
      <c r="GK1147"/>
      <c r="GL1147"/>
      <c r="GM1147"/>
      <c r="GN1147"/>
      <c r="GO1147"/>
      <c r="GP1147"/>
      <c r="GQ1147"/>
      <c r="GR1147"/>
      <c r="GS1147"/>
      <c r="GT1147"/>
      <c r="GU1147"/>
      <c r="GV1147"/>
      <c r="GW1147"/>
      <c r="GX1147"/>
      <c r="GY1147"/>
      <c r="GZ1147"/>
      <c r="HA1147"/>
      <c r="HB1147"/>
      <c r="HC1147"/>
      <c r="HD1147"/>
      <c r="HE1147"/>
      <c r="HF1147"/>
      <c r="HG1147"/>
      <c r="HH1147"/>
      <c r="HI1147"/>
      <c r="HJ1147"/>
      <c r="HK1147"/>
      <c r="HL1147"/>
      <c r="HM1147"/>
      <c r="HN1147"/>
      <c r="HO1147"/>
      <c r="HP1147"/>
      <c r="HQ1147"/>
      <c r="HR1147"/>
      <c r="HS1147"/>
      <c r="HT1147"/>
      <c r="HU1147"/>
      <c r="HV1147"/>
      <c r="HW1147"/>
      <c r="HX1147"/>
      <c r="HY1147"/>
      <c r="HZ1147"/>
      <c r="IA1147"/>
      <c r="IB1147"/>
      <c r="IC1147"/>
      <c r="ID1147"/>
      <c r="IE1147"/>
      <c r="IF1147"/>
      <c r="IG1147"/>
      <c r="IH1147"/>
      <c r="II1147"/>
      <c r="IJ1147"/>
      <c r="IK1147"/>
      <c r="IL1147"/>
      <c r="IM1147"/>
      <c r="IN1147"/>
      <c r="IO1147"/>
      <c r="IP1147"/>
      <c r="IQ1147"/>
      <c r="IR1147"/>
      <c r="IS1147"/>
      <c r="IT1147"/>
      <c r="IU1147"/>
      <c r="IV1147"/>
    </row>
    <row r="1148" spans="1:256" ht="38.25">
      <c r="A1148" s="1" t="s">
        <v>1523</v>
      </c>
      <c r="B1148" s="37" t="s">
        <v>13</v>
      </c>
      <c r="C1148" s="38" t="s">
        <v>13</v>
      </c>
      <c r="D1148" s="37" t="s">
        <v>13</v>
      </c>
      <c r="E1148" s="58" t="s">
        <v>24</v>
      </c>
      <c r="F1148" s="40" t="s">
        <v>1990</v>
      </c>
      <c r="G1148" s="40" t="s">
        <v>16</v>
      </c>
      <c r="H1148" s="41" t="s">
        <v>1340</v>
      </c>
      <c r="I1148" s="42" t="s">
        <v>18</v>
      </c>
      <c r="J1148" s="43" t="s">
        <v>1520</v>
      </c>
      <c r="K1148" s="47">
        <v>12120</v>
      </c>
      <c r="L1148" s="45" t="s">
        <v>1340</v>
      </c>
      <c r="M1148" s="1">
        <v>2</v>
      </c>
      <c r="N1148" s="1">
        <v>17</v>
      </c>
      <c r="P1148" s="1" t="s">
        <v>1521</v>
      </c>
      <c r="Q1148" s="1" t="s">
        <v>1522</v>
      </c>
      <c r="R1148" s="1" t="s">
        <v>22</v>
      </c>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c r="GI1148"/>
      <c r="GJ1148"/>
      <c r="GK1148"/>
      <c r="GL1148"/>
      <c r="GM1148"/>
      <c r="GN1148"/>
      <c r="GO1148"/>
      <c r="GP1148"/>
      <c r="GQ1148"/>
      <c r="GR1148"/>
      <c r="GS1148"/>
      <c r="GT1148"/>
      <c r="GU1148"/>
      <c r="GV1148"/>
      <c r="GW1148"/>
      <c r="GX1148"/>
      <c r="GY1148"/>
      <c r="GZ1148"/>
      <c r="HA1148"/>
      <c r="HB1148"/>
      <c r="HC1148"/>
      <c r="HD1148"/>
      <c r="HE1148"/>
      <c r="HF1148"/>
      <c r="HG1148"/>
      <c r="HH1148"/>
      <c r="HI1148"/>
      <c r="HJ1148"/>
      <c r="HK1148"/>
      <c r="HL1148"/>
      <c r="HM1148"/>
      <c r="HN1148"/>
      <c r="HO1148"/>
      <c r="HP1148"/>
      <c r="HQ1148"/>
      <c r="HR1148"/>
      <c r="HS1148"/>
      <c r="HT1148"/>
      <c r="HU1148"/>
      <c r="HV1148"/>
      <c r="HW1148"/>
      <c r="HX1148"/>
      <c r="HY1148"/>
      <c r="HZ1148"/>
      <c r="IA1148"/>
      <c r="IB1148"/>
      <c r="IC1148"/>
      <c r="ID1148"/>
      <c r="IE1148"/>
      <c r="IF1148"/>
      <c r="IG1148"/>
      <c r="IH1148"/>
      <c r="II1148"/>
      <c r="IJ1148"/>
      <c r="IK1148"/>
      <c r="IL1148"/>
      <c r="IM1148"/>
      <c r="IN1148"/>
      <c r="IO1148"/>
      <c r="IP1148"/>
      <c r="IQ1148"/>
      <c r="IR1148"/>
      <c r="IS1148"/>
      <c r="IT1148"/>
      <c r="IU1148"/>
      <c r="IV1148"/>
    </row>
    <row r="1149" spans="1:256" ht="38.25">
      <c r="A1149" s="1" t="s">
        <v>1991</v>
      </c>
      <c r="B1149" s="37" t="s">
        <v>13</v>
      </c>
      <c r="C1149" s="38" t="s">
        <v>13</v>
      </c>
      <c r="D1149" s="37" t="s">
        <v>13</v>
      </c>
      <c r="E1149" s="61" t="s">
        <v>1992</v>
      </c>
      <c r="F1149" s="40" t="s">
        <v>28</v>
      </c>
      <c r="G1149" s="40" t="s">
        <v>16</v>
      </c>
      <c r="H1149" s="41" t="s">
        <v>1340</v>
      </c>
      <c r="I1149" s="42" t="s">
        <v>18</v>
      </c>
      <c r="J1149" s="43" t="s">
        <v>1993</v>
      </c>
      <c r="K1149" s="51">
        <v>12120</v>
      </c>
      <c r="L1149" s="45" t="s">
        <v>1340</v>
      </c>
      <c r="M1149" s="1">
        <v>2</v>
      </c>
      <c r="N1149" s="1">
        <v>19</v>
      </c>
      <c r="P1149" s="1" t="s">
        <v>1994</v>
      </c>
      <c r="Q1149" s="1" t="s">
        <v>1995</v>
      </c>
      <c r="R1149" s="1" t="s">
        <v>22</v>
      </c>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c r="GI1149"/>
      <c r="GJ1149"/>
      <c r="GK1149"/>
      <c r="GL1149"/>
      <c r="GM1149"/>
      <c r="GN1149"/>
      <c r="GO1149"/>
      <c r="GP1149"/>
      <c r="GQ1149"/>
      <c r="GR1149"/>
      <c r="GS1149"/>
      <c r="GT1149"/>
      <c r="GU1149"/>
      <c r="GV1149"/>
      <c r="GW1149"/>
      <c r="GX1149"/>
      <c r="GY1149"/>
      <c r="GZ1149"/>
      <c r="HA1149"/>
      <c r="HB1149"/>
      <c r="HC1149"/>
      <c r="HD1149"/>
      <c r="HE1149"/>
      <c r="HF1149"/>
      <c r="HG1149"/>
      <c r="HH1149"/>
      <c r="HI1149"/>
      <c r="HJ1149"/>
      <c r="HK1149"/>
      <c r="HL1149"/>
      <c r="HM1149"/>
      <c r="HN1149"/>
      <c r="HO1149"/>
      <c r="HP1149"/>
      <c r="HQ1149"/>
      <c r="HR1149"/>
      <c r="HS1149"/>
      <c r="HT1149"/>
      <c r="HU1149"/>
      <c r="HV1149"/>
      <c r="HW1149"/>
      <c r="HX1149"/>
      <c r="HY1149"/>
      <c r="HZ1149"/>
      <c r="IA1149"/>
      <c r="IB1149"/>
      <c r="IC1149"/>
      <c r="ID1149"/>
      <c r="IE1149"/>
      <c r="IF1149"/>
      <c r="IG1149"/>
      <c r="IH1149"/>
      <c r="II1149"/>
      <c r="IJ1149"/>
      <c r="IK1149"/>
      <c r="IL1149"/>
      <c r="IM1149"/>
      <c r="IN1149"/>
      <c r="IO1149"/>
      <c r="IP1149"/>
      <c r="IQ1149"/>
      <c r="IR1149"/>
      <c r="IS1149"/>
      <c r="IT1149"/>
      <c r="IU1149"/>
      <c r="IV1149"/>
    </row>
    <row r="1150" spans="1:256" ht="89.25" hidden="1">
      <c r="A1150" s="1" t="s">
        <v>2375</v>
      </c>
      <c r="B1150" s="37" t="s">
        <v>1997</v>
      </c>
      <c r="C1150" s="38" t="s">
        <v>2376</v>
      </c>
      <c r="D1150" s="38" t="s">
        <v>13</v>
      </c>
      <c r="E1150" s="49" t="s">
        <v>2377</v>
      </c>
      <c r="F1150" s="40" t="s">
        <v>2378</v>
      </c>
      <c r="G1150" s="40" t="s">
        <v>16</v>
      </c>
      <c r="H1150" s="41" t="s">
        <v>1340</v>
      </c>
      <c r="I1150" s="42" t="s">
        <v>13</v>
      </c>
      <c r="J1150" s="43" t="s">
        <v>2379</v>
      </c>
      <c r="K1150" s="44">
        <v>12120</v>
      </c>
      <c r="L1150" s="45" t="s">
        <v>1340</v>
      </c>
      <c r="M1150" s="1">
        <v>30</v>
      </c>
      <c r="N1150" s="1">
        <v>1</v>
      </c>
      <c r="P1150" s="1" t="s">
        <v>2380</v>
      </c>
      <c r="Q1150" s="1" t="s">
        <v>2381</v>
      </c>
      <c r="R1150" s="1" t="s">
        <v>2382</v>
      </c>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c r="GI1150"/>
      <c r="GJ1150"/>
      <c r="GK1150"/>
      <c r="GL1150"/>
      <c r="GM1150"/>
      <c r="GN1150"/>
      <c r="GO1150"/>
      <c r="GP1150"/>
      <c r="GQ1150"/>
      <c r="GR1150"/>
      <c r="GS1150"/>
      <c r="GT1150"/>
      <c r="GU1150"/>
      <c r="GV1150"/>
      <c r="GW1150"/>
      <c r="GX1150"/>
      <c r="GY1150"/>
      <c r="GZ1150"/>
      <c r="HA1150"/>
      <c r="HB1150"/>
      <c r="HC1150"/>
      <c r="HD1150"/>
      <c r="HE1150"/>
      <c r="HF1150"/>
      <c r="HG1150"/>
      <c r="HH1150"/>
      <c r="HI1150"/>
      <c r="HJ1150"/>
      <c r="HK1150"/>
      <c r="HL1150"/>
      <c r="HM1150"/>
      <c r="HN1150"/>
      <c r="HO1150"/>
      <c r="HP1150"/>
      <c r="HQ1150"/>
      <c r="HR1150"/>
      <c r="HS1150"/>
      <c r="HT1150"/>
      <c r="HU1150"/>
      <c r="HV1150"/>
      <c r="HW1150"/>
      <c r="HX1150"/>
      <c r="HY1150"/>
      <c r="HZ1150"/>
      <c r="IA1150"/>
      <c r="IB1150"/>
      <c r="IC1150"/>
      <c r="ID1150"/>
      <c r="IE1150"/>
      <c r="IF1150"/>
      <c r="IG1150"/>
      <c r="IH1150"/>
      <c r="II1150"/>
      <c r="IJ1150"/>
      <c r="IK1150"/>
      <c r="IL1150"/>
      <c r="IM1150"/>
      <c r="IN1150"/>
      <c r="IO1150"/>
      <c r="IP1150"/>
      <c r="IQ1150"/>
      <c r="IR1150"/>
      <c r="IS1150"/>
      <c r="IT1150"/>
      <c r="IU1150"/>
      <c r="IV1150"/>
    </row>
    <row r="1151" spans="1:256" ht="51" hidden="1">
      <c r="A1151" s="1" t="s">
        <v>2383</v>
      </c>
      <c r="B1151" s="37" t="s">
        <v>1997</v>
      </c>
      <c r="C1151" s="38" t="s">
        <v>2376</v>
      </c>
      <c r="D1151" s="38" t="s">
        <v>13</v>
      </c>
      <c r="E1151" s="56" t="s">
        <v>2384</v>
      </c>
      <c r="F1151" s="40" t="s">
        <v>2385</v>
      </c>
      <c r="G1151" s="40" t="s">
        <v>16</v>
      </c>
      <c r="H1151" s="41" t="s">
        <v>1340</v>
      </c>
      <c r="I1151" s="42" t="s">
        <v>13</v>
      </c>
      <c r="J1151" s="43" t="s">
        <v>2379</v>
      </c>
      <c r="K1151" s="44">
        <v>12120</v>
      </c>
      <c r="L1151" s="45" t="s">
        <v>1340</v>
      </c>
      <c r="M1151" s="1">
        <v>30</v>
      </c>
      <c r="N1151" s="1">
        <v>1</v>
      </c>
      <c r="P1151" s="1" t="s">
        <v>2380</v>
      </c>
      <c r="Q1151" s="1" t="s">
        <v>2381</v>
      </c>
      <c r="R1151" s="1" t="s">
        <v>2382</v>
      </c>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c r="GI1151"/>
      <c r="GJ1151"/>
      <c r="GK1151"/>
      <c r="GL1151"/>
      <c r="GM1151"/>
      <c r="GN1151"/>
      <c r="GO1151"/>
      <c r="GP1151"/>
      <c r="GQ1151"/>
      <c r="GR1151"/>
      <c r="GS1151"/>
      <c r="GT1151"/>
      <c r="GU1151"/>
      <c r="GV1151"/>
      <c r="GW1151"/>
      <c r="GX1151"/>
      <c r="GY1151"/>
      <c r="GZ1151"/>
      <c r="HA1151"/>
      <c r="HB1151"/>
      <c r="HC1151"/>
      <c r="HD1151"/>
      <c r="HE1151"/>
      <c r="HF1151"/>
      <c r="HG1151"/>
      <c r="HH1151"/>
      <c r="HI1151"/>
      <c r="HJ1151"/>
      <c r="HK1151"/>
      <c r="HL1151"/>
      <c r="HM1151"/>
      <c r="HN1151"/>
      <c r="HO1151"/>
      <c r="HP1151"/>
      <c r="HQ1151"/>
      <c r="HR1151"/>
      <c r="HS1151"/>
      <c r="HT1151"/>
      <c r="HU1151"/>
      <c r="HV1151"/>
      <c r="HW1151"/>
      <c r="HX1151"/>
      <c r="HY1151"/>
      <c r="HZ1151"/>
      <c r="IA1151"/>
      <c r="IB1151"/>
      <c r="IC1151"/>
      <c r="ID1151"/>
      <c r="IE1151"/>
      <c r="IF1151"/>
      <c r="IG1151"/>
      <c r="IH1151"/>
      <c r="II1151"/>
      <c r="IJ1151"/>
      <c r="IK1151"/>
      <c r="IL1151"/>
      <c r="IM1151"/>
      <c r="IN1151"/>
      <c r="IO1151"/>
      <c r="IP1151"/>
      <c r="IQ1151"/>
      <c r="IR1151"/>
      <c r="IS1151"/>
      <c r="IT1151"/>
      <c r="IU1151"/>
      <c r="IV1151"/>
    </row>
    <row r="1152" spans="1:256" ht="51" hidden="1">
      <c r="A1152" s="1" t="s">
        <v>2386</v>
      </c>
      <c r="B1152" s="37" t="s">
        <v>1997</v>
      </c>
      <c r="C1152" s="38" t="s">
        <v>2376</v>
      </c>
      <c r="D1152" s="38" t="s">
        <v>13</v>
      </c>
      <c r="E1152" s="49" t="s">
        <v>2387</v>
      </c>
      <c r="F1152" s="40" t="s">
        <v>2388</v>
      </c>
      <c r="G1152" s="40" t="s">
        <v>16</v>
      </c>
      <c r="H1152" s="41" t="s">
        <v>1340</v>
      </c>
      <c r="I1152" s="42" t="s">
        <v>13</v>
      </c>
      <c r="J1152" s="43" t="s">
        <v>2379</v>
      </c>
      <c r="K1152" s="44">
        <v>12120</v>
      </c>
      <c r="L1152" s="45" t="s">
        <v>1340</v>
      </c>
      <c r="M1152" s="1">
        <v>30</v>
      </c>
      <c r="N1152" s="1">
        <v>1</v>
      </c>
      <c r="P1152" s="1" t="s">
        <v>2380</v>
      </c>
      <c r="Q1152" s="1" t="s">
        <v>2381</v>
      </c>
      <c r="R1152" s="1" t="s">
        <v>2382</v>
      </c>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c r="GI1152"/>
      <c r="GJ1152"/>
      <c r="GK1152"/>
      <c r="GL1152"/>
      <c r="GM1152"/>
      <c r="GN1152"/>
      <c r="GO1152"/>
      <c r="GP1152"/>
      <c r="GQ1152"/>
      <c r="GR1152"/>
      <c r="GS1152"/>
      <c r="GT1152"/>
      <c r="GU1152"/>
      <c r="GV1152"/>
      <c r="GW1152"/>
      <c r="GX1152"/>
      <c r="GY1152"/>
      <c r="GZ1152"/>
      <c r="HA1152"/>
      <c r="HB1152"/>
      <c r="HC1152"/>
      <c r="HD1152"/>
      <c r="HE1152"/>
      <c r="HF1152"/>
      <c r="HG1152"/>
      <c r="HH1152"/>
      <c r="HI1152"/>
      <c r="HJ1152"/>
      <c r="HK1152"/>
      <c r="HL1152"/>
      <c r="HM1152"/>
      <c r="HN1152"/>
      <c r="HO1152"/>
      <c r="HP1152"/>
      <c r="HQ1152"/>
      <c r="HR1152"/>
      <c r="HS1152"/>
      <c r="HT1152"/>
      <c r="HU1152"/>
      <c r="HV1152"/>
      <c r="HW1152"/>
      <c r="HX1152"/>
      <c r="HY1152"/>
      <c r="HZ1152"/>
      <c r="IA1152"/>
      <c r="IB1152"/>
      <c r="IC1152"/>
      <c r="ID1152"/>
      <c r="IE1152"/>
      <c r="IF1152"/>
      <c r="IG1152"/>
      <c r="IH1152"/>
      <c r="II1152"/>
      <c r="IJ1152"/>
      <c r="IK1152"/>
      <c r="IL1152"/>
      <c r="IM1152"/>
      <c r="IN1152"/>
      <c r="IO1152"/>
      <c r="IP1152"/>
      <c r="IQ1152"/>
      <c r="IR1152"/>
      <c r="IS1152"/>
      <c r="IT1152"/>
      <c r="IU1152"/>
      <c r="IV1152"/>
    </row>
    <row r="1153" spans="1:256" ht="76.5" hidden="1">
      <c r="A1153" s="1" t="s">
        <v>2389</v>
      </c>
      <c r="B1153" s="37" t="s">
        <v>1997</v>
      </c>
      <c r="C1153" s="38" t="s">
        <v>2376</v>
      </c>
      <c r="D1153" s="38" t="s">
        <v>13</v>
      </c>
      <c r="E1153" s="49" t="s">
        <v>2390</v>
      </c>
      <c r="F1153" s="40" t="s">
        <v>2391</v>
      </c>
      <c r="G1153" s="40" t="s">
        <v>16</v>
      </c>
      <c r="H1153" s="41" t="s">
        <v>1340</v>
      </c>
      <c r="I1153" s="42" t="s">
        <v>13</v>
      </c>
      <c r="J1153" s="43" t="s">
        <v>2379</v>
      </c>
      <c r="K1153" s="47">
        <v>12120</v>
      </c>
      <c r="L1153" s="45" t="s">
        <v>1340</v>
      </c>
      <c r="M1153" s="1">
        <v>30</v>
      </c>
      <c r="N1153" s="1">
        <v>1</v>
      </c>
      <c r="P1153" s="1" t="s">
        <v>2380</v>
      </c>
      <c r="Q1153" s="1" t="s">
        <v>2381</v>
      </c>
      <c r="R1153" s="1" t="s">
        <v>2382</v>
      </c>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c r="GI1153"/>
      <c r="GJ1153"/>
      <c r="GK1153"/>
      <c r="GL1153"/>
      <c r="GM1153"/>
      <c r="GN1153"/>
      <c r="GO1153"/>
      <c r="GP1153"/>
      <c r="GQ1153"/>
      <c r="GR1153"/>
      <c r="GS1153"/>
      <c r="GT1153"/>
      <c r="GU1153"/>
      <c r="GV1153"/>
      <c r="GW1153"/>
      <c r="GX1153"/>
      <c r="GY1153"/>
      <c r="GZ1153"/>
      <c r="HA1153"/>
      <c r="HB1153"/>
      <c r="HC1153"/>
      <c r="HD1153"/>
      <c r="HE1153"/>
      <c r="HF1153"/>
      <c r="HG1153"/>
      <c r="HH1153"/>
      <c r="HI1153"/>
      <c r="HJ1153"/>
      <c r="HK1153"/>
      <c r="HL1153"/>
      <c r="HM1153"/>
      <c r="HN1153"/>
      <c r="HO1153"/>
      <c r="HP1153"/>
      <c r="HQ1153"/>
      <c r="HR1153"/>
      <c r="HS1153"/>
      <c r="HT1153"/>
      <c r="HU1153"/>
      <c r="HV1153"/>
      <c r="HW1153"/>
      <c r="HX1153"/>
      <c r="HY1153"/>
      <c r="HZ1153"/>
      <c r="IA1153"/>
      <c r="IB1153"/>
      <c r="IC1153"/>
      <c r="ID1153"/>
      <c r="IE1153"/>
      <c r="IF1153"/>
      <c r="IG1153"/>
      <c r="IH1153"/>
      <c r="II1153"/>
      <c r="IJ1153"/>
      <c r="IK1153"/>
      <c r="IL1153"/>
      <c r="IM1153"/>
      <c r="IN1153"/>
      <c r="IO1153"/>
      <c r="IP1153"/>
      <c r="IQ1153"/>
      <c r="IR1153"/>
      <c r="IS1153"/>
      <c r="IT1153"/>
      <c r="IU1153"/>
      <c r="IV1153"/>
    </row>
    <row r="1154" spans="1:256" ht="63.75" hidden="1">
      <c r="A1154" s="1" t="s">
        <v>2392</v>
      </c>
      <c r="B1154" s="37" t="s">
        <v>1997</v>
      </c>
      <c r="C1154" s="38" t="s">
        <v>2376</v>
      </c>
      <c r="D1154" s="38" t="s">
        <v>13</v>
      </c>
      <c r="E1154" s="50" t="s">
        <v>2393</v>
      </c>
      <c r="F1154" s="40" t="s">
        <v>2394</v>
      </c>
      <c r="G1154" s="40" t="s">
        <v>16</v>
      </c>
      <c r="H1154" s="41" t="s">
        <v>1340</v>
      </c>
      <c r="I1154" s="42" t="s">
        <v>13</v>
      </c>
      <c r="J1154" s="43" t="s">
        <v>2379</v>
      </c>
      <c r="K1154" s="44">
        <v>12120</v>
      </c>
      <c r="L1154" s="45" t="s">
        <v>1340</v>
      </c>
      <c r="M1154" s="1">
        <v>30</v>
      </c>
      <c r="N1154" s="1">
        <v>1</v>
      </c>
      <c r="P1154" s="1" t="s">
        <v>2380</v>
      </c>
      <c r="Q1154" s="1" t="s">
        <v>2381</v>
      </c>
      <c r="R1154" s="1" t="s">
        <v>2382</v>
      </c>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c r="GI1154"/>
      <c r="GJ1154"/>
      <c r="GK1154"/>
      <c r="GL1154"/>
      <c r="GM1154"/>
      <c r="GN1154"/>
      <c r="GO1154"/>
      <c r="GP1154"/>
      <c r="GQ1154"/>
      <c r="GR1154"/>
      <c r="GS1154"/>
      <c r="GT1154"/>
      <c r="GU1154"/>
      <c r="GV1154"/>
      <c r="GW1154"/>
      <c r="GX1154"/>
      <c r="GY1154"/>
      <c r="GZ1154"/>
      <c r="HA1154"/>
      <c r="HB1154"/>
      <c r="HC1154"/>
      <c r="HD1154"/>
      <c r="HE1154"/>
      <c r="HF1154"/>
      <c r="HG1154"/>
      <c r="HH1154"/>
      <c r="HI1154"/>
      <c r="HJ1154"/>
      <c r="HK1154"/>
      <c r="HL1154"/>
      <c r="HM1154"/>
      <c r="HN1154"/>
      <c r="HO1154"/>
      <c r="HP1154"/>
      <c r="HQ1154"/>
      <c r="HR1154"/>
      <c r="HS1154"/>
      <c r="HT1154"/>
      <c r="HU1154"/>
      <c r="HV1154"/>
      <c r="HW1154"/>
      <c r="HX1154"/>
      <c r="HY1154"/>
      <c r="HZ1154"/>
      <c r="IA1154"/>
      <c r="IB1154"/>
      <c r="IC1154"/>
      <c r="ID1154"/>
      <c r="IE1154"/>
      <c r="IF1154"/>
      <c r="IG1154"/>
      <c r="IH1154"/>
      <c r="II1154"/>
      <c r="IJ1154"/>
      <c r="IK1154"/>
      <c r="IL1154"/>
      <c r="IM1154"/>
      <c r="IN1154"/>
      <c r="IO1154"/>
      <c r="IP1154"/>
      <c r="IQ1154"/>
      <c r="IR1154"/>
      <c r="IS1154"/>
      <c r="IT1154"/>
      <c r="IU1154"/>
      <c r="IV1154"/>
    </row>
    <row r="1155" spans="1:256" ht="38.25">
      <c r="A1155" s="1" t="s">
        <v>2395</v>
      </c>
      <c r="B1155" s="37" t="s">
        <v>13</v>
      </c>
      <c r="C1155" s="38" t="s">
        <v>13</v>
      </c>
      <c r="D1155" s="37" t="s">
        <v>13</v>
      </c>
      <c r="E1155" s="49" t="s">
        <v>2396</v>
      </c>
      <c r="F1155" s="40" t="s">
        <v>2397</v>
      </c>
      <c r="G1155" s="40" t="s">
        <v>16</v>
      </c>
      <c r="H1155" s="41" t="s">
        <v>1340</v>
      </c>
      <c r="I1155" s="42" t="s">
        <v>18</v>
      </c>
      <c r="J1155" s="43" t="s">
        <v>2398</v>
      </c>
      <c r="K1155" s="47">
        <v>12120</v>
      </c>
      <c r="L1155" s="45" t="s">
        <v>1340</v>
      </c>
      <c r="M1155" s="1">
        <v>42</v>
      </c>
      <c r="N1155" s="1">
        <v>1</v>
      </c>
      <c r="P1155" s="1" t="s">
        <v>2399</v>
      </c>
      <c r="Q1155" s="1" t="e">
        <f>NA()</f>
        <v>#N/A</v>
      </c>
      <c r="R1155" s="1" t="s">
        <v>2400</v>
      </c>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c r="GI1155"/>
      <c r="GJ1155"/>
      <c r="GK1155"/>
      <c r="GL1155"/>
      <c r="GM1155"/>
      <c r="GN1155"/>
      <c r="GO1155"/>
      <c r="GP1155"/>
      <c r="GQ1155"/>
      <c r="GR1155"/>
      <c r="GS1155"/>
      <c r="GT1155"/>
      <c r="GU1155"/>
      <c r="GV1155"/>
      <c r="GW1155"/>
      <c r="GX1155"/>
      <c r="GY1155"/>
      <c r="GZ1155"/>
      <c r="HA1155"/>
      <c r="HB1155"/>
      <c r="HC1155"/>
      <c r="HD1155"/>
      <c r="HE1155"/>
      <c r="HF1155"/>
      <c r="HG1155"/>
      <c r="HH1155"/>
      <c r="HI1155"/>
      <c r="HJ1155"/>
      <c r="HK1155"/>
      <c r="HL1155"/>
      <c r="HM1155"/>
      <c r="HN1155"/>
      <c r="HO1155"/>
      <c r="HP1155"/>
      <c r="HQ1155"/>
      <c r="HR1155"/>
      <c r="HS1155"/>
      <c r="HT1155"/>
      <c r="HU1155"/>
      <c r="HV1155"/>
      <c r="HW1155"/>
      <c r="HX1155"/>
      <c r="HY1155"/>
      <c r="HZ1155"/>
      <c r="IA1155"/>
      <c r="IB1155"/>
      <c r="IC1155"/>
      <c r="ID1155"/>
      <c r="IE1155"/>
      <c r="IF1155"/>
      <c r="IG1155"/>
      <c r="IH1155"/>
      <c r="II1155"/>
      <c r="IJ1155"/>
      <c r="IK1155"/>
      <c r="IL1155"/>
      <c r="IM1155"/>
      <c r="IN1155"/>
      <c r="IO1155"/>
      <c r="IP1155"/>
      <c r="IQ1155"/>
      <c r="IR1155"/>
      <c r="IS1155"/>
      <c r="IT1155"/>
      <c r="IU1155"/>
      <c r="IV1155"/>
    </row>
    <row r="1156" spans="1:256" ht="38.25">
      <c r="A1156" s="1" t="s">
        <v>2401</v>
      </c>
      <c r="B1156" s="37" t="s">
        <v>13</v>
      </c>
      <c r="C1156" s="38" t="s">
        <v>13</v>
      </c>
      <c r="D1156" s="48" t="s">
        <v>390</v>
      </c>
      <c r="E1156" s="50" t="s">
        <v>391</v>
      </c>
      <c r="F1156" s="40" t="s">
        <v>392</v>
      </c>
      <c r="G1156" s="40" t="s">
        <v>16</v>
      </c>
      <c r="H1156" s="41" t="s">
        <v>1340</v>
      </c>
      <c r="I1156" s="42" t="s">
        <v>18</v>
      </c>
      <c r="J1156" s="43" t="s">
        <v>2398</v>
      </c>
      <c r="K1156" s="44">
        <v>12120</v>
      </c>
      <c r="L1156" s="45" t="s">
        <v>1340</v>
      </c>
      <c r="M1156" s="1">
        <v>42</v>
      </c>
      <c r="N1156" s="1">
        <v>1</v>
      </c>
      <c r="P1156" s="1" t="s">
        <v>2399</v>
      </c>
      <c r="Q1156" s="1" t="e">
        <f>NA()</f>
        <v>#N/A</v>
      </c>
      <c r="R1156" s="1" t="s">
        <v>2400</v>
      </c>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c r="GI1156"/>
      <c r="GJ1156"/>
      <c r="GK1156"/>
      <c r="GL1156"/>
      <c r="GM1156"/>
      <c r="GN1156"/>
      <c r="GO1156"/>
      <c r="GP1156"/>
      <c r="GQ1156"/>
      <c r="GR1156"/>
      <c r="GS1156"/>
      <c r="GT1156"/>
      <c r="GU1156"/>
      <c r="GV1156"/>
      <c r="GW1156"/>
      <c r="GX1156"/>
      <c r="GY1156"/>
      <c r="GZ1156"/>
      <c r="HA1156"/>
      <c r="HB1156"/>
      <c r="HC1156"/>
      <c r="HD1156"/>
      <c r="HE1156"/>
      <c r="HF1156"/>
      <c r="HG1156"/>
      <c r="HH1156"/>
      <c r="HI1156"/>
      <c r="HJ1156"/>
      <c r="HK1156"/>
      <c r="HL1156"/>
      <c r="HM1156"/>
      <c r="HN1156"/>
      <c r="HO1156"/>
      <c r="HP1156"/>
      <c r="HQ1156"/>
      <c r="HR1156"/>
      <c r="HS1156"/>
      <c r="HT1156"/>
      <c r="HU1156"/>
      <c r="HV1156"/>
      <c r="HW1156"/>
      <c r="HX1156"/>
      <c r="HY1156"/>
      <c r="HZ1156"/>
      <c r="IA1156"/>
      <c r="IB1156"/>
      <c r="IC1156"/>
      <c r="ID1156"/>
      <c r="IE1156"/>
      <c r="IF1156"/>
      <c r="IG1156"/>
      <c r="IH1156"/>
      <c r="II1156"/>
      <c r="IJ1156"/>
      <c r="IK1156"/>
      <c r="IL1156"/>
      <c r="IM1156"/>
      <c r="IN1156"/>
      <c r="IO1156"/>
      <c r="IP1156"/>
      <c r="IQ1156"/>
      <c r="IR1156"/>
      <c r="IS1156"/>
      <c r="IT1156"/>
      <c r="IU1156"/>
      <c r="IV1156"/>
    </row>
    <row r="1157" spans="1:256" ht="102">
      <c r="A1157" s="1" t="s">
        <v>1362</v>
      </c>
      <c r="B1157" s="37" t="s">
        <v>13</v>
      </c>
      <c r="C1157" s="38" t="s">
        <v>13</v>
      </c>
      <c r="D1157" s="37" t="s">
        <v>13</v>
      </c>
      <c r="E1157" s="49" t="s">
        <v>492</v>
      </c>
      <c r="F1157" s="40" t="s">
        <v>493</v>
      </c>
      <c r="G1157" s="40" t="s">
        <v>35</v>
      </c>
      <c r="H1157" s="41" t="s">
        <v>1340</v>
      </c>
      <c r="I1157" s="42" t="s">
        <v>13</v>
      </c>
      <c r="J1157" s="43" t="s">
        <v>63</v>
      </c>
      <c r="K1157" s="47">
        <v>12120</v>
      </c>
      <c r="L1157" s="45" t="s">
        <v>1340</v>
      </c>
      <c r="M1157" s="1">
        <v>54</v>
      </c>
      <c r="N1157" s="1">
        <v>7</v>
      </c>
      <c r="P1157" s="1" t="s">
        <v>1341</v>
      </c>
      <c r="Q1157" s="1" t="e">
        <f>NA()</f>
        <v>#N/A</v>
      </c>
      <c r="R1157" s="1" t="s">
        <v>65</v>
      </c>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c r="GI1157"/>
      <c r="GJ1157"/>
      <c r="GK1157"/>
      <c r="GL1157"/>
      <c r="GM1157"/>
      <c r="GN1157"/>
      <c r="GO1157"/>
      <c r="GP1157"/>
      <c r="GQ1157"/>
      <c r="GR1157"/>
      <c r="GS1157"/>
      <c r="GT1157"/>
      <c r="GU1157"/>
      <c r="GV1157"/>
      <c r="GW1157"/>
      <c r="GX1157"/>
      <c r="GY1157"/>
      <c r="GZ1157"/>
      <c r="HA1157"/>
      <c r="HB1157"/>
      <c r="HC1157"/>
      <c r="HD1157"/>
      <c r="HE1157"/>
      <c r="HF1157"/>
      <c r="HG1157"/>
      <c r="HH1157"/>
      <c r="HI1157"/>
      <c r="HJ1157"/>
      <c r="HK1157"/>
      <c r="HL1157"/>
      <c r="HM1157"/>
      <c r="HN1157"/>
      <c r="HO1157"/>
      <c r="HP1157"/>
      <c r="HQ1157"/>
      <c r="HR1157"/>
      <c r="HS1157"/>
      <c r="HT1157"/>
      <c r="HU1157"/>
      <c r="HV1157"/>
      <c r="HW1157"/>
      <c r="HX1157"/>
      <c r="HY1157"/>
      <c r="HZ1157"/>
      <c r="IA1157"/>
      <c r="IB1157"/>
      <c r="IC1157"/>
      <c r="ID1157"/>
      <c r="IE1157"/>
      <c r="IF1157"/>
      <c r="IG1157"/>
      <c r="IH1157"/>
      <c r="II1157"/>
      <c r="IJ1157"/>
      <c r="IK1157"/>
      <c r="IL1157"/>
      <c r="IM1157"/>
      <c r="IN1157"/>
      <c r="IO1157"/>
      <c r="IP1157"/>
      <c r="IQ1157"/>
      <c r="IR1157"/>
      <c r="IS1157"/>
      <c r="IT1157"/>
      <c r="IU1157"/>
      <c r="IV1157"/>
    </row>
    <row r="1158" spans="1:256" ht="51">
      <c r="A1158" s="1" t="s">
        <v>1339</v>
      </c>
      <c r="B1158" s="37" t="s">
        <v>13</v>
      </c>
      <c r="C1158" s="38" t="s">
        <v>13</v>
      </c>
      <c r="D1158" s="37" t="s">
        <v>13</v>
      </c>
      <c r="E1158" s="50" t="s">
        <v>67</v>
      </c>
      <c r="F1158" s="40" t="s">
        <v>68</v>
      </c>
      <c r="G1158" s="40" t="s">
        <v>16</v>
      </c>
      <c r="H1158" s="41" t="s">
        <v>1340</v>
      </c>
      <c r="I1158" s="42" t="s">
        <v>52</v>
      </c>
      <c r="J1158" s="43" t="s">
        <v>63</v>
      </c>
      <c r="K1158" s="44">
        <v>12120</v>
      </c>
      <c r="L1158" s="45" t="s">
        <v>1340</v>
      </c>
      <c r="M1158" s="1">
        <v>54</v>
      </c>
      <c r="N1158" s="1">
        <v>7</v>
      </c>
      <c r="P1158" s="1" t="s">
        <v>1341</v>
      </c>
      <c r="Q1158" s="1" t="e">
        <f>NA()</f>
        <v>#N/A</v>
      </c>
      <c r="R1158" s="1" t="s">
        <v>65</v>
      </c>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c r="GI1158"/>
      <c r="GJ1158"/>
      <c r="GK1158"/>
      <c r="GL1158"/>
      <c r="GM1158"/>
      <c r="GN1158"/>
      <c r="GO1158"/>
      <c r="GP1158"/>
      <c r="GQ1158"/>
      <c r="GR1158"/>
      <c r="GS1158"/>
      <c r="GT1158"/>
      <c r="GU1158"/>
      <c r="GV1158"/>
      <c r="GW1158"/>
      <c r="GX1158"/>
      <c r="GY1158"/>
      <c r="GZ1158"/>
      <c r="HA1158"/>
      <c r="HB1158"/>
      <c r="HC1158"/>
      <c r="HD1158"/>
      <c r="HE1158"/>
      <c r="HF1158"/>
      <c r="HG1158"/>
      <c r="HH1158"/>
      <c r="HI1158"/>
      <c r="HJ1158"/>
      <c r="HK1158"/>
      <c r="HL1158"/>
      <c r="HM1158"/>
      <c r="HN1158"/>
      <c r="HO1158"/>
      <c r="HP1158"/>
      <c r="HQ1158"/>
      <c r="HR1158"/>
      <c r="HS1158"/>
      <c r="HT1158"/>
      <c r="HU1158"/>
      <c r="HV1158"/>
      <c r="HW1158"/>
      <c r="HX1158"/>
      <c r="HY1158"/>
      <c r="HZ1158"/>
      <c r="IA1158"/>
      <c r="IB1158"/>
      <c r="IC1158"/>
      <c r="ID1158"/>
      <c r="IE1158"/>
      <c r="IF1158"/>
      <c r="IG1158"/>
      <c r="IH1158"/>
      <c r="II1158"/>
      <c r="IJ1158"/>
      <c r="IK1158"/>
      <c r="IL1158"/>
      <c r="IM1158"/>
      <c r="IN1158"/>
      <c r="IO1158"/>
      <c r="IP1158"/>
      <c r="IQ1158"/>
      <c r="IR1158"/>
      <c r="IS1158"/>
      <c r="IT1158"/>
      <c r="IU1158"/>
      <c r="IV1158"/>
    </row>
    <row r="1159" spans="1:256" ht="51" hidden="1">
      <c r="A1159" s="1" t="s">
        <v>2402</v>
      </c>
      <c r="B1159" s="37" t="s">
        <v>1997</v>
      </c>
      <c r="C1159" s="38" t="s">
        <v>2376</v>
      </c>
      <c r="D1159" s="38" t="s">
        <v>13</v>
      </c>
      <c r="E1159" s="49" t="s">
        <v>2403</v>
      </c>
      <c r="F1159" s="40" t="s">
        <v>2404</v>
      </c>
      <c r="G1159" s="40" t="s">
        <v>16</v>
      </c>
      <c r="H1159" s="41" t="s">
        <v>1340</v>
      </c>
      <c r="I1159" s="42" t="s">
        <v>13</v>
      </c>
      <c r="J1159" s="43" t="s">
        <v>2405</v>
      </c>
      <c r="K1159" s="44">
        <v>12120</v>
      </c>
      <c r="L1159" s="45" t="s">
        <v>1340</v>
      </c>
      <c r="M1159" s="1">
        <v>55</v>
      </c>
      <c r="N1159" s="1">
        <v>9</v>
      </c>
      <c r="P1159" s="1" t="s">
        <v>2406</v>
      </c>
      <c r="Q1159" s="1" t="s">
        <v>2407</v>
      </c>
      <c r="R1159" s="1" t="s">
        <v>1325</v>
      </c>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c r="GI1159"/>
      <c r="GJ1159"/>
      <c r="GK1159"/>
      <c r="GL1159"/>
      <c r="GM1159"/>
      <c r="GN1159"/>
      <c r="GO1159"/>
      <c r="GP1159"/>
      <c r="GQ1159"/>
      <c r="GR1159"/>
      <c r="GS1159"/>
      <c r="GT1159"/>
      <c r="GU1159"/>
      <c r="GV1159"/>
      <c r="GW1159"/>
      <c r="GX1159"/>
      <c r="GY1159"/>
      <c r="GZ1159"/>
      <c r="HA1159"/>
      <c r="HB1159"/>
      <c r="HC1159"/>
      <c r="HD1159"/>
      <c r="HE1159"/>
      <c r="HF1159"/>
      <c r="HG1159"/>
      <c r="HH1159"/>
      <c r="HI1159"/>
      <c r="HJ1159"/>
      <c r="HK1159"/>
      <c r="HL1159"/>
      <c r="HM1159"/>
      <c r="HN1159"/>
      <c r="HO1159"/>
      <c r="HP1159"/>
      <c r="HQ1159"/>
      <c r="HR1159"/>
      <c r="HS1159"/>
      <c r="HT1159"/>
      <c r="HU1159"/>
      <c r="HV1159"/>
      <c r="HW1159"/>
      <c r="HX1159"/>
      <c r="HY1159"/>
      <c r="HZ1159"/>
      <c r="IA1159"/>
      <c r="IB1159"/>
      <c r="IC1159"/>
      <c r="ID1159"/>
      <c r="IE1159"/>
      <c r="IF1159"/>
      <c r="IG1159"/>
      <c r="IH1159"/>
      <c r="II1159"/>
      <c r="IJ1159"/>
      <c r="IK1159"/>
      <c r="IL1159"/>
      <c r="IM1159"/>
      <c r="IN1159"/>
      <c r="IO1159"/>
      <c r="IP1159"/>
      <c r="IQ1159"/>
      <c r="IR1159"/>
      <c r="IS1159"/>
      <c r="IT1159"/>
      <c r="IU1159"/>
      <c r="IV1159"/>
    </row>
    <row r="1160" spans="1:256" ht="63.75">
      <c r="A1160" s="1" t="s">
        <v>1370</v>
      </c>
      <c r="B1160" s="37" t="s">
        <v>13</v>
      </c>
      <c r="C1160" s="38" t="s">
        <v>13</v>
      </c>
      <c r="D1160" s="37" t="s">
        <v>13</v>
      </c>
      <c r="E1160" s="49" t="s">
        <v>43</v>
      </c>
      <c r="F1160" s="40" t="s">
        <v>44</v>
      </c>
      <c r="G1160" s="40" t="s">
        <v>16</v>
      </c>
      <c r="H1160" s="41" t="s">
        <v>1340</v>
      </c>
      <c r="I1160" s="42" t="s">
        <v>13</v>
      </c>
      <c r="J1160" s="43" t="s">
        <v>1366</v>
      </c>
      <c r="K1160" s="44">
        <v>12120</v>
      </c>
      <c r="L1160" s="45" t="s">
        <v>1340</v>
      </c>
      <c r="M1160" s="1">
        <v>75</v>
      </c>
      <c r="N1160" s="1">
        <v>2</v>
      </c>
      <c r="P1160" s="1" t="s">
        <v>1367</v>
      </c>
      <c r="Q1160" s="1" t="s">
        <v>1368</v>
      </c>
      <c r="R1160" s="1" t="s">
        <v>1369</v>
      </c>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c r="GI1160"/>
      <c r="GJ1160"/>
      <c r="GK1160"/>
      <c r="GL1160"/>
      <c r="GM1160"/>
      <c r="GN1160"/>
      <c r="GO1160"/>
      <c r="GP1160"/>
      <c r="GQ1160"/>
      <c r="GR1160"/>
      <c r="GS1160"/>
      <c r="GT1160"/>
      <c r="GU1160"/>
      <c r="GV1160"/>
      <c r="GW1160"/>
      <c r="GX1160"/>
      <c r="GY1160"/>
      <c r="GZ1160"/>
      <c r="HA1160"/>
      <c r="HB1160"/>
      <c r="HC1160"/>
      <c r="HD1160"/>
      <c r="HE1160"/>
      <c r="HF1160"/>
      <c r="HG1160"/>
      <c r="HH1160"/>
      <c r="HI1160"/>
      <c r="HJ1160"/>
      <c r="HK1160"/>
      <c r="HL1160"/>
      <c r="HM1160"/>
      <c r="HN1160"/>
      <c r="HO1160"/>
      <c r="HP1160"/>
      <c r="HQ1160"/>
      <c r="HR1160"/>
      <c r="HS1160"/>
      <c r="HT1160"/>
      <c r="HU1160"/>
      <c r="HV1160"/>
      <c r="HW1160"/>
      <c r="HX1160"/>
      <c r="HY1160"/>
      <c r="HZ1160"/>
      <c r="IA1160"/>
      <c r="IB1160"/>
      <c r="IC1160"/>
      <c r="ID1160"/>
      <c r="IE1160"/>
      <c r="IF1160"/>
      <c r="IG1160"/>
      <c r="IH1160"/>
      <c r="II1160"/>
      <c r="IJ1160"/>
      <c r="IK1160"/>
      <c r="IL1160"/>
      <c r="IM1160"/>
      <c r="IN1160"/>
      <c r="IO1160"/>
      <c r="IP1160"/>
      <c r="IQ1160"/>
      <c r="IR1160"/>
      <c r="IS1160"/>
      <c r="IT1160"/>
      <c r="IU1160"/>
      <c r="IV1160"/>
    </row>
    <row r="1161" spans="1:256" ht="51" hidden="1">
      <c r="A1161" s="1" t="s">
        <v>2408</v>
      </c>
      <c r="B1161" s="37" t="s">
        <v>1997</v>
      </c>
      <c r="C1161" s="38" t="s">
        <v>2376</v>
      </c>
      <c r="D1161" s="38" t="s">
        <v>13</v>
      </c>
      <c r="E1161" s="49" t="s">
        <v>2409</v>
      </c>
      <c r="F1161" s="40" t="s">
        <v>2410</v>
      </c>
      <c r="G1161" s="40" t="s">
        <v>16</v>
      </c>
      <c r="H1161" s="41" t="s">
        <v>1340</v>
      </c>
      <c r="I1161" s="42" t="s">
        <v>13</v>
      </c>
      <c r="J1161" s="43" t="s">
        <v>2405</v>
      </c>
      <c r="K1161" s="44">
        <v>12120</v>
      </c>
      <c r="L1161" s="45" t="s">
        <v>1340</v>
      </c>
      <c r="M1161" s="1">
        <v>55</v>
      </c>
      <c r="N1161" s="1">
        <v>9</v>
      </c>
      <c r="P1161" s="1" t="s">
        <v>2406</v>
      </c>
      <c r="Q1161" s="1" t="s">
        <v>2407</v>
      </c>
      <c r="R1161" s="1" t="s">
        <v>1325</v>
      </c>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c r="GI1161"/>
      <c r="GJ1161"/>
      <c r="GK1161"/>
      <c r="GL1161"/>
      <c r="GM1161"/>
      <c r="GN1161"/>
      <c r="GO1161"/>
      <c r="GP1161"/>
      <c r="GQ1161"/>
      <c r="GR1161"/>
      <c r="GS1161"/>
      <c r="GT1161"/>
      <c r="GU1161"/>
      <c r="GV1161"/>
      <c r="GW1161"/>
      <c r="GX1161"/>
      <c r="GY1161"/>
      <c r="GZ1161"/>
      <c r="HA1161"/>
      <c r="HB1161"/>
      <c r="HC1161"/>
      <c r="HD1161"/>
      <c r="HE1161"/>
      <c r="HF1161"/>
      <c r="HG1161"/>
      <c r="HH1161"/>
      <c r="HI1161"/>
      <c r="HJ1161"/>
      <c r="HK1161"/>
      <c r="HL1161"/>
      <c r="HM1161"/>
      <c r="HN1161"/>
      <c r="HO1161"/>
      <c r="HP1161"/>
      <c r="HQ1161"/>
      <c r="HR1161"/>
      <c r="HS1161"/>
      <c r="HT1161"/>
      <c r="HU1161"/>
      <c r="HV1161"/>
      <c r="HW1161"/>
      <c r="HX1161"/>
      <c r="HY1161"/>
      <c r="HZ1161"/>
      <c r="IA1161"/>
      <c r="IB1161"/>
      <c r="IC1161"/>
      <c r="ID1161"/>
      <c r="IE1161"/>
      <c r="IF1161"/>
      <c r="IG1161"/>
      <c r="IH1161"/>
      <c r="II1161"/>
      <c r="IJ1161"/>
      <c r="IK1161"/>
      <c r="IL1161"/>
      <c r="IM1161"/>
      <c r="IN1161"/>
      <c r="IO1161"/>
      <c r="IP1161"/>
      <c r="IQ1161"/>
      <c r="IR1161"/>
      <c r="IS1161"/>
      <c r="IT1161"/>
      <c r="IU1161"/>
      <c r="IV1161"/>
    </row>
    <row r="1162" spans="1:256" ht="51.75" hidden="1" customHeight="1">
      <c r="A1162" s="1" t="s">
        <v>1764</v>
      </c>
      <c r="B1162" s="37" t="s">
        <v>1577</v>
      </c>
      <c r="C1162" s="38" t="s">
        <v>1746</v>
      </c>
      <c r="D1162" s="38" t="s">
        <v>1765</v>
      </c>
      <c r="E1162" s="49" t="s">
        <v>1766</v>
      </c>
      <c r="F1162" s="40" t="s">
        <v>106</v>
      </c>
      <c r="G1162" s="40" t="s">
        <v>16</v>
      </c>
      <c r="H1162" s="41" t="s">
        <v>1340</v>
      </c>
      <c r="I1162" s="42" t="s">
        <v>13</v>
      </c>
      <c r="J1162" s="43" t="s">
        <v>1750</v>
      </c>
      <c r="K1162" s="44">
        <v>12120</v>
      </c>
      <c r="L1162" s="45" t="s">
        <v>1340</v>
      </c>
      <c r="M1162" s="1">
        <v>55</v>
      </c>
      <c r="N1162" s="1">
        <v>8</v>
      </c>
      <c r="P1162" s="1" t="s">
        <v>1751</v>
      </c>
      <c r="Q1162" s="1" t="s">
        <v>1752</v>
      </c>
      <c r="R1162" s="1" t="s">
        <v>1325</v>
      </c>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c r="GI1162"/>
      <c r="GJ1162"/>
      <c r="GK1162"/>
      <c r="GL1162"/>
      <c r="GM1162"/>
      <c r="GN1162"/>
      <c r="GO1162"/>
      <c r="GP1162"/>
      <c r="GQ1162"/>
      <c r="GR1162"/>
      <c r="GS1162"/>
      <c r="GT1162"/>
      <c r="GU1162"/>
      <c r="GV1162"/>
      <c r="GW1162"/>
      <c r="GX1162"/>
      <c r="GY1162"/>
      <c r="GZ1162"/>
      <c r="HA1162"/>
      <c r="HB1162"/>
      <c r="HC1162"/>
      <c r="HD1162"/>
      <c r="HE1162"/>
      <c r="HF1162"/>
      <c r="HG1162"/>
      <c r="HH1162"/>
      <c r="HI1162"/>
      <c r="HJ1162"/>
      <c r="HK1162"/>
      <c r="HL1162"/>
      <c r="HM1162"/>
      <c r="HN1162"/>
      <c r="HO1162"/>
      <c r="HP1162"/>
      <c r="HQ1162"/>
      <c r="HR1162"/>
      <c r="HS1162"/>
      <c r="HT1162"/>
      <c r="HU1162"/>
      <c r="HV1162"/>
      <c r="HW1162"/>
      <c r="HX1162"/>
      <c r="HY1162"/>
      <c r="HZ1162"/>
      <c r="IA1162"/>
      <c r="IB1162"/>
      <c r="IC1162"/>
      <c r="ID1162"/>
      <c r="IE1162"/>
      <c r="IF1162"/>
      <c r="IG1162"/>
      <c r="IH1162"/>
      <c r="II1162"/>
      <c r="IJ1162"/>
      <c r="IK1162"/>
      <c r="IL1162"/>
      <c r="IM1162"/>
      <c r="IN1162"/>
      <c r="IO1162"/>
      <c r="IP1162"/>
      <c r="IQ1162"/>
      <c r="IR1162"/>
      <c r="IS1162"/>
      <c r="IT1162"/>
      <c r="IU1162"/>
      <c r="IV1162"/>
    </row>
    <row r="1163" spans="1:256" ht="51" hidden="1">
      <c r="A1163" s="1" t="s">
        <v>2411</v>
      </c>
      <c r="B1163" s="37" t="s">
        <v>1997</v>
      </c>
      <c r="C1163" s="38" t="s">
        <v>2376</v>
      </c>
      <c r="D1163" s="38" t="s">
        <v>13</v>
      </c>
      <c r="E1163" s="49" t="s">
        <v>2412</v>
      </c>
      <c r="F1163" s="40" t="s">
        <v>2413</v>
      </c>
      <c r="G1163" s="40" t="s">
        <v>16</v>
      </c>
      <c r="H1163" s="41" t="s">
        <v>1340</v>
      </c>
      <c r="I1163" s="42" t="s">
        <v>13</v>
      </c>
      <c r="J1163" s="43" t="s">
        <v>2405</v>
      </c>
      <c r="K1163" s="44">
        <v>12120</v>
      </c>
      <c r="L1163" s="45" t="s">
        <v>1340</v>
      </c>
      <c r="M1163" s="1">
        <v>55</v>
      </c>
      <c r="N1163" s="1">
        <v>9</v>
      </c>
      <c r="P1163" s="1" t="s">
        <v>2406</v>
      </c>
      <c r="Q1163" s="1" t="s">
        <v>2407</v>
      </c>
      <c r="R1163" s="1" t="s">
        <v>1325</v>
      </c>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c r="GI1163"/>
      <c r="GJ1163"/>
      <c r="GK1163"/>
      <c r="GL1163"/>
      <c r="GM1163"/>
      <c r="GN1163"/>
      <c r="GO1163"/>
      <c r="GP1163"/>
      <c r="GQ1163"/>
      <c r="GR1163"/>
      <c r="GS1163"/>
      <c r="GT1163"/>
      <c r="GU1163"/>
      <c r="GV1163"/>
      <c r="GW1163"/>
      <c r="GX1163"/>
      <c r="GY1163"/>
      <c r="GZ1163"/>
      <c r="HA1163"/>
      <c r="HB1163"/>
      <c r="HC1163"/>
      <c r="HD1163"/>
      <c r="HE1163"/>
      <c r="HF1163"/>
      <c r="HG1163"/>
      <c r="HH1163"/>
      <c r="HI1163"/>
      <c r="HJ1163"/>
      <c r="HK1163"/>
      <c r="HL1163"/>
      <c r="HM1163"/>
      <c r="HN1163"/>
      <c r="HO1163"/>
      <c r="HP1163"/>
      <c r="HQ1163"/>
      <c r="HR1163"/>
      <c r="HS1163"/>
      <c r="HT1163"/>
      <c r="HU1163"/>
      <c r="HV1163"/>
      <c r="HW1163"/>
      <c r="HX1163"/>
      <c r="HY1163"/>
      <c r="HZ1163"/>
      <c r="IA1163"/>
      <c r="IB1163"/>
      <c r="IC1163"/>
      <c r="ID1163"/>
      <c r="IE1163"/>
      <c r="IF1163"/>
      <c r="IG1163"/>
      <c r="IH1163"/>
      <c r="II1163"/>
      <c r="IJ1163"/>
      <c r="IK1163"/>
      <c r="IL1163"/>
      <c r="IM1163"/>
      <c r="IN1163"/>
      <c r="IO1163"/>
      <c r="IP1163"/>
      <c r="IQ1163"/>
      <c r="IR1163"/>
      <c r="IS1163"/>
      <c r="IT1163"/>
      <c r="IU1163"/>
      <c r="IV1163"/>
    </row>
    <row r="1164" spans="1:256" ht="63.75" hidden="1">
      <c r="A1164" s="1" t="s">
        <v>2414</v>
      </c>
      <c r="B1164" s="37" t="s">
        <v>1997</v>
      </c>
      <c r="C1164" s="38" t="s">
        <v>2376</v>
      </c>
      <c r="D1164" s="38" t="s">
        <v>13</v>
      </c>
      <c r="E1164" s="49" t="s">
        <v>2415</v>
      </c>
      <c r="F1164" s="40" t="s">
        <v>2416</v>
      </c>
      <c r="G1164" s="40" t="s">
        <v>16</v>
      </c>
      <c r="H1164" s="41" t="s">
        <v>1340</v>
      </c>
      <c r="I1164" s="42" t="s">
        <v>13</v>
      </c>
      <c r="J1164" s="43" t="s">
        <v>2405</v>
      </c>
      <c r="K1164" s="47">
        <v>12120</v>
      </c>
      <c r="L1164" s="45" t="s">
        <v>1340</v>
      </c>
      <c r="M1164" s="1">
        <v>55</v>
      </c>
      <c r="N1164" s="1">
        <v>9</v>
      </c>
      <c r="P1164" s="1" t="s">
        <v>2406</v>
      </c>
      <c r="Q1164" s="1" t="s">
        <v>2407</v>
      </c>
      <c r="R1164" s="1" t="s">
        <v>1325</v>
      </c>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c r="GI1164"/>
      <c r="GJ1164"/>
      <c r="GK1164"/>
      <c r="GL1164"/>
      <c r="GM1164"/>
      <c r="GN1164"/>
      <c r="GO1164"/>
      <c r="GP1164"/>
      <c r="GQ1164"/>
      <c r="GR1164"/>
      <c r="GS1164"/>
      <c r="GT1164"/>
      <c r="GU1164"/>
      <c r="GV1164"/>
      <c r="GW1164"/>
      <c r="GX1164"/>
      <c r="GY1164"/>
      <c r="GZ1164"/>
      <c r="HA1164"/>
      <c r="HB1164"/>
      <c r="HC1164"/>
      <c r="HD1164"/>
      <c r="HE1164"/>
      <c r="HF1164"/>
      <c r="HG1164"/>
      <c r="HH1164"/>
      <c r="HI1164"/>
      <c r="HJ1164"/>
      <c r="HK1164"/>
      <c r="HL1164"/>
      <c r="HM1164"/>
      <c r="HN1164"/>
      <c r="HO1164"/>
      <c r="HP1164"/>
      <c r="HQ1164"/>
      <c r="HR1164"/>
      <c r="HS1164"/>
      <c r="HT1164"/>
      <c r="HU1164"/>
      <c r="HV1164"/>
      <c r="HW1164"/>
      <c r="HX1164"/>
      <c r="HY1164"/>
      <c r="HZ1164"/>
      <c r="IA1164"/>
      <c r="IB1164"/>
      <c r="IC1164"/>
      <c r="ID1164"/>
      <c r="IE1164"/>
      <c r="IF1164"/>
      <c r="IG1164"/>
      <c r="IH1164"/>
      <c r="II1164"/>
      <c r="IJ1164"/>
      <c r="IK1164"/>
      <c r="IL1164"/>
      <c r="IM1164"/>
      <c r="IN1164"/>
      <c r="IO1164"/>
      <c r="IP1164"/>
      <c r="IQ1164"/>
      <c r="IR1164"/>
      <c r="IS1164"/>
      <c r="IT1164"/>
      <c r="IU1164"/>
      <c r="IV1164"/>
    </row>
    <row r="1165" spans="1:256" ht="51" hidden="1">
      <c r="A1165" s="1" t="s">
        <v>2417</v>
      </c>
      <c r="B1165" s="37" t="s">
        <v>1997</v>
      </c>
      <c r="C1165" s="38" t="s">
        <v>2376</v>
      </c>
      <c r="D1165" s="38" t="s">
        <v>2418</v>
      </c>
      <c r="E1165" s="50" t="s">
        <v>2419</v>
      </c>
      <c r="F1165" s="40" t="s">
        <v>2420</v>
      </c>
      <c r="G1165" s="40" t="s">
        <v>16</v>
      </c>
      <c r="H1165" s="41" t="s">
        <v>1340</v>
      </c>
      <c r="I1165" s="42" t="s">
        <v>13</v>
      </c>
      <c r="J1165" s="43" t="s">
        <v>2405</v>
      </c>
      <c r="K1165" s="44">
        <v>12120</v>
      </c>
      <c r="L1165" s="45" t="s">
        <v>1340</v>
      </c>
      <c r="M1165" s="1">
        <v>55</v>
      </c>
      <c r="N1165" s="1">
        <v>9</v>
      </c>
      <c r="P1165" s="1" t="s">
        <v>2406</v>
      </c>
      <c r="Q1165" s="1" t="s">
        <v>2407</v>
      </c>
      <c r="R1165" s="1" t="s">
        <v>1325</v>
      </c>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c r="GI1165"/>
      <c r="GJ1165"/>
      <c r="GK1165"/>
      <c r="GL1165"/>
      <c r="GM1165"/>
      <c r="GN1165"/>
      <c r="GO1165"/>
      <c r="GP1165"/>
      <c r="GQ1165"/>
      <c r="GR1165"/>
      <c r="GS1165"/>
      <c r="GT1165"/>
      <c r="GU1165"/>
      <c r="GV1165"/>
      <c r="GW1165"/>
      <c r="GX1165"/>
      <c r="GY1165"/>
      <c r="GZ1165"/>
      <c r="HA1165"/>
      <c r="HB1165"/>
      <c r="HC1165"/>
      <c r="HD1165"/>
      <c r="HE1165"/>
      <c r="HF1165"/>
      <c r="HG1165"/>
      <c r="HH1165"/>
      <c r="HI1165"/>
      <c r="HJ1165"/>
      <c r="HK1165"/>
      <c r="HL1165"/>
      <c r="HM1165"/>
      <c r="HN1165"/>
      <c r="HO1165"/>
      <c r="HP1165"/>
      <c r="HQ1165"/>
      <c r="HR1165"/>
      <c r="HS1165"/>
      <c r="HT1165"/>
      <c r="HU1165"/>
      <c r="HV1165"/>
      <c r="HW1165"/>
      <c r="HX1165"/>
      <c r="HY1165"/>
      <c r="HZ1165"/>
      <c r="IA1165"/>
      <c r="IB1165"/>
      <c r="IC1165"/>
      <c r="ID1165"/>
      <c r="IE1165"/>
      <c r="IF1165"/>
      <c r="IG1165"/>
      <c r="IH1165"/>
      <c r="II1165"/>
      <c r="IJ1165"/>
      <c r="IK1165"/>
      <c r="IL1165"/>
      <c r="IM1165"/>
      <c r="IN1165"/>
      <c r="IO1165"/>
      <c r="IP1165"/>
      <c r="IQ1165"/>
      <c r="IR1165"/>
      <c r="IS1165"/>
      <c r="IT1165"/>
      <c r="IU1165"/>
      <c r="IV1165"/>
    </row>
    <row r="1166" spans="1:256" ht="51" hidden="1">
      <c r="A1166" s="1" t="s">
        <v>2421</v>
      </c>
      <c r="B1166" s="37" t="s">
        <v>1997</v>
      </c>
      <c r="C1166" s="38" t="s">
        <v>2376</v>
      </c>
      <c r="D1166" s="38" t="s">
        <v>13</v>
      </c>
      <c r="E1166" s="49" t="s">
        <v>2422</v>
      </c>
      <c r="F1166" s="40" t="s">
        <v>2423</v>
      </c>
      <c r="G1166" s="40" t="s">
        <v>16</v>
      </c>
      <c r="H1166" s="41" t="s">
        <v>1340</v>
      </c>
      <c r="I1166" s="42" t="s">
        <v>13</v>
      </c>
      <c r="J1166" s="43" t="s">
        <v>2424</v>
      </c>
      <c r="K1166" s="44">
        <v>12120</v>
      </c>
      <c r="L1166" s="45" t="s">
        <v>1340</v>
      </c>
      <c r="M1166" s="1">
        <v>62</v>
      </c>
      <c r="N1166" s="1">
        <v>4</v>
      </c>
      <c r="P1166" s="1" t="s">
        <v>2425</v>
      </c>
      <c r="Q1166" s="1" t="s">
        <v>2426</v>
      </c>
      <c r="R1166" s="1" t="s">
        <v>608</v>
      </c>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c r="GI1166"/>
      <c r="GJ1166"/>
      <c r="GK1166"/>
      <c r="GL1166"/>
      <c r="GM1166"/>
      <c r="GN1166"/>
      <c r="GO1166"/>
      <c r="GP1166"/>
      <c r="GQ1166"/>
      <c r="GR1166"/>
      <c r="GS1166"/>
      <c r="GT1166"/>
      <c r="GU1166"/>
      <c r="GV1166"/>
      <c r="GW1166"/>
      <c r="GX1166"/>
      <c r="GY1166"/>
      <c r="GZ1166"/>
      <c r="HA1166"/>
      <c r="HB1166"/>
      <c r="HC1166"/>
      <c r="HD1166"/>
      <c r="HE1166"/>
      <c r="HF1166"/>
      <c r="HG1166"/>
      <c r="HH1166"/>
      <c r="HI1166"/>
      <c r="HJ1166"/>
      <c r="HK1166"/>
      <c r="HL1166"/>
      <c r="HM1166"/>
      <c r="HN1166"/>
      <c r="HO1166"/>
      <c r="HP1166"/>
      <c r="HQ1166"/>
      <c r="HR1166"/>
      <c r="HS1166"/>
      <c r="HT1166"/>
      <c r="HU1166"/>
      <c r="HV1166"/>
      <c r="HW1166"/>
      <c r="HX1166"/>
      <c r="HY1166"/>
      <c r="HZ1166"/>
      <c r="IA1166"/>
      <c r="IB1166"/>
      <c r="IC1166"/>
      <c r="ID1166"/>
      <c r="IE1166"/>
      <c r="IF1166"/>
      <c r="IG1166"/>
      <c r="IH1166"/>
      <c r="II1166"/>
      <c r="IJ1166"/>
      <c r="IK1166"/>
      <c r="IL1166"/>
      <c r="IM1166"/>
      <c r="IN1166"/>
      <c r="IO1166"/>
      <c r="IP1166"/>
      <c r="IQ1166"/>
      <c r="IR1166"/>
      <c r="IS1166"/>
      <c r="IT1166"/>
      <c r="IU1166"/>
      <c r="IV1166"/>
    </row>
    <row r="1167" spans="1:256" ht="38.25" hidden="1">
      <c r="A1167" s="1" t="s">
        <v>2427</v>
      </c>
      <c r="B1167" s="37" t="s">
        <v>1997</v>
      </c>
      <c r="C1167" s="38" t="s">
        <v>2376</v>
      </c>
      <c r="D1167" s="38" t="s">
        <v>13</v>
      </c>
      <c r="E1167" s="49" t="s">
        <v>2428</v>
      </c>
      <c r="F1167" s="40" t="s">
        <v>2429</v>
      </c>
      <c r="G1167" s="40" t="s">
        <v>16</v>
      </c>
      <c r="H1167" s="41" t="s">
        <v>1340</v>
      </c>
      <c r="I1167" s="42" t="s">
        <v>13</v>
      </c>
      <c r="J1167" s="43" t="s">
        <v>2424</v>
      </c>
      <c r="K1167" s="44">
        <v>12120</v>
      </c>
      <c r="L1167" s="45" t="s">
        <v>1340</v>
      </c>
      <c r="M1167" s="1">
        <v>62</v>
      </c>
      <c r="N1167" s="1">
        <v>4</v>
      </c>
      <c r="P1167" s="1" t="s">
        <v>2425</v>
      </c>
      <c r="Q1167" s="1" t="s">
        <v>2426</v>
      </c>
      <c r="R1167" s="1" t="s">
        <v>608</v>
      </c>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c r="GI1167"/>
      <c r="GJ1167"/>
      <c r="GK1167"/>
      <c r="GL1167"/>
      <c r="GM1167"/>
      <c r="GN1167"/>
      <c r="GO1167"/>
      <c r="GP1167"/>
      <c r="GQ1167"/>
      <c r="GR1167"/>
      <c r="GS1167"/>
      <c r="GT1167"/>
      <c r="GU1167"/>
      <c r="GV1167"/>
      <c r="GW1167"/>
      <c r="GX1167"/>
      <c r="GY1167"/>
      <c r="GZ1167"/>
      <c r="HA1167"/>
      <c r="HB1167"/>
      <c r="HC1167"/>
      <c r="HD1167"/>
      <c r="HE1167"/>
      <c r="HF1167"/>
      <c r="HG1167"/>
      <c r="HH1167"/>
      <c r="HI1167"/>
      <c r="HJ1167"/>
      <c r="HK1167"/>
      <c r="HL1167"/>
      <c r="HM1167"/>
      <c r="HN1167"/>
      <c r="HO1167"/>
      <c r="HP1167"/>
      <c r="HQ1167"/>
      <c r="HR1167"/>
      <c r="HS1167"/>
      <c r="HT1167"/>
      <c r="HU1167"/>
      <c r="HV1167"/>
      <c r="HW1167"/>
      <c r="HX1167"/>
      <c r="HY1167"/>
      <c r="HZ1167"/>
      <c r="IA1167"/>
      <c r="IB1167"/>
      <c r="IC1167"/>
      <c r="ID1167"/>
      <c r="IE1167"/>
      <c r="IF1167"/>
      <c r="IG1167"/>
      <c r="IH1167"/>
      <c r="II1167"/>
      <c r="IJ1167"/>
      <c r="IK1167"/>
      <c r="IL1167"/>
      <c r="IM1167"/>
      <c r="IN1167"/>
      <c r="IO1167"/>
      <c r="IP1167"/>
      <c r="IQ1167"/>
      <c r="IR1167"/>
      <c r="IS1167"/>
      <c r="IT1167"/>
      <c r="IU1167"/>
      <c r="IV1167"/>
    </row>
    <row r="1168" spans="1:256" ht="51" hidden="1">
      <c r="A1168" s="1" t="s">
        <v>2430</v>
      </c>
      <c r="B1168" s="37" t="s">
        <v>1997</v>
      </c>
      <c r="C1168" s="38" t="s">
        <v>2376</v>
      </c>
      <c r="D1168" s="38" t="s">
        <v>13</v>
      </c>
      <c r="E1168" s="49" t="s">
        <v>2431</v>
      </c>
      <c r="F1168" s="40" t="s">
        <v>2423</v>
      </c>
      <c r="G1168" s="40" t="s">
        <v>16</v>
      </c>
      <c r="H1168" s="41" t="s">
        <v>1340</v>
      </c>
      <c r="I1168" s="42" t="s">
        <v>13</v>
      </c>
      <c r="J1168" s="43" t="s">
        <v>2424</v>
      </c>
      <c r="K1168" s="44">
        <v>12120</v>
      </c>
      <c r="L1168" s="45" t="s">
        <v>1340</v>
      </c>
      <c r="M1168" s="1">
        <v>62</v>
      </c>
      <c r="N1168" s="1">
        <v>4</v>
      </c>
      <c r="P1168" s="1" t="s">
        <v>2425</v>
      </c>
      <c r="Q1168" s="1" t="s">
        <v>2426</v>
      </c>
      <c r="R1168" s="1" t="s">
        <v>608</v>
      </c>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c r="GI1168"/>
      <c r="GJ1168"/>
      <c r="GK1168"/>
      <c r="GL1168"/>
      <c r="GM1168"/>
      <c r="GN1168"/>
      <c r="GO1168"/>
      <c r="GP1168"/>
      <c r="GQ1168"/>
      <c r="GR1168"/>
      <c r="GS1168"/>
      <c r="GT1168"/>
      <c r="GU1168"/>
      <c r="GV1168"/>
      <c r="GW1168"/>
      <c r="GX1168"/>
      <c r="GY1168"/>
      <c r="GZ1168"/>
      <c r="HA1168"/>
      <c r="HB1168"/>
      <c r="HC1168"/>
      <c r="HD1168"/>
      <c r="HE1168"/>
      <c r="HF1168"/>
      <c r="HG1168"/>
      <c r="HH1168"/>
      <c r="HI1168"/>
      <c r="HJ1168"/>
      <c r="HK1168"/>
      <c r="HL1168"/>
      <c r="HM1168"/>
      <c r="HN1168"/>
      <c r="HO1168"/>
      <c r="HP1168"/>
      <c r="HQ1168"/>
      <c r="HR1168"/>
      <c r="HS1168"/>
      <c r="HT1168"/>
      <c r="HU1168"/>
      <c r="HV1168"/>
      <c r="HW1168"/>
      <c r="HX1168"/>
      <c r="HY1168"/>
      <c r="HZ1168"/>
      <c r="IA1168"/>
      <c r="IB1168"/>
      <c r="IC1168"/>
      <c r="ID1168"/>
      <c r="IE1168"/>
      <c r="IF1168"/>
      <c r="IG1168"/>
      <c r="IH1168"/>
      <c r="II1168"/>
      <c r="IJ1168"/>
      <c r="IK1168"/>
      <c r="IL1168"/>
      <c r="IM1168"/>
      <c r="IN1168"/>
      <c r="IO1168"/>
      <c r="IP1168"/>
      <c r="IQ1168"/>
      <c r="IR1168"/>
      <c r="IS1168"/>
      <c r="IT1168"/>
      <c r="IU1168"/>
      <c r="IV1168"/>
    </row>
    <row r="1169" spans="1:256" ht="51" hidden="1">
      <c r="A1169" s="1" t="s">
        <v>2432</v>
      </c>
      <c r="B1169" s="37" t="s">
        <v>1997</v>
      </c>
      <c r="C1169" s="38" t="s">
        <v>2376</v>
      </c>
      <c r="D1169" s="38" t="s">
        <v>13</v>
      </c>
      <c r="E1169" s="49" t="s">
        <v>2433</v>
      </c>
      <c r="F1169" s="40" t="s">
        <v>2423</v>
      </c>
      <c r="G1169" s="40" t="s">
        <v>16</v>
      </c>
      <c r="H1169" s="41" t="s">
        <v>1340</v>
      </c>
      <c r="I1169" s="42" t="s">
        <v>13</v>
      </c>
      <c r="J1169" s="43" t="s">
        <v>2424</v>
      </c>
      <c r="K1169" s="44">
        <v>12120</v>
      </c>
      <c r="L1169" s="45" t="s">
        <v>1340</v>
      </c>
      <c r="M1169" s="1">
        <v>62</v>
      </c>
      <c r="N1169" s="1">
        <v>4</v>
      </c>
      <c r="P1169" s="1" t="s">
        <v>2425</v>
      </c>
      <c r="Q1169" s="1" t="s">
        <v>2426</v>
      </c>
      <c r="R1169" s="1" t="s">
        <v>608</v>
      </c>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c r="GI1169"/>
      <c r="GJ1169"/>
      <c r="GK1169"/>
      <c r="GL1169"/>
      <c r="GM1169"/>
      <c r="GN1169"/>
      <c r="GO1169"/>
      <c r="GP1169"/>
      <c r="GQ1169"/>
      <c r="GR1169"/>
      <c r="GS1169"/>
      <c r="GT1169"/>
      <c r="GU1169"/>
      <c r="GV1169"/>
      <c r="GW1169"/>
      <c r="GX1169"/>
      <c r="GY1169"/>
      <c r="GZ1169"/>
      <c r="HA1169"/>
      <c r="HB1169"/>
      <c r="HC1169"/>
      <c r="HD1169"/>
      <c r="HE1169"/>
      <c r="HF1169"/>
      <c r="HG1169"/>
      <c r="HH1169"/>
      <c r="HI1169"/>
      <c r="HJ1169"/>
      <c r="HK1169"/>
      <c r="HL1169"/>
      <c r="HM1169"/>
      <c r="HN1169"/>
      <c r="HO1169"/>
      <c r="HP1169"/>
      <c r="HQ1169"/>
      <c r="HR1169"/>
      <c r="HS1169"/>
      <c r="HT1169"/>
      <c r="HU1169"/>
      <c r="HV1169"/>
      <c r="HW1169"/>
      <c r="HX1169"/>
      <c r="HY1169"/>
      <c r="HZ1169"/>
      <c r="IA1169"/>
      <c r="IB1169"/>
      <c r="IC1169"/>
      <c r="ID1169"/>
      <c r="IE1169"/>
      <c r="IF1169"/>
      <c r="IG1169"/>
      <c r="IH1169"/>
      <c r="II1169"/>
      <c r="IJ1169"/>
      <c r="IK1169"/>
      <c r="IL1169"/>
      <c r="IM1169"/>
      <c r="IN1169"/>
      <c r="IO1169"/>
      <c r="IP1169"/>
      <c r="IQ1169"/>
      <c r="IR1169"/>
      <c r="IS1169"/>
      <c r="IT1169"/>
      <c r="IU1169"/>
      <c r="IV1169"/>
    </row>
    <row r="1170" spans="1:256" ht="51" hidden="1">
      <c r="A1170" s="1" t="s">
        <v>2434</v>
      </c>
      <c r="B1170" s="37" t="s">
        <v>1997</v>
      </c>
      <c r="C1170" s="38" t="s">
        <v>2376</v>
      </c>
      <c r="D1170" s="38" t="s">
        <v>13</v>
      </c>
      <c r="E1170" s="49" t="s">
        <v>2435</v>
      </c>
      <c r="F1170" s="40" t="s">
        <v>2423</v>
      </c>
      <c r="G1170" s="40" t="s">
        <v>16</v>
      </c>
      <c r="H1170" s="41" t="s">
        <v>1340</v>
      </c>
      <c r="I1170" s="42" t="s">
        <v>13</v>
      </c>
      <c r="J1170" s="43" t="s">
        <v>2424</v>
      </c>
      <c r="K1170" s="44">
        <v>12120</v>
      </c>
      <c r="L1170" s="45" t="s">
        <v>1340</v>
      </c>
      <c r="M1170" s="1">
        <v>62</v>
      </c>
      <c r="N1170" s="1">
        <v>4</v>
      </c>
      <c r="P1170" s="1" t="s">
        <v>2425</v>
      </c>
      <c r="Q1170" s="1" t="s">
        <v>2426</v>
      </c>
      <c r="R1170" s="1" t="s">
        <v>608</v>
      </c>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c r="GI1170"/>
      <c r="GJ1170"/>
      <c r="GK1170"/>
      <c r="GL1170"/>
      <c r="GM1170"/>
      <c r="GN1170"/>
      <c r="GO1170"/>
      <c r="GP1170"/>
      <c r="GQ1170"/>
      <c r="GR1170"/>
      <c r="GS1170"/>
      <c r="GT1170"/>
      <c r="GU1170"/>
      <c r="GV1170"/>
      <c r="GW1170"/>
      <c r="GX1170"/>
      <c r="GY1170"/>
      <c r="GZ1170"/>
      <c r="HA1170"/>
      <c r="HB1170"/>
      <c r="HC1170"/>
      <c r="HD1170"/>
      <c r="HE1170"/>
      <c r="HF1170"/>
      <c r="HG1170"/>
      <c r="HH1170"/>
      <c r="HI1170"/>
      <c r="HJ1170"/>
      <c r="HK1170"/>
      <c r="HL1170"/>
      <c r="HM1170"/>
      <c r="HN1170"/>
      <c r="HO1170"/>
      <c r="HP1170"/>
      <c r="HQ1170"/>
      <c r="HR1170"/>
      <c r="HS1170"/>
      <c r="HT1170"/>
      <c r="HU1170"/>
      <c r="HV1170"/>
      <c r="HW1170"/>
      <c r="HX1170"/>
      <c r="HY1170"/>
      <c r="HZ1170"/>
      <c r="IA1170"/>
      <c r="IB1170"/>
      <c r="IC1170"/>
      <c r="ID1170"/>
      <c r="IE1170"/>
      <c r="IF1170"/>
      <c r="IG1170"/>
      <c r="IH1170"/>
      <c r="II1170"/>
      <c r="IJ1170"/>
      <c r="IK1170"/>
      <c r="IL1170"/>
      <c r="IM1170"/>
      <c r="IN1170"/>
      <c r="IO1170"/>
      <c r="IP1170"/>
      <c r="IQ1170"/>
      <c r="IR1170"/>
      <c r="IS1170"/>
      <c r="IT1170"/>
      <c r="IU1170"/>
      <c r="IV1170"/>
    </row>
    <row r="1171" spans="1:256" ht="51" hidden="1">
      <c r="A1171" s="1" t="s">
        <v>2436</v>
      </c>
      <c r="B1171" s="37" t="s">
        <v>1997</v>
      </c>
      <c r="C1171" s="38" t="s">
        <v>2376</v>
      </c>
      <c r="D1171" s="38" t="s">
        <v>13</v>
      </c>
      <c r="E1171" s="49" t="s">
        <v>2437</v>
      </c>
      <c r="F1171" s="40" t="s">
        <v>2423</v>
      </c>
      <c r="G1171" s="40" t="s">
        <v>16</v>
      </c>
      <c r="H1171" s="41" t="s">
        <v>1340</v>
      </c>
      <c r="I1171" s="42" t="s">
        <v>13</v>
      </c>
      <c r="J1171" s="43" t="s">
        <v>2424</v>
      </c>
      <c r="K1171" s="44">
        <v>12120</v>
      </c>
      <c r="L1171" s="45" t="s">
        <v>1340</v>
      </c>
      <c r="M1171" s="1">
        <v>62</v>
      </c>
      <c r="N1171" s="1">
        <v>4</v>
      </c>
      <c r="P1171" s="1" t="s">
        <v>2425</v>
      </c>
      <c r="Q1171" s="1" t="s">
        <v>2426</v>
      </c>
      <c r="R1171" s="1" t="s">
        <v>608</v>
      </c>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c r="GI1171"/>
      <c r="GJ1171"/>
      <c r="GK1171"/>
      <c r="GL1171"/>
      <c r="GM1171"/>
      <c r="GN1171"/>
      <c r="GO1171"/>
      <c r="GP1171"/>
      <c r="GQ1171"/>
      <c r="GR1171"/>
      <c r="GS1171"/>
      <c r="GT1171"/>
      <c r="GU1171"/>
      <c r="GV1171"/>
      <c r="GW1171"/>
      <c r="GX1171"/>
      <c r="GY1171"/>
      <c r="GZ1171"/>
      <c r="HA1171"/>
      <c r="HB1171"/>
      <c r="HC1171"/>
      <c r="HD1171"/>
      <c r="HE1171"/>
      <c r="HF1171"/>
      <c r="HG1171"/>
      <c r="HH1171"/>
      <c r="HI1171"/>
      <c r="HJ1171"/>
      <c r="HK1171"/>
      <c r="HL1171"/>
      <c r="HM1171"/>
      <c r="HN1171"/>
      <c r="HO1171"/>
      <c r="HP1171"/>
      <c r="HQ1171"/>
      <c r="HR1171"/>
      <c r="HS1171"/>
      <c r="HT1171"/>
      <c r="HU1171"/>
      <c r="HV1171"/>
      <c r="HW1171"/>
      <c r="HX1171"/>
      <c r="HY1171"/>
      <c r="HZ1171"/>
      <c r="IA1171"/>
      <c r="IB1171"/>
      <c r="IC1171"/>
      <c r="ID1171"/>
      <c r="IE1171"/>
      <c r="IF1171"/>
      <c r="IG1171"/>
      <c r="IH1171"/>
      <c r="II1171"/>
      <c r="IJ1171"/>
      <c r="IK1171"/>
      <c r="IL1171"/>
      <c r="IM1171"/>
      <c r="IN1171"/>
      <c r="IO1171"/>
      <c r="IP1171"/>
      <c r="IQ1171"/>
      <c r="IR1171"/>
      <c r="IS1171"/>
      <c r="IT1171"/>
      <c r="IU1171"/>
      <c r="IV1171"/>
    </row>
    <row r="1172" spans="1:256" ht="51" hidden="1">
      <c r="A1172" s="1" t="s">
        <v>2438</v>
      </c>
      <c r="B1172" s="37" t="s">
        <v>1997</v>
      </c>
      <c r="C1172" s="38" t="s">
        <v>2376</v>
      </c>
      <c r="D1172" s="38" t="s">
        <v>13</v>
      </c>
      <c r="E1172" s="49" t="s">
        <v>2439</v>
      </c>
      <c r="F1172" s="40" t="s">
        <v>2423</v>
      </c>
      <c r="G1172" s="40" t="s">
        <v>16</v>
      </c>
      <c r="H1172" s="41" t="s">
        <v>1340</v>
      </c>
      <c r="I1172" s="42" t="s">
        <v>13</v>
      </c>
      <c r="J1172" s="43" t="s">
        <v>2424</v>
      </c>
      <c r="K1172" s="51">
        <v>12120</v>
      </c>
      <c r="L1172" s="45" t="s">
        <v>1340</v>
      </c>
      <c r="M1172" s="1">
        <v>62</v>
      </c>
      <c r="N1172" s="1">
        <v>4</v>
      </c>
      <c r="P1172" s="1" t="s">
        <v>2425</v>
      </c>
      <c r="Q1172" s="1" t="s">
        <v>2426</v>
      </c>
      <c r="R1172" s="1" t="s">
        <v>608</v>
      </c>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c r="GI1172"/>
      <c r="GJ1172"/>
      <c r="GK1172"/>
      <c r="GL1172"/>
      <c r="GM1172"/>
      <c r="GN1172"/>
      <c r="GO1172"/>
      <c r="GP1172"/>
      <c r="GQ1172"/>
      <c r="GR1172"/>
      <c r="GS1172"/>
      <c r="GT1172"/>
      <c r="GU1172"/>
      <c r="GV1172"/>
      <c r="GW1172"/>
      <c r="GX1172"/>
      <c r="GY1172"/>
      <c r="GZ1172"/>
      <c r="HA1172"/>
      <c r="HB1172"/>
      <c r="HC1172"/>
      <c r="HD1172"/>
      <c r="HE1172"/>
      <c r="HF1172"/>
      <c r="HG1172"/>
      <c r="HH1172"/>
      <c r="HI1172"/>
      <c r="HJ1172"/>
      <c r="HK1172"/>
      <c r="HL1172"/>
      <c r="HM1172"/>
      <c r="HN1172"/>
      <c r="HO1172"/>
      <c r="HP1172"/>
      <c r="HQ1172"/>
      <c r="HR1172"/>
      <c r="HS1172"/>
      <c r="HT1172"/>
      <c r="HU1172"/>
      <c r="HV1172"/>
      <c r="HW1172"/>
      <c r="HX1172"/>
      <c r="HY1172"/>
      <c r="HZ1172"/>
      <c r="IA1172"/>
      <c r="IB1172"/>
      <c r="IC1172"/>
      <c r="ID1172"/>
      <c r="IE1172"/>
      <c r="IF1172"/>
      <c r="IG1172"/>
      <c r="IH1172"/>
      <c r="II1172"/>
      <c r="IJ1172"/>
      <c r="IK1172"/>
      <c r="IL1172"/>
      <c r="IM1172"/>
      <c r="IN1172"/>
      <c r="IO1172"/>
      <c r="IP1172"/>
      <c r="IQ1172"/>
      <c r="IR1172"/>
      <c r="IS1172"/>
      <c r="IT1172"/>
      <c r="IU1172"/>
      <c r="IV1172"/>
    </row>
    <row r="1173" spans="1:256" ht="51" hidden="1">
      <c r="A1173" s="1" t="s">
        <v>2440</v>
      </c>
      <c r="B1173" s="37" t="s">
        <v>1997</v>
      </c>
      <c r="C1173" s="38" t="s">
        <v>2376</v>
      </c>
      <c r="D1173" s="38" t="s">
        <v>13</v>
      </c>
      <c r="E1173" s="49" t="s">
        <v>2441</v>
      </c>
      <c r="F1173" s="40" t="s">
        <v>2423</v>
      </c>
      <c r="G1173" s="40" t="s">
        <v>16</v>
      </c>
      <c r="H1173" s="41" t="s">
        <v>1340</v>
      </c>
      <c r="I1173" s="42" t="s">
        <v>13</v>
      </c>
      <c r="J1173" s="43" t="s">
        <v>2424</v>
      </c>
      <c r="K1173" s="47">
        <v>12120</v>
      </c>
      <c r="L1173" s="45" t="s">
        <v>1340</v>
      </c>
      <c r="M1173" s="1">
        <v>62</v>
      </c>
      <c r="N1173" s="1">
        <v>4</v>
      </c>
      <c r="P1173" s="1" t="s">
        <v>2425</v>
      </c>
      <c r="Q1173" s="1" t="s">
        <v>2426</v>
      </c>
      <c r="R1173" s="1" t="s">
        <v>608</v>
      </c>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c r="GI1173"/>
      <c r="GJ1173"/>
      <c r="GK1173"/>
      <c r="GL1173"/>
      <c r="GM1173"/>
      <c r="GN1173"/>
      <c r="GO1173"/>
      <c r="GP1173"/>
      <c r="GQ1173"/>
      <c r="GR1173"/>
      <c r="GS1173"/>
      <c r="GT1173"/>
      <c r="GU1173"/>
      <c r="GV1173"/>
      <c r="GW1173"/>
      <c r="GX1173"/>
      <c r="GY1173"/>
      <c r="GZ1173"/>
      <c r="HA1173"/>
      <c r="HB1173"/>
      <c r="HC1173"/>
      <c r="HD1173"/>
      <c r="HE1173"/>
      <c r="HF1173"/>
      <c r="HG1173"/>
      <c r="HH1173"/>
      <c r="HI1173"/>
      <c r="HJ1173"/>
      <c r="HK1173"/>
      <c r="HL1173"/>
      <c r="HM1173"/>
      <c r="HN1173"/>
      <c r="HO1173"/>
      <c r="HP1173"/>
      <c r="HQ1173"/>
      <c r="HR1173"/>
      <c r="HS1173"/>
      <c r="HT1173"/>
      <c r="HU1173"/>
      <c r="HV1173"/>
      <c r="HW1173"/>
      <c r="HX1173"/>
      <c r="HY1173"/>
      <c r="HZ1173"/>
      <c r="IA1173"/>
      <c r="IB1173"/>
      <c r="IC1173"/>
      <c r="ID1173"/>
      <c r="IE1173"/>
      <c r="IF1173"/>
      <c r="IG1173"/>
      <c r="IH1173"/>
      <c r="II1173"/>
      <c r="IJ1173"/>
      <c r="IK1173"/>
      <c r="IL1173"/>
      <c r="IM1173"/>
      <c r="IN1173"/>
      <c r="IO1173"/>
      <c r="IP1173"/>
      <c r="IQ1173"/>
      <c r="IR1173"/>
      <c r="IS1173"/>
      <c r="IT1173"/>
      <c r="IU1173"/>
      <c r="IV1173"/>
    </row>
    <row r="1174" spans="1:256" ht="51" hidden="1">
      <c r="A1174" s="1" t="s">
        <v>2442</v>
      </c>
      <c r="B1174" s="37" t="s">
        <v>1997</v>
      </c>
      <c r="C1174" s="38" t="s">
        <v>2376</v>
      </c>
      <c r="D1174" s="38" t="s">
        <v>13</v>
      </c>
      <c r="E1174" s="70" t="s">
        <v>2443</v>
      </c>
      <c r="F1174" s="40" t="s">
        <v>2423</v>
      </c>
      <c r="G1174" s="40" t="s">
        <v>16</v>
      </c>
      <c r="H1174" s="41" t="s">
        <v>1340</v>
      </c>
      <c r="I1174" s="42" t="s">
        <v>13</v>
      </c>
      <c r="J1174" s="43" t="s">
        <v>2424</v>
      </c>
      <c r="K1174" s="44">
        <v>12120</v>
      </c>
      <c r="L1174" s="45" t="s">
        <v>1340</v>
      </c>
      <c r="M1174" s="1">
        <v>62</v>
      </c>
      <c r="N1174" s="1">
        <v>4</v>
      </c>
      <c r="P1174" s="1" t="s">
        <v>2425</v>
      </c>
      <c r="Q1174" s="1" t="s">
        <v>2426</v>
      </c>
      <c r="R1174" s="1" t="s">
        <v>608</v>
      </c>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c r="GI1174"/>
      <c r="GJ1174"/>
      <c r="GK1174"/>
      <c r="GL1174"/>
      <c r="GM1174"/>
      <c r="GN1174"/>
      <c r="GO1174"/>
      <c r="GP1174"/>
      <c r="GQ1174"/>
      <c r="GR1174"/>
      <c r="GS1174"/>
      <c r="GT1174"/>
      <c r="GU1174"/>
      <c r="GV1174"/>
      <c r="GW1174"/>
      <c r="GX1174"/>
      <c r="GY1174"/>
      <c r="GZ1174"/>
      <c r="HA1174"/>
      <c r="HB1174"/>
      <c r="HC1174"/>
      <c r="HD1174"/>
      <c r="HE1174"/>
      <c r="HF1174"/>
      <c r="HG1174"/>
      <c r="HH1174"/>
      <c r="HI1174"/>
      <c r="HJ1174"/>
      <c r="HK1174"/>
      <c r="HL1174"/>
      <c r="HM1174"/>
      <c r="HN1174"/>
      <c r="HO1174"/>
      <c r="HP1174"/>
      <c r="HQ1174"/>
      <c r="HR1174"/>
      <c r="HS1174"/>
      <c r="HT1174"/>
      <c r="HU1174"/>
      <c r="HV1174"/>
      <c r="HW1174"/>
      <c r="HX1174"/>
      <c r="HY1174"/>
      <c r="HZ1174"/>
      <c r="IA1174"/>
      <c r="IB1174"/>
      <c r="IC1174"/>
      <c r="ID1174"/>
      <c r="IE1174"/>
      <c r="IF1174"/>
      <c r="IG1174"/>
      <c r="IH1174"/>
      <c r="II1174"/>
      <c r="IJ1174"/>
      <c r="IK1174"/>
      <c r="IL1174"/>
      <c r="IM1174"/>
      <c r="IN1174"/>
      <c r="IO1174"/>
      <c r="IP1174"/>
      <c r="IQ1174"/>
      <c r="IR1174"/>
      <c r="IS1174"/>
      <c r="IT1174"/>
      <c r="IU1174"/>
      <c r="IV1174"/>
    </row>
    <row r="1175" spans="1:256" ht="38.25" hidden="1">
      <c r="A1175" s="1" t="s">
        <v>2444</v>
      </c>
      <c r="B1175" s="37" t="s">
        <v>1997</v>
      </c>
      <c r="C1175" s="38" t="s">
        <v>2376</v>
      </c>
      <c r="D1175" s="38" t="s">
        <v>13</v>
      </c>
      <c r="E1175" s="49" t="s">
        <v>2445</v>
      </c>
      <c r="F1175" s="40" t="s">
        <v>2446</v>
      </c>
      <c r="G1175" s="40" t="s">
        <v>16</v>
      </c>
      <c r="H1175" s="41" t="s">
        <v>1340</v>
      </c>
      <c r="I1175" s="42" t="s">
        <v>13</v>
      </c>
      <c r="J1175" s="43" t="s">
        <v>2447</v>
      </c>
      <c r="K1175" s="44">
        <v>12120</v>
      </c>
      <c r="L1175" s="45" t="s">
        <v>1340</v>
      </c>
      <c r="M1175" s="1">
        <v>64</v>
      </c>
      <c r="N1175" s="1">
        <v>2</v>
      </c>
      <c r="P1175" s="1" t="s">
        <v>2448</v>
      </c>
      <c r="Q1175" s="1" t="s">
        <v>2449</v>
      </c>
      <c r="R1175" s="1" t="s">
        <v>2450</v>
      </c>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c r="GI1175"/>
      <c r="GJ1175"/>
      <c r="GK1175"/>
      <c r="GL1175"/>
      <c r="GM1175"/>
      <c r="GN1175"/>
      <c r="GO1175"/>
      <c r="GP1175"/>
      <c r="GQ1175"/>
      <c r="GR1175"/>
      <c r="GS1175"/>
      <c r="GT1175"/>
      <c r="GU1175"/>
      <c r="GV1175"/>
      <c r="GW1175"/>
      <c r="GX1175"/>
      <c r="GY1175"/>
      <c r="GZ1175"/>
      <c r="HA1175"/>
      <c r="HB1175"/>
      <c r="HC1175"/>
      <c r="HD1175"/>
      <c r="HE1175"/>
      <c r="HF1175"/>
      <c r="HG1175"/>
      <c r="HH1175"/>
      <c r="HI1175"/>
      <c r="HJ1175"/>
      <c r="HK1175"/>
      <c r="HL1175"/>
      <c r="HM1175"/>
      <c r="HN1175"/>
      <c r="HO1175"/>
      <c r="HP1175"/>
      <c r="HQ1175"/>
      <c r="HR1175"/>
      <c r="HS1175"/>
      <c r="HT1175"/>
      <c r="HU1175"/>
      <c r="HV1175"/>
      <c r="HW1175"/>
      <c r="HX1175"/>
      <c r="HY1175"/>
      <c r="HZ1175"/>
      <c r="IA1175"/>
      <c r="IB1175"/>
      <c r="IC1175"/>
      <c r="ID1175"/>
      <c r="IE1175"/>
      <c r="IF1175"/>
      <c r="IG1175"/>
      <c r="IH1175"/>
      <c r="II1175"/>
      <c r="IJ1175"/>
      <c r="IK1175"/>
      <c r="IL1175"/>
      <c r="IM1175"/>
      <c r="IN1175"/>
      <c r="IO1175"/>
      <c r="IP1175"/>
      <c r="IQ1175"/>
      <c r="IR1175"/>
      <c r="IS1175"/>
      <c r="IT1175"/>
      <c r="IU1175"/>
      <c r="IV1175"/>
    </row>
    <row r="1176" spans="1:256" ht="38.25" hidden="1">
      <c r="A1176" s="1" t="s">
        <v>2451</v>
      </c>
      <c r="B1176" s="37" t="s">
        <v>1997</v>
      </c>
      <c r="C1176" s="38" t="s">
        <v>2376</v>
      </c>
      <c r="D1176" s="38" t="s">
        <v>13</v>
      </c>
      <c r="E1176" s="49" t="s">
        <v>2452</v>
      </c>
      <c r="F1176" s="40" t="s">
        <v>2446</v>
      </c>
      <c r="G1176" s="40" t="s">
        <v>16</v>
      </c>
      <c r="H1176" s="41" t="s">
        <v>1340</v>
      </c>
      <c r="I1176" s="42" t="s">
        <v>13</v>
      </c>
      <c r="J1176" s="43" t="s">
        <v>2447</v>
      </c>
      <c r="K1176" s="44">
        <v>12120</v>
      </c>
      <c r="L1176" s="45" t="s">
        <v>1340</v>
      </c>
      <c r="M1176" s="1">
        <v>64</v>
      </c>
      <c r="N1176" s="1">
        <v>2</v>
      </c>
      <c r="P1176" s="1" t="s">
        <v>2448</v>
      </c>
      <c r="Q1176" s="1" t="s">
        <v>2449</v>
      </c>
      <c r="R1176" s="1" t="s">
        <v>2450</v>
      </c>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c r="GI1176"/>
      <c r="GJ1176"/>
      <c r="GK1176"/>
      <c r="GL1176"/>
      <c r="GM1176"/>
      <c r="GN1176"/>
      <c r="GO1176"/>
      <c r="GP1176"/>
      <c r="GQ1176"/>
      <c r="GR1176"/>
      <c r="GS1176"/>
      <c r="GT1176"/>
      <c r="GU1176"/>
      <c r="GV1176"/>
      <c r="GW1176"/>
      <c r="GX1176"/>
      <c r="GY1176"/>
      <c r="GZ1176"/>
      <c r="HA1176"/>
      <c r="HB1176"/>
      <c r="HC1176"/>
      <c r="HD1176"/>
      <c r="HE1176"/>
      <c r="HF1176"/>
      <c r="HG1176"/>
      <c r="HH1176"/>
      <c r="HI1176"/>
      <c r="HJ1176"/>
      <c r="HK1176"/>
      <c r="HL1176"/>
      <c r="HM1176"/>
      <c r="HN1176"/>
      <c r="HO1176"/>
      <c r="HP1176"/>
      <c r="HQ1176"/>
      <c r="HR1176"/>
      <c r="HS1176"/>
      <c r="HT1176"/>
      <c r="HU1176"/>
      <c r="HV1176"/>
      <c r="HW1176"/>
      <c r="HX1176"/>
      <c r="HY1176"/>
      <c r="HZ1176"/>
      <c r="IA1176"/>
      <c r="IB1176"/>
      <c r="IC1176"/>
      <c r="ID1176"/>
      <c r="IE1176"/>
      <c r="IF1176"/>
      <c r="IG1176"/>
      <c r="IH1176"/>
      <c r="II1176"/>
      <c r="IJ1176"/>
      <c r="IK1176"/>
      <c r="IL1176"/>
      <c r="IM1176"/>
      <c r="IN1176"/>
      <c r="IO1176"/>
      <c r="IP1176"/>
      <c r="IQ1176"/>
      <c r="IR1176"/>
      <c r="IS1176"/>
      <c r="IT1176"/>
      <c r="IU1176"/>
      <c r="IV1176"/>
    </row>
    <row r="1177" spans="1:256" ht="63.75">
      <c r="A1177" s="1" t="s">
        <v>1370</v>
      </c>
      <c r="B1177" s="37" t="s">
        <v>13</v>
      </c>
      <c r="C1177" s="38" t="s">
        <v>13</v>
      </c>
      <c r="D1177" s="37" t="s">
        <v>13</v>
      </c>
      <c r="E1177" s="49" t="s">
        <v>43</v>
      </c>
      <c r="F1177" s="40" t="s">
        <v>44</v>
      </c>
      <c r="G1177" s="40" t="s">
        <v>16</v>
      </c>
      <c r="H1177" s="41" t="s">
        <v>1340</v>
      </c>
      <c r="I1177" s="42" t="s">
        <v>13</v>
      </c>
      <c r="J1177" s="43" t="s">
        <v>1366</v>
      </c>
      <c r="K1177" s="47">
        <v>12120</v>
      </c>
      <c r="L1177" s="45" t="s">
        <v>1340</v>
      </c>
      <c r="M1177" s="1">
        <v>75</v>
      </c>
      <c r="N1177" s="1">
        <v>2</v>
      </c>
      <c r="P1177" s="1" t="s">
        <v>1367</v>
      </c>
      <c r="Q1177" s="1" t="s">
        <v>1368</v>
      </c>
      <c r="R1177" s="1" t="s">
        <v>1369</v>
      </c>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c r="GI1177"/>
      <c r="GJ1177"/>
      <c r="GK1177"/>
      <c r="GL1177"/>
      <c r="GM1177"/>
      <c r="GN1177"/>
      <c r="GO1177"/>
      <c r="GP1177"/>
      <c r="GQ1177"/>
      <c r="GR1177"/>
      <c r="GS1177"/>
      <c r="GT1177"/>
      <c r="GU1177"/>
      <c r="GV1177"/>
      <c r="GW1177"/>
      <c r="GX1177"/>
      <c r="GY1177"/>
      <c r="GZ1177"/>
      <c r="HA1177"/>
      <c r="HB1177"/>
      <c r="HC1177"/>
      <c r="HD1177"/>
      <c r="HE1177"/>
      <c r="HF1177"/>
      <c r="HG1177"/>
      <c r="HH1177"/>
      <c r="HI1177"/>
      <c r="HJ1177"/>
      <c r="HK1177"/>
      <c r="HL1177"/>
      <c r="HM1177"/>
      <c r="HN1177"/>
      <c r="HO1177"/>
      <c r="HP1177"/>
      <c r="HQ1177"/>
      <c r="HR1177"/>
      <c r="HS1177"/>
      <c r="HT1177"/>
      <c r="HU1177"/>
      <c r="HV1177"/>
      <c r="HW1177"/>
      <c r="HX1177"/>
      <c r="HY1177"/>
      <c r="HZ1177"/>
      <c r="IA1177"/>
      <c r="IB1177"/>
      <c r="IC1177"/>
      <c r="ID1177"/>
      <c r="IE1177"/>
      <c r="IF1177"/>
      <c r="IG1177"/>
      <c r="IH1177"/>
      <c r="II1177"/>
      <c r="IJ1177"/>
      <c r="IK1177"/>
      <c r="IL1177"/>
      <c r="IM1177"/>
      <c r="IN1177"/>
      <c r="IO1177"/>
      <c r="IP1177"/>
      <c r="IQ1177"/>
      <c r="IR1177"/>
      <c r="IS1177"/>
      <c r="IT1177"/>
      <c r="IU1177"/>
      <c r="IV1177"/>
    </row>
    <row r="1178" spans="1:256" ht="38.25">
      <c r="A1178" s="1" t="s">
        <v>2453</v>
      </c>
      <c r="B1178" s="37" t="s">
        <v>13</v>
      </c>
      <c r="C1178" s="37" t="s">
        <v>13</v>
      </c>
      <c r="D1178" s="38" t="s">
        <v>13</v>
      </c>
      <c r="E1178" s="50" t="s">
        <v>2454</v>
      </c>
      <c r="F1178" s="40" t="s">
        <v>2446</v>
      </c>
      <c r="G1178" s="40" t="s">
        <v>16</v>
      </c>
      <c r="H1178" s="41" t="s">
        <v>1340</v>
      </c>
      <c r="I1178" s="42" t="s">
        <v>13</v>
      </c>
      <c r="J1178" s="43" t="s">
        <v>2455</v>
      </c>
      <c r="K1178" s="44">
        <v>12130</v>
      </c>
      <c r="L1178" s="45" t="s">
        <v>2456</v>
      </c>
      <c r="M1178" s="1" t="e">
        <f>NA()</f>
        <v>#N/A</v>
      </c>
      <c r="N1178" s="1" t="e">
        <f>NA()</f>
        <v>#N/A</v>
      </c>
      <c r="P1178" s="1" t="e">
        <f>NA()</f>
        <v>#N/A</v>
      </c>
      <c r="Q1178" s="1" t="e">
        <f>NA()</f>
        <v>#N/A</v>
      </c>
      <c r="R1178" s="1" t="e">
        <f>NA()</f>
        <v>#N/A</v>
      </c>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c r="GI1178"/>
      <c r="GJ1178"/>
      <c r="GK1178"/>
      <c r="GL1178"/>
      <c r="GM1178"/>
      <c r="GN1178"/>
      <c r="GO1178"/>
      <c r="GP1178"/>
      <c r="GQ1178"/>
      <c r="GR1178"/>
      <c r="GS1178"/>
      <c r="GT1178"/>
      <c r="GU1178"/>
      <c r="GV1178"/>
      <c r="GW1178"/>
      <c r="GX1178"/>
      <c r="GY1178"/>
      <c r="GZ1178"/>
      <c r="HA1178"/>
      <c r="HB1178"/>
      <c r="HC1178"/>
      <c r="HD1178"/>
      <c r="HE1178"/>
      <c r="HF1178"/>
      <c r="HG1178"/>
      <c r="HH1178"/>
      <c r="HI1178"/>
      <c r="HJ1178"/>
      <c r="HK1178"/>
      <c r="HL1178"/>
      <c r="HM1178"/>
      <c r="HN1178"/>
      <c r="HO1178"/>
      <c r="HP1178"/>
      <c r="HQ1178"/>
      <c r="HR1178"/>
      <c r="HS1178"/>
      <c r="HT1178"/>
      <c r="HU1178"/>
      <c r="HV1178"/>
      <c r="HW1178"/>
      <c r="HX1178"/>
      <c r="HY1178"/>
      <c r="HZ1178"/>
      <c r="IA1178"/>
      <c r="IB1178"/>
      <c r="IC1178"/>
      <c r="ID1178"/>
      <c r="IE1178"/>
      <c r="IF1178"/>
      <c r="IG1178"/>
      <c r="IH1178"/>
      <c r="II1178"/>
      <c r="IJ1178"/>
      <c r="IK1178"/>
      <c r="IL1178"/>
      <c r="IM1178"/>
      <c r="IN1178"/>
      <c r="IO1178"/>
      <c r="IP1178"/>
      <c r="IQ1178"/>
      <c r="IR1178"/>
      <c r="IS1178"/>
      <c r="IT1178"/>
      <c r="IU1178"/>
      <c r="IV1178"/>
    </row>
    <row r="1179" spans="1:256" ht="51" hidden="1">
      <c r="A1179" s="1" t="s">
        <v>2457</v>
      </c>
      <c r="B1179" s="37" t="s">
        <v>1997</v>
      </c>
      <c r="C1179" s="38" t="s">
        <v>2458</v>
      </c>
      <c r="D1179" s="38" t="s">
        <v>2459</v>
      </c>
      <c r="E1179" s="49" t="s">
        <v>2460</v>
      </c>
      <c r="F1179" s="40" t="s">
        <v>1857</v>
      </c>
      <c r="G1179" s="40" t="s">
        <v>16</v>
      </c>
      <c r="H1179" s="41" t="s">
        <v>2456</v>
      </c>
      <c r="I1179" s="42" t="s">
        <v>13</v>
      </c>
      <c r="J1179" s="43" t="s">
        <v>2461</v>
      </c>
      <c r="K1179" s="44">
        <v>12130</v>
      </c>
      <c r="L1179" s="45" t="s">
        <v>2456</v>
      </c>
      <c r="M1179" s="1">
        <v>19</v>
      </c>
      <c r="N1179" s="1">
        <v>5</v>
      </c>
      <c r="P1179" s="1" t="s">
        <v>2462</v>
      </c>
      <c r="Q1179" s="1" t="s">
        <v>2463</v>
      </c>
      <c r="R1179" s="1" t="s">
        <v>40</v>
      </c>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c r="GI1179"/>
      <c r="GJ1179"/>
      <c r="GK1179"/>
      <c r="GL1179"/>
      <c r="GM1179"/>
      <c r="GN1179"/>
      <c r="GO1179"/>
      <c r="GP1179"/>
      <c r="GQ1179"/>
      <c r="GR1179"/>
      <c r="GS1179"/>
      <c r="GT1179"/>
      <c r="GU1179"/>
      <c r="GV1179"/>
      <c r="GW1179"/>
      <c r="GX1179"/>
      <c r="GY1179"/>
      <c r="GZ1179"/>
      <c r="HA1179"/>
      <c r="HB1179"/>
      <c r="HC1179"/>
      <c r="HD1179"/>
      <c r="HE1179"/>
      <c r="HF1179"/>
      <c r="HG1179"/>
      <c r="HH1179"/>
      <c r="HI1179"/>
      <c r="HJ1179"/>
      <c r="HK1179"/>
      <c r="HL1179"/>
      <c r="HM1179"/>
      <c r="HN1179"/>
      <c r="HO1179"/>
      <c r="HP1179"/>
      <c r="HQ1179"/>
      <c r="HR1179"/>
      <c r="HS1179"/>
      <c r="HT1179"/>
      <c r="HU1179"/>
      <c r="HV1179"/>
      <c r="HW1179"/>
      <c r="HX1179"/>
      <c r="HY1179"/>
      <c r="HZ1179"/>
      <c r="IA1179"/>
      <c r="IB1179"/>
      <c r="IC1179"/>
      <c r="ID1179"/>
      <c r="IE1179"/>
      <c r="IF1179"/>
      <c r="IG1179"/>
      <c r="IH1179"/>
      <c r="II1179"/>
      <c r="IJ1179"/>
      <c r="IK1179"/>
      <c r="IL1179"/>
      <c r="IM1179"/>
      <c r="IN1179"/>
      <c r="IO1179"/>
      <c r="IP1179"/>
      <c r="IQ1179"/>
      <c r="IR1179"/>
      <c r="IS1179"/>
      <c r="IT1179"/>
      <c r="IU1179"/>
      <c r="IV1179"/>
    </row>
    <row r="1180" spans="1:256" ht="89.25" hidden="1">
      <c r="A1180" s="1" t="s">
        <v>2464</v>
      </c>
      <c r="B1180" s="37" t="s">
        <v>1997</v>
      </c>
      <c r="C1180" s="38" t="s">
        <v>2458</v>
      </c>
      <c r="D1180" s="38" t="s">
        <v>2465</v>
      </c>
      <c r="E1180" s="49" t="s">
        <v>2466</v>
      </c>
      <c r="F1180" s="40" t="s">
        <v>2467</v>
      </c>
      <c r="G1180" s="40" t="s">
        <v>16</v>
      </c>
      <c r="H1180" s="41" t="s">
        <v>2456</v>
      </c>
      <c r="I1180" s="42" t="s">
        <v>13</v>
      </c>
      <c r="J1180" s="43" t="s">
        <v>2461</v>
      </c>
      <c r="K1180" s="44">
        <v>12130</v>
      </c>
      <c r="L1180" s="45" t="s">
        <v>2456</v>
      </c>
      <c r="M1180" s="1">
        <v>19</v>
      </c>
      <c r="N1180" s="1">
        <v>5</v>
      </c>
      <c r="P1180" s="1" t="s">
        <v>2462</v>
      </c>
      <c r="Q1180" s="1" t="s">
        <v>2463</v>
      </c>
      <c r="R1180" s="1" t="s">
        <v>40</v>
      </c>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c r="GI1180"/>
      <c r="GJ1180"/>
      <c r="GK1180"/>
      <c r="GL1180"/>
      <c r="GM1180"/>
      <c r="GN1180"/>
      <c r="GO1180"/>
      <c r="GP1180"/>
      <c r="GQ1180"/>
      <c r="GR1180"/>
      <c r="GS1180"/>
      <c r="GT1180"/>
      <c r="GU1180"/>
      <c r="GV1180"/>
      <c r="GW1180"/>
      <c r="GX1180"/>
      <c r="GY1180"/>
      <c r="GZ1180"/>
      <c r="HA1180"/>
      <c r="HB1180"/>
      <c r="HC1180"/>
      <c r="HD1180"/>
      <c r="HE1180"/>
      <c r="HF1180"/>
      <c r="HG1180"/>
      <c r="HH1180"/>
      <c r="HI1180"/>
      <c r="HJ1180"/>
      <c r="HK1180"/>
      <c r="HL1180"/>
      <c r="HM1180"/>
      <c r="HN1180"/>
      <c r="HO1180"/>
      <c r="HP1180"/>
      <c r="HQ1180"/>
      <c r="HR1180"/>
      <c r="HS1180"/>
      <c r="HT1180"/>
      <c r="HU1180"/>
      <c r="HV1180"/>
      <c r="HW1180"/>
      <c r="HX1180"/>
      <c r="HY1180"/>
      <c r="HZ1180"/>
      <c r="IA1180"/>
      <c r="IB1180"/>
      <c r="IC1180"/>
      <c r="ID1180"/>
      <c r="IE1180"/>
      <c r="IF1180"/>
      <c r="IG1180"/>
      <c r="IH1180"/>
      <c r="II1180"/>
      <c r="IJ1180"/>
      <c r="IK1180"/>
      <c r="IL1180"/>
      <c r="IM1180"/>
      <c r="IN1180"/>
      <c r="IO1180"/>
      <c r="IP1180"/>
      <c r="IQ1180"/>
      <c r="IR1180"/>
      <c r="IS1180"/>
      <c r="IT1180"/>
      <c r="IU1180"/>
      <c r="IV1180"/>
    </row>
    <row r="1181" spans="1:256" ht="51" hidden="1">
      <c r="A1181" s="1" t="s">
        <v>2468</v>
      </c>
      <c r="B1181" s="37" t="s">
        <v>1997</v>
      </c>
      <c r="C1181" s="38" t="s">
        <v>2458</v>
      </c>
      <c r="D1181" s="38" t="s">
        <v>2469</v>
      </c>
      <c r="E1181" s="49" t="s">
        <v>2470</v>
      </c>
      <c r="F1181" s="40" t="s">
        <v>2471</v>
      </c>
      <c r="G1181" s="40" t="s">
        <v>16</v>
      </c>
      <c r="H1181" s="41" t="s">
        <v>2456</v>
      </c>
      <c r="I1181" s="42" t="s">
        <v>13</v>
      </c>
      <c r="J1181" s="43" t="s">
        <v>2461</v>
      </c>
      <c r="K1181" s="44">
        <v>12130</v>
      </c>
      <c r="L1181" s="45" t="s">
        <v>2456</v>
      </c>
      <c r="M1181" s="1">
        <v>19</v>
      </c>
      <c r="N1181" s="1">
        <v>5</v>
      </c>
      <c r="P1181" s="1" t="s">
        <v>2462</v>
      </c>
      <c r="Q1181" s="1" t="s">
        <v>2463</v>
      </c>
      <c r="R1181" s="1" t="s">
        <v>40</v>
      </c>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c r="GI1181"/>
      <c r="GJ1181"/>
      <c r="GK1181"/>
      <c r="GL1181"/>
      <c r="GM1181"/>
      <c r="GN1181"/>
      <c r="GO1181"/>
      <c r="GP1181"/>
      <c r="GQ1181"/>
      <c r="GR1181"/>
      <c r="GS1181"/>
      <c r="GT1181"/>
      <c r="GU1181"/>
      <c r="GV1181"/>
      <c r="GW1181"/>
      <c r="GX1181"/>
      <c r="GY1181"/>
      <c r="GZ1181"/>
      <c r="HA1181"/>
      <c r="HB1181"/>
      <c r="HC1181"/>
      <c r="HD1181"/>
      <c r="HE1181"/>
      <c r="HF1181"/>
      <c r="HG1181"/>
      <c r="HH1181"/>
      <c r="HI1181"/>
      <c r="HJ1181"/>
      <c r="HK1181"/>
      <c r="HL1181"/>
      <c r="HM1181"/>
      <c r="HN1181"/>
      <c r="HO1181"/>
      <c r="HP1181"/>
      <c r="HQ1181"/>
      <c r="HR1181"/>
      <c r="HS1181"/>
      <c r="HT1181"/>
      <c r="HU1181"/>
      <c r="HV1181"/>
      <c r="HW1181"/>
      <c r="HX1181"/>
      <c r="HY1181"/>
      <c r="HZ1181"/>
      <c r="IA1181"/>
      <c r="IB1181"/>
      <c r="IC1181"/>
      <c r="ID1181"/>
      <c r="IE1181"/>
      <c r="IF1181"/>
      <c r="IG1181"/>
      <c r="IH1181"/>
      <c r="II1181"/>
      <c r="IJ1181"/>
      <c r="IK1181"/>
      <c r="IL1181"/>
      <c r="IM1181"/>
      <c r="IN1181"/>
      <c r="IO1181"/>
      <c r="IP1181"/>
      <c r="IQ1181"/>
      <c r="IR1181"/>
      <c r="IS1181"/>
      <c r="IT1181"/>
      <c r="IU1181"/>
      <c r="IV1181"/>
    </row>
    <row r="1182" spans="1:256" ht="63.75" hidden="1">
      <c r="A1182" s="1" t="s">
        <v>2472</v>
      </c>
      <c r="B1182" s="37" t="s">
        <v>1997</v>
      </c>
      <c r="C1182" s="38" t="s">
        <v>2458</v>
      </c>
      <c r="D1182" s="38" t="s">
        <v>13</v>
      </c>
      <c r="E1182" s="49" t="s">
        <v>596</v>
      </c>
      <c r="F1182" s="40" t="s">
        <v>597</v>
      </c>
      <c r="G1182" s="40" t="s">
        <v>16</v>
      </c>
      <c r="H1182" s="41" t="s">
        <v>2456</v>
      </c>
      <c r="I1182" s="42" t="s">
        <v>18</v>
      </c>
      <c r="J1182" s="43" t="s">
        <v>2461</v>
      </c>
      <c r="K1182" s="44">
        <v>12130</v>
      </c>
      <c r="L1182" s="45" t="s">
        <v>2456</v>
      </c>
      <c r="M1182" s="1">
        <v>19</v>
      </c>
      <c r="N1182" s="1">
        <v>5</v>
      </c>
      <c r="P1182" s="1" t="s">
        <v>2462</v>
      </c>
      <c r="Q1182" s="1" t="s">
        <v>2463</v>
      </c>
      <c r="R1182" s="1" t="s">
        <v>40</v>
      </c>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c r="GI1182"/>
      <c r="GJ1182"/>
      <c r="GK1182"/>
      <c r="GL1182"/>
      <c r="GM1182"/>
      <c r="GN1182"/>
      <c r="GO1182"/>
      <c r="GP1182"/>
      <c r="GQ1182"/>
      <c r="GR1182"/>
      <c r="GS1182"/>
      <c r="GT1182"/>
      <c r="GU1182"/>
      <c r="GV1182"/>
      <c r="GW1182"/>
      <c r="GX1182"/>
      <c r="GY1182"/>
      <c r="GZ1182"/>
      <c r="HA1182"/>
      <c r="HB1182"/>
      <c r="HC1182"/>
      <c r="HD1182"/>
      <c r="HE1182"/>
      <c r="HF1182"/>
      <c r="HG1182"/>
      <c r="HH1182"/>
      <c r="HI1182"/>
      <c r="HJ1182"/>
      <c r="HK1182"/>
      <c r="HL1182"/>
      <c r="HM1182"/>
      <c r="HN1182"/>
      <c r="HO1182"/>
      <c r="HP1182"/>
      <c r="HQ1182"/>
      <c r="HR1182"/>
      <c r="HS1182"/>
      <c r="HT1182"/>
      <c r="HU1182"/>
      <c r="HV1182"/>
      <c r="HW1182"/>
      <c r="HX1182"/>
      <c r="HY1182"/>
      <c r="HZ1182"/>
      <c r="IA1182"/>
      <c r="IB1182"/>
      <c r="IC1182"/>
      <c r="ID1182"/>
      <c r="IE1182"/>
      <c r="IF1182"/>
      <c r="IG1182"/>
      <c r="IH1182"/>
      <c r="II1182"/>
      <c r="IJ1182"/>
      <c r="IK1182"/>
      <c r="IL1182"/>
      <c r="IM1182"/>
      <c r="IN1182"/>
      <c r="IO1182"/>
      <c r="IP1182"/>
      <c r="IQ1182"/>
      <c r="IR1182"/>
      <c r="IS1182"/>
      <c r="IT1182"/>
      <c r="IU1182"/>
      <c r="IV1182"/>
    </row>
    <row r="1183" spans="1:256" ht="51" hidden="1">
      <c r="A1183" s="1" t="s">
        <v>2473</v>
      </c>
      <c r="B1183" s="37" t="s">
        <v>1997</v>
      </c>
      <c r="C1183" s="38" t="s">
        <v>2458</v>
      </c>
      <c r="D1183" s="38" t="s">
        <v>13</v>
      </c>
      <c r="E1183" s="49" t="s">
        <v>2072</v>
      </c>
      <c r="F1183" s="40" t="s">
        <v>2073</v>
      </c>
      <c r="G1183" s="40" t="s">
        <v>16</v>
      </c>
      <c r="H1183" s="41" t="s">
        <v>2456</v>
      </c>
      <c r="I1183" s="42" t="s">
        <v>13</v>
      </c>
      <c r="J1183" s="43" t="s">
        <v>2461</v>
      </c>
      <c r="K1183" s="47">
        <v>12130</v>
      </c>
      <c r="L1183" s="45" t="s">
        <v>2456</v>
      </c>
      <c r="M1183" s="1">
        <v>19</v>
      </c>
      <c r="N1183" s="1">
        <v>5</v>
      </c>
      <c r="P1183" s="1" t="s">
        <v>2462</v>
      </c>
      <c r="Q1183" s="1" t="s">
        <v>2463</v>
      </c>
      <c r="R1183" s="1" t="s">
        <v>40</v>
      </c>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c r="GI1183"/>
      <c r="GJ1183"/>
      <c r="GK1183"/>
      <c r="GL1183"/>
      <c r="GM1183"/>
      <c r="GN1183"/>
      <c r="GO1183"/>
      <c r="GP1183"/>
      <c r="GQ1183"/>
      <c r="GR1183"/>
      <c r="GS1183"/>
      <c r="GT1183"/>
      <c r="GU1183"/>
      <c r="GV1183"/>
      <c r="GW1183"/>
      <c r="GX1183"/>
      <c r="GY1183"/>
      <c r="GZ1183"/>
      <c r="HA1183"/>
      <c r="HB1183"/>
      <c r="HC1183"/>
      <c r="HD1183"/>
      <c r="HE1183"/>
      <c r="HF1183"/>
      <c r="HG1183"/>
      <c r="HH1183"/>
      <c r="HI1183"/>
      <c r="HJ1183"/>
      <c r="HK1183"/>
      <c r="HL1183"/>
      <c r="HM1183"/>
      <c r="HN1183"/>
      <c r="HO1183"/>
      <c r="HP1183"/>
      <c r="HQ1183"/>
      <c r="HR1183"/>
      <c r="HS1183"/>
      <c r="HT1183"/>
      <c r="HU1183"/>
      <c r="HV1183"/>
      <c r="HW1183"/>
      <c r="HX1183"/>
      <c r="HY1183"/>
      <c r="HZ1183"/>
      <c r="IA1183"/>
      <c r="IB1183"/>
      <c r="IC1183"/>
      <c r="ID1183"/>
      <c r="IE1183"/>
      <c r="IF1183"/>
      <c r="IG1183"/>
      <c r="IH1183"/>
      <c r="II1183"/>
      <c r="IJ1183"/>
      <c r="IK1183"/>
      <c r="IL1183"/>
      <c r="IM1183"/>
      <c r="IN1183"/>
      <c r="IO1183"/>
      <c r="IP1183"/>
      <c r="IQ1183"/>
      <c r="IR1183"/>
      <c r="IS1183"/>
      <c r="IT1183"/>
      <c r="IU1183"/>
      <c r="IV1183"/>
    </row>
    <row r="1184" spans="1:256" ht="51" hidden="1">
      <c r="A1184" s="1" t="s">
        <v>2474</v>
      </c>
      <c r="B1184" s="37" t="s">
        <v>1997</v>
      </c>
      <c r="C1184" s="38" t="s">
        <v>2458</v>
      </c>
      <c r="D1184" s="38" t="s">
        <v>2475</v>
      </c>
      <c r="E1184" s="50" t="s">
        <v>2476</v>
      </c>
      <c r="F1184" s="40" t="s">
        <v>2477</v>
      </c>
      <c r="G1184" s="40" t="s">
        <v>16</v>
      </c>
      <c r="H1184" s="41" t="s">
        <v>2456</v>
      </c>
      <c r="I1184" s="42" t="s">
        <v>13</v>
      </c>
      <c r="J1184" s="43" t="s">
        <v>2461</v>
      </c>
      <c r="K1184" s="47">
        <v>12130</v>
      </c>
      <c r="L1184" s="45" t="s">
        <v>2456</v>
      </c>
      <c r="M1184" s="1">
        <v>19</v>
      </c>
      <c r="N1184" s="1">
        <v>5</v>
      </c>
      <c r="P1184" s="1" t="s">
        <v>2462</v>
      </c>
      <c r="Q1184" s="1" t="s">
        <v>2463</v>
      </c>
      <c r="R1184" s="1" t="s">
        <v>40</v>
      </c>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c r="GI1184"/>
      <c r="GJ1184"/>
      <c r="GK1184"/>
      <c r="GL1184"/>
      <c r="GM1184"/>
      <c r="GN1184"/>
      <c r="GO1184"/>
      <c r="GP1184"/>
      <c r="GQ1184"/>
      <c r="GR1184"/>
      <c r="GS1184"/>
      <c r="GT1184"/>
      <c r="GU1184"/>
      <c r="GV1184"/>
      <c r="GW1184"/>
      <c r="GX1184"/>
      <c r="GY1184"/>
      <c r="GZ1184"/>
      <c r="HA1184"/>
      <c r="HB1184"/>
      <c r="HC1184"/>
      <c r="HD1184"/>
      <c r="HE1184"/>
      <c r="HF1184"/>
      <c r="HG1184"/>
      <c r="HH1184"/>
      <c r="HI1184"/>
      <c r="HJ1184"/>
      <c r="HK1184"/>
      <c r="HL1184"/>
      <c r="HM1184"/>
      <c r="HN1184"/>
      <c r="HO1184"/>
      <c r="HP1184"/>
      <c r="HQ1184"/>
      <c r="HR1184"/>
      <c r="HS1184"/>
      <c r="HT1184"/>
      <c r="HU1184"/>
      <c r="HV1184"/>
      <c r="HW1184"/>
      <c r="HX1184"/>
      <c r="HY1184"/>
      <c r="HZ1184"/>
      <c r="IA1184"/>
      <c r="IB1184"/>
      <c r="IC1184"/>
      <c r="ID1184"/>
      <c r="IE1184"/>
      <c r="IF1184"/>
      <c r="IG1184"/>
      <c r="IH1184"/>
      <c r="II1184"/>
      <c r="IJ1184"/>
      <c r="IK1184"/>
      <c r="IL1184"/>
      <c r="IM1184"/>
      <c r="IN1184"/>
      <c r="IO1184"/>
      <c r="IP1184"/>
      <c r="IQ1184"/>
      <c r="IR1184"/>
      <c r="IS1184"/>
      <c r="IT1184"/>
      <c r="IU1184"/>
      <c r="IV1184"/>
    </row>
    <row r="1185" spans="1:256" ht="25.5">
      <c r="A1185" s="1" t="s">
        <v>2478</v>
      </c>
      <c r="B1185" s="37" t="s">
        <v>13</v>
      </c>
      <c r="C1185" s="38" t="s">
        <v>13</v>
      </c>
      <c r="D1185" s="37" t="s">
        <v>13</v>
      </c>
      <c r="E1185" s="50" t="s">
        <v>2479</v>
      </c>
      <c r="F1185" s="40" t="s">
        <v>2244</v>
      </c>
      <c r="G1185" s="40" t="s">
        <v>16</v>
      </c>
      <c r="H1185" s="41" t="s">
        <v>2456</v>
      </c>
      <c r="I1185" s="42" t="s">
        <v>13</v>
      </c>
      <c r="J1185" s="43" t="s">
        <v>2480</v>
      </c>
      <c r="K1185" s="44">
        <v>12130</v>
      </c>
      <c r="L1185" s="45" t="s">
        <v>2456</v>
      </c>
      <c r="M1185" s="1">
        <v>45</v>
      </c>
      <c r="N1185" s="1">
        <v>5</v>
      </c>
      <c r="P1185" s="1" t="s">
        <v>2481</v>
      </c>
      <c r="Q1185" s="1" t="e">
        <f>NA()</f>
        <v>#N/A</v>
      </c>
      <c r="R1185" s="1" t="s">
        <v>2482</v>
      </c>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c r="GI1185"/>
      <c r="GJ1185"/>
      <c r="GK1185"/>
      <c r="GL1185"/>
      <c r="GM1185"/>
      <c r="GN1185"/>
      <c r="GO1185"/>
      <c r="GP1185"/>
      <c r="GQ1185"/>
      <c r="GR1185"/>
      <c r="GS1185"/>
      <c r="GT1185"/>
      <c r="GU1185"/>
      <c r="GV1185"/>
      <c r="GW1185"/>
      <c r="GX1185"/>
      <c r="GY1185"/>
      <c r="GZ1185"/>
      <c r="HA1185"/>
      <c r="HB1185"/>
      <c r="HC1185"/>
      <c r="HD1185"/>
      <c r="HE1185"/>
      <c r="HF1185"/>
      <c r="HG1185"/>
      <c r="HH1185"/>
      <c r="HI1185"/>
      <c r="HJ1185"/>
      <c r="HK1185"/>
      <c r="HL1185"/>
      <c r="HM1185"/>
      <c r="HN1185"/>
      <c r="HO1185"/>
      <c r="HP1185"/>
      <c r="HQ1185"/>
      <c r="HR1185"/>
      <c r="HS1185"/>
      <c r="HT1185"/>
      <c r="HU1185"/>
      <c r="HV1185"/>
      <c r="HW1185"/>
      <c r="HX1185"/>
      <c r="HY1185"/>
      <c r="HZ1185"/>
      <c r="IA1185"/>
      <c r="IB1185"/>
      <c r="IC1185"/>
      <c r="ID1185"/>
      <c r="IE1185"/>
      <c r="IF1185"/>
      <c r="IG1185"/>
      <c r="IH1185"/>
      <c r="II1185"/>
      <c r="IJ1185"/>
      <c r="IK1185"/>
      <c r="IL1185"/>
      <c r="IM1185"/>
      <c r="IN1185"/>
      <c r="IO1185"/>
      <c r="IP1185"/>
      <c r="IQ1185"/>
      <c r="IR1185"/>
      <c r="IS1185"/>
      <c r="IT1185"/>
      <c r="IU1185"/>
      <c r="IV1185"/>
    </row>
    <row r="1186" spans="1:256" ht="51">
      <c r="A1186" s="1" t="s">
        <v>2483</v>
      </c>
      <c r="B1186" s="37" t="s">
        <v>13</v>
      </c>
      <c r="C1186" s="38" t="s">
        <v>13</v>
      </c>
      <c r="D1186" s="37" t="s">
        <v>13</v>
      </c>
      <c r="E1186" s="49" t="s">
        <v>2484</v>
      </c>
      <c r="F1186" s="40" t="s">
        <v>2485</v>
      </c>
      <c r="G1186" s="40" t="s">
        <v>16</v>
      </c>
      <c r="H1186" s="41" t="s">
        <v>2456</v>
      </c>
      <c r="I1186" s="42" t="s">
        <v>13</v>
      </c>
      <c r="J1186" s="43" t="s">
        <v>2486</v>
      </c>
      <c r="K1186" s="44">
        <v>12130</v>
      </c>
      <c r="L1186" s="45" t="s">
        <v>2456</v>
      </c>
      <c r="M1186" s="1">
        <v>38</v>
      </c>
      <c r="N1186" s="1">
        <v>1</v>
      </c>
      <c r="P1186" s="1" t="s">
        <v>2487</v>
      </c>
      <c r="Q1186" s="1" t="s">
        <v>2488</v>
      </c>
      <c r="R1186" s="1" t="s">
        <v>2489</v>
      </c>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c r="GI1186"/>
      <c r="GJ1186"/>
      <c r="GK1186"/>
      <c r="GL1186"/>
      <c r="GM1186"/>
      <c r="GN1186"/>
      <c r="GO1186"/>
      <c r="GP1186"/>
      <c r="GQ1186"/>
      <c r="GR1186"/>
      <c r="GS1186"/>
      <c r="GT1186"/>
      <c r="GU1186"/>
      <c r="GV1186"/>
      <c r="GW1186"/>
      <c r="GX1186"/>
      <c r="GY1186"/>
      <c r="GZ1186"/>
      <c r="HA1186"/>
      <c r="HB1186"/>
      <c r="HC1186"/>
      <c r="HD1186"/>
      <c r="HE1186"/>
      <c r="HF1186"/>
      <c r="HG1186"/>
      <c r="HH1186"/>
      <c r="HI1186"/>
      <c r="HJ1186"/>
      <c r="HK1186"/>
      <c r="HL1186"/>
      <c r="HM1186"/>
      <c r="HN1186"/>
      <c r="HO1186"/>
      <c r="HP1186"/>
      <c r="HQ1186"/>
      <c r="HR1186"/>
      <c r="HS1186"/>
      <c r="HT1186"/>
      <c r="HU1186"/>
      <c r="HV1186"/>
      <c r="HW1186"/>
      <c r="HX1186"/>
      <c r="HY1186"/>
      <c r="HZ1186"/>
      <c r="IA1186"/>
      <c r="IB1186"/>
      <c r="IC1186"/>
      <c r="ID1186"/>
      <c r="IE1186"/>
      <c r="IF1186"/>
      <c r="IG1186"/>
      <c r="IH1186"/>
      <c r="II1186"/>
      <c r="IJ1186"/>
      <c r="IK1186"/>
      <c r="IL1186"/>
      <c r="IM1186"/>
      <c r="IN1186"/>
      <c r="IO1186"/>
      <c r="IP1186"/>
      <c r="IQ1186"/>
      <c r="IR1186"/>
      <c r="IS1186"/>
      <c r="IT1186"/>
      <c r="IU1186"/>
      <c r="IV1186"/>
    </row>
    <row r="1187" spans="1:256" ht="51">
      <c r="A1187" s="1" t="s">
        <v>2490</v>
      </c>
      <c r="B1187" s="37" t="s">
        <v>13</v>
      </c>
      <c r="C1187" s="38" t="s">
        <v>13</v>
      </c>
      <c r="D1187" s="37" t="s">
        <v>13</v>
      </c>
      <c r="E1187" s="49" t="s">
        <v>2491</v>
      </c>
      <c r="F1187" s="40" t="s">
        <v>2492</v>
      </c>
      <c r="G1187" s="40" t="s">
        <v>16</v>
      </c>
      <c r="H1187" s="41" t="s">
        <v>2456</v>
      </c>
      <c r="I1187" s="42" t="s">
        <v>13</v>
      </c>
      <c r="J1187" s="43" t="s">
        <v>2486</v>
      </c>
      <c r="K1187" s="44">
        <v>12130</v>
      </c>
      <c r="L1187" s="45" t="s">
        <v>2456</v>
      </c>
      <c r="M1187" s="1">
        <v>38</v>
      </c>
      <c r="N1187" s="1">
        <v>1</v>
      </c>
      <c r="P1187" s="1" t="s">
        <v>2487</v>
      </c>
      <c r="Q1187" s="1" t="s">
        <v>2488</v>
      </c>
      <c r="R1187" s="1" t="s">
        <v>2489</v>
      </c>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c r="GI1187"/>
      <c r="GJ1187"/>
      <c r="GK1187"/>
      <c r="GL1187"/>
      <c r="GM1187"/>
      <c r="GN1187"/>
      <c r="GO1187"/>
      <c r="GP1187"/>
      <c r="GQ1187"/>
      <c r="GR1187"/>
      <c r="GS1187"/>
      <c r="GT1187"/>
      <c r="GU1187"/>
      <c r="GV1187"/>
      <c r="GW1187"/>
      <c r="GX1187"/>
      <c r="GY1187"/>
      <c r="GZ1187"/>
      <c r="HA1187"/>
      <c r="HB1187"/>
      <c r="HC1187"/>
      <c r="HD1187"/>
      <c r="HE1187"/>
      <c r="HF1187"/>
      <c r="HG1187"/>
      <c r="HH1187"/>
      <c r="HI1187"/>
      <c r="HJ1187"/>
      <c r="HK1187"/>
      <c r="HL1187"/>
      <c r="HM1187"/>
      <c r="HN1187"/>
      <c r="HO1187"/>
      <c r="HP1187"/>
      <c r="HQ1187"/>
      <c r="HR1187"/>
      <c r="HS1187"/>
      <c r="HT1187"/>
      <c r="HU1187"/>
      <c r="HV1187"/>
      <c r="HW1187"/>
      <c r="HX1187"/>
      <c r="HY1187"/>
      <c r="HZ1187"/>
      <c r="IA1187"/>
      <c r="IB1187"/>
      <c r="IC1187"/>
      <c r="ID1187"/>
      <c r="IE1187"/>
      <c r="IF1187"/>
      <c r="IG1187"/>
      <c r="IH1187"/>
      <c r="II1187"/>
      <c r="IJ1187"/>
      <c r="IK1187"/>
      <c r="IL1187"/>
      <c r="IM1187"/>
      <c r="IN1187"/>
      <c r="IO1187"/>
      <c r="IP1187"/>
      <c r="IQ1187"/>
      <c r="IR1187"/>
      <c r="IS1187"/>
      <c r="IT1187"/>
      <c r="IU1187"/>
      <c r="IV1187"/>
    </row>
    <row r="1188" spans="1:256" ht="51">
      <c r="A1188" s="1" t="s">
        <v>2493</v>
      </c>
      <c r="B1188" s="37" t="s">
        <v>13</v>
      </c>
      <c r="C1188" s="38" t="s">
        <v>13</v>
      </c>
      <c r="D1188" s="37" t="s">
        <v>13</v>
      </c>
      <c r="E1188" s="49" t="s">
        <v>2494</v>
      </c>
      <c r="F1188" s="40" t="s">
        <v>2495</v>
      </c>
      <c r="G1188" s="40" t="s">
        <v>16</v>
      </c>
      <c r="H1188" s="41" t="s">
        <v>2456</v>
      </c>
      <c r="I1188" s="42" t="s">
        <v>13</v>
      </c>
      <c r="J1188" s="43" t="s">
        <v>2486</v>
      </c>
      <c r="K1188" s="44">
        <v>12130</v>
      </c>
      <c r="L1188" s="45" t="s">
        <v>2456</v>
      </c>
      <c r="M1188" s="1">
        <v>38</v>
      </c>
      <c r="N1188" s="1">
        <v>1</v>
      </c>
      <c r="P1188" s="1" t="s">
        <v>2487</v>
      </c>
      <c r="Q1188" s="1" t="s">
        <v>2488</v>
      </c>
      <c r="R1188" s="1" t="s">
        <v>2489</v>
      </c>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c r="GI1188"/>
      <c r="GJ1188"/>
      <c r="GK1188"/>
      <c r="GL1188"/>
      <c r="GM1188"/>
      <c r="GN1188"/>
      <c r="GO1188"/>
      <c r="GP1188"/>
      <c r="GQ1188"/>
      <c r="GR1188"/>
      <c r="GS1188"/>
      <c r="GT1188"/>
      <c r="GU1188"/>
      <c r="GV1188"/>
      <c r="GW1188"/>
      <c r="GX1188"/>
      <c r="GY1188"/>
      <c r="GZ1188"/>
      <c r="HA1188"/>
      <c r="HB1188"/>
      <c r="HC1188"/>
      <c r="HD1188"/>
      <c r="HE1188"/>
      <c r="HF1188"/>
      <c r="HG1188"/>
      <c r="HH1188"/>
      <c r="HI1188"/>
      <c r="HJ1188"/>
      <c r="HK1188"/>
      <c r="HL1188"/>
      <c r="HM1188"/>
      <c r="HN1188"/>
      <c r="HO1188"/>
      <c r="HP1188"/>
      <c r="HQ1188"/>
      <c r="HR1188"/>
      <c r="HS1188"/>
      <c r="HT1188"/>
      <c r="HU1188"/>
      <c r="HV1188"/>
      <c r="HW1188"/>
      <c r="HX1188"/>
      <c r="HY1188"/>
      <c r="HZ1188"/>
      <c r="IA1188"/>
      <c r="IB1188"/>
      <c r="IC1188"/>
      <c r="ID1188"/>
      <c r="IE1188"/>
      <c r="IF1188"/>
      <c r="IG1188"/>
      <c r="IH1188"/>
      <c r="II1188"/>
      <c r="IJ1188"/>
      <c r="IK1188"/>
      <c r="IL1188"/>
      <c r="IM1188"/>
      <c r="IN1188"/>
      <c r="IO1188"/>
      <c r="IP1188"/>
      <c r="IQ1188"/>
      <c r="IR1188"/>
      <c r="IS1188"/>
      <c r="IT1188"/>
      <c r="IU1188"/>
      <c r="IV1188"/>
    </row>
    <row r="1189" spans="1:256" ht="51">
      <c r="A1189" s="1" t="s">
        <v>2496</v>
      </c>
      <c r="B1189" s="37" t="s">
        <v>13</v>
      </c>
      <c r="C1189" s="38" t="s">
        <v>13</v>
      </c>
      <c r="D1189" s="37" t="s">
        <v>13</v>
      </c>
      <c r="E1189" s="49" t="s">
        <v>2497</v>
      </c>
      <c r="F1189" s="40" t="s">
        <v>2498</v>
      </c>
      <c r="G1189" s="40" t="s">
        <v>16</v>
      </c>
      <c r="H1189" s="41" t="s">
        <v>2456</v>
      </c>
      <c r="I1189" s="42" t="s">
        <v>13</v>
      </c>
      <c r="J1189" s="43" t="s">
        <v>2486</v>
      </c>
      <c r="K1189" s="44">
        <v>12130</v>
      </c>
      <c r="L1189" s="45" t="s">
        <v>2456</v>
      </c>
      <c r="M1189" s="1">
        <v>38</v>
      </c>
      <c r="N1189" s="1">
        <v>1</v>
      </c>
      <c r="P1189" s="1" t="s">
        <v>2487</v>
      </c>
      <c r="Q1189" s="1" t="s">
        <v>2488</v>
      </c>
      <c r="R1189" s="1" t="s">
        <v>2489</v>
      </c>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c r="GI1189"/>
      <c r="GJ1189"/>
      <c r="GK1189"/>
      <c r="GL1189"/>
      <c r="GM1189"/>
      <c r="GN1189"/>
      <c r="GO1189"/>
      <c r="GP1189"/>
      <c r="GQ1189"/>
      <c r="GR1189"/>
      <c r="GS1189"/>
      <c r="GT1189"/>
      <c r="GU1189"/>
      <c r="GV1189"/>
      <c r="GW1189"/>
      <c r="GX1189"/>
      <c r="GY1189"/>
      <c r="GZ1189"/>
      <c r="HA1189"/>
      <c r="HB1189"/>
      <c r="HC1189"/>
      <c r="HD1189"/>
      <c r="HE1189"/>
      <c r="HF1189"/>
      <c r="HG1189"/>
      <c r="HH1189"/>
      <c r="HI1189"/>
      <c r="HJ1189"/>
      <c r="HK1189"/>
      <c r="HL1189"/>
      <c r="HM1189"/>
      <c r="HN1189"/>
      <c r="HO1189"/>
      <c r="HP1189"/>
      <c r="HQ1189"/>
      <c r="HR1189"/>
      <c r="HS1189"/>
      <c r="HT1189"/>
      <c r="HU1189"/>
      <c r="HV1189"/>
      <c r="HW1189"/>
      <c r="HX1189"/>
      <c r="HY1189"/>
      <c r="HZ1189"/>
      <c r="IA1189"/>
      <c r="IB1189"/>
      <c r="IC1189"/>
      <c r="ID1189"/>
      <c r="IE1189"/>
      <c r="IF1189"/>
      <c r="IG1189"/>
      <c r="IH1189"/>
      <c r="II1189"/>
      <c r="IJ1189"/>
      <c r="IK1189"/>
      <c r="IL1189"/>
      <c r="IM1189"/>
      <c r="IN1189"/>
      <c r="IO1189"/>
      <c r="IP1189"/>
      <c r="IQ1189"/>
      <c r="IR1189"/>
      <c r="IS1189"/>
      <c r="IT1189"/>
      <c r="IU1189"/>
      <c r="IV1189"/>
    </row>
    <row r="1190" spans="1:256" ht="51">
      <c r="A1190" s="1" t="s">
        <v>2499</v>
      </c>
      <c r="B1190" s="37" t="s">
        <v>13</v>
      </c>
      <c r="C1190" s="38" t="s">
        <v>13</v>
      </c>
      <c r="D1190" s="37" t="s">
        <v>13</v>
      </c>
      <c r="E1190" s="49" t="s">
        <v>2500</v>
      </c>
      <c r="F1190" s="40" t="s">
        <v>2501</v>
      </c>
      <c r="G1190" s="40" t="s">
        <v>16</v>
      </c>
      <c r="H1190" s="41" t="s">
        <v>2456</v>
      </c>
      <c r="I1190" s="42" t="s">
        <v>13</v>
      </c>
      <c r="J1190" s="43" t="s">
        <v>2486</v>
      </c>
      <c r="K1190" s="44">
        <v>12130</v>
      </c>
      <c r="L1190" s="45" t="s">
        <v>2456</v>
      </c>
      <c r="M1190" s="1">
        <v>38</v>
      </c>
      <c r="N1190" s="1">
        <v>1</v>
      </c>
      <c r="P1190" s="1" t="s">
        <v>2487</v>
      </c>
      <c r="Q1190" s="1" t="s">
        <v>2488</v>
      </c>
      <c r="R1190" s="1" t="s">
        <v>2489</v>
      </c>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c r="GI1190"/>
      <c r="GJ1190"/>
      <c r="GK1190"/>
      <c r="GL1190"/>
      <c r="GM1190"/>
      <c r="GN1190"/>
      <c r="GO1190"/>
      <c r="GP1190"/>
      <c r="GQ1190"/>
      <c r="GR1190"/>
      <c r="GS1190"/>
      <c r="GT1190"/>
      <c r="GU1190"/>
      <c r="GV1190"/>
      <c r="GW1190"/>
      <c r="GX1190"/>
      <c r="GY1190"/>
      <c r="GZ1190"/>
      <c r="HA1190"/>
      <c r="HB1190"/>
      <c r="HC1190"/>
      <c r="HD1190"/>
      <c r="HE1190"/>
      <c r="HF1190"/>
      <c r="HG1190"/>
      <c r="HH1190"/>
      <c r="HI1190"/>
      <c r="HJ1190"/>
      <c r="HK1190"/>
      <c r="HL1190"/>
      <c r="HM1190"/>
      <c r="HN1190"/>
      <c r="HO1190"/>
      <c r="HP1190"/>
      <c r="HQ1190"/>
      <c r="HR1190"/>
      <c r="HS1190"/>
      <c r="HT1190"/>
      <c r="HU1190"/>
      <c r="HV1190"/>
      <c r="HW1190"/>
      <c r="HX1190"/>
      <c r="HY1190"/>
      <c r="HZ1190"/>
      <c r="IA1190"/>
      <c r="IB1190"/>
      <c r="IC1190"/>
      <c r="ID1190"/>
      <c r="IE1190"/>
      <c r="IF1190"/>
      <c r="IG1190"/>
      <c r="IH1190"/>
      <c r="II1190"/>
      <c r="IJ1190"/>
      <c r="IK1190"/>
      <c r="IL1190"/>
      <c r="IM1190"/>
      <c r="IN1190"/>
      <c r="IO1190"/>
      <c r="IP1190"/>
      <c r="IQ1190"/>
      <c r="IR1190"/>
      <c r="IS1190"/>
      <c r="IT1190"/>
      <c r="IU1190"/>
      <c r="IV1190"/>
    </row>
    <row r="1191" spans="1:256" ht="51">
      <c r="A1191" s="1" t="s">
        <v>2502</v>
      </c>
      <c r="B1191" s="37" t="s">
        <v>13</v>
      </c>
      <c r="C1191" s="38" t="s">
        <v>13</v>
      </c>
      <c r="D1191" s="37" t="s">
        <v>13</v>
      </c>
      <c r="E1191" s="49" t="s">
        <v>2503</v>
      </c>
      <c r="F1191" s="40" t="s">
        <v>2504</v>
      </c>
      <c r="G1191" s="40" t="s">
        <v>35</v>
      </c>
      <c r="H1191" s="41" t="s">
        <v>2456</v>
      </c>
      <c r="I1191" s="42" t="s">
        <v>13</v>
      </c>
      <c r="J1191" s="43" t="s">
        <v>2486</v>
      </c>
      <c r="K1191" s="44">
        <v>12130</v>
      </c>
      <c r="L1191" s="45" t="s">
        <v>2456</v>
      </c>
      <c r="M1191" s="1">
        <v>38</v>
      </c>
      <c r="N1191" s="1">
        <v>1</v>
      </c>
      <c r="P1191" s="1" t="s">
        <v>2487</v>
      </c>
      <c r="Q1191" s="1" t="s">
        <v>2488</v>
      </c>
      <c r="R1191" s="1" t="s">
        <v>2489</v>
      </c>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c r="GI1191"/>
      <c r="GJ1191"/>
      <c r="GK1191"/>
      <c r="GL1191"/>
      <c r="GM1191"/>
      <c r="GN1191"/>
      <c r="GO1191"/>
      <c r="GP1191"/>
      <c r="GQ1191"/>
      <c r="GR1191"/>
      <c r="GS1191"/>
      <c r="GT1191"/>
      <c r="GU1191"/>
      <c r="GV1191"/>
      <c r="GW1191"/>
      <c r="GX1191"/>
      <c r="GY1191"/>
      <c r="GZ1191"/>
      <c r="HA1191"/>
      <c r="HB1191"/>
      <c r="HC1191"/>
      <c r="HD1191"/>
      <c r="HE1191"/>
      <c r="HF1191"/>
      <c r="HG1191"/>
      <c r="HH1191"/>
      <c r="HI1191"/>
      <c r="HJ1191"/>
      <c r="HK1191"/>
      <c r="HL1191"/>
      <c r="HM1191"/>
      <c r="HN1191"/>
      <c r="HO1191"/>
      <c r="HP1191"/>
      <c r="HQ1191"/>
      <c r="HR1191"/>
      <c r="HS1191"/>
      <c r="HT1191"/>
      <c r="HU1191"/>
      <c r="HV1191"/>
      <c r="HW1191"/>
      <c r="HX1191"/>
      <c r="HY1191"/>
      <c r="HZ1191"/>
      <c r="IA1191"/>
      <c r="IB1191"/>
      <c r="IC1191"/>
      <c r="ID1191"/>
      <c r="IE1191"/>
      <c r="IF1191"/>
      <c r="IG1191"/>
      <c r="IH1191"/>
      <c r="II1191"/>
      <c r="IJ1191"/>
      <c r="IK1191"/>
      <c r="IL1191"/>
      <c r="IM1191"/>
      <c r="IN1191"/>
      <c r="IO1191"/>
      <c r="IP1191"/>
      <c r="IQ1191"/>
      <c r="IR1191"/>
      <c r="IS1191"/>
      <c r="IT1191"/>
      <c r="IU1191"/>
      <c r="IV1191"/>
    </row>
    <row r="1192" spans="1:256" ht="51">
      <c r="A1192" s="1" t="s">
        <v>2505</v>
      </c>
      <c r="B1192" s="37" t="s">
        <v>13</v>
      </c>
      <c r="C1192" s="38" t="s">
        <v>13</v>
      </c>
      <c r="D1192" s="37" t="s">
        <v>13</v>
      </c>
      <c r="E1192" s="49" t="s">
        <v>2506</v>
      </c>
      <c r="F1192" s="40" t="s">
        <v>2507</v>
      </c>
      <c r="G1192" s="40" t="s">
        <v>35</v>
      </c>
      <c r="H1192" s="41" t="s">
        <v>2456</v>
      </c>
      <c r="I1192" s="42" t="s">
        <v>13</v>
      </c>
      <c r="J1192" s="43" t="s">
        <v>2486</v>
      </c>
      <c r="K1192" s="44">
        <v>12130</v>
      </c>
      <c r="L1192" s="45" t="s">
        <v>2456</v>
      </c>
      <c r="M1192" s="1">
        <v>38</v>
      </c>
      <c r="N1192" s="1">
        <v>1</v>
      </c>
      <c r="P1192" s="1" t="s">
        <v>2487</v>
      </c>
      <c r="Q1192" s="1" t="s">
        <v>2488</v>
      </c>
      <c r="R1192" s="1" t="s">
        <v>2489</v>
      </c>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c r="GI1192"/>
      <c r="GJ1192"/>
      <c r="GK1192"/>
      <c r="GL1192"/>
      <c r="GM1192"/>
      <c r="GN1192"/>
      <c r="GO1192"/>
      <c r="GP1192"/>
      <c r="GQ1192"/>
      <c r="GR1192"/>
      <c r="GS1192"/>
      <c r="GT1192"/>
      <c r="GU1192"/>
      <c r="GV1192"/>
      <c r="GW1192"/>
      <c r="GX1192"/>
      <c r="GY1192"/>
      <c r="GZ1192"/>
      <c r="HA1192"/>
      <c r="HB1192"/>
      <c r="HC1192"/>
      <c r="HD1192"/>
      <c r="HE1192"/>
      <c r="HF1192"/>
      <c r="HG1192"/>
      <c r="HH1192"/>
      <c r="HI1192"/>
      <c r="HJ1192"/>
      <c r="HK1192"/>
      <c r="HL1192"/>
      <c r="HM1192"/>
      <c r="HN1192"/>
      <c r="HO1192"/>
      <c r="HP1192"/>
      <c r="HQ1192"/>
      <c r="HR1192"/>
      <c r="HS1192"/>
      <c r="HT1192"/>
      <c r="HU1192"/>
      <c r="HV1192"/>
      <c r="HW1192"/>
      <c r="HX1192"/>
      <c r="HY1192"/>
      <c r="HZ1192"/>
      <c r="IA1192"/>
      <c r="IB1192"/>
      <c r="IC1192"/>
      <c r="ID1192"/>
      <c r="IE1192"/>
      <c r="IF1192"/>
      <c r="IG1192"/>
      <c r="IH1192"/>
      <c r="II1192"/>
      <c r="IJ1192"/>
      <c r="IK1192"/>
      <c r="IL1192"/>
      <c r="IM1192"/>
      <c r="IN1192"/>
      <c r="IO1192"/>
      <c r="IP1192"/>
      <c r="IQ1192"/>
      <c r="IR1192"/>
      <c r="IS1192"/>
      <c r="IT1192"/>
      <c r="IU1192"/>
      <c r="IV1192"/>
    </row>
    <row r="1193" spans="1:256" ht="51">
      <c r="A1193" s="1" t="s">
        <v>2508</v>
      </c>
      <c r="B1193" s="37" t="s">
        <v>13</v>
      </c>
      <c r="C1193" s="38" t="s">
        <v>13</v>
      </c>
      <c r="D1193" s="37" t="s">
        <v>13</v>
      </c>
      <c r="E1193" s="49" t="s">
        <v>2509</v>
      </c>
      <c r="F1193" s="40" t="s">
        <v>2510</v>
      </c>
      <c r="G1193" s="40" t="s">
        <v>35</v>
      </c>
      <c r="H1193" s="41" t="s">
        <v>2456</v>
      </c>
      <c r="I1193" s="42" t="s">
        <v>13</v>
      </c>
      <c r="J1193" s="43" t="s">
        <v>2486</v>
      </c>
      <c r="K1193" s="44">
        <v>12130</v>
      </c>
      <c r="L1193" s="45" t="s">
        <v>2456</v>
      </c>
      <c r="M1193" s="1">
        <v>38</v>
      </c>
      <c r="N1193" s="1">
        <v>1</v>
      </c>
      <c r="P1193" s="1" t="s">
        <v>2487</v>
      </c>
      <c r="Q1193" s="1" t="s">
        <v>2488</v>
      </c>
      <c r="R1193" s="1" t="s">
        <v>2489</v>
      </c>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c r="GI1193"/>
      <c r="GJ1193"/>
      <c r="GK1193"/>
      <c r="GL1193"/>
      <c r="GM1193"/>
      <c r="GN1193"/>
      <c r="GO1193"/>
      <c r="GP1193"/>
      <c r="GQ1193"/>
      <c r="GR1193"/>
      <c r="GS1193"/>
      <c r="GT1193"/>
      <c r="GU1193"/>
      <c r="GV1193"/>
      <c r="GW1193"/>
      <c r="GX1193"/>
      <c r="GY1193"/>
      <c r="GZ1193"/>
      <c r="HA1193"/>
      <c r="HB1193"/>
      <c r="HC1193"/>
      <c r="HD1193"/>
      <c r="HE1193"/>
      <c r="HF1193"/>
      <c r="HG1193"/>
      <c r="HH1193"/>
      <c r="HI1193"/>
      <c r="HJ1193"/>
      <c r="HK1193"/>
      <c r="HL1193"/>
      <c r="HM1193"/>
      <c r="HN1193"/>
      <c r="HO1193"/>
      <c r="HP1193"/>
      <c r="HQ1193"/>
      <c r="HR1193"/>
      <c r="HS1193"/>
      <c r="HT1193"/>
      <c r="HU1193"/>
      <c r="HV1193"/>
      <c r="HW1193"/>
      <c r="HX1193"/>
      <c r="HY1193"/>
      <c r="HZ1193"/>
      <c r="IA1193"/>
      <c r="IB1193"/>
      <c r="IC1193"/>
      <c r="ID1193"/>
      <c r="IE1193"/>
      <c r="IF1193"/>
      <c r="IG1193"/>
      <c r="IH1193"/>
      <c r="II1193"/>
      <c r="IJ1193"/>
      <c r="IK1193"/>
      <c r="IL1193"/>
      <c r="IM1193"/>
      <c r="IN1193"/>
      <c r="IO1193"/>
      <c r="IP1193"/>
      <c r="IQ1193"/>
      <c r="IR1193"/>
      <c r="IS1193"/>
      <c r="IT1193"/>
      <c r="IU1193"/>
      <c r="IV1193"/>
    </row>
    <row r="1194" spans="1:256" ht="51">
      <c r="A1194" s="1" t="s">
        <v>2511</v>
      </c>
      <c r="B1194" s="37" t="s">
        <v>13</v>
      </c>
      <c r="C1194" s="38" t="s">
        <v>13</v>
      </c>
      <c r="D1194" s="37" t="s">
        <v>13</v>
      </c>
      <c r="E1194" s="49" t="s">
        <v>2512</v>
      </c>
      <c r="F1194" s="40" t="s">
        <v>2513</v>
      </c>
      <c r="G1194" s="40" t="s">
        <v>35</v>
      </c>
      <c r="H1194" s="41" t="s">
        <v>2456</v>
      </c>
      <c r="I1194" s="42" t="s">
        <v>13</v>
      </c>
      <c r="J1194" s="43" t="s">
        <v>2486</v>
      </c>
      <c r="K1194" s="44">
        <v>12130</v>
      </c>
      <c r="L1194" s="45" t="s">
        <v>2456</v>
      </c>
      <c r="M1194" s="1">
        <v>38</v>
      </c>
      <c r="N1194" s="1">
        <v>1</v>
      </c>
      <c r="P1194" s="1" t="s">
        <v>2487</v>
      </c>
      <c r="Q1194" s="1" t="s">
        <v>2488</v>
      </c>
      <c r="R1194" s="1" t="s">
        <v>2489</v>
      </c>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c r="GI1194"/>
      <c r="GJ1194"/>
      <c r="GK1194"/>
      <c r="GL1194"/>
      <c r="GM1194"/>
      <c r="GN1194"/>
      <c r="GO1194"/>
      <c r="GP1194"/>
      <c r="GQ1194"/>
      <c r="GR1194"/>
      <c r="GS1194"/>
      <c r="GT1194"/>
      <c r="GU1194"/>
      <c r="GV1194"/>
      <c r="GW1194"/>
      <c r="GX1194"/>
      <c r="GY1194"/>
      <c r="GZ1194"/>
      <c r="HA1194"/>
      <c r="HB1194"/>
      <c r="HC1194"/>
      <c r="HD1194"/>
      <c r="HE1194"/>
      <c r="HF1194"/>
      <c r="HG1194"/>
      <c r="HH1194"/>
      <c r="HI1194"/>
      <c r="HJ1194"/>
      <c r="HK1194"/>
      <c r="HL1194"/>
      <c r="HM1194"/>
      <c r="HN1194"/>
      <c r="HO1194"/>
      <c r="HP1194"/>
      <c r="HQ1194"/>
      <c r="HR1194"/>
      <c r="HS1194"/>
      <c r="HT1194"/>
      <c r="HU1194"/>
      <c r="HV1194"/>
      <c r="HW1194"/>
      <c r="HX1194"/>
      <c r="HY1194"/>
      <c r="HZ1194"/>
      <c r="IA1194"/>
      <c r="IB1194"/>
      <c r="IC1194"/>
      <c r="ID1194"/>
      <c r="IE1194"/>
      <c r="IF1194"/>
      <c r="IG1194"/>
      <c r="IH1194"/>
      <c r="II1194"/>
      <c r="IJ1194"/>
      <c r="IK1194"/>
      <c r="IL1194"/>
      <c r="IM1194"/>
      <c r="IN1194"/>
      <c r="IO1194"/>
      <c r="IP1194"/>
      <c r="IQ1194"/>
      <c r="IR1194"/>
      <c r="IS1194"/>
      <c r="IT1194"/>
      <c r="IU1194"/>
      <c r="IV1194"/>
    </row>
    <row r="1195" spans="1:256" ht="51">
      <c r="A1195" s="1" t="s">
        <v>2514</v>
      </c>
      <c r="B1195" s="37" t="s">
        <v>13</v>
      </c>
      <c r="C1195" s="38" t="s">
        <v>13</v>
      </c>
      <c r="D1195" s="37" t="s">
        <v>13</v>
      </c>
      <c r="E1195" s="49" t="s">
        <v>2515</v>
      </c>
      <c r="F1195" s="40" t="s">
        <v>2160</v>
      </c>
      <c r="G1195" s="40" t="s">
        <v>35</v>
      </c>
      <c r="H1195" s="41" t="s">
        <v>2456</v>
      </c>
      <c r="I1195" s="42" t="s">
        <v>13</v>
      </c>
      <c r="J1195" s="43" t="s">
        <v>2486</v>
      </c>
      <c r="K1195" s="51">
        <v>12130</v>
      </c>
      <c r="L1195" s="45" t="s">
        <v>2456</v>
      </c>
      <c r="M1195" s="1">
        <v>38</v>
      </c>
      <c r="N1195" s="1">
        <v>1</v>
      </c>
      <c r="P1195" s="1" t="s">
        <v>2487</v>
      </c>
      <c r="Q1195" s="1" t="s">
        <v>2488</v>
      </c>
      <c r="R1195" s="1" t="s">
        <v>2489</v>
      </c>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c r="GI1195"/>
      <c r="GJ1195"/>
      <c r="GK1195"/>
      <c r="GL1195"/>
      <c r="GM1195"/>
      <c r="GN1195"/>
      <c r="GO1195"/>
      <c r="GP1195"/>
      <c r="GQ1195"/>
      <c r="GR1195"/>
      <c r="GS1195"/>
      <c r="GT1195"/>
      <c r="GU1195"/>
      <c r="GV1195"/>
      <c r="GW1195"/>
      <c r="GX1195"/>
      <c r="GY1195"/>
      <c r="GZ1195"/>
      <c r="HA1195"/>
      <c r="HB1195"/>
      <c r="HC1195"/>
      <c r="HD1195"/>
      <c r="HE1195"/>
      <c r="HF1195"/>
      <c r="HG1195"/>
      <c r="HH1195"/>
      <c r="HI1195"/>
      <c r="HJ1195"/>
      <c r="HK1195"/>
      <c r="HL1195"/>
      <c r="HM1195"/>
      <c r="HN1195"/>
      <c r="HO1195"/>
      <c r="HP1195"/>
      <c r="HQ1195"/>
      <c r="HR1195"/>
      <c r="HS1195"/>
      <c r="HT1195"/>
      <c r="HU1195"/>
      <c r="HV1195"/>
      <c r="HW1195"/>
      <c r="HX1195"/>
      <c r="HY1195"/>
      <c r="HZ1195"/>
      <c r="IA1195"/>
      <c r="IB1195"/>
      <c r="IC1195"/>
      <c r="ID1195"/>
      <c r="IE1195"/>
      <c r="IF1195"/>
      <c r="IG1195"/>
      <c r="IH1195"/>
      <c r="II1195"/>
      <c r="IJ1195"/>
      <c r="IK1195"/>
      <c r="IL1195"/>
      <c r="IM1195"/>
      <c r="IN1195"/>
      <c r="IO1195"/>
      <c r="IP1195"/>
      <c r="IQ1195"/>
      <c r="IR1195"/>
      <c r="IS1195"/>
      <c r="IT1195"/>
      <c r="IU1195"/>
      <c r="IV1195"/>
    </row>
    <row r="1196" spans="1:256" ht="114.75">
      <c r="A1196" s="1" t="s">
        <v>2516</v>
      </c>
      <c r="B1196" s="37" t="s">
        <v>13</v>
      </c>
      <c r="C1196" s="38" t="s">
        <v>13</v>
      </c>
      <c r="D1196" s="48" t="s">
        <v>2517</v>
      </c>
      <c r="E1196" s="49" t="s">
        <v>2518</v>
      </c>
      <c r="F1196" s="40" t="s">
        <v>2519</v>
      </c>
      <c r="G1196" s="40" t="s">
        <v>35</v>
      </c>
      <c r="H1196" s="41" t="s">
        <v>2456</v>
      </c>
      <c r="I1196" s="42" t="s">
        <v>13</v>
      </c>
      <c r="J1196" s="43" t="s">
        <v>2486</v>
      </c>
      <c r="K1196" s="44">
        <v>12130</v>
      </c>
      <c r="L1196" s="45" t="s">
        <v>2456</v>
      </c>
      <c r="M1196" s="1">
        <v>38</v>
      </c>
      <c r="N1196" s="1">
        <v>1</v>
      </c>
      <c r="P1196" s="1" t="s">
        <v>2487</v>
      </c>
      <c r="Q1196" s="1" t="s">
        <v>2488</v>
      </c>
      <c r="R1196" s="1" t="s">
        <v>2489</v>
      </c>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c r="GI1196"/>
      <c r="GJ1196"/>
      <c r="GK1196"/>
      <c r="GL1196"/>
      <c r="GM1196"/>
      <c r="GN1196"/>
      <c r="GO1196"/>
      <c r="GP1196"/>
      <c r="GQ1196"/>
      <c r="GR1196"/>
      <c r="GS1196"/>
      <c r="GT1196"/>
      <c r="GU1196"/>
      <c r="GV1196"/>
      <c r="GW1196"/>
      <c r="GX1196"/>
      <c r="GY1196"/>
      <c r="GZ1196"/>
      <c r="HA1196"/>
      <c r="HB1196"/>
      <c r="HC1196"/>
      <c r="HD1196"/>
      <c r="HE1196"/>
      <c r="HF1196"/>
      <c r="HG1196"/>
      <c r="HH1196"/>
      <c r="HI1196"/>
      <c r="HJ1196"/>
      <c r="HK1196"/>
      <c r="HL1196"/>
      <c r="HM1196"/>
      <c r="HN1196"/>
      <c r="HO1196"/>
      <c r="HP1196"/>
      <c r="HQ1196"/>
      <c r="HR1196"/>
      <c r="HS1196"/>
      <c r="HT1196"/>
      <c r="HU1196"/>
      <c r="HV1196"/>
      <c r="HW1196"/>
      <c r="HX1196"/>
      <c r="HY1196"/>
      <c r="HZ1196"/>
      <c r="IA1196"/>
      <c r="IB1196"/>
      <c r="IC1196"/>
      <c r="ID1196"/>
      <c r="IE1196"/>
      <c r="IF1196"/>
      <c r="IG1196"/>
      <c r="IH1196"/>
      <c r="II1196"/>
      <c r="IJ1196"/>
      <c r="IK1196"/>
      <c r="IL1196"/>
      <c r="IM1196"/>
      <c r="IN1196"/>
      <c r="IO1196"/>
      <c r="IP1196"/>
      <c r="IQ1196"/>
      <c r="IR1196"/>
      <c r="IS1196"/>
      <c r="IT1196"/>
      <c r="IU1196"/>
      <c r="IV1196"/>
    </row>
    <row r="1197" spans="1:256" ht="51">
      <c r="A1197" s="1" t="s">
        <v>2520</v>
      </c>
      <c r="B1197" s="37" t="s">
        <v>13</v>
      </c>
      <c r="C1197" s="38" t="s">
        <v>13</v>
      </c>
      <c r="D1197" s="37" t="s">
        <v>13</v>
      </c>
      <c r="E1197" s="56" t="s">
        <v>2521</v>
      </c>
      <c r="F1197" s="40" t="s">
        <v>2522</v>
      </c>
      <c r="G1197" s="40" t="s">
        <v>16</v>
      </c>
      <c r="H1197" s="41" t="s">
        <v>2456</v>
      </c>
      <c r="I1197" s="42" t="s">
        <v>13</v>
      </c>
      <c r="J1197" s="43" t="s">
        <v>2486</v>
      </c>
      <c r="K1197" s="44">
        <v>12130</v>
      </c>
      <c r="L1197" s="45" t="s">
        <v>2456</v>
      </c>
      <c r="M1197" s="1">
        <v>38</v>
      </c>
      <c r="N1197" s="1">
        <v>1</v>
      </c>
      <c r="P1197" s="1" t="s">
        <v>2487</v>
      </c>
      <c r="Q1197" s="1" t="s">
        <v>2488</v>
      </c>
      <c r="R1197" s="1" t="s">
        <v>2489</v>
      </c>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c r="GI1197"/>
      <c r="GJ1197"/>
      <c r="GK1197"/>
      <c r="GL1197"/>
      <c r="GM1197"/>
      <c r="GN1197"/>
      <c r="GO1197"/>
      <c r="GP1197"/>
      <c r="GQ1197"/>
      <c r="GR1197"/>
      <c r="GS1197"/>
      <c r="GT1197"/>
      <c r="GU1197"/>
      <c r="GV1197"/>
      <c r="GW1197"/>
      <c r="GX1197"/>
      <c r="GY1197"/>
      <c r="GZ1197"/>
      <c r="HA1197"/>
      <c r="HB1197"/>
      <c r="HC1197"/>
      <c r="HD1197"/>
      <c r="HE1197"/>
      <c r="HF1197"/>
      <c r="HG1197"/>
      <c r="HH1197"/>
      <c r="HI1197"/>
      <c r="HJ1197"/>
      <c r="HK1197"/>
      <c r="HL1197"/>
      <c r="HM1197"/>
      <c r="HN1197"/>
      <c r="HO1197"/>
      <c r="HP1197"/>
      <c r="HQ1197"/>
      <c r="HR1197"/>
      <c r="HS1197"/>
      <c r="HT1197"/>
      <c r="HU1197"/>
      <c r="HV1197"/>
      <c r="HW1197"/>
      <c r="HX1197"/>
      <c r="HY1197"/>
      <c r="HZ1197"/>
      <c r="IA1197"/>
      <c r="IB1197"/>
      <c r="IC1197"/>
      <c r="ID1197"/>
      <c r="IE1197"/>
      <c r="IF1197"/>
      <c r="IG1197"/>
      <c r="IH1197"/>
      <c r="II1197"/>
      <c r="IJ1197"/>
      <c r="IK1197"/>
      <c r="IL1197"/>
      <c r="IM1197"/>
      <c r="IN1197"/>
      <c r="IO1197"/>
      <c r="IP1197"/>
      <c r="IQ1197"/>
      <c r="IR1197"/>
      <c r="IS1197"/>
      <c r="IT1197"/>
      <c r="IU1197"/>
      <c r="IV1197"/>
    </row>
    <row r="1198" spans="1:256" ht="51">
      <c r="A1198" s="1" t="s">
        <v>2523</v>
      </c>
      <c r="B1198" s="37" t="s">
        <v>13</v>
      </c>
      <c r="C1198" s="38" t="s">
        <v>13</v>
      </c>
      <c r="D1198" s="37" t="s">
        <v>13</v>
      </c>
      <c r="E1198" s="49" t="s">
        <v>2524</v>
      </c>
      <c r="F1198" s="40" t="s">
        <v>2525</v>
      </c>
      <c r="G1198" s="40" t="s">
        <v>16</v>
      </c>
      <c r="H1198" s="41" t="s">
        <v>2456</v>
      </c>
      <c r="I1198" s="42" t="s">
        <v>13</v>
      </c>
      <c r="J1198" s="43" t="s">
        <v>2486</v>
      </c>
      <c r="K1198" s="44">
        <v>12130</v>
      </c>
      <c r="L1198" s="45" t="s">
        <v>2456</v>
      </c>
      <c r="M1198" s="1">
        <v>38</v>
      </c>
      <c r="N1198" s="1">
        <v>1</v>
      </c>
      <c r="P1198" s="1" t="s">
        <v>2487</v>
      </c>
      <c r="Q1198" s="1" t="s">
        <v>2488</v>
      </c>
      <c r="R1198" s="1" t="s">
        <v>2489</v>
      </c>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c r="GI1198"/>
      <c r="GJ1198"/>
      <c r="GK1198"/>
      <c r="GL1198"/>
      <c r="GM1198"/>
      <c r="GN1198"/>
      <c r="GO1198"/>
      <c r="GP1198"/>
      <c r="GQ1198"/>
      <c r="GR1198"/>
      <c r="GS1198"/>
      <c r="GT1198"/>
      <c r="GU1198"/>
      <c r="GV1198"/>
      <c r="GW1198"/>
      <c r="GX1198"/>
      <c r="GY1198"/>
      <c r="GZ1198"/>
      <c r="HA1198"/>
      <c r="HB1198"/>
      <c r="HC1198"/>
      <c r="HD1198"/>
      <c r="HE1198"/>
      <c r="HF1198"/>
      <c r="HG1198"/>
      <c r="HH1198"/>
      <c r="HI1198"/>
      <c r="HJ1198"/>
      <c r="HK1198"/>
      <c r="HL1198"/>
      <c r="HM1198"/>
      <c r="HN1198"/>
      <c r="HO1198"/>
      <c r="HP1198"/>
      <c r="HQ1198"/>
      <c r="HR1198"/>
      <c r="HS1198"/>
      <c r="HT1198"/>
      <c r="HU1198"/>
      <c r="HV1198"/>
      <c r="HW1198"/>
      <c r="HX1198"/>
      <c r="HY1198"/>
      <c r="HZ1198"/>
      <c r="IA1198"/>
      <c r="IB1198"/>
      <c r="IC1198"/>
      <c r="ID1198"/>
      <c r="IE1198"/>
      <c r="IF1198"/>
      <c r="IG1198"/>
      <c r="IH1198"/>
      <c r="II1198"/>
      <c r="IJ1198"/>
      <c r="IK1198"/>
      <c r="IL1198"/>
      <c r="IM1198"/>
      <c r="IN1198"/>
      <c r="IO1198"/>
      <c r="IP1198"/>
      <c r="IQ1198"/>
      <c r="IR1198"/>
      <c r="IS1198"/>
      <c r="IT1198"/>
      <c r="IU1198"/>
      <c r="IV1198"/>
    </row>
    <row r="1199" spans="1:256" ht="102">
      <c r="A1199" s="1" t="s">
        <v>2526</v>
      </c>
      <c r="B1199" s="37" t="s">
        <v>13</v>
      </c>
      <c r="C1199" s="38" t="s">
        <v>13</v>
      </c>
      <c r="D1199" s="38" t="s">
        <v>13</v>
      </c>
      <c r="E1199" s="49" t="s">
        <v>2527</v>
      </c>
      <c r="F1199" s="40" t="s">
        <v>2528</v>
      </c>
      <c r="G1199" s="40" t="s">
        <v>35</v>
      </c>
      <c r="H1199" s="41" t="s">
        <v>2456</v>
      </c>
      <c r="I1199" s="42" t="s">
        <v>1641</v>
      </c>
      <c r="J1199" s="43" t="s">
        <v>2486</v>
      </c>
      <c r="K1199" s="44">
        <v>12130</v>
      </c>
      <c r="L1199" s="45" t="s">
        <v>2456</v>
      </c>
      <c r="M1199" s="1">
        <v>38</v>
      </c>
      <c r="N1199" s="1">
        <v>1</v>
      </c>
      <c r="P1199" s="1" t="s">
        <v>2487</v>
      </c>
      <c r="Q1199" s="1" t="s">
        <v>2488</v>
      </c>
      <c r="R1199" s="1" t="s">
        <v>2489</v>
      </c>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c r="GI1199"/>
      <c r="GJ1199"/>
      <c r="GK1199"/>
      <c r="GL1199"/>
      <c r="GM1199"/>
      <c r="GN1199"/>
      <c r="GO1199"/>
      <c r="GP1199"/>
      <c r="GQ1199"/>
      <c r="GR1199"/>
      <c r="GS1199"/>
      <c r="GT1199"/>
      <c r="GU1199"/>
      <c r="GV1199"/>
      <c r="GW1199"/>
      <c r="GX1199"/>
      <c r="GY1199"/>
      <c r="GZ1199"/>
      <c r="HA1199"/>
      <c r="HB1199"/>
      <c r="HC1199"/>
      <c r="HD1199"/>
      <c r="HE1199"/>
      <c r="HF1199"/>
      <c r="HG1199"/>
      <c r="HH1199"/>
      <c r="HI1199"/>
      <c r="HJ1199"/>
      <c r="HK1199"/>
      <c r="HL1199"/>
      <c r="HM1199"/>
      <c r="HN1199"/>
      <c r="HO1199"/>
      <c r="HP1199"/>
      <c r="HQ1199"/>
      <c r="HR1199"/>
      <c r="HS1199"/>
      <c r="HT1199"/>
      <c r="HU1199"/>
      <c r="HV1199"/>
      <c r="HW1199"/>
      <c r="HX1199"/>
      <c r="HY1199"/>
      <c r="HZ1199"/>
      <c r="IA1199"/>
      <c r="IB1199"/>
      <c r="IC1199"/>
      <c r="ID1199"/>
      <c r="IE1199"/>
      <c r="IF1199"/>
      <c r="IG1199"/>
      <c r="IH1199"/>
      <c r="II1199"/>
      <c r="IJ1199"/>
      <c r="IK1199"/>
      <c r="IL1199"/>
      <c r="IM1199"/>
      <c r="IN1199"/>
      <c r="IO1199"/>
      <c r="IP1199"/>
      <c r="IQ1199"/>
      <c r="IR1199"/>
      <c r="IS1199"/>
      <c r="IT1199"/>
      <c r="IU1199"/>
      <c r="IV1199"/>
    </row>
    <row r="1200" spans="1:256" ht="51.75" customHeight="1">
      <c r="A1200" s="1" t="s">
        <v>2529</v>
      </c>
      <c r="B1200" s="37" t="s">
        <v>13</v>
      </c>
      <c r="C1200" s="38" t="s">
        <v>13</v>
      </c>
      <c r="D1200" s="37" t="s">
        <v>13</v>
      </c>
      <c r="E1200" s="49" t="s">
        <v>2109</v>
      </c>
      <c r="F1200" s="40" t="s">
        <v>106</v>
      </c>
      <c r="G1200" s="40" t="s">
        <v>16</v>
      </c>
      <c r="H1200" s="41" t="s">
        <v>2456</v>
      </c>
      <c r="I1200" s="42" t="s">
        <v>13</v>
      </c>
      <c r="J1200" s="43" t="s">
        <v>2486</v>
      </c>
      <c r="K1200" s="47">
        <v>12130</v>
      </c>
      <c r="L1200" s="45" t="s">
        <v>2456</v>
      </c>
      <c r="M1200" s="1">
        <v>38</v>
      </c>
      <c r="N1200" s="1">
        <v>1</v>
      </c>
      <c r="P1200" s="1" t="s">
        <v>2487</v>
      </c>
      <c r="Q1200" s="1" t="s">
        <v>2488</v>
      </c>
      <c r="R1200" s="1" t="s">
        <v>2489</v>
      </c>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c r="GI1200"/>
      <c r="GJ1200"/>
      <c r="GK1200"/>
      <c r="GL1200"/>
      <c r="GM1200"/>
      <c r="GN1200"/>
      <c r="GO1200"/>
      <c r="GP1200"/>
      <c r="GQ1200"/>
      <c r="GR1200"/>
      <c r="GS1200"/>
      <c r="GT1200"/>
      <c r="GU1200"/>
      <c r="GV1200"/>
      <c r="GW1200"/>
      <c r="GX1200"/>
      <c r="GY1200"/>
      <c r="GZ1200"/>
      <c r="HA1200"/>
      <c r="HB1200"/>
      <c r="HC1200"/>
      <c r="HD1200"/>
      <c r="HE1200"/>
      <c r="HF1200"/>
      <c r="HG1200"/>
      <c r="HH1200"/>
      <c r="HI1200"/>
      <c r="HJ1200"/>
      <c r="HK1200"/>
      <c r="HL1200"/>
      <c r="HM1200"/>
      <c r="HN1200"/>
      <c r="HO1200"/>
      <c r="HP1200"/>
      <c r="HQ1200"/>
      <c r="HR1200"/>
      <c r="HS1200"/>
      <c r="HT1200"/>
      <c r="HU1200"/>
      <c r="HV1200"/>
      <c r="HW1200"/>
      <c r="HX1200"/>
      <c r="HY1200"/>
      <c r="HZ1200"/>
      <c r="IA1200"/>
      <c r="IB1200"/>
      <c r="IC1200"/>
      <c r="ID1200"/>
      <c r="IE1200"/>
      <c r="IF1200"/>
      <c r="IG1200"/>
      <c r="IH1200"/>
      <c r="II1200"/>
      <c r="IJ1200"/>
      <c r="IK1200"/>
      <c r="IL1200"/>
      <c r="IM1200"/>
      <c r="IN1200"/>
      <c r="IO1200"/>
      <c r="IP1200"/>
      <c r="IQ1200"/>
      <c r="IR1200"/>
      <c r="IS1200"/>
      <c r="IT1200"/>
      <c r="IU1200"/>
      <c r="IV1200"/>
    </row>
    <row r="1201" spans="1:256" ht="145.5" customHeight="1">
      <c r="A1201" s="1" t="s">
        <v>2530</v>
      </c>
      <c r="B1201" s="37" t="s">
        <v>13</v>
      </c>
      <c r="C1201" s="38" t="s">
        <v>13</v>
      </c>
      <c r="D1201" s="48" t="s">
        <v>2517</v>
      </c>
      <c r="E1201" s="50" t="s">
        <v>2531</v>
      </c>
      <c r="F1201" s="40" t="s">
        <v>2532</v>
      </c>
      <c r="G1201" s="40" t="s">
        <v>35</v>
      </c>
      <c r="H1201" s="41" t="s">
        <v>2456</v>
      </c>
      <c r="I1201" s="42" t="s">
        <v>2533</v>
      </c>
      <c r="J1201" s="43" t="s">
        <v>2486</v>
      </c>
      <c r="K1201" s="44">
        <v>12130</v>
      </c>
      <c r="L1201" s="45" t="s">
        <v>2456</v>
      </c>
      <c r="M1201" s="1">
        <v>38</v>
      </c>
      <c r="N1201" s="1">
        <v>1</v>
      </c>
      <c r="P1201" s="1" t="s">
        <v>2487</v>
      </c>
      <c r="Q1201" s="1" t="s">
        <v>2488</v>
      </c>
      <c r="R1201" s="1" t="s">
        <v>2489</v>
      </c>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c r="GI1201"/>
      <c r="GJ1201"/>
      <c r="GK1201"/>
      <c r="GL1201"/>
      <c r="GM1201"/>
      <c r="GN1201"/>
      <c r="GO1201"/>
      <c r="GP1201"/>
      <c r="GQ1201"/>
      <c r="GR1201"/>
      <c r="GS1201"/>
      <c r="GT1201"/>
      <c r="GU1201"/>
      <c r="GV1201"/>
      <c r="GW1201"/>
      <c r="GX1201"/>
      <c r="GY1201"/>
      <c r="GZ1201"/>
      <c r="HA1201"/>
      <c r="HB1201"/>
      <c r="HC1201"/>
      <c r="HD1201"/>
      <c r="HE1201"/>
      <c r="HF1201"/>
      <c r="HG1201"/>
      <c r="HH1201"/>
      <c r="HI1201"/>
      <c r="HJ1201"/>
      <c r="HK1201"/>
      <c r="HL1201"/>
      <c r="HM1201"/>
      <c r="HN1201"/>
      <c r="HO1201"/>
      <c r="HP1201"/>
      <c r="HQ1201"/>
      <c r="HR1201"/>
      <c r="HS1201"/>
      <c r="HT1201"/>
      <c r="HU1201"/>
      <c r="HV1201"/>
      <c r="HW1201"/>
      <c r="HX1201"/>
      <c r="HY1201"/>
      <c r="HZ1201"/>
      <c r="IA1201"/>
      <c r="IB1201"/>
      <c r="IC1201"/>
      <c r="ID1201"/>
      <c r="IE1201"/>
      <c r="IF1201"/>
      <c r="IG1201"/>
      <c r="IH1201"/>
      <c r="II1201"/>
      <c r="IJ1201"/>
      <c r="IK1201"/>
      <c r="IL1201"/>
      <c r="IM1201"/>
      <c r="IN1201"/>
      <c r="IO1201"/>
      <c r="IP1201"/>
      <c r="IQ1201"/>
      <c r="IR1201"/>
      <c r="IS1201"/>
      <c r="IT1201"/>
      <c r="IU1201"/>
      <c r="IV1201"/>
    </row>
    <row r="1202" spans="1:256" ht="76.5">
      <c r="A1202" s="1" t="s">
        <v>2534</v>
      </c>
      <c r="B1202" s="37" t="s">
        <v>13</v>
      </c>
      <c r="C1202" s="38" t="s">
        <v>13</v>
      </c>
      <c r="D1202" s="37" t="s">
        <v>13</v>
      </c>
      <c r="E1202" s="49" t="s">
        <v>1384</v>
      </c>
      <c r="F1202" s="40" t="s">
        <v>1385</v>
      </c>
      <c r="G1202" s="40" t="s">
        <v>16</v>
      </c>
      <c r="H1202" s="41" t="s">
        <v>2456</v>
      </c>
      <c r="I1202" s="42" t="s">
        <v>13</v>
      </c>
      <c r="J1202" s="43" t="s">
        <v>2535</v>
      </c>
      <c r="K1202" s="44">
        <v>12130</v>
      </c>
      <c r="L1202" s="45" t="s">
        <v>2456</v>
      </c>
      <c r="M1202" s="1">
        <v>38</v>
      </c>
      <c r="N1202" s="1">
        <v>2</v>
      </c>
      <c r="P1202" s="1" t="s">
        <v>2536</v>
      </c>
      <c r="Q1202" s="1" t="s">
        <v>2537</v>
      </c>
      <c r="R1202" s="1" t="s">
        <v>2489</v>
      </c>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c r="GI1202"/>
      <c r="GJ1202"/>
      <c r="GK1202"/>
      <c r="GL1202"/>
      <c r="GM1202"/>
      <c r="GN1202"/>
      <c r="GO1202"/>
      <c r="GP1202"/>
      <c r="GQ1202"/>
      <c r="GR1202"/>
      <c r="GS1202"/>
      <c r="GT1202"/>
      <c r="GU1202"/>
      <c r="GV1202"/>
      <c r="GW1202"/>
      <c r="GX1202"/>
      <c r="GY1202"/>
      <c r="GZ1202"/>
      <c r="HA1202"/>
      <c r="HB1202"/>
      <c r="HC1202"/>
      <c r="HD1202"/>
      <c r="HE1202"/>
      <c r="HF1202"/>
      <c r="HG1202"/>
      <c r="HH1202"/>
      <c r="HI1202"/>
      <c r="HJ1202"/>
      <c r="HK1202"/>
      <c r="HL1202"/>
      <c r="HM1202"/>
      <c r="HN1202"/>
      <c r="HO1202"/>
      <c r="HP1202"/>
      <c r="HQ1202"/>
      <c r="HR1202"/>
      <c r="HS1202"/>
      <c r="HT1202"/>
      <c r="HU1202"/>
      <c r="HV1202"/>
      <c r="HW1202"/>
      <c r="HX1202"/>
      <c r="HY1202"/>
      <c r="HZ1202"/>
      <c r="IA1202"/>
      <c r="IB1202"/>
      <c r="IC1202"/>
      <c r="ID1202"/>
      <c r="IE1202"/>
      <c r="IF1202"/>
      <c r="IG1202"/>
      <c r="IH1202"/>
      <c r="II1202"/>
      <c r="IJ1202"/>
      <c r="IK1202"/>
      <c r="IL1202"/>
      <c r="IM1202"/>
      <c r="IN1202"/>
      <c r="IO1202"/>
      <c r="IP1202"/>
      <c r="IQ1202"/>
      <c r="IR1202"/>
      <c r="IS1202"/>
      <c r="IT1202"/>
      <c r="IU1202"/>
      <c r="IV1202"/>
    </row>
    <row r="1203" spans="1:256" ht="102">
      <c r="A1203" s="1" t="s">
        <v>2538</v>
      </c>
      <c r="B1203" s="37" t="s">
        <v>13</v>
      </c>
      <c r="C1203" s="37" t="s">
        <v>13</v>
      </c>
      <c r="D1203" s="37" t="s">
        <v>13</v>
      </c>
      <c r="E1203" s="39" t="s">
        <v>2539</v>
      </c>
      <c r="F1203" s="40" t="s">
        <v>2540</v>
      </c>
      <c r="G1203" s="40" t="s">
        <v>35</v>
      </c>
      <c r="H1203" s="41" t="s">
        <v>2456</v>
      </c>
      <c r="I1203" s="42" t="s">
        <v>13</v>
      </c>
      <c r="J1203" s="43" t="s">
        <v>2541</v>
      </c>
      <c r="K1203" s="44">
        <v>12130</v>
      </c>
      <c r="L1203" s="45" t="s">
        <v>2456</v>
      </c>
      <c r="M1203" s="1" t="e">
        <f>NA()</f>
        <v>#N/A</v>
      </c>
      <c r="N1203" s="1" t="e">
        <f>NA()</f>
        <v>#N/A</v>
      </c>
      <c r="P1203" s="1" t="e">
        <f>NA()</f>
        <v>#N/A</v>
      </c>
      <c r="Q1203" s="1" t="e">
        <f>NA()</f>
        <v>#N/A</v>
      </c>
      <c r="R1203" s="1" t="e">
        <f>NA()</f>
        <v>#N/A</v>
      </c>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c r="GI1203"/>
      <c r="GJ1203"/>
      <c r="GK1203"/>
      <c r="GL1203"/>
      <c r="GM1203"/>
      <c r="GN1203"/>
      <c r="GO1203"/>
      <c r="GP1203"/>
      <c r="GQ1203"/>
      <c r="GR1203"/>
      <c r="GS1203"/>
      <c r="GT1203"/>
      <c r="GU1203"/>
      <c r="GV1203"/>
      <c r="GW1203"/>
      <c r="GX1203"/>
      <c r="GY1203"/>
      <c r="GZ1203"/>
      <c r="HA1203"/>
      <c r="HB1203"/>
      <c r="HC1203"/>
      <c r="HD1203"/>
      <c r="HE1203"/>
      <c r="HF1203"/>
      <c r="HG1203"/>
      <c r="HH1203"/>
      <c r="HI1203"/>
      <c r="HJ1203"/>
      <c r="HK1203"/>
      <c r="HL1203"/>
      <c r="HM1203"/>
      <c r="HN1203"/>
      <c r="HO1203"/>
      <c r="HP1203"/>
      <c r="HQ1203"/>
      <c r="HR1203"/>
      <c r="HS1203"/>
      <c r="HT1203"/>
      <c r="HU1203"/>
      <c r="HV1203"/>
      <c r="HW1203"/>
      <c r="HX1203"/>
      <c r="HY1203"/>
      <c r="HZ1203"/>
      <c r="IA1203"/>
      <c r="IB1203"/>
      <c r="IC1203"/>
      <c r="ID1203"/>
      <c r="IE1203"/>
      <c r="IF1203"/>
      <c r="IG1203"/>
      <c r="IH1203"/>
      <c r="II1203"/>
      <c r="IJ1203"/>
      <c r="IK1203"/>
      <c r="IL1203"/>
      <c r="IM1203"/>
      <c r="IN1203"/>
      <c r="IO1203"/>
      <c r="IP1203"/>
      <c r="IQ1203"/>
      <c r="IR1203"/>
      <c r="IS1203"/>
      <c r="IT1203"/>
      <c r="IU1203"/>
      <c r="IV1203"/>
    </row>
    <row r="1204" spans="1:256" ht="63.75">
      <c r="A1204" s="1" t="s">
        <v>2542</v>
      </c>
      <c r="B1204" s="37" t="s">
        <v>13</v>
      </c>
      <c r="C1204" s="38" t="s">
        <v>13</v>
      </c>
      <c r="D1204" s="37" t="s">
        <v>13</v>
      </c>
      <c r="E1204" s="39" t="s">
        <v>2543</v>
      </c>
      <c r="F1204" s="40" t="s">
        <v>2544</v>
      </c>
      <c r="G1204" s="40" t="s">
        <v>16</v>
      </c>
      <c r="H1204" s="41" t="s">
        <v>2456</v>
      </c>
      <c r="I1204" s="42" t="s">
        <v>13</v>
      </c>
      <c r="J1204" s="43" t="s">
        <v>2535</v>
      </c>
      <c r="K1204" s="44">
        <v>12130</v>
      </c>
      <c r="L1204" s="45" t="s">
        <v>2456</v>
      </c>
      <c r="M1204" s="1">
        <v>38</v>
      </c>
      <c r="N1204" s="1">
        <v>2</v>
      </c>
      <c r="P1204" s="1" t="s">
        <v>2536</v>
      </c>
      <c r="Q1204" s="1" t="s">
        <v>2537</v>
      </c>
      <c r="R1204" s="1" t="s">
        <v>2489</v>
      </c>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c r="GI1204"/>
      <c r="GJ1204"/>
      <c r="GK1204"/>
      <c r="GL1204"/>
      <c r="GM1204"/>
      <c r="GN1204"/>
      <c r="GO1204"/>
      <c r="GP1204"/>
      <c r="GQ1204"/>
      <c r="GR1204"/>
      <c r="GS1204"/>
      <c r="GT1204"/>
      <c r="GU1204"/>
      <c r="GV1204"/>
      <c r="GW1204"/>
      <c r="GX1204"/>
      <c r="GY1204"/>
      <c r="GZ1204"/>
      <c r="HA1204"/>
      <c r="HB1204"/>
      <c r="HC1204"/>
      <c r="HD1204"/>
      <c r="HE1204"/>
      <c r="HF1204"/>
      <c r="HG1204"/>
      <c r="HH1204"/>
      <c r="HI1204"/>
      <c r="HJ1204"/>
      <c r="HK1204"/>
      <c r="HL1204"/>
      <c r="HM1204"/>
      <c r="HN1204"/>
      <c r="HO1204"/>
      <c r="HP1204"/>
      <c r="HQ1204"/>
      <c r="HR1204"/>
      <c r="HS1204"/>
      <c r="HT1204"/>
      <c r="HU1204"/>
      <c r="HV1204"/>
      <c r="HW1204"/>
      <c r="HX1204"/>
      <c r="HY1204"/>
      <c r="HZ1204"/>
      <c r="IA1204"/>
      <c r="IB1204"/>
      <c r="IC1204"/>
      <c r="ID1204"/>
      <c r="IE1204"/>
      <c r="IF1204"/>
      <c r="IG1204"/>
      <c r="IH1204"/>
      <c r="II1204"/>
      <c r="IJ1204"/>
      <c r="IK1204"/>
      <c r="IL1204"/>
      <c r="IM1204"/>
      <c r="IN1204"/>
      <c r="IO1204"/>
      <c r="IP1204"/>
      <c r="IQ1204"/>
      <c r="IR1204"/>
      <c r="IS1204"/>
      <c r="IT1204"/>
      <c r="IU1204"/>
      <c r="IV1204"/>
    </row>
    <row r="1205" spans="1:256" ht="63.75">
      <c r="A1205" s="1" t="s">
        <v>2545</v>
      </c>
      <c r="B1205" s="37" t="s">
        <v>13</v>
      </c>
      <c r="C1205" s="38" t="s">
        <v>13</v>
      </c>
      <c r="D1205" s="48" t="s">
        <v>2517</v>
      </c>
      <c r="E1205" s="39" t="s">
        <v>2546</v>
      </c>
      <c r="F1205" s="40" t="s">
        <v>2547</v>
      </c>
      <c r="G1205" s="40" t="s">
        <v>35</v>
      </c>
      <c r="H1205" s="41" t="s">
        <v>2456</v>
      </c>
      <c r="I1205" s="42" t="s">
        <v>13</v>
      </c>
      <c r="J1205" s="43" t="s">
        <v>2535</v>
      </c>
      <c r="K1205" s="44">
        <v>12130</v>
      </c>
      <c r="L1205" s="45" t="s">
        <v>2456</v>
      </c>
      <c r="M1205" s="1">
        <v>38</v>
      </c>
      <c r="N1205" s="1">
        <v>2</v>
      </c>
      <c r="P1205" s="1" t="s">
        <v>2536</v>
      </c>
      <c r="Q1205" s="1" t="s">
        <v>2537</v>
      </c>
      <c r="R1205" s="1" t="s">
        <v>2489</v>
      </c>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c r="GI1205"/>
      <c r="GJ1205"/>
      <c r="GK1205"/>
      <c r="GL1205"/>
      <c r="GM1205"/>
      <c r="GN1205"/>
      <c r="GO1205"/>
      <c r="GP1205"/>
      <c r="GQ1205"/>
      <c r="GR1205"/>
      <c r="GS1205"/>
      <c r="GT1205"/>
      <c r="GU1205"/>
      <c r="GV1205"/>
      <c r="GW1205"/>
      <c r="GX1205"/>
      <c r="GY1205"/>
      <c r="GZ1205"/>
      <c r="HA1205"/>
      <c r="HB1205"/>
      <c r="HC1205"/>
      <c r="HD1205"/>
      <c r="HE1205"/>
      <c r="HF1205"/>
      <c r="HG1205"/>
      <c r="HH1205"/>
      <c r="HI1205"/>
      <c r="HJ1205"/>
      <c r="HK1205"/>
      <c r="HL1205"/>
      <c r="HM1205"/>
      <c r="HN1205"/>
      <c r="HO1205"/>
      <c r="HP1205"/>
      <c r="HQ1205"/>
      <c r="HR1205"/>
      <c r="HS1205"/>
      <c r="HT1205"/>
      <c r="HU1205"/>
      <c r="HV1205"/>
      <c r="HW1205"/>
      <c r="HX1205"/>
      <c r="HY1205"/>
      <c r="HZ1205"/>
      <c r="IA1205"/>
      <c r="IB1205"/>
      <c r="IC1205"/>
      <c r="ID1205"/>
      <c r="IE1205"/>
      <c r="IF1205"/>
      <c r="IG1205"/>
      <c r="IH1205"/>
      <c r="II1205"/>
      <c r="IJ1205"/>
      <c r="IK1205"/>
      <c r="IL1205"/>
      <c r="IM1205"/>
      <c r="IN1205"/>
      <c r="IO1205"/>
      <c r="IP1205"/>
      <c r="IQ1205"/>
      <c r="IR1205"/>
      <c r="IS1205"/>
      <c r="IT1205"/>
      <c r="IU1205"/>
      <c r="IV1205"/>
    </row>
    <row r="1206" spans="1:256" ht="63.75">
      <c r="A1206" s="1" t="s">
        <v>2548</v>
      </c>
      <c r="B1206" s="37" t="s">
        <v>13</v>
      </c>
      <c r="C1206" s="38" t="s">
        <v>13</v>
      </c>
      <c r="D1206" s="37" t="s">
        <v>13</v>
      </c>
      <c r="E1206" s="39" t="s">
        <v>2549</v>
      </c>
      <c r="F1206" s="40" t="s">
        <v>2550</v>
      </c>
      <c r="G1206" s="40" t="s">
        <v>16</v>
      </c>
      <c r="H1206" s="41" t="s">
        <v>2456</v>
      </c>
      <c r="I1206" s="42" t="s">
        <v>52</v>
      </c>
      <c r="J1206" s="43" t="s">
        <v>2535</v>
      </c>
      <c r="K1206" s="44">
        <v>12130</v>
      </c>
      <c r="L1206" s="45" t="s">
        <v>2456</v>
      </c>
      <c r="M1206" s="1">
        <v>38</v>
      </c>
      <c r="N1206" s="1">
        <v>2</v>
      </c>
      <c r="P1206" s="1" t="s">
        <v>2536</v>
      </c>
      <c r="Q1206" s="1" t="s">
        <v>2537</v>
      </c>
      <c r="R1206" s="1" t="s">
        <v>2489</v>
      </c>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c r="GI1206"/>
      <c r="GJ1206"/>
      <c r="GK1206"/>
      <c r="GL1206"/>
      <c r="GM1206"/>
      <c r="GN1206"/>
      <c r="GO1206"/>
      <c r="GP1206"/>
      <c r="GQ1206"/>
      <c r="GR1206"/>
      <c r="GS1206"/>
      <c r="GT1206"/>
      <c r="GU1206"/>
      <c r="GV1206"/>
      <c r="GW1206"/>
      <c r="GX1206"/>
      <c r="GY1206"/>
      <c r="GZ1206"/>
      <c r="HA1206"/>
      <c r="HB1206"/>
      <c r="HC1206"/>
      <c r="HD1206"/>
      <c r="HE1206"/>
      <c r="HF1206"/>
      <c r="HG1206"/>
      <c r="HH1206"/>
      <c r="HI1206"/>
      <c r="HJ1206"/>
      <c r="HK1206"/>
      <c r="HL1206"/>
      <c r="HM1206"/>
      <c r="HN1206"/>
      <c r="HO1206"/>
      <c r="HP1206"/>
      <c r="HQ1206"/>
      <c r="HR1206"/>
      <c r="HS1206"/>
      <c r="HT1206"/>
      <c r="HU1206"/>
      <c r="HV1206"/>
      <c r="HW1206"/>
      <c r="HX1206"/>
      <c r="HY1206"/>
      <c r="HZ1206"/>
      <c r="IA1206"/>
      <c r="IB1206"/>
      <c r="IC1206"/>
      <c r="ID1206"/>
      <c r="IE1206"/>
      <c r="IF1206"/>
      <c r="IG1206"/>
      <c r="IH1206"/>
      <c r="II1206"/>
      <c r="IJ1206"/>
      <c r="IK1206"/>
      <c r="IL1206"/>
      <c r="IM1206"/>
      <c r="IN1206"/>
      <c r="IO1206"/>
      <c r="IP1206"/>
      <c r="IQ1206"/>
      <c r="IR1206"/>
      <c r="IS1206"/>
      <c r="IT1206"/>
      <c r="IU1206"/>
      <c r="IV1206"/>
    </row>
    <row r="1207" spans="1:256" ht="63.75">
      <c r="A1207" s="1" t="s">
        <v>2551</v>
      </c>
      <c r="B1207" s="37" t="s">
        <v>13</v>
      </c>
      <c r="C1207" s="37" t="s">
        <v>13</v>
      </c>
      <c r="D1207" s="37" t="s">
        <v>13</v>
      </c>
      <c r="E1207" s="39" t="s">
        <v>2552</v>
      </c>
      <c r="F1207" s="40" t="s">
        <v>2553</v>
      </c>
      <c r="G1207" s="40" t="s">
        <v>16</v>
      </c>
      <c r="H1207" s="41" t="s">
        <v>2456</v>
      </c>
      <c r="I1207" s="42" t="s">
        <v>13</v>
      </c>
      <c r="J1207" s="43" t="s">
        <v>2541</v>
      </c>
      <c r="K1207" s="44">
        <v>12130</v>
      </c>
      <c r="L1207" s="45" t="s">
        <v>2456</v>
      </c>
      <c r="M1207" s="1" t="e">
        <f>NA()</f>
        <v>#N/A</v>
      </c>
      <c r="N1207" s="1" t="e">
        <f>NA()</f>
        <v>#N/A</v>
      </c>
      <c r="P1207" s="1" t="e">
        <f>NA()</f>
        <v>#N/A</v>
      </c>
      <c r="Q1207" s="1" t="e">
        <f>NA()</f>
        <v>#N/A</v>
      </c>
      <c r="R1207" s="1" t="e">
        <f>NA()</f>
        <v>#N/A</v>
      </c>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c r="GI1207"/>
      <c r="GJ1207"/>
      <c r="GK1207"/>
      <c r="GL1207"/>
      <c r="GM1207"/>
      <c r="GN1207"/>
      <c r="GO1207"/>
      <c r="GP1207"/>
      <c r="GQ1207"/>
      <c r="GR1207"/>
      <c r="GS1207"/>
      <c r="GT1207"/>
      <c r="GU1207"/>
      <c r="GV1207"/>
      <c r="GW1207"/>
      <c r="GX1207"/>
      <c r="GY1207"/>
      <c r="GZ1207"/>
      <c r="HA1207"/>
      <c r="HB1207"/>
      <c r="HC1207"/>
      <c r="HD1207"/>
      <c r="HE1207"/>
      <c r="HF1207"/>
      <c r="HG1207"/>
      <c r="HH1207"/>
      <c r="HI1207"/>
      <c r="HJ1207"/>
      <c r="HK1207"/>
      <c r="HL1207"/>
      <c r="HM1207"/>
      <c r="HN1207"/>
      <c r="HO1207"/>
      <c r="HP1207"/>
      <c r="HQ1207"/>
      <c r="HR1207"/>
      <c r="HS1207"/>
      <c r="HT1207"/>
      <c r="HU1207"/>
      <c r="HV1207"/>
      <c r="HW1207"/>
      <c r="HX1207"/>
      <c r="HY1207"/>
      <c r="HZ1207"/>
      <c r="IA1207"/>
      <c r="IB1207"/>
      <c r="IC1207"/>
      <c r="ID1207"/>
      <c r="IE1207"/>
      <c r="IF1207"/>
      <c r="IG1207"/>
      <c r="IH1207"/>
      <c r="II1207"/>
      <c r="IJ1207"/>
      <c r="IK1207"/>
      <c r="IL1207"/>
      <c r="IM1207"/>
      <c r="IN1207"/>
      <c r="IO1207"/>
      <c r="IP1207"/>
      <c r="IQ1207"/>
      <c r="IR1207"/>
      <c r="IS1207"/>
      <c r="IT1207"/>
      <c r="IU1207"/>
      <c r="IV1207"/>
    </row>
    <row r="1208" spans="1:256" ht="63.75">
      <c r="A1208" s="1" t="s">
        <v>2554</v>
      </c>
      <c r="B1208" s="37" t="s">
        <v>13</v>
      </c>
      <c r="C1208" s="38" t="s">
        <v>13</v>
      </c>
      <c r="D1208" s="37" t="s">
        <v>13</v>
      </c>
      <c r="E1208" s="39" t="s">
        <v>2555</v>
      </c>
      <c r="F1208" s="40" t="s">
        <v>2556</v>
      </c>
      <c r="G1208" s="40" t="s">
        <v>16</v>
      </c>
      <c r="H1208" s="41" t="s">
        <v>2456</v>
      </c>
      <c r="I1208" s="42" t="s">
        <v>13</v>
      </c>
      <c r="J1208" s="43" t="s">
        <v>2535</v>
      </c>
      <c r="K1208" s="44">
        <v>12130</v>
      </c>
      <c r="L1208" s="45" t="s">
        <v>2456</v>
      </c>
      <c r="M1208" s="1">
        <v>38</v>
      </c>
      <c r="N1208" s="1">
        <v>2</v>
      </c>
      <c r="P1208" s="1" t="s">
        <v>2536</v>
      </c>
      <c r="Q1208" s="1" t="s">
        <v>2537</v>
      </c>
      <c r="R1208" s="1" t="s">
        <v>2489</v>
      </c>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c r="GI1208"/>
      <c r="GJ1208"/>
      <c r="GK1208"/>
      <c r="GL1208"/>
      <c r="GM1208"/>
      <c r="GN1208"/>
      <c r="GO1208"/>
      <c r="GP1208"/>
      <c r="GQ1208"/>
      <c r="GR1208"/>
      <c r="GS1208"/>
      <c r="GT1208"/>
      <c r="GU1208"/>
      <c r="GV1208"/>
      <c r="GW1208"/>
      <c r="GX1208"/>
      <c r="GY1208"/>
      <c r="GZ1208"/>
      <c r="HA1208"/>
      <c r="HB1208"/>
      <c r="HC1208"/>
      <c r="HD1208"/>
      <c r="HE1208"/>
      <c r="HF1208"/>
      <c r="HG1208"/>
      <c r="HH1208"/>
      <c r="HI1208"/>
      <c r="HJ1208"/>
      <c r="HK1208"/>
      <c r="HL1208"/>
      <c r="HM1208"/>
      <c r="HN1208"/>
      <c r="HO1208"/>
      <c r="HP1208"/>
      <c r="HQ1208"/>
      <c r="HR1208"/>
      <c r="HS1208"/>
      <c r="HT1208"/>
      <c r="HU1208"/>
      <c r="HV1208"/>
      <c r="HW1208"/>
      <c r="HX1208"/>
      <c r="HY1208"/>
      <c r="HZ1208"/>
      <c r="IA1208"/>
      <c r="IB1208"/>
      <c r="IC1208"/>
      <c r="ID1208"/>
      <c r="IE1208"/>
      <c r="IF1208"/>
      <c r="IG1208"/>
      <c r="IH1208"/>
      <c r="II1208"/>
      <c r="IJ1208"/>
      <c r="IK1208"/>
      <c r="IL1208"/>
      <c r="IM1208"/>
      <c r="IN1208"/>
      <c r="IO1208"/>
      <c r="IP1208"/>
      <c r="IQ1208"/>
      <c r="IR1208"/>
      <c r="IS1208"/>
      <c r="IT1208"/>
      <c r="IU1208"/>
      <c r="IV1208"/>
    </row>
    <row r="1209" spans="1:256" ht="63.75">
      <c r="A1209" s="1" t="s">
        <v>2557</v>
      </c>
      <c r="B1209" s="37" t="s">
        <v>13</v>
      </c>
      <c r="C1209" s="38" t="s">
        <v>13</v>
      </c>
      <c r="D1209" s="37" t="s">
        <v>13</v>
      </c>
      <c r="E1209" s="39" t="s">
        <v>2558</v>
      </c>
      <c r="F1209" s="40" t="s">
        <v>2559</v>
      </c>
      <c r="G1209" s="40" t="s">
        <v>16</v>
      </c>
      <c r="H1209" s="41" t="s">
        <v>2456</v>
      </c>
      <c r="I1209" s="42" t="s">
        <v>13</v>
      </c>
      <c r="J1209" s="43" t="s">
        <v>2535</v>
      </c>
      <c r="K1209" s="44">
        <v>12130</v>
      </c>
      <c r="L1209" s="45" t="s">
        <v>2456</v>
      </c>
      <c r="M1209" s="1">
        <v>38</v>
      </c>
      <c r="N1209" s="1">
        <v>2</v>
      </c>
      <c r="P1209" s="1" t="s">
        <v>2536</v>
      </c>
      <c r="Q1209" s="1" t="s">
        <v>2537</v>
      </c>
      <c r="R1209" s="1" t="s">
        <v>2489</v>
      </c>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c r="GG1209"/>
      <c r="GH1209"/>
      <c r="GI1209"/>
      <c r="GJ1209"/>
      <c r="GK1209"/>
      <c r="GL1209"/>
      <c r="GM1209"/>
      <c r="GN1209"/>
      <c r="GO1209"/>
      <c r="GP1209"/>
      <c r="GQ1209"/>
      <c r="GR1209"/>
      <c r="GS1209"/>
      <c r="GT1209"/>
      <c r="GU1209"/>
      <c r="GV1209"/>
      <c r="GW1209"/>
      <c r="GX1209"/>
      <c r="GY1209"/>
      <c r="GZ1209"/>
      <c r="HA1209"/>
      <c r="HB1209"/>
      <c r="HC1209"/>
      <c r="HD1209"/>
      <c r="HE1209"/>
      <c r="HF1209"/>
      <c r="HG1209"/>
      <c r="HH1209"/>
      <c r="HI1209"/>
      <c r="HJ1209"/>
      <c r="HK1209"/>
      <c r="HL1209"/>
      <c r="HM1209"/>
      <c r="HN1209"/>
      <c r="HO1209"/>
      <c r="HP1209"/>
      <c r="HQ1209"/>
      <c r="HR1209"/>
      <c r="HS1209"/>
      <c r="HT1209"/>
      <c r="HU1209"/>
      <c r="HV1209"/>
      <c r="HW1209"/>
      <c r="HX1209"/>
      <c r="HY1209"/>
      <c r="HZ1209"/>
      <c r="IA1209"/>
      <c r="IB1209"/>
      <c r="IC1209"/>
      <c r="ID1209"/>
      <c r="IE1209"/>
      <c r="IF1209"/>
      <c r="IG1209"/>
      <c r="IH1209"/>
      <c r="II1209"/>
      <c r="IJ1209"/>
      <c r="IK1209"/>
      <c r="IL1209"/>
      <c r="IM1209"/>
      <c r="IN1209"/>
      <c r="IO1209"/>
      <c r="IP1209"/>
      <c r="IQ1209"/>
      <c r="IR1209"/>
      <c r="IS1209"/>
      <c r="IT1209"/>
      <c r="IU1209"/>
      <c r="IV1209"/>
    </row>
    <row r="1210" spans="1:256" ht="63.75">
      <c r="A1210" s="1" t="s">
        <v>2560</v>
      </c>
      <c r="B1210" s="37" t="s">
        <v>13</v>
      </c>
      <c r="C1210" s="37" t="s">
        <v>13</v>
      </c>
      <c r="D1210" s="37" t="s">
        <v>13</v>
      </c>
      <c r="E1210" s="39" t="s">
        <v>2561</v>
      </c>
      <c r="F1210" s="40" t="s">
        <v>2562</v>
      </c>
      <c r="G1210" s="40" t="s">
        <v>16</v>
      </c>
      <c r="H1210" s="41" t="s">
        <v>2456</v>
      </c>
      <c r="I1210" s="42" t="s">
        <v>13</v>
      </c>
      <c r="J1210" s="43" t="s">
        <v>2541</v>
      </c>
      <c r="K1210" s="44">
        <v>12130</v>
      </c>
      <c r="L1210" s="45" t="s">
        <v>2456</v>
      </c>
      <c r="M1210" s="1" t="e">
        <f>NA()</f>
        <v>#N/A</v>
      </c>
      <c r="N1210" s="1" t="e">
        <f>NA()</f>
        <v>#N/A</v>
      </c>
      <c r="P1210" s="1" t="e">
        <f>NA()</f>
        <v>#N/A</v>
      </c>
      <c r="Q1210" s="1" t="e">
        <f>NA()</f>
        <v>#N/A</v>
      </c>
      <c r="R1210" s="1" t="e">
        <f>NA()</f>
        <v>#N/A</v>
      </c>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c r="FS1210"/>
      <c r="FT1210"/>
      <c r="FU1210"/>
      <c r="FV1210"/>
      <c r="FW1210"/>
      <c r="FX1210"/>
      <c r="FY1210"/>
      <c r="FZ1210"/>
      <c r="GA1210"/>
      <c r="GB1210"/>
      <c r="GC1210"/>
      <c r="GD1210"/>
      <c r="GE1210"/>
      <c r="GF1210"/>
      <c r="GG1210"/>
      <c r="GH1210"/>
      <c r="GI1210"/>
      <c r="GJ1210"/>
      <c r="GK1210"/>
      <c r="GL1210"/>
      <c r="GM1210"/>
      <c r="GN1210"/>
      <c r="GO1210"/>
      <c r="GP1210"/>
      <c r="GQ1210"/>
      <c r="GR1210"/>
      <c r="GS1210"/>
      <c r="GT1210"/>
      <c r="GU1210"/>
      <c r="GV1210"/>
      <c r="GW1210"/>
      <c r="GX1210"/>
      <c r="GY1210"/>
      <c r="GZ1210"/>
      <c r="HA1210"/>
      <c r="HB1210"/>
      <c r="HC1210"/>
      <c r="HD1210"/>
      <c r="HE1210"/>
      <c r="HF1210"/>
      <c r="HG1210"/>
      <c r="HH1210"/>
      <c r="HI1210"/>
      <c r="HJ1210"/>
      <c r="HK1210"/>
      <c r="HL1210"/>
      <c r="HM1210"/>
      <c r="HN1210"/>
      <c r="HO1210"/>
      <c r="HP1210"/>
      <c r="HQ1210"/>
      <c r="HR1210"/>
      <c r="HS1210"/>
      <c r="HT1210"/>
      <c r="HU1210"/>
      <c r="HV1210"/>
      <c r="HW1210"/>
      <c r="HX1210"/>
      <c r="HY1210"/>
      <c r="HZ1210"/>
      <c r="IA1210"/>
      <c r="IB1210"/>
      <c r="IC1210"/>
      <c r="ID1210"/>
      <c r="IE1210"/>
      <c r="IF1210"/>
      <c r="IG1210"/>
      <c r="IH1210"/>
      <c r="II1210"/>
      <c r="IJ1210"/>
      <c r="IK1210"/>
      <c r="IL1210"/>
      <c r="IM1210"/>
      <c r="IN1210"/>
      <c r="IO1210"/>
      <c r="IP1210"/>
      <c r="IQ1210"/>
      <c r="IR1210"/>
      <c r="IS1210"/>
      <c r="IT1210"/>
      <c r="IU1210"/>
      <c r="IV1210"/>
    </row>
    <row r="1211" spans="1:256" ht="51" hidden="1">
      <c r="A1211" s="1" t="s">
        <v>2457</v>
      </c>
      <c r="B1211" s="37" t="s">
        <v>1997</v>
      </c>
      <c r="C1211" s="38" t="s">
        <v>2458</v>
      </c>
      <c r="D1211" s="38" t="s">
        <v>2459</v>
      </c>
      <c r="E1211" s="39" t="s">
        <v>2460</v>
      </c>
      <c r="F1211" s="40" t="s">
        <v>1857</v>
      </c>
      <c r="G1211" s="40" t="s">
        <v>16</v>
      </c>
      <c r="H1211" s="41" t="s">
        <v>2456</v>
      </c>
      <c r="I1211" s="42" t="s">
        <v>13</v>
      </c>
      <c r="J1211" s="43" t="s">
        <v>2461</v>
      </c>
      <c r="K1211" s="44">
        <v>12130</v>
      </c>
      <c r="L1211" s="45" t="s">
        <v>2456</v>
      </c>
      <c r="M1211" s="1">
        <v>19</v>
      </c>
      <c r="N1211" s="1">
        <v>5</v>
      </c>
      <c r="P1211" s="1" t="s">
        <v>2462</v>
      </c>
      <c r="Q1211" s="1" t="s">
        <v>2463</v>
      </c>
      <c r="R1211" s="1" t="s">
        <v>40</v>
      </c>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c r="GG1211"/>
      <c r="GH1211"/>
      <c r="GI1211"/>
      <c r="GJ1211"/>
      <c r="GK1211"/>
      <c r="GL1211"/>
      <c r="GM1211"/>
      <c r="GN1211"/>
      <c r="GO1211"/>
      <c r="GP1211"/>
      <c r="GQ1211"/>
      <c r="GR1211"/>
      <c r="GS1211"/>
      <c r="GT1211"/>
      <c r="GU1211"/>
      <c r="GV1211"/>
      <c r="GW1211"/>
      <c r="GX1211"/>
      <c r="GY1211"/>
      <c r="GZ1211"/>
      <c r="HA1211"/>
      <c r="HB1211"/>
      <c r="HC1211"/>
      <c r="HD1211"/>
      <c r="HE1211"/>
      <c r="HF1211"/>
      <c r="HG1211"/>
      <c r="HH1211"/>
      <c r="HI1211"/>
      <c r="HJ1211"/>
      <c r="HK1211"/>
      <c r="HL1211"/>
      <c r="HM1211"/>
      <c r="HN1211"/>
      <c r="HO1211"/>
      <c r="HP1211"/>
      <c r="HQ1211"/>
      <c r="HR1211"/>
      <c r="HS1211"/>
      <c r="HT1211"/>
      <c r="HU1211"/>
      <c r="HV1211"/>
      <c r="HW1211"/>
      <c r="HX1211"/>
      <c r="HY1211"/>
      <c r="HZ1211"/>
      <c r="IA1211"/>
      <c r="IB1211"/>
      <c r="IC1211"/>
      <c r="ID1211"/>
      <c r="IE1211"/>
      <c r="IF1211"/>
      <c r="IG1211"/>
      <c r="IH1211"/>
      <c r="II1211"/>
      <c r="IJ1211"/>
      <c r="IK1211"/>
      <c r="IL1211"/>
      <c r="IM1211"/>
      <c r="IN1211"/>
      <c r="IO1211"/>
      <c r="IP1211"/>
      <c r="IQ1211"/>
      <c r="IR1211"/>
      <c r="IS1211"/>
      <c r="IT1211"/>
      <c r="IU1211"/>
      <c r="IV1211"/>
    </row>
    <row r="1212" spans="1:256" ht="76.5">
      <c r="A1212" s="1" t="s">
        <v>2563</v>
      </c>
      <c r="B1212" s="37" t="s">
        <v>13</v>
      </c>
      <c r="C1212" s="38" t="s">
        <v>13</v>
      </c>
      <c r="D1212" s="48" t="s">
        <v>2517</v>
      </c>
      <c r="E1212" s="39" t="s">
        <v>2564</v>
      </c>
      <c r="F1212" s="40" t="s">
        <v>2565</v>
      </c>
      <c r="G1212" s="40" t="s">
        <v>16</v>
      </c>
      <c r="H1212" s="41" t="s">
        <v>2456</v>
      </c>
      <c r="I1212" s="42" t="s">
        <v>13</v>
      </c>
      <c r="J1212" s="43" t="s">
        <v>2535</v>
      </c>
      <c r="K1212" s="44">
        <v>12130</v>
      </c>
      <c r="L1212" s="45" t="s">
        <v>2456</v>
      </c>
      <c r="M1212" s="1">
        <v>38</v>
      </c>
      <c r="N1212" s="1">
        <v>2</v>
      </c>
      <c r="P1212" s="1" t="s">
        <v>2536</v>
      </c>
      <c r="Q1212" s="1" t="s">
        <v>2537</v>
      </c>
      <c r="R1212" s="1" t="s">
        <v>2489</v>
      </c>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c r="FS1212"/>
      <c r="FT1212"/>
      <c r="FU1212"/>
      <c r="FV1212"/>
      <c r="FW1212"/>
      <c r="FX1212"/>
      <c r="FY1212"/>
      <c r="FZ1212"/>
      <c r="GA1212"/>
      <c r="GB1212"/>
      <c r="GC1212"/>
      <c r="GD1212"/>
      <c r="GE1212"/>
      <c r="GF1212"/>
      <c r="GG1212"/>
      <c r="GH1212"/>
      <c r="GI1212"/>
      <c r="GJ1212"/>
      <c r="GK1212"/>
      <c r="GL1212"/>
      <c r="GM1212"/>
      <c r="GN1212"/>
      <c r="GO1212"/>
      <c r="GP1212"/>
      <c r="GQ1212"/>
      <c r="GR1212"/>
      <c r="GS1212"/>
      <c r="GT1212"/>
      <c r="GU1212"/>
      <c r="GV1212"/>
      <c r="GW1212"/>
      <c r="GX1212"/>
      <c r="GY1212"/>
      <c r="GZ1212"/>
      <c r="HA1212"/>
      <c r="HB1212"/>
      <c r="HC1212"/>
      <c r="HD1212"/>
      <c r="HE1212"/>
      <c r="HF1212"/>
      <c r="HG1212"/>
      <c r="HH1212"/>
      <c r="HI1212"/>
      <c r="HJ1212"/>
      <c r="HK1212"/>
      <c r="HL1212"/>
      <c r="HM1212"/>
      <c r="HN1212"/>
      <c r="HO1212"/>
      <c r="HP1212"/>
      <c r="HQ1212"/>
      <c r="HR1212"/>
      <c r="HS1212"/>
      <c r="HT1212"/>
      <c r="HU1212"/>
      <c r="HV1212"/>
      <c r="HW1212"/>
      <c r="HX1212"/>
      <c r="HY1212"/>
      <c r="HZ1212"/>
      <c r="IA1212"/>
      <c r="IB1212"/>
      <c r="IC1212"/>
      <c r="ID1212"/>
      <c r="IE1212"/>
      <c r="IF1212"/>
      <c r="IG1212"/>
      <c r="IH1212"/>
      <c r="II1212"/>
      <c r="IJ1212"/>
      <c r="IK1212"/>
      <c r="IL1212"/>
      <c r="IM1212"/>
      <c r="IN1212"/>
      <c r="IO1212"/>
      <c r="IP1212"/>
      <c r="IQ1212"/>
      <c r="IR1212"/>
      <c r="IS1212"/>
      <c r="IT1212"/>
      <c r="IU1212"/>
      <c r="IV1212"/>
    </row>
    <row r="1213" spans="1:256" ht="63.75">
      <c r="A1213" s="1" t="s">
        <v>2566</v>
      </c>
      <c r="B1213" s="37" t="s">
        <v>13</v>
      </c>
      <c r="C1213" s="38" t="s">
        <v>13</v>
      </c>
      <c r="D1213" s="37" t="s">
        <v>13</v>
      </c>
      <c r="E1213" s="39" t="s">
        <v>2567</v>
      </c>
      <c r="F1213" s="40" t="s">
        <v>2568</v>
      </c>
      <c r="G1213" s="40" t="s">
        <v>16</v>
      </c>
      <c r="H1213" s="41" t="s">
        <v>2456</v>
      </c>
      <c r="I1213" s="42" t="s">
        <v>13</v>
      </c>
      <c r="J1213" s="43" t="s">
        <v>2535</v>
      </c>
      <c r="K1213" s="47">
        <v>12130</v>
      </c>
      <c r="L1213" s="45" t="s">
        <v>2456</v>
      </c>
      <c r="M1213" s="1">
        <v>38</v>
      </c>
      <c r="N1213" s="1">
        <v>2</v>
      </c>
      <c r="P1213" s="1" t="s">
        <v>2536</v>
      </c>
      <c r="Q1213" s="1" t="s">
        <v>2537</v>
      </c>
      <c r="R1213" s="1" t="s">
        <v>2489</v>
      </c>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c r="FS1213"/>
      <c r="FT1213"/>
      <c r="FU1213"/>
      <c r="FV1213"/>
      <c r="FW1213"/>
      <c r="FX1213"/>
      <c r="FY1213"/>
      <c r="FZ1213"/>
      <c r="GA1213"/>
      <c r="GB1213"/>
      <c r="GC1213"/>
      <c r="GD1213"/>
      <c r="GE1213"/>
      <c r="GF1213"/>
      <c r="GG1213"/>
      <c r="GH1213"/>
      <c r="GI1213"/>
      <c r="GJ1213"/>
      <c r="GK1213"/>
      <c r="GL1213"/>
      <c r="GM1213"/>
      <c r="GN1213"/>
      <c r="GO1213"/>
      <c r="GP1213"/>
      <c r="GQ1213"/>
      <c r="GR1213"/>
      <c r="GS1213"/>
      <c r="GT1213"/>
      <c r="GU1213"/>
      <c r="GV1213"/>
      <c r="GW1213"/>
      <c r="GX1213"/>
      <c r="GY1213"/>
      <c r="GZ1213"/>
      <c r="HA1213"/>
      <c r="HB1213"/>
      <c r="HC1213"/>
      <c r="HD1213"/>
      <c r="HE1213"/>
      <c r="HF1213"/>
      <c r="HG1213"/>
      <c r="HH1213"/>
      <c r="HI1213"/>
      <c r="HJ1213"/>
      <c r="HK1213"/>
      <c r="HL1213"/>
      <c r="HM1213"/>
      <c r="HN1213"/>
      <c r="HO1213"/>
      <c r="HP1213"/>
      <c r="HQ1213"/>
      <c r="HR1213"/>
      <c r="HS1213"/>
      <c r="HT1213"/>
      <c r="HU1213"/>
      <c r="HV1213"/>
      <c r="HW1213"/>
      <c r="HX1213"/>
      <c r="HY1213"/>
      <c r="HZ1213"/>
      <c r="IA1213"/>
      <c r="IB1213"/>
      <c r="IC1213"/>
      <c r="ID1213"/>
      <c r="IE1213"/>
      <c r="IF1213"/>
      <c r="IG1213"/>
      <c r="IH1213"/>
      <c r="II1213"/>
      <c r="IJ1213"/>
      <c r="IK1213"/>
      <c r="IL1213"/>
      <c r="IM1213"/>
      <c r="IN1213"/>
      <c r="IO1213"/>
      <c r="IP1213"/>
      <c r="IQ1213"/>
      <c r="IR1213"/>
      <c r="IS1213"/>
      <c r="IT1213"/>
      <c r="IU1213"/>
      <c r="IV1213"/>
    </row>
    <row r="1214" spans="1:256" ht="63.75">
      <c r="A1214" s="1" t="s">
        <v>2569</v>
      </c>
      <c r="B1214" s="37" t="s">
        <v>13</v>
      </c>
      <c r="C1214" s="38" t="s">
        <v>13</v>
      </c>
      <c r="D1214" s="38" t="s">
        <v>13</v>
      </c>
      <c r="E1214" s="50" t="s">
        <v>14</v>
      </c>
      <c r="F1214" s="40" t="s">
        <v>2570</v>
      </c>
      <c r="G1214" s="40" t="s">
        <v>16</v>
      </c>
      <c r="H1214" s="41" t="s">
        <v>2456</v>
      </c>
      <c r="I1214" s="42" t="s">
        <v>373</v>
      </c>
      <c r="J1214" s="43" t="s">
        <v>2535</v>
      </c>
      <c r="K1214" s="44">
        <v>12130</v>
      </c>
      <c r="L1214" s="45" t="s">
        <v>2456</v>
      </c>
      <c r="M1214" s="1">
        <v>38</v>
      </c>
      <c r="N1214" s="1">
        <v>2</v>
      </c>
      <c r="P1214" s="1" t="s">
        <v>2536</v>
      </c>
      <c r="Q1214" s="1" t="s">
        <v>2537</v>
      </c>
      <c r="R1214" s="1" t="s">
        <v>2489</v>
      </c>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c r="FS1214"/>
      <c r="FT1214"/>
      <c r="FU1214"/>
      <c r="FV1214"/>
      <c r="FW1214"/>
      <c r="FX1214"/>
      <c r="FY1214"/>
      <c r="FZ1214"/>
      <c r="GA1214"/>
      <c r="GB1214"/>
      <c r="GC1214"/>
      <c r="GD1214"/>
      <c r="GE1214"/>
      <c r="GF1214"/>
      <c r="GG1214"/>
      <c r="GH1214"/>
      <c r="GI1214"/>
      <c r="GJ1214"/>
      <c r="GK1214"/>
      <c r="GL1214"/>
      <c r="GM1214"/>
      <c r="GN1214"/>
      <c r="GO1214"/>
      <c r="GP1214"/>
      <c r="GQ1214"/>
      <c r="GR1214"/>
      <c r="GS1214"/>
      <c r="GT1214"/>
      <c r="GU1214"/>
      <c r="GV1214"/>
      <c r="GW1214"/>
      <c r="GX1214"/>
      <c r="GY1214"/>
      <c r="GZ1214"/>
      <c r="HA1214"/>
      <c r="HB1214"/>
      <c r="HC1214"/>
      <c r="HD1214"/>
      <c r="HE1214"/>
      <c r="HF1214"/>
      <c r="HG1214"/>
      <c r="HH1214"/>
      <c r="HI1214"/>
      <c r="HJ1214"/>
      <c r="HK1214"/>
      <c r="HL1214"/>
      <c r="HM1214"/>
      <c r="HN1214"/>
      <c r="HO1214"/>
      <c r="HP1214"/>
      <c r="HQ1214"/>
      <c r="HR1214"/>
      <c r="HS1214"/>
      <c r="HT1214"/>
      <c r="HU1214"/>
      <c r="HV1214"/>
      <c r="HW1214"/>
      <c r="HX1214"/>
      <c r="HY1214"/>
      <c r="HZ1214"/>
      <c r="IA1214"/>
      <c r="IB1214"/>
      <c r="IC1214"/>
      <c r="ID1214"/>
      <c r="IE1214"/>
      <c r="IF1214"/>
      <c r="IG1214"/>
      <c r="IH1214"/>
      <c r="II1214"/>
      <c r="IJ1214"/>
      <c r="IK1214"/>
      <c r="IL1214"/>
      <c r="IM1214"/>
      <c r="IN1214"/>
      <c r="IO1214"/>
      <c r="IP1214"/>
      <c r="IQ1214"/>
      <c r="IR1214"/>
      <c r="IS1214"/>
      <c r="IT1214"/>
      <c r="IU1214"/>
      <c r="IV1214"/>
    </row>
    <row r="1215" spans="1:256" ht="102">
      <c r="A1215" s="1" t="s">
        <v>2571</v>
      </c>
      <c r="B1215" s="37" t="s">
        <v>13</v>
      </c>
      <c r="C1215" s="38" t="s">
        <v>13</v>
      </c>
      <c r="D1215" s="37" t="s">
        <v>13</v>
      </c>
      <c r="E1215" s="49" t="s">
        <v>492</v>
      </c>
      <c r="F1215" s="40" t="s">
        <v>493</v>
      </c>
      <c r="G1215" s="40" t="s">
        <v>35</v>
      </c>
      <c r="H1215" s="41" t="s">
        <v>2456</v>
      </c>
      <c r="I1215" s="42" t="s">
        <v>13</v>
      </c>
      <c r="J1215" s="43" t="s">
        <v>63</v>
      </c>
      <c r="K1215" s="47">
        <v>12130</v>
      </c>
      <c r="L1215" s="45" t="s">
        <v>2456</v>
      </c>
      <c r="M1215" s="1">
        <v>54</v>
      </c>
      <c r="N1215" s="1">
        <v>2</v>
      </c>
      <c r="P1215" s="1" t="s">
        <v>2572</v>
      </c>
      <c r="Q1215" s="1" t="e">
        <f>NA()</f>
        <v>#N/A</v>
      </c>
      <c r="R1215" s="1" t="s">
        <v>65</v>
      </c>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c r="FS1215"/>
      <c r="FT1215"/>
      <c r="FU1215"/>
      <c r="FV1215"/>
      <c r="FW1215"/>
      <c r="FX1215"/>
      <c r="FY1215"/>
      <c r="FZ1215"/>
      <c r="GA1215"/>
      <c r="GB1215"/>
      <c r="GC1215"/>
      <c r="GD1215"/>
      <c r="GE1215"/>
      <c r="GF1215"/>
      <c r="GG1215"/>
      <c r="GH1215"/>
      <c r="GI1215"/>
      <c r="GJ1215"/>
      <c r="GK1215"/>
      <c r="GL1215"/>
      <c r="GM1215"/>
      <c r="GN1215"/>
      <c r="GO1215"/>
      <c r="GP1215"/>
      <c r="GQ1215"/>
      <c r="GR1215"/>
      <c r="GS1215"/>
      <c r="GT1215"/>
      <c r="GU1215"/>
      <c r="GV1215"/>
      <c r="GW1215"/>
      <c r="GX1215"/>
      <c r="GY1215"/>
      <c r="GZ1215"/>
      <c r="HA1215"/>
      <c r="HB1215"/>
      <c r="HC1215"/>
      <c r="HD1215"/>
      <c r="HE1215"/>
      <c r="HF1215"/>
      <c r="HG1215"/>
      <c r="HH1215"/>
      <c r="HI1215"/>
      <c r="HJ1215"/>
      <c r="HK1215"/>
      <c r="HL1215"/>
      <c r="HM1215"/>
      <c r="HN1215"/>
      <c r="HO1215"/>
      <c r="HP1215"/>
      <c r="HQ1215"/>
      <c r="HR1215"/>
      <c r="HS1215"/>
      <c r="HT1215"/>
      <c r="HU1215"/>
      <c r="HV1215"/>
      <c r="HW1215"/>
      <c r="HX1215"/>
      <c r="HY1215"/>
      <c r="HZ1215"/>
      <c r="IA1215"/>
      <c r="IB1215"/>
      <c r="IC1215"/>
      <c r="ID1215"/>
      <c r="IE1215"/>
      <c r="IF1215"/>
      <c r="IG1215"/>
      <c r="IH1215"/>
      <c r="II1215"/>
      <c r="IJ1215"/>
      <c r="IK1215"/>
      <c r="IL1215"/>
      <c r="IM1215"/>
      <c r="IN1215"/>
      <c r="IO1215"/>
      <c r="IP1215"/>
      <c r="IQ1215"/>
      <c r="IR1215"/>
      <c r="IS1215"/>
      <c r="IT1215"/>
      <c r="IU1215"/>
      <c r="IV1215"/>
    </row>
    <row r="1216" spans="1:256" ht="51">
      <c r="A1216" s="1" t="s">
        <v>2573</v>
      </c>
      <c r="B1216" s="37" t="s">
        <v>13</v>
      </c>
      <c r="C1216" s="38" t="s">
        <v>13</v>
      </c>
      <c r="D1216" s="37" t="s">
        <v>13</v>
      </c>
      <c r="E1216" s="50" t="s">
        <v>67</v>
      </c>
      <c r="F1216" s="40" t="s">
        <v>68</v>
      </c>
      <c r="G1216" s="40" t="s">
        <v>16</v>
      </c>
      <c r="H1216" s="41" t="s">
        <v>2456</v>
      </c>
      <c r="I1216" s="42" t="s">
        <v>52</v>
      </c>
      <c r="J1216" s="43" t="s">
        <v>63</v>
      </c>
      <c r="K1216" s="44">
        <v>12200</v>
      </c>
      <c r="L1216" s="45" t="s">
        <v>2574</v>
      </c>
      <c r="M1216" s="1">
        <v>54</v>
      </c>
      <c r="N1216" s="1">
        <v>0</v>
      </c>
      <c r="P1216" s="1" t="s">
        <v>2575</v>
      </c>
      <c r="Q1216" s="1" t="e">
        <f>NA()</f>
        <v>#N/A</v>
      </c>
      <c r="R1216" s="1" t="s">
        <v>65</v>
      </c>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c r="FS1216"/>
      <c r="FT1216"/>
      <c r="FU1216"/>
      <c r="FV1216"/>
      <c r="FW1216"/>
      <c r="FX1216"/>
      <c r="FY1216"/>
      <c r="FZ1216"/>
      <c r="GA1216"/>
      <c r="GB1216"/>
      <c r="GC1216"/>
      <c r="GD1216"/>
      <c r="GE1216"/>
      <c r="GF1216"/>
      <c r="GG1216"/>
      <c r="GH1216"/>
      <c r="GI1216"/>
      <c r="GJ1216"/>
      <c r="GK1216"/>
      <c r="GL1216"/>
      <c r="GM1216"/>
      <c r="GN1216"/>
      <c r="GO1216"/>
      <c r="GP1216"/>
      <c r="GQ1216"/>
      <c r="GR1216"/>
      <c r="GS1216"/>
      <c r="GT1216"/>
      <c r="GU1216"/>
      <c r="GV1216"/>
      <c r="GW1216"/>
      <c r="GX1216"/>
      <c r="GY1216"/>
      <c r="GZ1216"/>
      <c r="HA1216"/>
      <c r="HB1216"/>
      <c r="HC1216"/>
      <c r="HD1216"/>
      <c r="HE1216"/>
      <c r="HF1216"/>
      <c r="HG1216"/>
      <c r="HH1216"/>
      <c r="HI1216"/>
      <c r="HJ1216"/>
      <c r="HK1216"/>
      <c r="HL1216"/>
      <c r="HM1216"/>
      <c r="HN1216"/>
      <c r="HO1216"/>
      <c r="HP1216"/>
      <c r="HQ1216"/>
      <c r="HR1216"/>
      <c r="HS1216"/>
      <c r="HT1216"/>
      <c r="HU1216"/>
      <c r="HV1216"/>
      <c r="HW1216"/>
      <c r="HX1216"/>
      <c r="HY1216"/>
      <c r="HZ1216"/>
      <c r="IA1216"/>
      <c r="IB1216"/>
      <c r="IC1216"/>
      <c r="ID1216"/>
      <c r="IE1216"/>
      <c r="IF1216"/>
      <c r="IG1216"/>
      <c r="IH1216"/>
      <c r="II1216"/>
      <c r="IJ1216"/>
      <c r="IK1216"/>
      <c r="IL1216"/>
      <c r="IM1216"/>
      <c r="IN1216"/>
      <c r="IO1216"/>
      <c r="IP1216"/>
      <c r="IQ1216"/>
      <c r="IR1216"/>
      <c r="IS1216"/>
      <c r="IT1216"/>
      <c r="IU1216"/>
      <c r="IV1216"/>
    </row>
    <row r="1217" spans="1:256" ht="102">
      <c r="A1217" s="1" t="s">
        <v>2576</v>
      </c>
      <c r="B1217" s="37" t="s">
        <v>13</v>
      </c>
      <c r="C1217" s="38" t="s">
        <v>13</v>
      </c>
      <c r="D1217" s="37" t="s">
        <v>13</v>
      </c>
      <c r="E1217" s="49" t="s">
        <v>492</v>
      </c>
      <c r="F1217" s="40" t="s">
        <v>493</v>
      </c>
      <c r="G1217" s="40" t="s">
        <v>35</v>
      </c>
      <c r="H1217" s="41" t="s">
        <v>2574</v>
      </c>
      <c r="I1217" s="42" t="s">
        <v>13</v>
      </c>
      <c r="J1217" s="43" t="s">
        <v>63</v>
      </c>
      <c r="K1217" s="47">
        <v>12200</v>
      </c>
      <c r="L1217" s="45" t="s">
        <v>2574</v>
      </c>
      <c r="M1217" s="1">
        <v>54</v>
      </c>
      <c r="N1217" s="1">
        <v>0</v>
      </c>
      <c r="P1217" s="1" t="s">
        <v>2575</v>
      </c>
      <c r="Q1217" s="1" t="e">
        <f>NA()</f>
        <v>#N/A</v>
      </c>
      <c r="R1217" s="1" t="s">
        <v>65</v>
      </c>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c r="FN1217"/>
      <c r="FO1217"/>
      <c r="FP1217"/>
      <c r="FQ1217"/>
      <c r="FR1217"/>
      <c r="FS1217"/>
      <c r="FT1217"/>
      <c r="FU1217"/>
      <c r="FV1217"/>
      <c r="FW1217"/>
      <c r="FX1217"/>
      <c r="FY1217"/>
      <c r="FZ1217"/>
      <c r="GA1217"/>
      <c r="GB1217"/>
      <c r="GC1217"/>
      <c r="GD1217"/>
      <c r="GE1217"/>
      <c r="GF1217"/>
      <c r="GG1217"/>
      <c r="GH1217"/>
      <c r="GI1217"/>
      <c r="GJ1217"/>
      <c r="GK1217"/>
      <c r="GL1217"/>
      <c r="GM1217"/>
      <c r="GN1217"/>
      <c r="GO1217"/>
      <c r="GP1217"/>
      <c r="GQ1217"/>
      <c r="GR1217"/>
      <c r="GS1217"/>
      <c r="GT1217"/>
      <c r="GU1217"/>
      <c r="GV1217"/>
      <c r="GW1217"/>
      <c r="GX1217"/>
      <c r="GY1217"/>
      <c r="GZ1217"/>
      <c r="HA1217"/>
      <c r="HB1217"/>
      <c r="HC1217"/>
      <c r="HD1217"/>
      <c r="HE1217"/>
      <c r="HF1217"/>
      <c r="HG1217"/>
      <c r="HH1217"/>
      <c r="HI1217"/>
      <c r="HJ1217"/>
      <c r="HK1217"/>
      <c r="HL1217"/>
      <c r="HM1217"/>
      <c r="HN1217"/>
      <c r="HO1217"/>
      <c r="HP1217"/>
      <c r="HQ1217"/>
      <c r="HR1217"/>
      <c r="HS1217"/>
      <c r="HT1217"/>
      <c r="HU1217"/>
      <c r="HV1217"/>
      <c r="HW1217"/>
      <c r="HX1217"/>
      <c r="HY1217"/>
      <c r="HZ1217"/>
      <c r="IA1217"/>
      <c r="IB1217"/>
      <c r="IC1217"/>
      <c r="ID1217"/>
      <c r="IE1217"/>
      <c r="IF1217"/>
      <c r="IG1217"/>
      <c r="IH1217"/>
      <c r="II1217"/>
      <c r="IJ1217"/>
      <c r="IK1217"/>
      <c r="IL1217"/>
      <c r="IM1217"/>
      <c r="IN1217"/>
      <c r="IO1217"/>
      <c r="IP1217"/>
      <c r="IQ1217"/>
      <c r="IR1217"/>
      <c r="IS1217"/>
      <c r="IT1217"/>
      <c r="IU1217"/>
      <c r="IV1217"/>
    </row>
    <row r="1218" spans="1:256" ht="51">
      <c r="A1218" s="1" t="s">
        <v>2573</v>
      </c>
      <c r="B1218" s="37" t="s">
        <v>13</v>
      </c>
      <c r="C1218" s="38" t="s">
        <v>13</v>
      </c>
      <c r="D1218" s="37" t="s">
        <v>13</v>
      </c>
      <c r="E1218" s="50" t="s">
        <v>67</v>
      </c>
      <c r="F1218" s="40" t="s">
        <v>68</v>
      </c>
      <c r="G1218" s="40" t="s">
        <v>16</v>
      </c>
      <c r="H1218" s="41" t="s">
        <v>2574</v>
      </c>
      <c r="I1218" s="42" t="s">
        <v>52</v>
      </c>
      <c r="J1218" s="43" t="s">
        <v>63</v>
      </c>
      <c r="K1218" s="44">
        <v>12200</v>
      </c>
      <c r="L1218" s="45" t="s">
        <v>2574</v>
      </c>
      <c r="M1218" s="1">
        <v>54</v>
      </c>
      <c r="N1218" s="1">
        <v>0</v>
      </c>
      <c r="P1218" s="1" t="s">
        <v>2575</v>
      </c>
      <c r="Q1218" s="1" t="e">
        <f>NA()</f>
        <v>#N/A</v>
      </c>
      <c r="R1218" s="1" t="s">
        <v>65</v>
      </c>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c r="FN1218"/>
      <c r="FO1218"/>
      <c r="FP1218"/>
      <c r="FQ1218"/>
      <c r="FR1218"/>
      <c r="FS1218"/>
      <c r="FT1218"/>
      <c r="FU1218"/>
      <c r="FV1218"/>
      <c r="FW1218"/>
      <c r="FX1218"/>
      <c r="FY1218"/>
      <c r="FZ1218"/>
      <c r="GA1218"/>
      <c r="GB1218"/>
      <c r="GC1218"/>
      <c r="GD1218"/>
      <c r="GE1218"/>
      <c r="GF1218"/>
      <c r="GG1218"/>
      <c r="GH1218"/>
      <c r="GI1218"/>
      <c r="GJ1218"/>
      <c r="GK1218"/>
      <c r="GL1218"/>
      <c r="GM1218"/>
      <c r="GN1218"/>
      <c r="GO1218"/>
      <c r="GP1218"/>
      <c r="GQ1218"/>
      <c r="GR1218"/>
      <c r="GS1218"/>
      <c r="GT1218"/>
      <c r="GU1218"/>
      <c r="GV1218"/>
      <c r="GW1218"/>
      <c r="GX1218"/>
      <c r="GY1218"/>
      <c r="GZ1218"/>
      <c r="HA1218"/>
      <c r="HB1218"/>
      <c r="HC1218"/>
      <c r="HD1218"/>
      <c r="HE1218"/>
      <c r="HF1218"/>
      <c r="HG1218"/>
      <c r="HH1218"/>
      <c r="HI1218"/>
      <c r="HJ1218"/>
      <c r="HK1218"/>
      <c r="HL1218"/>
      <c r="HM1218"/>
      <c r="HN1218"/>
      <c r="HO1218"/>
      <c r="HP1218"/>
      <c r="HQ1218"/>
      <c r="HR1218"/>
      <c r="HS1218"/>
      <c r="HT1218"/>
      <c r="HU1218"/>
      <c r="HV1218"/>
      <c r="HW1218"/>
      <c r="HX1218"/>
      <c r="HY1218"/>
      <c r="HZ1218"/>
      <c r="IA1218"/>
      <c r="IB1218"/>
      <c r="IC1218"/>
      <c r="ID1218"/>
      <c r="IE1218"/>
      <c r="IF1218"/>
      <c r="IG1218"/>
      <c r="IH1218"/>
      <c r="II1218"/>
      <c r="IJ1218"/>
      <c r="IK1218"/>
      <c r="IL1218"/>
      <c r="IM1218"/>
      <c r="IN1218"/>
      <c r="IO1218"/>
      <c r="IP1218"/>
      <c r="IQ1218"/>
      <c r="IR1218"/>
      <c r="IS1218"/>
      <c r="IT1218"/>
      <c r="IU1218"/>
      <c r="IV1218"/>
    </row>
    <row r="1219" spans="1:256" ht="51" hidden="1">
      <c r="A1219" s="1" t="s">
        <v>2577</v>
      </c>
      <c r="B1219" s="37" t="s">
        <v>159</v>
      </c>
      <c r="C1219" s="38" t="s">
        <v>2578</v>
      </c>
      <c r="D1219" s="38" t="s">
        <v>2579</v>
      </c>
      <c r="E1219" s="49" t="s">
        <v>2580</v>
      </c>
      <c r="F1219" s="40" t="s">
        <v>2581</v>
      </c>
      <c r="G1219" s="40" t="s">
        <v>16</v>
      </c>
      <c r="H1219" s="41" t="s">
        <v>2574</v>
      </c>
      <c r="I1219" s="42" t="s">
        <v>13</v>
      </c>
      <c r="J1219" s="43" t="s">
        <v>2582</v>
      </c>
      <c r="K1219" s="51">
        <v>12200</v>
      </c>
      <c r="L1219" s="45" t="s">
        <v>2574</v>
      </c>
      <c r="M1219" s="1">
        <v>55</v>
      </c>
      <c r="N1219" s="1">
        <v>7</v>
      </c>
      <c r="P1219" s="1" t="s">
        <v>2583</v>
      </c>
      <c r="Q1219" s="1" t="s">
        <v>2584</v>
      </c>
      <c r="R1219" s="1" t="s">
        <v>1325</v>
      </c>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c r="FS1219"/>
      <c r="FT1219"/>
      <c r="FU1219"/>
      <c r="FV1219"/>
      <c r="FW1219"/>
      <c r="FX1219"/>
      <c r="FY1219"/>
      <c r="FZ1219"/>
      <c r="GA1219"/>
      <c r="GB1219"/>
      <c r="GC1219"/>
      <c r="GD1219"/>
      <c r="GE1219"/>
      <c r="GF1219"/>
      <c r="GG1219"/>
      <c r="GH1219"/>
      <c r="GI1219"/>
      <c r="GJ1219"/>
      <c r="GK1219"/>
      <c r="GL1219"/>
      <c r="GM1219"/>
      <c r="GN1219"/>
      <c r="GO1219"/>
      <c r="GP1219"/>
      <c r="GQ1219"/>
      <c r="GR1219"/>
      <c r="GS1219"/>
      <c r="GT1219"/>
      <c r="GU1219"/>
      <c r="GV1219"/>
      <c r="GW1219"/>
      <c r="GX1219"/>
      <c r="GY1219"/>
      <c r="GZ1219"/>
      <c r="HA1219"/>
      <c r="HB1219"/>
      <c r="HC1219"/>
      <c r="HD1219"/>
      <c r="HE1219"/>
      <c r="HF1219"/>
      <c r="HG1219"/>
      <c r="HH1219"/>
      <c r="HI1219"/>
      <c r="HJ1219"/>
      <c r="HK1219"/>
      <c r="HL1219"/>
      <c r="HM1219"/>
      <c r="HN1219"/>
      <c r="HO1219"/>
      <c r="HP1219"/>
      <c r="HQ1219"/>
      <c r="HR1219"/>
      <c r="HS1219"/>
      <c r="HT1219"/>
      <c r="HU1219"/>
      <c r="HV1219"/>
      <c r="HW1219"/>
      <c r="HX1219"/>
      <c r="HY1219"/>
      <c r="HZ1219"/>
      <c r="IA1219"/>
      <c r="IB1219"/>
      <c r="IC1219"/>
      <c r="ID1219"/>
      <c r="IE1219"/>
      <c r="IF1219"/>
      <c r="IG1219"/>
      <c r="IH1219"/>
      <c r="II1219"/>
      <c r="IJ1219"/>
      <c r="IK1219"/>
      <c r="IL1219"/>
      <c r="IM1219"/>
      <c r="IN1219"/>
      <c r="IO1219"/>
      <c r="IP1219"/>
      <c r="IQ1219"/>
      <c r="IR1219"/>
      <c r="IS1219"/>
      <c r="IT1219"/>
      <c r="IU1219"/>
      <c r="IV1219"/>
    </row>
    <row r="1220" spans="1:256" ht="89.25" hidden="1">
      <c r="A1220" s="1" t="s">
        <v>2585</v>
      </c>
      <c r="B1220" s="37" t="s">
        <v>159</v>
      </c>
      <c r="C1220" s="38" t="s">
        <v>2578</v>
      </c>
      <c r="D1220" s="38" t="s">
        <v>13</v>
      </c>
      <c r="E1220" s="49" t="s">
        <v>2586</v>
      </c>
      <c r="F1220" s="40" t="s">
        <v>2587</v>
      </c>
      <c r="G1220" s="40" t="s">
        <v>16</v>
      </c>
      <c r="H1220" s="41" t="s">
        <v>2574</v>
      </c>
      <c r="I1220" s="42" t="s">
        <v>13</v>
      </c>
      <c r="J1220" s="43" t="s">
        <v>2582</v>
      </c>
      <c r="K1220" s="44">
        <v>12200</v>
      </c>
      <c r="L1220" s="45" t="s">
        <v>2574</v>
      </c>
      <c r="M1220" s="1">
        <v>55</v>
      </c>
      <c r="N1220" s="1">
        <v>7</v>
      </c>
      <c r="P1220" s="1" t="s">
        <v>2583</v>
      </c>
      <c r="Q1220" s="1" t="s">
        <v>2584</v>
      </c>
      <c r="R1220" s="1" t="s">
        <v>1325</v>
      </c>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c r="FC1220"/>
      <c r="FD1220"/>
      <c r="FE1220"/>
      <c r="FF1220"/>
      <c r="FG1220"/>
      <c r="FH1220"/>
      <c r="FI1220"/>
      <c r="FJ1220"/>
      <c r="FK1220"/>
      <c r="FL1220"/>
      <c r="FM1220"/>
      <c r="FN1220"/>
      <c r="FO1220"/>
      <c r="FP1220"/>
      <c r="FQ1220"/>
      <c r="FR1220"/>
      <c r="FS1220"/>
      <c r="FT1220"/>
      <c r="FU1220"/>
      <c r="FV1220"/>
      <c r="FW1220"/>
      <c r="FX1220"/>
      <c r="FY1220"/>
      <c r="FZ1220"/>
      <c r="GA1220"/>
      <c r="GB1220"/>
      <c r="GC1220"/>
      <c r="GD1220"/>
      <c r="GE1220"/>
      <c r="GF1220"/>
      <c r="GG1220"/>
      <c r="GH1220"/>
      <c r="GI1220"/>
      <c r="GJ1220"/>
      <c r="GK1220"/>
      <c r="GL1220"/>
      <c r="GM1220"/>
      <c r="GN1220"/>
      <c r="GO1220"/>
      <c r="GP1220"/>
      <c r="GQ1220"/>
      <c r="GR1220"/>
      <c r="GS1220"/>
      <c r="GT1220"/>
      <c r="GU1220"/>
      <c r="GV1220"/>
      <c r="GW1220"/>
      <c r="GX1220"/>
      <c r="GY1220"/>
      <c r="GZ1220"/>
      <c r="HA1220"/>
      <c r="HB1220"/>
      <c r="HC1220"/>
      <c r="HD1220"/>
      <c r="HE1220"/>
      <c r="HF1220"/>
      <c r="HG1220"/>
      <c r="HH1220"/>
      <c r="HI1220"/>
      <c r="HJ1220"/>
      <c r="HK1220"/>
      <c r="HL1220"/>
      <c r="HM1220"/>
      <c r="HN1220"/>
      <c r="HO1220"/>
      <c r="HP1220"/>
      <c r="HQ1220"/>
      <c r="HR1220"/>
      <c r="HS1220"/>
      <c r="HT1220"/>
      <c r="HU1220"/>
      <c r="HV1220"/>
      <c r="HW1220"/>
      <c r="HX1220"/>
      <c r="HY1220"/>
      <c r="HZ1220"/>
      <c r="IA1220"/>
      <c r="IB1220"/>
      <c r="IC1220"/>
      <c r="ID1220"/>
      <c r="IE1220"/>
      <c r="IF1220"/>
      <c r="IG1220"/>
      <c r="IH1220"/>
      <c r="II1220"/>
      <c r="IJ1220"/>
      <c r="IK1220"/>
      <c r="IL1220"/>
      <c r="IM1220"/>
      <c r="IN1220"/>
      <c r="IO1220"/>
      <c r="IP1220"/>
      <c r="IQ1220"/>
      <c r="IR1220"/>
      <c r="IS1220"/>
      <c r="IT1220"/>
      <c r="IU1220"/>
      <c r="IV1220"/>
    </row>
    <row r="1221" spans="1:256" ht="51" hidden="1">
      <c r="A1221" s="1" t="s">
        <v>2588</v>
      </c>
      <c r="B1221" s="37" t="s">
        <v>159</v>
      </c>
      <c r="C1221" s="38" t="s">
        <v>2578</v>
      </c>
      <c r="D1221" s="38" t="s">
        <v>2589</v>
      </c>
      <c r="E1221" s="56" t="s">
        <v>2590</v>
      </c>
      <c r="F1221" s="40" t="s">
        <v>1857</v>
      </c>
      <c r="G1221" s="40" t="s">
        <v>16</v>
      </c>
      <c r="H1221" s="41" t="s">
        <v>2574</v>
      </c>
      <c r="I1221" s="42" t="s">
        <v>13</v>
      </c>
      <c r="J1221" s="43" t="s">
        <v>2582</v>
      </c>
      <c r="K1221" s="44">
        <v>12200</v>
      </c>
      <c r="L1221" s="45" t="s">
        <v>2574</v>
      </c>
      <c r="M1221" s="1">
        <v>55</v>
      </c>
      <c r="N1221" s="1">
        <v>7</v>
      </c>
      <c r="P1221" s="1" t="s">
        <v>2583</v>
      </c>
      <c r="Q1221" s="1" t="s">
        <v>2584</v>
      </c>
      <c r="R1221" s="1" t="s">
        <v>1325</v>
      </c>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c r="FC1221"/>
      <c r="FD1221"/>
      <c r="FE1221"/>
      <c r="FF1221"/>
      <c r="FG1221"/>
      <c r="FH1221"/>
      <c r="FI1221"/>
      <c r="FJ1221"/>
      <c r="FK1221"/>
      <c r="FL1221"/>
      <c r="FM1221"/>
      <c r="FN1221"/>
      <c r="FO1221"/>
      <c r="FP1221"/>
      <c r="FQ1221"/>
      <c r="FR1221"/>
      <c r="FS1221"/>
      <c r="FT1221"/>
      <c r="FU1221"/>
      <c r="FV1221"/>
      <c r="FW1221"/>
      <c r="FX1221"/>
      <c r="FY1221"/>
      <c r="FZ1221"/>
      <c r="GA1221"/>
      <c r="GB1221"/>
      <c r="GC1221"/>
      <c r="GD1221"/>
      <c r="GE1221"/>
      <c r="GF1221"/>
      <c r="GG1221"/>
      <c r="GH1221"/>
      <c r="GI1221"/>
      <c r="GJ1221"/>
      <c r="GK1221"/>
      <c r="GL1221"/>
      <c r="GM1221"/>
      <c r="GN1221"/>
      <c r="GO1221"/>
      <c r="GP1221"/>
      <c r="GQ1221"/>
      <c r="GR1221"/>
      <c r="GS1221"/>
      <c r="GT1221"/>
      <c r="GU1221"/>
      <c r="GV1221"/>
      <c r="GW1221"/>
      <c r="GX1221"/>
      <c r="GY1221"/>
      <c r="GZ1221"/>
      <c r="HA1221"/>
      <c r="HB1221"/>
      <c r="HC1221"/>
      <c r="HD1221"/>
      <c r="HE1221"/>
      <c r="HF1221"/>
      <c r="HG1221"/>
      <c r="HH1221"/>
      <c r="HI1221"/>
      <c r="HJ1221"/>
      <c r="HK1221"/>
      <c r="HL1221"/>
      <c r="HM1221"/>
      <c r="HN1221"/>
      <c r="HO1221"/>
      <c r="HP1221"/>
      <c r="HQ1221"/>
      <c r="HR1221"/>
      <c r="HS1221"/>
      <c r="HT1221"/>
      <c r="HU1221"/>
      <c r="HV1221"/>
      <c r="HW1221"/>
      <c r="HX1221"/>
      <c r="HY1221"/>
      <c r="HZ1221"/>
      <c r="IA1221"/>
      <c r="IB1221"/>
      <c r="IC1221"/>
      <c r="ID1221"/>
      <c r="IE1221"/>
      <c r="IF1221"/>
      <c r="IG1221"/>
      <c r="IH1221"/>
      <c r="II1221"/>
      <c r="IJ1221"/>
      <c r="IK1221"/>
      <c r="IL1221"/>
      <c r="IM1221"/>
      <c r="IN1221"/>
      <c r="IO1221"/>
      <c r="IP1221"/>
      <c r="IQ1221"/>
      <c r="IR1221"/>
      <c r="IS1221"/>
      <c r="IT1221"/>
      <c r="IU1221"/>
      <c r="IV1221"/>
    </row>
    <row r="1222" spans="1:256" ht="63.75" hidden="1">
      <c r="A1222" s="1" t="s">
        <v>2591</v>
      </c>
      <c r="B1222" s="37" t="s">
        <v>159</v>
      </c>
      <c r="C1222" s="38" t="s">
        <v>2578</v>
      </c>
      <c r="D1222" s="38" t="s">
        <v>13</v>
      </c>
      <c r="E1222" s="49" t="s">
        <v>43</v>
      </c>
      <c r="F1222" s="40" t="s">
        <v>44</v>
      </c>
      <c r="G1222" s="40" t="s">
        <v>16</v>
      </c>
      <c r="H1222" s="41" t="s">
        <v>2574</v>
      </c>
      <c r="I1222" s="42" t="s">
        <v>13</v>
      </c>
      <c r="J1222" s="43" t="s">
        <v>2582</v>
      </c>
      <c r="K1222" s="47">
        <v>12200</v>
      </c>
      <c r="L1222" s="45" t="s">
        <v>2574</v>
      </c>
      <c r="M1222" s="1">
        <v>55</v>
      </c>
      <c r="N1222" s="1">
        <v>7</v>
      </c>
      <c r="P1222" s="1" t="s">
        <v>2583</v>
      </c>
      <c r="Q1222" s="1" t="s">
        <v>2584</v>
      </c>
      <c r="R1222" s="1" t="s">
        <v>1325</v>
      </c>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c r="FC1222"/>
      <c r="FD1222"/>
      <c r="FE1222"/>
      <c r="FF1222"/>
      <c r="FG1222"/>
      <c r="FH1222"/>
      <c r="FI1222"/>
      <c r="FJ1222"/>
      <c r="FK1222"/>
      <c r="FL1222"/>
      <c r="FM1222"/>
      <c r="FN1222"/>
      <c r="FO1222"/>
      <c r="FP1222"/>
      <c r="FQ1222"/>
      <c r="FR1222"/>
      <c r="FS1222"/>
      <c r="FT1222"/>
      <c r="FU1222"/>
      <c r="FV1222"/>
      <c r="FW1222"/>
      <c r="FX1222"/>
      <c r="FY1222"/>
      <c r="FZ1222"/>
      <c r="GA1222"/>
      <c r="GB1222"/>
      <c r="GC1222"/>
      <c r="GD1222"/>
      <c r="GE1222"/>
      <c r="GF1222"/>
      <c r="GG1222"/>
      <c r="GH1222"/>
      <c r="GI1222"/>
      <c r="GJ1222"/>
      <c r="GK1222"/>
      <c r="GL1222"/>
      <c r="GM1222"/>
      <c r="GN1222"/>
      <c r="GO1222"/>
      <c r="GP1222"/>
      <c r="GQ1222"/>
      <c r="GR1222"/>
      <c r="GS1222"/>
      <c r="GT1222"/>
      <c r="GU1222"/>
      <c r="GV1222"/>
      <c r="GW1222"/>
      <c r="GX1222"/>
      <c r="GY1222"/>
      <c r="GZ1222"/>
      <c r="HA1222"/>
      <c r="HB1222"/>
      <c r="HC1222"/>
      <c r="HD1222"/>
      <c r="HE1222"/>
      <c r="HF1222"/>
      <c r="HG1222"/>
      <c r="HH1222"/>
      <c r="HI1222"/>
      <c r="HJ1222"/>
      <c r="HK1222"/>
      <c r="HL1222"/>
      <c r="HM1222"/>
      <c r="HN1222"/>
      <c r="HO1222"/>
      <c r="HP1222"/>
      <c r="HQ1222"/>
      <c r="HR1222"/>
      <c r="HS1222"/>
      <c r="HT1222"/>
      <c r="HU1222"/>
      <c r="HV1222"/>
      <c r="HW1222"/>
      <c r="HX1222"/>
      <c r="HY1222"/>
      <c r="HZ1222"/>
      <c r="IA1222"/>
      <c r="IB1222"/>
      <c r="IC1222"/>
      <c r="ID1222"/>
      <c r="IE1222"/>
      <c r="IF1222"/>
      <c r="IG1222"/>
      <c r="IH1222"/>
      <c r="II1222"/>
      <c r="IJ1222"/>
      <c r="IK1222"/>
      <c r="IL1222"/>
      <c r="IM1222"/>
      <c r="IN1222"/>
      <c r="IO1222"/>
      <c r="IP1222"/>
      <c r="IQ1222"/>
      <c r="IR1222"/>
      <c r="IS1222"/>
      <c r="IT1222"/>
      <c r="IU1222"/>
      <c r="IV1222"/>
    </row>
    <row r="1223" spans="1:256" ht="51" hidden="1">
      <c r="A1223" s="1" t="s">
        <v>2592</v>
      </c>
      <c r="B1223" s="37" t="s">
        <v>159</v>
      </c>
      <c r="C1223" s="38" t="s">
        <v>2578</v>
      </c>
      <c r="D1223" s="38" t="s">
        <v>2593</v>
      </c>
      <c r="E1223" s="50" t="s">
        <v>2594</v>
      </c>
      <c r="F1223" s="40" t="s">
        <v>1857</v>
      </c>
      <c r="G1223" s="40" t="s">
        <v>16</v>
      </c>
      <c r="H1223" s="41" t="s">
        <v>2574</v>
      </c>
      <c r="I1223" s="42" t="s">
        <v>13</v>
      </c>
      <c r="J1223" s="43" t="s">
        <v>2582</v>
      </c>
      <c r="K1223" s="44">
        <v>12200</v>
      </c>
      <c r="L1223" s="45" t="s">
        <v>2574</v>
      </c>
      <c r="M1223" s="1">
        <v>55</v>
      </c>
      <c r="N1223" s="1">
        <v>7</v>
      </c>
      <c r="P1223" s="1" t="s">
        <v>2583</v>
      </c>
      <c r="Q1223" s="1" t="s">
        <v>2584</v>
      </c>
      <c r="R1223" s="1" t="s">
        <v>1325</v>
      </c>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c r="FN1223"/>
      <c r="FO1223"/>
      <c r="FP1223"/>
      <c r="FQ1223"/>
      <c r="FR1223"/>
      <c r="FS1223"/>
      <c r="FT1223"/>
      <c r="FU1223"/>
      <c r="FV1223"/>
      <c r="FW1223"/>
      <c r="FX1223"/>
      <c r="FY1223"/>
      <c r="FZ1223"/>
      <c r="GA1223"/>
      <c r="GB1223"/>
      <c r="GC1223"/>
      <c r="GD1223"/>
      <c r="GE1223"/>
      <c r="GF1223"/>
      <c r="GG1223"/>
      <c r="GH1223"/>
      <c r="GI1223"/>
      <c r="GJ1223"/>
      <c r="GK1223"/>
      <c r="GL1223"/>
      <c r="GM1223"/>
      <c r="GN1223"/>
      <c r="GO1223"/>
      <c r="GP1223"/>
      <c r="GQ1223"/>
      <c r="GR1223"/>
      <c r="GS1223"/>
      <c r="GT1223"/>
      <c r="GU1223"/>
      <c r="GV1223"/>
      <c r="GW1223"/>
      <c r="GX1223"/>
      <c r="GY1223"/>
      <c r="GZ1223"/>
      <c r="HA1223"/>
      <c r="HB1223"/>
      <c r="HC1223"/>
      <c r="HD1223"/>
      <c r="HE1223"/>
      <c r="HF1223"/>
      <c r="HG1223"/>
      <c r="HH1223"/>
      <c r="HI1223"/>
      <c r="HJ1223"/>
      <c r="HK1223"/>
      <c r="HL1223"/>
      <c r="HM1223"/>
      <c r="HN1223"/>
      <c r="HO1223"/>
      <c r="HP1223"/>
      <c r="HQ1223"/>
      <c r="HR1223"/>
      <c r="HS1223"/>
      <c r="HT1223"/>
      <c r="HU1223"/>
      <c r="HV1223"/>
      <c r="HW1223"/>
      <c r="HX1223"/>
      <c r="HY1223"/>
      <c r="HZ1223"/>
      <c r="IA1223"/>
      <c r="IB1223"/>
      <c r="IC1223"/>
      <c r="ID1223"/>
      <c r="IE1223"/>
      <c r="IF1223"/>
      <c r="IG1223"/>
      <c r="IH1223"/>
      <c r="II1223"/>
      <c r="IJ1223"/>
      <c r="IK1223"/>
      <c r="IL1223"/>
      <c r="IM1223"/>
      <c r="IN1223"/>
      <c r="IO1223"/>
      <c r="IP1223"/>
      <c r="IQ1223"/>
      <c r="IR1223"/>
      <c r="IS1223"/>
      <c r="IT1223"/>
      <c r="IU1223"/>
      <c r="IV1223"/>
    </row>
    <row r="1224" spans="1:256" ht="58.5" customHeight="1">
      <c r="A1224" s="1" t="s">
        <v>2595</v>
      </c>
      <c r="B1224" s="37" t="s">
        <v>13</v>
      </c>
      <c r="C1224" s="38" t="s">
        <v>13</v>
      </c>
      <c r="D1224" s="37" t="s">
        <v>13</v>
      </c>
      <c r="E1224" s="49" t="s">
        <v>1420</v>
      </c>
      <c r="F1224" s="40" t="s">
        <v>1421</v>
      </c>
      <c r="G1224" s="40" t="s">
        <v>16</v>
      </c>
      <c r="H1224" s="41" t="s">
        <v>2574</v>
      </c>
      <c r="I1224" s="42" t="s">
        <v>13</v>
      </c>
      <c r="J1224" s="43" t="s">
        <v>2596</v>
      </c>
      <c r="K1224" s="44">
        <v>12200</v>
      </c>
      <c r="L1224" s="45" t="s">
        <v>2574</v>
      </c>
      <c r="M1224" s="1">
        <v>77</v>
      </c>
      <c r="N1224" s="1">
        <v>7</v>
      </c>
      <c r="P1224" s="1" t="s">
        <v>2597</v>
      </c>
      <c r="Q1224" s="1" t="e">
        <f>NA()</f>
        <v>#N/A</v>
      </c>
      <c r="R1224" s="1" t="s">
        <v>2598</v>
      </c>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c r="FC1224"/>
      <c r="FD1224"/>
      <c r="FE1224"/>
      <c r="FF1224"/>
      <c r="FG1224"/>
      <c r="FH1224"/>
      <c r="FI1224"/>
      <c r="FJ1224"/>
      <c r="FK1224"/>
      <c r="FL1224"/>
      <c r="FM1224"/>
      <c r="FN1224"/>
      <c r="FO1224"/>
      <c r="FP1224"/>
      <c r="FQ1224"/>
      <c r="FR1224"/>
      <c r="FS1224"/>
      <c r="FT1224"/>
      <c r="FU1224"/>
      <c r="FV1224"/>
      <c r="FW1224"/>
      <c r="FX1224"/>
      <c r="FY1224"/>
      <c r="FZ1224"/>
      <c r="GA1224"/>
      <c r="GB1224"/>
      <c r="GC1224"/>
      <c r="GD1224"/>
      <c r="GE1224"/>
      <c r="GF1224"/>
      <c r="GG1224"/>
      <c r="GH1224"/>
      <c r="GI1224"/>
      <c r="GJ1224"/>
      <c r="GK1224"/>
      <c r="GL1224"/>
      <c r="GM1224"/>
      <c r="GN1224"/>
      <c r="GO1224"/>
      <c r="GP1224"/>
      <c r="GQ1224"/>
      <c r="GR1224"/>
      <c r="GS1224"/>
      <c r="GT1224"/>
      <c r="GU1224"/>
      <c r="GV1224"/>
      <c r="GW1224"/>
      <c r="GX1224"/>
      <c r="GY1224"/>
      <c r="GZ1224"/>
      <c r="HA1224"/>
      <c r="HB1224"/>
      <c r="HC1224"/>
      <c r="HD1224"/>
      <c r="HE1224"/>
      <c r="HF1224"/>
      <c r="HG1224"/>
      <c r="HH1224"/>
      <c r="HI1224"/>
      <c r="HJ1224"/>
      <c r="HK1224"/>
      <c r="HL1224"/>
      <c r="HM1224"/>
      <c r="HN1224"/>
      <c r="HO1224"/>
      <c r="HP1224"/>
      <c r="HQ1224"/>
      <c r="HR1224"/>
      <c r="HS1224"/>
      <c r="HT1224"/>
      <c r="HU1224"/>
      <c r="HV1224"/>
      <c r="HW1224"/>
      <c r="HX1224"/>
      <c r="HY1224"/>
      <c r="HZ1224"/>
      <c r="IA1224"/>
      <c r="IB1224"/>
      <c r="IC1224"/>
      <c r="ID1224"/>
      <c r="IE1224"/>
      <c r="IF1224"/>
      <c r="IG1224"/>
      <c r="IH1224"/>
      <c r="II1224"/>
      <c r="IJ1224"/>
      <c r="IK1224"/>
      <c r="IL1224"/>
      <c r="IM1224"/>
      <c r="IN1224"/>
      <c r="IO1224"/>
      <c r="IP1224"/>
      <c r="IQ1224"/>
      <c r="IR1224"/>
      <c r="IS1224"/>
      <c r="IT1224"/>
      <c r="IU1224"/>
      <c r="IV1224"/>
    </row>
    <row r="1225" spans="1:256" ht="51">
      <c r="A1225" s="1" t="s">
        <v>2599</v>
      </c>
      <c r="B1225" s="37" t="s">
        <v>13</v>
      </c>
      <c r="C1225" s="38" t="s">
        <v>13</v>
      </c>
      <c r="D1225" s="37" t="s">
        <v>13</v>
      </c>
      <c r="E1225" s="49" t="s">
        <v>2600</v>
      </c>
      <c r="F1225" s="40" t="s">
        <v>1857</v>
      </c>
      <c r="G1225" s="40" t="s">
        <v>16</v>
      </c>
      <c r="H1225" s="41" t="s">
        <v>2574</v>
      </c>
      <c r="I1225" s="42" t="s">
        <v>13</v>
      </c>
      <c r="J1225" s="43" t="s">
        <v>2596</v>
      </c>
      <c r="K1225" s="44">
        <v>12200</v>
      </c>
      <c r="L1225" s="45" t="s">
        <v>2574</v>
      </c>
      <c r="M1225" s="1">
        <v>77</v>
      </c>
      <c r="N1225" s="1">
        <v>7</v>
      </c>
      <c r="P1225" s="1" t="s">
        <v>2597</v>
      </c>
      <c r="Q1225" s="1" t="e">
        <f>NA()</f>
        <v>#N/A</v>
      </c>
      <c r="R1225" s="1" t="s">
        <v>2598</v>
      </c>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c r="FN1225"/>
      <c r="FO1225"/>
      <c r="FP1225"/>
      <c r="FQ1225"/>
      <c r="FR1225"/>
      <c r="FS1225"/>
      <c r="FT1225"/>
      <c r="FU1225"/>
      <c r="FV1225"/>
      <c r="FW1225"/>
      <c r="FX1225"/>
      <c r="FY1225"/>
      <c r="FZ1225"/>
      <c r="GA1225"/>
      <c r="GB1225"/>
      <c r="GC1225"/>
      <c r="GD1225"/>
      <c r="GE1225"/>
      <c r="GF1225"/>
      <c r="GG1225"/>
      <c r="GH1225"/>
      <c r="GI1225"/>
      <c r="GJ1225"/>
      <c r="GK1225"/>
      <c r="GL1225"/>
      <c r="GM1225"/>
      <c r="GN1225"/>
      <c r="GO1225"/>
      <c r="GP1225"/>
      <c r="GQ1225"/>
      <c r="GR1225"/>
      <c r="GS1225"/>
      <c r="GT1225"/>
      <c r="GU1225"/>
      <c r="GV1225"/>
      <c r="GW1225"/>
      <c r="GX1225"/>
      <c r="GY1225"/>
      <c r="GZ1225"/>
      <c r="HA1225"/>
      <c r="HB1225"/>
      <c r="HC1225"/>
      <c r="HD1225"/>
      <c r="HE1225"/>
      <c r="HF1225"/>
      <c r="HG1225"/>
      <c r="HH1225"/>
      <c r="HI1225"/>
      <c r="HJ1225"/>
      <c r="HK1225"/>
      <c r="HL1225"/>
      <c r="HM1225"/>
      <c r="HN1225"/>
      <c r="HO1225"/>
      <c r="HP1225"/>
      <c r="HQ1225"/>
      <c r="HR1225"/>
      <c r="HS1225"/>
      <c r="HT1225"/>
      <c r="HU1225"/>
      <c r="HV1225"/>
      <c r="HW1225"/>
      <c r="HX1225"/>
      <c r="HY1225"/>
      <c r="HZ1225"/>
      <c r="IA1225"/>
      <c r="IB1225"/>
      <c r="IC1225"/>
      <c r="ID1225"/>
      <c r="IE1225"/>
      <c r="IF1225"/>
      <c r="IG1225"/>
      <c r="IH1225"/>
      <c r="II1225"/>
      <c r="IJ1225"/>
      <c r="IK1225"/>
      <c r="IL1225"/>
      <c r="IM1225"/>
      <c r="IN1225"/>
      <c r="IO1225"/>
      <c r="IP1225"/>
      <c r="IQ1225"/>
      <c r="IR1225"/>
      <c r="IS1225"/>
      <c r="IT1225"/>
      <c r="IU1225"/>
      <c r="IV1225"/>
    </row>
    <row r="1226" spans="1:256" ht="51">
      <c r="A1226" s="1" t="s">
        <v>2601</v>
      </c>
      <c r="B1226" s="37" t="s">
        <v>13</v>
      </c>
      <c r="C1226" s="38" t="s">
        <v>13</v>
      </c>
      <c r="D1226" s="37" t="s">
        <v>13</v>
      </c>
      <c r="E1226" s="49" t="s">
        <v>2602</v>
      </c>
      <c r="F1226" s="40" t="s">
        <v>1857</v>
      </c>
      <c r="G1226" s="40" t="s">
        <v>16</v>
      </c>
      <c r="H1226" s="41" t="s">
        <v>2574</v>
      </c>
      <c r="I1226" s="42" t="s">
        <v>13</v>
      </c>
      <c r="J1226" s="43" t="s">
        <v>2596</v>
      </c>
      <c r="K1226" s="44">
        <v>12200</v>
      </c>
      <c r="L1226" s="45" t="s">
        <v>2574</v>
      </c>
      <c r="M1226" s="1">
        <v>77</v>
      </c>
      <c r="N1226" s="1">
        <v>7</v>
      </c>
      <c r="P1226" s="1" t="s">
        <v>2597</v>
      </c>
      <c r="Q1226" s="1" t="e">
        <f>NA()</f>
        <v>#N/A</v>
      </c>
      <c r="R1226" s="1" t="s">
        <v>2598</v>
      </c>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c r="FN1226"/>
      <c r="FO1226"/>
      <c r="FP1226"/>
      <c r="FQ1226"/>
      <c r="FR1226"/>
      <c r="FS1226"/>
      <c r="FT1226"/>
      <c r="FU1226"/>
      <c r="FV1226"/>
      <c r="FW1226"/>
      <c r="FX1226"/>
      <c r="FY1226"/>
      <c r="FZ1226"/>
      <c r="GA1226"/>
      <c r="GB1226"/>
      <c r="GC1226"/>
      <c r="GD1226"/>
      <c r="GE1226"/>
      <c r="GF1226"/>
      <c r="GG1226"/>
      <c r="GH1226"/>
      <c r="GI1226"/>
      <c r="GJ1226"/>
      <c r="GK1226"/>
      <c r="GL1226"/>
      <c r="GM1226"/>
      <c r="GN1226"/>
      <c r="GO1226"/>
      <c r="GP1226"/>
      <c r="GQ1226"/>
      <c r="GR1226"/>
      <c r="GS1226"/>
      <c r="GT1226"/>
      <c r="GU1226"/>
      <c r="GV1226"/>
      <c r="GW1226"/>
      <c r="GX1226"/>
      <c r="GY1226"/>
      <c r="GZ1226"/>
      <c r="HA1226"/>
      <c r="HB1226"/>
      <c r="HC1226"/>
      <c r="HD1226"/>
      <c r="HE1226"/>
      <c r="HF1226"/>
      <c r="HG1226"/>
      <c r="HH1226"/>
      <c r="HI1226"/>
      <c r="HJ1226"/>
      <c r="HK1226"/>
      <c r="HL1226"/>
      <c r="HM1226"/>
      <c r="HN1226"/>
      <c r="HO1226"/>
      <c r="HP1226"/>
      <c r="HQ1226"/>
      <c r="HR1226"/>
      <c r="HS1226"/>
      <c r="HT1226"/>
      <c r="HU1226"/>
      <c r="HV1226"/>
      <c r="HW1226"/>
      <c r="HX1226"/>
      <c r="HY1226"/>
      <c r="HZ1226"/>
      <c r="IA1226"/>
      <c r="IB1226"/>
      <c r="IC1226"/>
      <c r="ID1226"/>
      <c r="IE1226"/>
      <c r="IF1226"/>
      <c r="IG1226"/>
      <c r="IH1226"/>
      <c r="II1226"/>
      <c r="IJ1226"/>
      <c r="IK1226"/>
      <c r="IL1226"/>
      <c r="IM1226"/>
      <c r="IN1226"/>
      <c r="IO1226"/>
      <c r="IP1226"/>
      <c r="IQ1226"/>
      <c r="IR1226"/>
      <c r="IS1226"/>
      <c r="IT1226"/>
      <c r="IU1226"/>
      <c r="IV1226"/>
    </row>
    <row r="1227" spans="1:256" ht="51">
      <c r="A1227" s="1" t="s">
        <v>2603</v>
      </c>
      <c r="B1227" s="37" t="s">
        <v>13</v>
      </c>
      <c r="C1227" s="38" t="s">
        <v>13</v>
      </c>
      <c r="D1227" s="37" t="s">
        <v>13</v>
      </c>
      <c r="E1227" s="49" t="s">
        <v>2604</v>
      </c>
      <c r="F1227" s="40" t="s">
        <v>1857</v>
      </c>
      <c r="G1227" s="40" t="s">
        <v>16</v>
      </c>
      <c r="H1227" s="41" t="s">
        <v>2574</v>
      </c>
      <c r="I1227" s="42" t="s">
        <v>13</v>
      </c>
      <c r="J1227" s="43" t="s">
        <v>2596</v>
      </c>
      <c r="K1227" s="44">
        <v>12200</v>
      </c>
      <c r="L1227" s="45" t="s">
        <v>2574</v>
      </c>
      <c r="M1227" s="1">
        <v>77</v>
      </c>
      <c r="N1227" s="1">
        <v>7</v>
      </c>
      <c r="P1227" s="1" t="s">
        <v>2597</v>
      </c>
      <c r="Q1227" s="1" t="e">
        <f>NA()</f>
        <v>#N/A</v>
      </c>
      <c r="R1227" s="1" t="s">
        <v>2598</v>
      </c>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c r="GI1227"/>
      <c r="GJ1227"/>
      <c r="GK1227"/>
      <c r="GL1227"/>
      <c r="GM1227"/>
      <c r="GN1227"/>
      <c r="GO1227"/>
      <c r="GP1227"/>
      <c r="GQ1227"/>
      <c r="GR1227"/>
      <c r="GS1227"/>
      <c r="GT1227"/>
      <c r="GU1227"/>
      <c r="GV1227"/>
      <c r="GW1227"/>
      <c r="GX1227"/>
      <c r="GY1227"/>
      <c r="GZ1227"/>
      <c r="HA1227"/>
      <c r="HB1227"/>
      <c r="HC1227"/>
      <c r="HD1227"/>
      <c r="HE1227"/>
      <c r="HF1227"/>
      <c r="HG1227"/>
      <c r="HH1227"/>
      <c r="HI1227"/>
      <c r="HJ1227"/>
      <c r="HK1227"/>
      <c r="HL1227"/>
      <c r="HM1227"/>
      <c r="HN1227"/>
      <c r="HO1227"/>
      <c r="HP1227"/>
      <c r="HQ1227"/>
      <c r="HR1227"/>
      <c r="HS1227"/>
      <c r="HT1227"/>
      <c r="HU1227"/>
      <c r="HV1227"/>
      <c r="HW1227"/>
      <c r="HX1227"/>
      <c r="HY1227"/>
      <c r="HZ1227"/>
      <c r="IA1227"/>
      <c r="IB1227"/>
      <c r="IC1227"/>
      <c r="ID1227"/>
      <c r="IE1227"/>
      <c r="IF1227"/>
      <c r="IG1227"/>
      <c r="IH1227"/>
      <c r="II1227"/>
      <c r="IJ1227"/>
      <c r="IK1227"/>
      <c r="IL1227"/>
      <c r="IM1227"/>
      <c r="IN1227"/>
      <c r="IO1227"/>
      <c r="IP1227"/>
      <c r="IQ1227"/>
      <c r="IR1227"/>
      <c r="IS1227"/>
      <c r="IT1227"/>
      <c r="IU1227"/>
      <c r="IV1227"/>
    </row>
    <row r="1228" spans="1:256" ht="51">
      <c r="A1228" s="1" t="s">
        <v>2605</v>
      </c>
      <c r="B1228" s="37" t="s">
        <v>13</v>
      </c>
      <c r="C1228" s="38" t="s">
        <v>13</v>
      </c>
      <c r="D1228" s="37" t="s">
        <v>13</v>
      </c>
      <c r="E1228" s="49" t="s">
        <v>2606</v>
      </c>
      <c r="F1228" s="40" t="s">
        <v>1857</v>
      </c>
      <c r="G1228" s="40" t="s">
        <v>16</v>
      </c>
      <c r="H1228" s="41" t="s">
        <v>2574</v>
      </c>
      <c r="I1228" s="42" t="s">
        <v>13</v>
      </c>
      <c r="J1228" s="43" t="s">
        <v>2596</v>
      </c>
      <c r="K1228" s="44">
        <v>12200</v>
      </c>
      <c r="L1228" s="45" t="s">
        <v>2574</v>
      </c>
      <c r="M1228" s="1">
        <v>77</v>
      </c>
      <c r="N1228" s="1">
        <v>7</v>
      </c>
      <c r="P1228" s="1" t="s">
        <v>2597</v>
      </c>
      <c r="Q1228" s="1" t="e">
        <f>NA()</f>
        <v>#N/A</v>
      </c>
      <c r="R1228" s="1" t="s">
        <v>2598</v>
      </c>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c r="GG1228"/>
      <c r="GH1228"/>
      <c r="GI1228"/>
      <c r="GJ1228"/>
      <c r="GK1228"/>
      <c r="GL1228"/>
      <c r="GM1228"/>
      <c r="GN1228"/>
      <c r="GO1228"/>
      <c r="GP1228"/>
      <c r="GQ1228"/>
      <c r="GR1228"/>
      <c r="GS1228"/>
      <c r="GT1228"/>
      <c r="GU1228"/>
      <c r="GV1228"/>
      <c r="GW1228"/>
      <c r="GX1228"/>
      <c r="GY1228"/>
      <c r="GZ1228"/>
      <c r="HA1228"/>
      <c r="HB1228"/>
      <c r="HC1228"/>
      <c r="HD1228"/>
      <c r="HE1228"/>
      <c r="HF1228"/>
      <c r="HG1228"/>
      <c r="HH1228"/>
      <c r="HI1228"/>
      <c r="HJ1228"/>
      <c r="HK1228"/>
      <c r="HL1228"/>
      <c r="HM1228"/>
      <c r="HN1228"/>
      <c r="HO1228"/>
      <c r="HP1228"/>
      <c r="HQ1228"/>
      <c r="HR1228"/>
      <c r="HS1228"/>
      <c r="HT1228"/>
      <c r="HU1228"/>
      <c r="HV1228"/>
      <c r="HW1228"/>
      <c r="HX1228"/>
      <c r="HY1228"/>
      <c r="HZ1228"/>
      <c r="IA1228"/>
      <c r="IB1228"/>
      <c r="IC1228"/>
      <c r="ID1228"/>
      <c r="IE1228"/>
      <c r="IF1228"/>
      <c r="IG1228"/>
      <c r="IH1228"/>
      <c r="II1228"/>
      <c r="IJ1228"/>
      <c r="IK1228"/>
      <c r="IL1228"/>
      <c r="IM1228"/>
      <c r="IN1228"/>
      <c r="IO1228"/>
      <c r="IP1228"/>
      <c r="IQ1228"/>
      <c r="IR1228"/>
      <c r="IS1228"/>
      <c r="IT1228"/>
      <c r="IU1228"/>
      <c r="IV1228"/>
    </row>
    <row r="1229" spans="1:256" ht="51">
      <c r="A1229" s="1" t="s">
        <v>2607</v>
      </c>
      <c r="B1229" s="37" t="s">
        <v>13</v>
      </c>
      <c r="C1229" s="38" t="s">
        <v>13</v>
      </c>
      <c r="D1229" s="37" t="s">
        <v>13</v>
      </c>
      <c r="E1229" s="49" t="s">
        <v>2608</v>
      </c>
      <c r="F1229" s="40" t="s">
        <v>1857</v>
      </c>
      <c r="G1229" s="40" t="s">
        <v>16</v>
      </c>
      <c r="H1229" s="41" t="s">
        <v>2574</v>
      </c>
      <c r="I1229" s="42" t="s">
        <v>13</v>
      </c>
      <c r="J1229" s="43" t="s">
        <v>2596</v>
      </c>
      <c r="K1229" s="44">
        <v>12200</v>
      </c>
      <c r="L1229" s="45" t="s">
        <v>2574</v>
      </c>
      <c r="M1229" s="1">
        <v>77</v>
      </c>
      <c r="N1229" s="1">
        <v>7</v>
      </c>
      <c r="P1229" s="1" t="s">
        <v>2597</v>
      </c>
      <c r="Q1229" s="1" t="e">
        <f>NA()</f>
        <v>#N/A</v>
      </c>
      <c r="R1229" s="1" t="s">
        <v>2598</v>
      </c>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c r="GG1229"/>
      <c r="GH1229"/>
      <c r="GI1229"/>
      <c r="GJ1229"/>
      <c r="GK1229"/>
      <c r="GL1229"/>
      <c r="GM1229"/>
      <c r="GN1229"/>
      <c r="GO1229"/>
      <c r="GP1229"/>
      <c r="GQ1229"/>
      <c r="GR1229"/>
      <c r="GS1229"/>
      <c r="GT1229"/>
      <c r="GU1229"/>
      <c r="GV1229"/>
      <c r="GW1229"/>
      <c r="GX1229"/>
      <c r="GY1229"/>
      <c r="GZ1229"/>
      <c r="HA1229"/>
      <c r="HB1229"/>
      <c r="HC1229"/>
      <c r="HD1229"/>
      <c r="HE1229"/>
      <c r="HF1229"/>
      <c r="HG1229"/>
      <c r="HH1229"/>
      <c r="HI1229"/>
      <c r="HJ1229"/>
      <c r="HK1229"/>
      <c r="HL1229"/>
      <c r="HM1229"/>
      <c r="HN1229"/>
      <c r="HO1229"/>
      <c r="HP1229"/>
      <c r="HQ1229"/>
      <c r="HR1229"/>
      <c r="HS1229"/>
      <c r="HT1229"/>
      <c r="HU1229"/>
      <c r="HV1229"/>
      <c r="HW1229"/>
      <c r="HX1229"/>
      <c r="HY1229"/>
      <c r="HZ1229"/>
      <c r="IA1229"/>
      <c r="IB1229"/>
      <c r="IC1229"/>
      <c r="ID1229"/>
      <c r="IE1229"/>
      <c r="IF1229"/>
      <c r="IG1229"/>
      <c r="IH1229"/>
      <c r="II1229"/>
      <c r="IJ1229"/>
      <c r="IK1229"/>
      <c r="IL1229"/>
      <c r="IM1229"/>
      <c r="IN1229"/>
      <c r="IO1229"/>
      <c r="IP1229"/>
      <c r="IQ1229"/>
      <c r="IR1229"/>
      <c r="IS1229"/>
      <c r="IT1229"/>
      <c r="IU1229"/>
      <c r="IV1229"/>
    </row>
    <row r="1230" spans="1:256" ht="51">
      <c r="A1230" s="1" t="s">
        <v>2609</v>
      </c>
      <c r="B1230" s="37" t="s">
        <v>13</v>
      </c>
      <c r="C1230" s="38" t="s">
        <v>13</v>
      </c>
      <c r="D1230" s="37" t="s">
        <v>13</v>
      </c>
      <c r="E1230" s="49" t="s">
        <v>2610</v>
      </c>
      <c r="F1230" s="40" t="s">
        <v>1857</v>
      </c>
      <c r="G1230" s="40" t="s">
        <v>16</v>
      </c>
      <c r="H1230" s="41" t="s">
        <v>2574</v>
      </c>
      <c r="I1230" s="42" t="s">
        <v>13</v>
      </c>
      <c r="J1230" s="43" t="s">
        <v>2596</v>
      </c>
      <c r="K1230" s="44">
        <v>12200</v>
      </c>
      <c r="L1230" s="45" t="s">
        <v>2574</v>
      </c>
      <c r="M1230" s="1">
        <v>77</v>
      </c>
      <c r="N1230" s="1">
        <v>7</v>
      </c>
      <c r="P1230" s="1" t="s">
        <v>2597</v>
      </c>
      <c r="Q1230" s="1" t="e">
        <f>NA()</f>
        <v>#N/A</v>
      </c>
      <c r="R1230" s="1" t="s">
        <v>2598</v>
      </c>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c r="FS1230"/>
      <c r="FT1230"/>
      <c r="FU1230"/>
      <c r="FV1230"/>
      <c r="FW1230"/>
      <c r="FX1230"/>
      <c r="FY1230"/>
      <c r="FZ1230"/>
      <c r="GA1230"/>
      <c r="GB1230"/>
      <c r="GC1230"/>
      <c r="GD1230"/>
      <c r="GE1230"/>
      <c r="GF1230"/>
      <c r="GG1230"/>
      <c r="GH1230"/>
      <c r="GI1230"/>
      <c r="GJ1230"/>
      <c r="GK1230"/>
      <c r="GL1230"/>
      <c r="GM1230"/>
      <c r="GN1230"/>
      <c r="GO1230"/>
      <c r="GP1230"/>
      <c r="GQ1230"/>
      <c r="GR1230"/>
      <c r="GS1230"/>
      <c r="GT1230"/>
      <c r="GU1230"/>
      <c r="GV1230"/>
      <c r="GW1230"/>
      <c r="GX1230"/>
      <c r="GY1230"/>
      <c r="GZ1230"/>
      <c r="HA1230"/>
      <c r="HB1230"/>
      <c r="HC1230"/>
      <c r="HD1230"/>
      <c r="HE1230"/>
      <c r="HF1230"/>
      <c r="HG1230"/>
      <c r="HH1230"/>
      <c r="HI1230"/>
      <c r="HJ1230"/>
      <c r="HK1230"/>
      <c r="HL1230"/>
      <c r="HM1230"/>
      <c r="HN1230"/>
      <c r="HO1230"/>
      <c r="HP1230"/>
      <c r="HQ1230"/>
      <c r="HR1230"/>
      <c r="HS1230"/>
      <c r="HT1230"/>
      <c r="HU1230"/>
      <c r="HV1230"/>
      <c r="HW1230"/>
      <c r="HX1230"/>
      <c r="HY1230"/>
      <c r="HZ1230"/>
      <c r="IA1230"/>
      <c r="IB1230"/>
      <c r="IC1230"/>
      <c r="ID1230"/>
      <c r="IE1230"/>
      <c r="IF1230"/>
      <c r="IG1230"/>
      <c r="IH1230"/>
      <c r="II1230"/>
      <c r="IJ1230"/>
      <c r="IK1230"/>
      <c r="IL1230"/>
      <c r="IM1230"/>
      <c r="IN1230"/>
      <c r="IO1230"/>
      <c r="IP1230"/>
      <c r="IQ1230"/>
      <c r="IR1230"/>
      <c r="IS1230"/>
      <c r="IT1230"/>
      <c r="IU1230"/>
      <c r="IV1230"/>
    </row>
    <row r="1231" spans="1:256" ht="63.75" hidden="1">
      <c r="A1231" s="1" t="s">
        <v>2591</v>
      </c>
      <c r="B1231" s="37" t="s">
        <v>159</v>
      </c>
      <c r="C1231" s="38" t="s">
        <v>2578</v>
      </c>
      <c r="D1231" s="38" t="s">
        <v>13</v>
      </c>
      <c r="E1231" s="49" t="s">
        <v>43</v>
      </c>
      <c r="F1231" s="40" t="s">
        <v>44</v>
      </c>
      <c r="G1231" s="40" t="s">
        <v>16</v>
      </c>
      <c r="H1231" s="41" t="s">
        <v>2574</v>
      </c>
      <c r="I1231" s="42" t="s">
        <v>13</v>
      </c>
      <c r="J1231" s="43" t="s">
        <v>2582</v>
      </c>
      <c r="K1231" s="44">
        <v>12200</v>
      </c>
      <c r="L1231" s="45" t="s">
        <v>2574</v>
      </c>
      <c r="M1231" s="1">
        <v>55</v>
      </c>
      <c r="N1231" s="1">
        <v>7</v>
      </c>
      <c r="P1231" s="1" t="s">
        <v>2583</v>
      </c>
      <c r="Q1231" s="1" t="s">
        <v>2584</v>
      </c>
      <c r="R1231" s="1" t="s">
        <v>1325</v>
      </c>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c r="FN1231"/>
      <c r="FO1231"/>
      <c r="FP1231"/>
      <c r="FQ1231"/>
      <c r="FR1231"/>
      <c r="FS1231"/>
      <c r="FT1231"/>
      <c r="FU1231"/>
      <c r="FV1231"/>
      <c r="FW1231"/>
      <c r="FX1231"/>
      <c r="FY1231"/>
      <c r="FZ1231"/>
      <c r="GA1231"/>
      <c r="GB1231"/>
      <c r="GC1231"/>
      <c r="GD1231"/>
      <c r="GE1231"/>
      <c r="GF1231"/>
      <c r="GG1231"/>
      <c r="GH1231"/>
      <c r="GI1231"/>
      <c r="GJ1231"/>
      <c r="GK1231"/>
      <c r="GL1231"/>
      <c r="GM1231"/>
      <c r="GN1231"/>
      <c r="GO1231"/>
      <c r="GP1231"/>
      <c r="GQ1231"/>
      <c r="GR1231"/>
      <c r="GS1231"/>
      <c r="GT1231"/>
      <c r="GU1231"/>
      <c r="GV1231"/>
      <c r="GW1231"/>
      <c r="GX1231"/>
      <c r="GY1231"/>
      <c r="GZ1231"/>
      <c r="HA1231"/>
      <c r="HB1231"/>
      <c r="HC1231"/>
      <c r="HD1231"/>
      <c r="HE1231"/>
      <c r="HF1231"/>
      <c r="HG1231"/>
      <c r="HH1231"/>
      <c r="HI1231"/>
      <c r="HJ1231"/>
      <c r="HK1231"/>
      <c r="HL1231"/>
      <c r="HM1231"/>
      <c r="HN1231"/>
      <c r="HO1231"/>
      <c r="HP1231"/>
      <c r="HQ1231"/>
      <c r="HR1231"/>
      <c r="HS1231"/>
      <c r="HT1231"/>
      <c r="HU1231"/>
      <c r="HV1231"/>
      <c r="HW1231"/>
      <c r="HX1231"/>
      <c r="HY1231"/>
      <c r="HZ1231"/>
      <c r="IA1231"/>
      <c r="IB1231"/>
      <c r="IC1231"/>
      <c r="ID1231"/>
      <c r="IE1231"/>
      <c r="IF1231"/>
      <c r="IG1231"/>
      <c r="IH1231"/>
      <c r="II1231"/>
      <c r="IJ1231"/>
      <c r="IK1231"/>
      <c r="IL1231"/>
      <c r="IM1231"/>
      <c r="IN1231"/>
      <c r="IO1231"/>
      <c r="IP1231"/>
      <c r="IQ1231"/>
      <c r="IR1231"/>
      <c r="IS1231"/>
      <c r="IT1231"/>
      <c r="IU1231"/>
      <c r="IV1231"/>
    </row>
    <row r="1232" spans="1:256" ht="51" hidden="1">
      <c r="A1232" s="1" t="s">
        <v>2611</v>
      </c>
      <c r="B1232" s="37" t="s">
        <v>159</v>
      </c>
      <c r="C1232" s="38" t="s">
        <v>2612</v>
      </c>
      <c r="D1232" s="38" t="s">
        <v>2613</v>
      </c>
      <c r="E1232" s="49" t="s">
        <v>2102</v>
      </c>
      <c r="F1232" s="40" t="s">
        <v>2103</v>
      </c>
      <c r="G1232" s="40" t="s">
        <v>16</v>
      </c>
      <c r="H1232" s="41" t="s">
        <v>2574</v>
      </c>
      <c r="I1232" s="42" t="s">
        <v>13</v>
      </c>
      <c r="J1232" s="43" t="s">
        <v>2596</v>
      </c>
      <c r="K1232" s="44">
        <v>12200</v>
      </c>
      <c r="L1232" s="45" t="s">
        <v>2574</v>
      </c>
      <c r="M1232" s="1">
        <v>77</v>
      </c>
      <c r="N1232" s="1">
        <v>7</v>
      </c>
      <c r="P1232" s="1" t="s">
        <v>2597</v>
      </c>
      <c r="Q1232" s="1" t="e">
        <f>NA()</f>
        <v>#N/A</v>
      </c>
      <c r="R1232" s="1" t="s">
        <v>2598</v>
      </c>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c r="FC1232"/>
      <c r="FD1232"/>
      <c r="FE1232"/>
      <c r="FF1232"/>
      <c r="FG1232"/>
      <c r="FH1232"/>
      <c r="FI1232"/>
      <c r="FJ1232"/>
      <c r="FK1232"/>
      <c r="FL1232"/>
      <c r="FM1232"/>
      <c r="FN1232"/>
      <c r="FO1232"/>
      <c r="FP1232"/>
      <c r="FQ1232"/>
      <c r="FR1232"/>
      <c r="FS1232"/>
      <c r="FT1232"/>
      <c r="FU1232"/>
      <c r="FV1232"/>
      <c r="FW1232"/>
      <c r="FX1232"/>
      <c r="FY1232"/>
      <c r="FZ1232"/>
      <c r="GA1232"/>
      <c r="GB1232"/>
      <c r="GC1232"/>
      <c r="GD1232"/>
      <c r="GE1232"/>
      <c r="GF1232"/>
      <c r="GG1232"/>
      <c r="GH1232"/>
      <c r="GI1232"/>
      <c r="GJ1232"/>
      <c r="GK1232"/>
      <c r="GL1232"/>
      <c r="GM1232"/>
      <c r="GN1232"/>
      <c r="GO1232"/>
      <c r="GP1232"/>
      <c r="GQ1232"/>
      <c r="GR1232"/>
      <c r="GS1232"/>
      <c r="GT1232"/>
      <c r="GU1232"/>
      <c r="GV1232"/>
      <c r="GW1232"/>
      <c r="GX1232"/>
      <c r="GY1232"/>
      <c r="GZ1232"/>
      <c r="HA1232"/>
      <c r="HB1232"/>
      <c r="HC1232"/>
      <c r="HD1232"/>
      <c r="HE1232"/>
      <c r="HF1232"/>
      <c r="HG1232"/>
      <c r="HH1232"/>
      <c r="HI1232"/>
      <c r="HJ1232"/>
      <c r="HK1232"/>
      <c r="HL1232"/>
      <c r="HM1232"/>
      <c r="HN1232"/>
      <c r="HO1232"/>
      <c r="HP1232"/>
      <c r="HQ1232"/>
      <c r="HR1232"/>
      <c r="HS1232"/>
      <c r="HT1232"/>
      <c r="HU1232"/>
      <c r="HV1232"/>
      <c r="HW1232"/>
      <c r="HX1232"/>
      <c r="HY1232"/>
      <c r="HZ1232"/>
      <c r="IA1232"/>
      <c r="IB1232"/>
      <c r="IC1232"/>
      <c r="ID1232"/>
      <c r="IE1232"/>
      <c r="IF1232"/>
      <c r="IG1232"/>
      <c r="IH1232"/>
      <c r="II1232"/>
      <c r="IJ1232"/>
      <c r="IK1232"/>
      <c r="IL1232"/>
      <c r="IM1232"/>
      <c r="IN1232"/>
      <c r="IO1232"/>
      <c r="IP1232"/>
      <c r="IQ1232"/>
      <c r="IR1232"/>
      <c r="IS1232"/>
      <c r="IT1232"/>
      <c r="IU1232"/>
      <c r="IV1232"/>
    </row>
    <row r="1233" spans="1:256" ht="51" hidden="1">
      <c r="A1233" s="1" t="s">
        <v>2614</v>
      </c>
      <c r="B1233" s="37" t="s">
        <v>159</v>
      </c>
      <c r="C1233" s="38" t="s">
        <v>2612</v>
      </c>
      <c r="D1233" s="38" t="s">
        <v>2615</v>
      </c>
      <c r="E1233" s="49" t="s">
        <v>2616</v>
      </c>
      <c r="F1233" s="40" t="s">
        <v>2617</v>
      </c>
      <c r="G1233" s="40" t="s">
        <v>16</v>
      </c>
      <c r="H1233" s="41" t="s">
        <v>2574</v>
      </c>
      <c r="I1233" s="42" t="s">
        <v>13</v>
      </c>
      <c r="J1233" s="43" t="s">
        <v>2596</v>
      </c>
      <c r="K1233" s="44">
        <v>12200</v>
      </c>
      <c r="L1233" s="45" t="s">
        <v>2574</v>
      </c>
      <c r="M1233" s="1">
        <v>77</v>
      </c>
      <c r="N1233" s="1">
        <v>7</v>
      </c>
      <c r="P1233" s="1" t="s">
        <v>2597</v>
      </c>
      <c r="Q1233" s="1" t="e">
        <f>NA()</f>
        <v>#N/A</v>
      </c>
      <c r="R1233" s="1" t="s">
        <v>2598</v>
      </c>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c r="FS1233"/>
      <c r="FT1233"/>
      <c r="FU1233"/>
      <c r="FV1233"/>
      <c r="FW1233"/>
      <c r="FX1233"/>
      <c r="FY1233"/>
      <c r="FZ1233"/>
      <c r="GA1233"/>
      <c r="GB1233"/>
      <c r="GC1233"/>
      <c r="GD1233"/>
      <c r="GE1233"/>
      <c r="GF1233"/>
      <c r="GG1233"/>
      <c r="GH1233"/>
      <c r="GI1233"/>
      <c r="GJ1233"/>
      <c r="GK1233"/>
      <c r="GL1233"/>
      <c r="GM1233"/>
      <c r="GN1233"/>
      <c r="GO1233"/>
      <c r="GP1233"/>
      <c r="GQ1233"/>
      <c r="GR1233"/>
      <c r="GS1233"/>
      <c r="GT1233"/>
      <c r="GU1233"/>
      <c r="GV1233"/>
      <c r="GW1233"/>
      <c r="GX1233"/>
      <c r="GY1233"/>
      <c r="GZ1233"/>
      <c r="HA1233"/>
      <c r="HB1233"/>
      <c r="HC1233"/>
      <c r="HD1233"/>
      <c r="HE1233"/>
      <c r="HF1233"/>
      <c r="HG1233"/>
      <c r="HH1233"/>
      <c r="HI1233"/>
      <c r="HJ1233"/>
      <c r="HK1233"/>
      <c r="HL1233"/>
      <c r="HM1233"/>
      <c r="HN1233"/>
      <c r="HO1233"/>
      <c r="HP1233"/>
      <c r="HQ1233"/>
      <c r="HR1233"/>
      <c r="HS1233"/>
      <c r="HT1233"/>
      <c r="HU1233"/>
      <c r="HV1233"/>
      <c r="HW1233"/>
      <c r="HX1233"/>
      <c r="HY1233"/>
      <c r="HZ1233"/>
      <c r="IA1233"/>
      <c r="IB1233"/>
      <c r="IC1233"/>
      <c r="ID1233"/>
      <c r="IE1233"/>
      <c r="IF1233"/>
      <c r="IG1233"/>
      <c r="IH1233"/>
      <c r="II1233"/>
      <c r="IJ1233"/>
      <c r="IK1233"/>
      <c r="IL1233"/>
      <c r="IM1233"/>
      <c r="IN1233"/>
      <c r="IO1233"/>
      <c r="IP1233"/>
      <c r="IQ1233"/>
      <c r="IR1233"/>
      <c r="IS1233"/>
      <c r="IT1233"/>
      <c r="IU1233"/>
      <c r="IV1233"/>
    </row>
    <row r="1234" spans="1:256" ht="63.75" hidden="1">
      <c r="A1234" s="1" t="s">
        <v>2618</v>
      </c>
      <c r="B1234" s="37" t="s">
        <v>317</v>
      </c>
      <c r="C1234" s="38" t="s">
        <v>2619</v>
      </c>
      <c r="D1234" s="38" t="s">
        <v>13</v>
      </c>
      <c r="E1234" s="49" t="s">
        <v>596</v>
      </c>
      <c r="F1234" s="40" t="s">
        <v>597</v>
      </c>
      <c r="G1234" s="40" t="s">
        <v>16</v>
      </c>
      <c r="H1234" s="41" t="s">
        <v>2574</v>
      </c>
      <c r="I1234" s="42" t="s">
        <v>13</v>
      </c>
      <c r="J1234" s="43" t="s">
        <v>2596</v>
      </c>
      <c r="K1234" s="44">
        <v>12200</v>
      </c>
      <c r="L1234" s="45" t="s">
        <v>2574</v>
      </c>
      <c r="M1234" s="1">
        <v>77</v>
      </c>
      <c r="N1234" s="1">
        <v>7</v>
      </c>
      <c r="P1234" s="1" t="s">
        <v>2597</v>
      </c>
      <c r="Q1234" s="1" t="e">
        <f>NA()</f>
        <v>#N/A</v>
      </c>
      <c r="R1234" s="1" t="s">
        <v>2598</v>
      </c>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c r="FN1234"/>
      <c r="FO1234"/>
      <c r="FP1234"/>
      <c r="FQ1234"/>
      <c r="FR1234"/>
      <c r="FS1234"/>
      <c r="FT1234"/>
      <c r="FU1234"/>
      <c r="FV1234"/>
      <c r="FW1234"/>
      <c r="FX1234"/>
      <c r="FY1234"/>
      <c r="FZ1234"/>
      <c r="GA1234"/>
      <c r="GB1234"/>
      <c r="GC1234"/>
      <c r="GD1234"/>
      <c r="GE1234"/>
      <c r="GF1234"/>
      <c r="GG1234"/>
      <c r="GH1234"/>
      <c r="GI1234"/>
      <c r="GJ1234"/>
      <c r="GK1234"/>
      <c r="GL1234"/>
      <c r="GM1234"/>
      <c r="GN1234"/>
      <c r="GO1234"/>
      <c r="GP1234"/>
      <c r="GQ1234"/>
      <c r="GR1234"/>
      <c r="GS1234"/>
      <c r="GT1234"/>
      <c r="GU1234"/>
      <c r="GV1234"/>
      <c r="GW1234"/>
      <c r="GX1234"/>
      <c r="GY1234"/>
      <c r="GZ1234"/>
      <c r="HA1234"/>
      <c r="HB1234"/>
      <c r="HC1234"/>
      <c r="HD1234"/>
      <c r="HE1234"/>
      <c r="HF1234"/>
      <c r="HG1234"/>
      <c r="HH1234"/>
      <c r="HI1234"/>
      <c r="HJ1234"/>
      <c r="HK1234"/>
      <c r="HL1234"/>
      <c r="HM1234"/>
      <c r="HN1234"/>
      <c r="HO1234"/>
      <c r="HP1234"/>
      <c r="HQ1234"/>
      <c r="HR1234"/>
      <c r="HS1234"/>
      <c r="HT1234"/>
      <c r="HU1234"/>
      <c r="HV1234"/>
      <c r="HW1234"/>
      <c r="HX1234"/>
      <c r="HY1234"/>
      <c r="HZ1234"/>
      <c r="IA1234"/>
      <c r="IB1234"/>
      <c r="IC1234"/>
      <c r="ID1234"/>
      <c r="IE1234"/>
      <c r="IF1234"/>
      <c r="IG1234"/>
      <c r="IH1234"/>
      <c r="II1234"/>
      <c r="IJ1234"/>
      <c r="IK1234"/>
      <c r="IL1234"/>
      <c r="IM1234"/>
      <c r="IN1234"/>
      <c r="IO1234"/>
      <c r="IP1234"/>
      <c r="IQ1234"/>
      <c r="IR1234"/>
      <c r="IS1234"/>
      <c r="IT1234"/>
      <c r="IU1234"/>
      <c r="IV1234"/>
    </row>
    <row r="1235" spans="1:256" ht="51" hidden="1">
      <c r="A1235" s="1" t="s">
        <v>2620</v>
      </c>
      <c r="B1235" s="37" t="s">
        <v>317</v>
      </c>
      <c r="C1235" s="38" t="s">
        <v>2619</v>
      </c>
      <c r="D1235" s="38" t="s">
        <v>2621</v>
      </c>
      <c r="E1235" s="49" t="s">
        <v>2622</v>
      </c>
      <c r="F1235" s="40" t="s">
        <v>2623</v>
      </c>
      <c r="G1235" s="40" t="s">
        <v>16</v>
      </c>
      <c r="H1235" s="41" t="s">
        <v>2574</v>
      </c>
      <c r="I1235" s="42" t="s">
        <v>13</v>
      </c>
      <c r="J1235" s="43" t="s">
        <v>2596</v>
      </c>
      <c r="K1235" s="44">
        <v>12200</v>
      </c>
      <c r="L1235" s="45" t="s">
        <v>2574</v>
      </c>
      <c r="M1235" s="1">
        <v>77</v>
      </c>
      <c r="N1235" s="1">
        <v>7</v>
      </c>
      <c r="P1235" s="1" t="s">
        <v>2597</v>
      </c>
      <c r="Q1235" s="1" t="e">
        <f>NA()</f>
        <v>#N/A</v>
      </c>
      <c r="R1235" s="1" t="s">
        <v>2598</v>
      </c>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c r="FC1235"/>
      <c r="FD1235"/>
      <c r="FE1235"/>
      <c r="FF1235"/>
      <c r="FG1235"/>
      <c r="FH1235"/>
      <c r="FI1235"/>
      <c r="FJ1235"/>
      <c r="FK1235"/>
      <c r="FL1235"/>
      <c r="FM1235"/>
      <c r="FN1235"/>
      <c r="FO1235"/>
      <c r="FP1235"/>
      <c r="FQ1235"/>
      <c r="FR1235"/>
      <c r="FS1235"/>
      <c r="FT1235"/>
      <c r="FU1235"/>
      <c r="FV1235"/>
      <c r="FW1235"/>
      <c r="FX1235"/>
      <c r="FY1235"/>
      <c r="FZ1235"/>
      <c r="GA1235"/>
      <c r="GB1235"/>
      <c r="GC1235"/>
      <c r="GD1235"/>
      <c r="GE1235"/>
      <c r="GF1235"/>
      <c r="GG1235"/>
      <c r="GH1235"/>
      <c r="GI1235"/>
      <c r="GJ1235"/>
      <c r="GK1235"/>
      <c r="GL1235"/>
      <c r="GM1235"/>
      <c r="GN1235"/>
      <c r="GO1235"/>
      <c r="GP1235"/>
      <c r="GQ1235"/>
      <c r="GR1235"/>
      <c r="GS1235"/>
      <c r="GT1235"/>
      <c r="GU1235"/>
      <c r="GV1235"/>
      <c r="GW1235"/>
      <c r="GX1235"/>
      <c r="GY1235"/>
      <c r="GZ1235"/>
      <c r="HA1235"/>
      <c r="HB1235"/>
      <c r="HC1235"/>
      <c r="HD1235"/>
      <c r="HE1235"/>
      <c r="HF1235"/>
      <c r="HG1235"/>
      <c r="HH1235"/>
      <c r="HI1235"/>
      <c r="HJ1235"/>
      <c r="HK1235"/>
      <c r="HL1235"/>
      <c r="HM1235"/>
      <c r="HN1235"/>
      <c r="HO1235"/>
      <c r="HP1235"/>
      <c r="HQ1235"/>
      <c r="HR1235"/>
      <c r="HS1235"/>
      <c r="HT1235"/>
      <c r="HU1235"/>
      <c r="HV1235"/>
      <c r="HW1235"/>
      <c r="HX1235"/>
      <c r="HY1235"/>
      <c r="HZ1235"/>
      <c r="IA1235"/>
      <c r="IB1235"/>
      <c r="IC1235"/>
      <c r="ID1235"/>
      <c r="IE1235"/>
      <c r="IF1235"/>
      <c r="IG1235"/>
      <c r="IH1235"/>
      <c r="II1235"/>
      <c r="IJ1235"/>
      <c r="IK1235"/>
      <c r="IL1235"/>
      <c r="IM1235"/>
      <c r="IN1235"/>
      <c r="IO1235"/>
      <c r="IP1235"/>
      <c r="IQ1235"/>
      <c r="IR1235"/>
      <c r="IS1235"/>
      <c r="IT1235"/>
      <c r="IU1235"/>
      <c r="IV1235"/>
    </row>
    <row r="1236" spans="1:256" ht="165.75" hidden="1">
      <c r="A1236" s="1" t="s">
        <v>2624</v>
      </c>
      <c r="B1236" s="37" t="s">
        <v>317</v>
      </c>
      <c r="C1236" s="38" t="s">
        <v>2619</v>
      </c>
      <c r="D1236" s="38" t="s">
        <v>2625</v>
      </c>
      <c r="E1236" s="49" t="s">
        <v>2626</v>
      </c>
      <c r="F1236" s="40" t="s">
        <v>1915</v>
      </c>
      <c r="G1236" s="40" t="s">
        <v>16</v>
      </c>
      <c r="H1236" s="41" t="s">
        <v>2574</v>
      </c>
      <c r="I1236" s="42" t="s">
        <v>13</v>
      </c>
      <c r="J1236" s="43" t="s">
        <v>2596</v>
      </c>
      <c r="K1236" s="44">
        <v>12200</v>
      </c>
      <c r="L1236" s="45" t="s">
        <v>2574</v>
      </c>
      <c r="M1236" s="1">
        <v>77</v>
      </c>
      <c r="N1236" s="1">
        <v>7</v>
      </c>
      <c r="P1236" s="1" t="s">
        <v>2597</v>
      </c>
      <c r="Q1236" s="1" t="e">
        <f>NA()</f>
        <v>#N/A</v>
      </c>
      <c r="R1236" s="1" t="s">
        <v>2598</v>
      </c>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c r="FC1236"/>
      <c r="FD1236"/>
      <c r="FE1236"/>
      <c r="FF1236"/>
      <c r="FG1236"/>
      <c r="FH1236"/>
      <c r="FI1236"/>
      <c r="FJ1236"/>
      <c r="FK1236"/>
      <c r="FL1236"/>
      <c r="FM1236"/>
      <c r="FN1236"/>
      <c r="FO1236"/>
      <c r="FP1236"/>
      <c r="FQ1236"/>
      <c r="FR1236"/>
      <c r="FS1236"/>
      <c r="FT1236"/>
      <c r="FU1236"/>
      <c r="FV1236"/>
      <c r="FW1236"/>
      <c r="FX1236"/>
      <c r="FY1236"/>
      <c r="FZ1236"/>
      <c r="GA1236"/>
      <c r="GB1236"/>
      <c r="GC1236"/>
      <c r="GD1236"/>
      <c r="GE1236"/>
      <c r="GF1236"/>
      <c r="GG1236"/>
      <c r="GH1236"/>
      <c r="GI1236"/>
      <c r="GJ1236"/>
      <c r="GK1236"/>
      <c r="GL1236"/>
      <c r="GM1236"/>
      <c r="GN1236"/>
      <c r="GO1236"/>
      <c r="GP1236"/>
      <c r="GQ1236"/>
      <c r="GR1236"/>
      <c r="GS1236"/>
      <c r="GT1236"/>
      <c r="GU1236"/>
      <c r="GV1236"/>
      <c r="GW1236"/>
      <c r="GX1236"/>
      <c r="GY1236"/>
      <c r="GZ1236"/>
      <c r="HA1236"/>
      <c r="HB1236"/>
      <c r="HC1236"/>
      <c r="HD1236"/>
      <c r="HE1236"/>
      <c r="HF1236"/>
      <c r="HG1236"/>
      <c r="HH1236"/>
      <c r="HI1236"/>
      <c r="HJ1236"/>
      <c r="HK1236"/>
      <c r="HL1236"/>
      <c r="HM1236"/>
      <c r="HN1236"/>
      <c r="HO1236"/>
      <c r="HP1236"/>
      <c r="HQ1236"/>
      <c r="HR1236"/>
      <c r="HS1236"/>
      <c r="HT1236"/>
      <c r="HU1236"/>
      <c r="HV1236"/>
      <c r="HW1236"/>
      <c r="HX1236"/>
      <c r="HY1236"/>
      <c r="HZ1236"/>
      <c r="IA1236"/>
      <c r="IB1236"/>
      <c r="IC1236"/>
      <c r="ID1236"/>
      <c r="IE1236"/>
      <c r="IF1236"/>
      <c r="IG1236"/>
      <c r="IH1236"/>
      <c r="II1236"/>
      <c r="IJ1236"/>
      <c r="IK1236"/>
      <c r="IL1236"/>
      <c r="IM1236"/>
      <c r="IN1236"/>
      <c r="IO1236"/>
      <c r="IP1236"/>
      <c r="IQ1236"/>
      <c r="IR1236"/>
      <c r="IS1236"/>
      <c r="IT1236"/>
      <c r="IU1236"/>
      <c r="IV1236"/>
    </row>
    <row r="1237" spans="1:256" ht="165.75" hidden="1">
      <c r="A1237" s="1" t="s">
        <v>2627</v>
      </c>
      <c r="B1237" s="37" t="s">
        <v>317</v>
      </c>
      <c r="C1237" s="38" t="s">
        <v>2619</v>
      </c>
      <c r="D1237" s="38" t="s">
        <v>2628</v>
      </c>
      <c r="E1237" s="49" t="s">
        <v>2629</v>
      </c>
      <c r="F1237" s="40" t="s">
        <v>1915</v>
      </c>
      <c r="G1237" s="40" t="s">
        <v>16</v>
      </c>
      <c r="H1237" s="41" t="s">
        <v>2574</v>
      </c>
      <c r="I1237" s="42" t="s">
        <v>13</v>
      </c>
      <c r="J1237" s="43" t="s">
        <v>2596</v>
      </c>
      <c r="K1237" s="44">
        <v>12200</v>
      </c>
      <c r="L1237" s="45" t="s">
        <v>2574</v>
      </c>
      <c r="M1237" s="1">
        <v>77</v>
      </c>
      <c r="N1237" s="1">
        <v>7</v>
      </c>
      <c r="P1237" s="1" t="s">
        <v>2597</v>
      </c>
      <c r="Q1237" s="1" t="e">
        <f>NA()</f>
        <v>#N/A</v>
      </c>
      <c r="R1237" s="1" t="s">
        <v>2598</v>
      </c>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c r="FS1237"/>
      <c r="FT1237"/>
      <c r="FU1237"/>
      <c r="FV1237"/>
      <c r="FW1237"/>
      <c r="FX1237"/>
      <c r="FY1237"/>
      <c r="FZ1237"/>
      <c r="GA1237"/>
      <c r="GB1237"/>
      <c r="GC1237"/>
      <c r="GD1237"/>
      <c r="GE1237"/>
      <c r="GF1237"/>
      <c r="GG1237"/>
      <c r="GH1237"/>
      <c r="GI1237"/>
      <c r="GJ1237"/>
      <c r="GK1237"/>
      <c r="GL1237"/>
      <c r="GM1237"/>
      <c r="GN1237"/>
      <c r="GO1237"/>
      <c r="GP1237"/>
      <c r="GQ1237"/>
      <c r="GR1237"/>
      <c r="GS1237"/>
      <c r="GT1237"/>
      <c r="GU1237"/>
      <c r="GV1237"/>
      <c r="GW1237"/>
      <c r="GX1237"/>
      <c r="GY1237"/>
      <c r="GZ1237"/>
      <c r="HA1237"/>
      <c r="HB1237"/>
      <c r="HC1237"/>
      <c r="HD1237"/>
      <c r="HE1237"/>
      <c r="HF1237"/>
      <c r="HG1237"/>
      <c r="HH1237"/>
      <c r="HI1237"/>
      <c r="HJ1237"/>
      <c r="HK1237"/>
      <c r="HL1237"/>
      <c r="HM1237"/>
      <c r="HN1237"/>
      <c r="HO1237"/>
      <c r="HP1237"/>
      <c r="HQ1237"/>
      <c r="HR1237"/>
      <c r="HS1237"/>
      <c r="HT1237"/>
      <c r="HU1237"/>
      <c r="HV1237"/>
      <c r="HW1237"/>
      <c r="HX1237"/>
      <c r="HY1237"/>
      <c r="HZ1237"/>
      <c r="IA1237"/>
      <c r="IB1237"/>
      <c r="IC1237"/>
      <c r="ID1237"/>
      <c r="IE1237"/>
      <c r="IF1237"/>
      <c r="IG1237"/>
      <c r="IH1237"/>
      <c r="II1237"/>
      <c r="IJ1237"/>
      <c r="IK1237"/>
      <c r="IL1237"/>
      <c r="IM1237"/>
      <c r="IN1237"/>
      <c r="IO1237"/>
      <c r="IP1237"/>
      <c r="IQ1237"/>
      <c r="IR1237"/>
      <c r="IS1237"/>
      <c r="IT1237"/>
      <c r="IU1237"/>
      <c r="IV1237"/>
    </row>
    <row r="1238" spans="1:256" ht="63.75" hidden="1">
      <c r="A1238" s="1" t="s">
        <v>2630</v>
      </c>
      <c r="B1238" s="37" t="s">
        <v>317</v>
      </c>
      <c r="C1238" s="38" t="s">
        <v>2619</v>
      </c>
      <c r="D1238" s="38" t="s">
        <v>2631</v>
      </c>
      <c r="E1238" s="49" t="s">
        <v>2632</v>
      </c>
      <c r="F1238" s="40" t="s">
        <v>1853</v>
      </c>
      <c r="G1238" s="40" t="s">
        <v>16</v>
      </c>
      <c r="H1238" s="41" t="s">
        <v>2574</v>
      </c>
      <c r="I1238" s="42" t="s">
        <v>13</v>
      </c>
      <c r="J1238" s="43" t="s">
        <v>2596</v>
      </c>
      <c r="K1238" s="47">
        <v>12200</v>
      </c>
      <c r="L1238" s="45" t="s">
        <v>2574</v>
      </c>
      <c r="M1238" s="1">
        <v>77</v>
      </c>
      <c r="N1238" s="1">
        <v>7</v>
      </c>
      <c r="P1238" s="1" t="s">
        <v>2597</v>
      </c>
      <c r="Q1238" s="1" t="e">
        <f>NA()</f>
        <v>#N/A</v>
      </c>
      <c r="R1238" s="1" t="s">
        <v>2598</v>
      </c>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c r="EX1238"/>
      <c r="EY1238"/>
      <c r="EZ1238"/>
      <c r="FA1238"/>
      <c r="FB1238"/>
      <c r="FC1238"/>
      <c r="FD1238"/>
      <c r="FE1238"/>
      <c r="FF1238"/>
      <c r="FG1238"/>
      <c r="FH1238"/>
      <c r="FI1238"/>
      <c r="FJ1238"/>
      <c r="FK1238"/>
      <c r="FL1238"/>
      <c r="FM1238"/>
      <c r="FN1238"/>
      <c r="FO1238"/>
      <c r="FP1238"/>
      <c r="FQ1238"/>
      <c r="FR1238"/>
      <c r="FS1238"/>
      <c r="FT1238"/>
      <c r="FU1238"/>
      <c r="FV1238"/>
      <c r="FW1238"/>
      <c r="FX1238"/>
      <c r="FY1238"/>
      <c r="FZ1238"/>
      <c r="GA1238"/>
      <c r="GB1238"/>
      <c r="GC1238"/>
      <c r="GD1238"/>
      <c r="GE1238"/>
      <c r="GF1238"/>
      <c r="GG1238"/>
      <c r="GH1238"/>
      <c r="GI1238"/>
      <c r="GJ1238"/>
      <c r="GK1238"/>
      <c r="GL1238"/>
      <c r="GM1238"/>
      <c r="GN1238"/>
      <c r="GO1238"/>
      <c r="GP1238"/>
      <c r="GQ1238"/>
      <c r="GR1238"/>
      <c r="GS1238"/>
      <c r="GT1238"/>
      <c r="GU1238"/>
      <c r="GV1238"/>
      <c r="GW1238"/>
      <c r="GX1238"/>
      <c r="GY1238"/>
      <c r="GZ1238"/>
      <c r="HA1238"/>
      <c r="HB1238"/>
      <c r="HC1238"/>
      <c r="HD1238"/>
      <c r="HE1238"/>
      <c r="HF1238"/>
      <c r="HG1238"/>
      <c r="HH1238"/>
      <c r="HI1238"/>
      <c r="HJ1238"/>
      <c r="HK1238"/>
      <c r="HL1238"/>
      <c r="HM1238"/>
      <c r="HN1238"/>
      <c r="HO1238"/>
      <c r="HP1238"/>
      <c r="HQ1238"/>
      <c r="HR1238"/>
      <c r="HS1238"/>
      <c r="HT1238"/>
      <c r="HU1238"/>
      <c r="HV1238"/>
      <c r="HW1238"/>
      <c r="HX1238"/>
      <c r="HY1238"/>
      <c r="HZ1238"/>
      <c r="IA1238"/>
      <c r="IB1238"/>
      <c r="IC1238"/>
      <c r="ID1238"/>
      <c r="IE1238"/>
      <c r="IF1238"/>
      <c r="IG1238"/>
      <c r="IH1238"/>
      <c r="II1238"/>
      <c r="IJ1238"/>
      <c r="IK1238"/>
      <c r="IL1238"/>
      <c r="IM1238"/>
      <c r="IN1238"/>
      <c r="IO1238"/>
      <c r="IP1238"/>
      <c r="IQ1238"/>
      <c r="IR1238"/>
      <c r="IS1238"/>
      <c r="IT1238"/>
      <c r="IU1238"/>
      <c r="IV1238"/>
    </row>
    <row r="1239" spans="1:256" ht="51">
      <c r="A1239" s="1" t="s">
        <v>2633</v>
      </c>
      <c r="B1239" s="37" t="s">
        <v>13</v>
      </c>
      <c r="C1239" s="37" t="s">
        <v>13</v>
      </c>
      <c r="D1239" s="38" t="s">
        <v>13</v>
      </c>
      <c r="E1239" s="50" t="s">
        <v>2634</v>
      </c>
      <c r="F1239" s="40" t="s">
        <v>2635</v>
      </c>
      <c r="G1239" s="40" t="s">
        <v>16</v>
      </c>
      <c r="H1239" s="41" t="s">
        <v>2574</v>
      </c>
      <c r="I1239" s="42" t="s">
        <v>13</v>
      </c>
      <c r="J1239" s="59" t="s">
        <v>2596</v>
      </c>
      <c r="K1239" s="44">
        <v>12210</v>
      </c>
      <c r="L1239" s="45" t="s">
        <v>2636</v>
      </c>
      <c r="M1239" s="1" t="e">
        <f>NA()</f>
        <v>#N/A</v>
      </c>
      <c r="N1239" s="1" t="e">
        <f>NA()</f>
        <v>#N/A</v>
      </c>
      <c r="P1239" s="1" t="e">
        <f>NA()</f>
        <v>#N/A</v>
      </c>
      <c r="Q1239" s="1" t="e">
        <f>NA()</f>
        <v>#N/A</v>
      </c>
      <c r="R1239" s="1" t="e">
        <f>NA()</f>
        <v>#N/A</v>
      </c>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c r="FN1239"/>
      <c r="FO1239"/>
      <c r="FP1239"/>
      <c r="FQ1239"/>
      <c r="FR1239"/>
      <c r="FS1239"/>
      <c r="FT1239"/>
      <c r="FU1239"/>
      <c r="FV1239"/>
      <c r="FW1239"/>
      <c r="FX1239"/>
      <c r="FY1239"/>
      <c r="FZ1239"/>
      <c r="GA1239"/>
      <c r="GB1239"/>
      <c r="GC1239"/>
      <c r="GD1239"/>
      <c r="GE1239"/>
      <c r="GF1239"/>
      <c r="GG1239"/>
      <c r="GH1239"/>
      <c r="GI1239"/>
      <c r="GJ1239"/>
      <c r="GK1239"/>
      <c r="GL1239"/>
      <c r="GM1239"/>
      <c r="GN1239"/>
      <c r="GO1239"/>
      <c r="GP1239"/>
      <c r="GQ1239"/>
      <c r="GR1239"/>
      <c r="GS1239"/>
      <c r="GT1239"/>
      <c r="GU1239"/>
      <c r="GV1239"/>
      <c r="GW1239"/>
      <c r="GX1239"/>
      <c r="GY1239"/>
      <c r="GZ1239"/>
      <c r="HA1239"/>
      <c r="HB1239"/>
      <c r="HC1239"/>
      <c r="HD1239"/>
      <c r="HE1239"/>
      <c r="HF1239"/>
      <c r="HG1239"/>
      <c r="HH1239"/>
      <c r="HI1239"/>
      <c r="HJ1239"/>
      <c r="HK1239"/>
      <c r="HL1239"/>
      <c r="HM1239"/>
      <c r="HN1239"/>
      <c r="HO1239"/>
      <c r="HP1239"/>
      <c r="HQ1239"/>
      <c r="HR1239"/>
      <c r="HS1239"/>
      <c r="HT1239"/>
      <c r="HU1239"/>
      <c r="HV1239"/>
      <c r="HW1239"/>
      <c r="HX1239"/>
      <c r="HY1239"/>
      <c r="HZ1239"/>
      <c r="IA1239"/>
      <c r="IB1239"/>
      <c r="IC1239"/>
      <c r="ID1239"/>
      <c r="IE1239"/>
      <c r="IF1239"/>
      <c r="IG1239"/>
      <c r="IH1239"/>
      <c r="II1239"/>
      <c r="IJ1239"/>
      <c r="IK1239"/>
      <c r="IL1239"/>
      <c r="IM1239"/>
      <c r="IN1239"/>
      <c r="IO1239"/>
      <c r="IP1239"/>
      <c r="IQ1239"/>
      <c r="IR1239"/>
      <c r="IS1239"/>
      <c r="IT1239"/>
      <c r="IU1239"/>
      <c r="IV1239"/>
    </row>
    <row r="1240" spans="1:256" ht="89.25" hidden="1">
      <c r="A1240" s="1" t="s">
        <v>2637</v>
      </c>
      <c r="B1240" s="37" t="s">
        <v>159</v>
      </c>
      <c r="C1240" s="38" t="s">
        <v>2638</v>
      </c>
      <c r="D1240" s="48" t="s">
        <v>2639</v>
      </c>
      <c r="E1240" s="49" t="s">
        <v>2640</v>
      </c>
      <c r="F1240" s="40" t="s">
        <v>2641</v>
      </c>
      <c r="G1240" s="40" t="s">
        <v>16</v>
      </c>
      <c r="H1240" s="41" t="s">
        <v>2636</v>
      </c>
      <c r="I1240" s="42" t="s">
        <v>2642</v>
      </c>
      <c r="J1240" s="43" t="s">
        <v>2643</v>
      </c>
      <c r="K1240" s="44">
        <v>12210</v>
      </c>
      <c r="L1240" s="45" t="s">
        <v>2636</v>
      </c>
      <c r="M1240" s="1">
        <v>4</v>
      </c>
      <c r="N1240" s="1">
        <v>0</v>
      </c>
      <c r="P1240" s="1" t="s">
        <v>2644</v>
      </c>
      <c r="Q1240" s="1" t="e">
        <f>NA()</f>
        <v>#N/A</v>
      </c>
      <c r="R1240" s="1" t="s">
        <v>2645</v>
      </c>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c r="FC1240"/>
      <c r="FD1240"/>
      <c r="FE1240"/>
      <c r="FF1240"/>
      <c r="FG1240"/>
      <c r="FH1240"/>
      <c r="FI1240"/>
      <c r="FJ1240"/>
      <c r="FK1240"/>
      <c r="FL1240"/>
      <c r="FM1240"/>
      <c r="FN1240"/>
      <c r="FO1240"/>
      <c r="FP1240"/>
      <c r="FQ1240"/>
      <c r="FR1240"/>
      <c r="FS1240"/>
      <c r="FT1240"/>
      <c r="FU1240"/>
      <c r="FV1240"/>
      <c r="FW1240"/>
      <c r="FX1240"/>
      <c r="FY1240"/>
      <c r="FZ1240"/>
      <c r="GA1240"/>
      <c r="GB1240"/>
      <c r="GC1240"/>
      <c r="GD1240"/>
      <c r="GE1240"/>
      <c r="GF1240"/>
      <c r="GG1240"/>
      <c r="GH1240"/>
      <c r="GI1240"/>
      <c r="GJ1240"/>
      <c r="GK1240"/>
      <c r="GL1240"/>
      <c r="GM1240"/>
      <c r="GN1240"/>
      <c r="GO1240"/>
      <c r="GP1240"/>
      <c r="GQ1240"/>
      <c r="GR1240"/>
      <c r="GS1240"/>
      <c r="GT1240"/>
      <c r="GU1240"/>
      <c r="GV1240"/>
      <c r="GW1240"/>
      <c r="GX1240"/>
      <c r="GY1240"/>
      <c r="GZ1240"/>
      <c r="HA1240"/>
      <c r="HB1240"/>
      <c r="HC1240"/>
      <c r="HD1240"/>
      <c r="HE1240"/>
      <c r="HF1240"/>
      <c r="HG1240"/>
      <c r="HH1240"/>
      <c r="HI1240"/>
      <c r="HJ1240"/>
      <c r="HK1240"/>
      <c r="HL1240"/>
      <c r="HM1240"/>
      <c r="HN1240"/>
      <c r="HO1240"/>
      <c r="HP1240"/>
      <c r="HQ1240"/>
      <c r="HR1240"/>
      <c r="HS1240"/>
      <c r="HT1240"/>
      <c r="HU1240"/>
      <c r="HV1240"/>
      <c r="HW1240"/>
      <c r="HX1240"/>
      <c r="HY1240"/>
      <c r="HZ1240"/>
      <c r="IA1240"/>
      <c r="IB1240"/>
      <c r="IC1240"/>
      <c r="ID1240"/>
      <c r="IE1240"/>
      <c r="IF1240"/>
      <c r="IG1240"/>
      <c r="IH1240"/>
      <c r="II1240"/>
      <c r="IJ1240"/>
      <c r="IK1240"/>
      <c r="IL1240"/>
      <c r="IM1240"/>
      <c r="IN1240"/>
      <c r="IO1240"/>
      <c r="IP1240"/>
      <c r="IQ1240"/>
      <c r="IR1240"/>
      <c r="IS1240"/>
      <c r="IT1240"/>
      <c r="IU1240"/>
      <c r="IV1240"/>
    </row>
    <row r="1241" spans="1:256" ht="54.75" hidden="1" customHeight="1">
      <c r="A1241" s="1" t="s">
        <v>2646</v>
      </c>
      <c r="B1241" s="37" t="s">
        <v>159</v>
      </c>
      <c r="C1241" s="38" t="s">
        <v>2638</v>
      </c>
      <c r="D1241" s="48" t="s">
        <v>2647</v>
      </c>
      <c r="E1241" s="49" t="s">
        <v>2648</v>
      </c>
      <c r="F1241" s="40" t="s">
        <v>2649</v>
      </c>
      <c r="G1241" s="40" t="s">
        <v>16</v>
      </c>
      <c r="H1241" s="41" t="s">
        <v>2636</v>
      </c>
      <c r="I1241" s="42" t="s">
        <v>2650</v>
      </c>
      <c r="J1241" s="43" t="s">
        <v>2643</v>
      </c>
      <c r="K1241" s="44">
        <v>12210</v>
      </c>
      <c r="L1241" s="45" t="s">
        <v>2636</v>
      </c>
      <c r="M1241" s="1">
        <v>4</v>
      </c>
      <c r="N1241" s="1">
        <v>0</v>
      </c>
      <c r="P1241" s="1" t="s">
        <v>2644</v>
      </c>
      <c r="Q1241" s="1" t="e">
        <f>NA()</f>
        <v>#N/A</v>
      </c>
      <c r="R1241" s="1" t="s">
        <v>2645</v>
      </c>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c r="FC1241"/>
      <c r="FD1241"/>
      <c r="FE1241"/>
      <c r="FF1241"/>
      <c r="FG1241"/>
      <c r="FH1241"/>
      <c r="FI1241"/>
      <c r="FJ1241"/>
      <c r="FK1241"/>
      <c r="FL1241"/>
      <c r="FM1241"/>
      <c r="FN1241"/>
      <c r="FO1241"/>
      <c r="FP1241"/>
      <c r="FQ1241"/>
      <c r="FR1241"/>
      <c r="FS1241"/>
      <c r="FT1241"/>
      <c r="FU1241"/>
      <c r="FV1241"/>
      <c r="FW1241"/>
      <c r="FX1241"/>
      <c r="FY1241"/>
      <c r="FZ1241"/>
      <c r="GA1241"/>
      <c r="GB1241"/>
      <c r="GC1241"/>
      <c r="GD1241"/>
      <c r="GE1241"/>
      <c r="GF1241"/>
      <c r="GG1241"/>
      <c r="GH1241"/>
      <c r="GI1241"/>
      <c r="GJ1241"/>
      <c r="GK1241"/>
      <c r="GL1241"/>
      <c r="GM1241"/>
      <c r="GN1241"/>
      <c r="GO1241"/>
      <c r="GP1241"/>
      <c r="GQ1241"/>
      <c r="GR1241"/>
      <c r="GS1241"/>
      <c r="GT1241"/>
      <c r="GU1241"/>
      <c r="GV1241"/>
      <c r="GW1241"/>
      <c r="GX1241"/>
      <c r="GY1241"/>
      <c r="GZ1241"/>
      <c r="HA1241"/>
      <c r="HB1241"/>
      <c r="HC1241"/>
      <c r="HD1241"/>
      <c r="HE1241"/>
      <c r="HF1241"/>
      <c r="HG1241"/>
      <c r="HH1241"/>
      <c r="HI1241"/>
      <c r="HJ1241"/>
      <c r="HK1241"/>
      <c r="HL1241"/>
      <c r="HM1241"/>
      <c r="HN1241"/>
      <c r="HO1241"/>
      <c r="HP1241"/>
      <c r="HQ1241"/>
      <c r="HR1241"/>
      <c r="HS1241"/>
      <c r="HT1241"/>
      <c r="HU1241"/>
      <c r="HV1241"/>
      <c r="HW1241"/>
      <c r="HX1241"/>
      <c r="HY1241"/>
      <c r="HZ1241"/>
      <c r="IA1241"/>
      <c r="IB1241"/>
      <c r="IC1241"/>
      <c r="ID1241"/>
      <c r="IE1241"/>
      <c r="IF1241"/>
      <c r="IG1241"/>
      <c r="IH1241"/>
      <c r="II1241"/>
      <c r="IJ1241"/>
      <c r="IK1241"/>
      <c r="IL1241"/>
      <c r="IM1241"/>
      <c r="IN1241"/>
      <c r="IO1241"/>
      <c r="IP1241"/>
      <c r="IQ1241"/>
      <c r="IR1241"/>
      <c r="IS1241"/>
      <c r="IT1241"/>
      <c r="IU1241"/>
      <c r="IV1241"/>
    </row>
    <row r="1242" spans="1:256" ht="66.75" hidden="1" customHeight="1">
      <c r="A1242" s="1" t="s">
        <v>2651</v>
      </c>
      <c r="B1242" s="37" t="s">
        <v>159</v>
      </c>
      <c r="C1242" s="38" t="s">
        <v>2638</v>
      </c>
      <c r="D1242" s="48" t="s">
        <v>2652</v>
      </c>
      <c r="E1242" s="49" t="s">
        <v>2653</v>
      </c>
      <c r="F1242" s="40" t="s">
        <v>2654</v>
      </c>
      <c r="G1242" s="40" t="s">
        <v>16</v>
      </c>
      <c r="H1242" s="41" t="s">
        <v>2636</v>
      </c>
      <c r="I1242" s="42" t="s">
        <v>2650</v>
      </c>
      <c r="J1242" s="43" t="s">
        <v>2643</v>
      </c>
      <c r="K1242" s="44">
        <v>12210</v>
      </c>
      <c r="L1242" s="45" t="s">
        <v>2636</v>
      </c>
      <c r="M1242" s="1">
        <v>4</v>
      </c>
      <c r="N1242" s="1">
        <v>0</v>
      </c>
      <c r="P1242" s="1" t="s">
        <v>2644</v>
      </c>
      <c r="Q1242" s="1" t="e">
        <f>NA()</f>
        <v>#N/A</v>
      </c>
      <c r="R1242" s="1" t="s">
        <v>2645</v>
      </c>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c r="FC1242"/>
      <c r="FD1242"/>
      <c r="FE1242"/>
      <c r="FF1242"/>
      <c r="FG1242"/>
      <c r="FH1242"/>
      <c r="FI1242"/>
      <c r="FJ1242"/>
      <c r="FK1242"/>
      <c r="FL1242"/>
      <c r="FM1242"/>
      <c r="FN1242"/>
      <c r="FO1242"/>
      <c r="FP1242"/>
      <c r="FQ1242"/>
      <c r="FR1242"/>
      <c r="FS1242"/>
      <c r="FT1242"/>
      <c r="FU1242"/>
      <c r="FV1242"/>
      <c r="FW1242"/>
      <c r="FX1242"/>
      <c r="FY1242"/>
      <c r="FZ1242"/>
      <c r="GA1242"/>
      <c r="GB1242"/>
      <c r="GC1242"/>
      <c r="GD1242"/>
      <c r="GE1242"/>
      <c r="GF1242"/>
      <c r="GG1242"/>
      <c r="GH1242"/>
      <c r="GI1242"/>
      <c r="GJ1242"/>
      <c r="GK1242"/>
      <c r="GL1242"/>
      <c r="GM1242"/>
      <c r="GN1242"/>
      <c r="GO1242"/>
      <c r="GP1242"/>
      <c r="GQ1242"/>
      <c r="GR1242"/>
      <c r="GS1242"/>
      <c r="GT1242"/>
      <c r="GU1242"/>
      <c r="GV1242"/>
      <c r="GW1242"/>
      <c r="GX1242"/>
      <c r="GY1242"/>
      <c r="GZ1242"/>
      <c r="HA1242"/>
      <c r="HB1242"/>
      <c r="HC1242"/>
      <c r="HD1242"/>
      <c r="HE1242"/>
      <c r="HF1242"/>
      <c r="HG1242"/>
      <c r="HH1242"/>
      <c r="HI1242"/>
      <c r="HJ1242"/>
      <c r="HK1242"/>
      <c r="HL1242"/>
      <c r="HM1242"/>
      <c r="HN1242"/>
      <c r="HO1242"/>
      <c r="HP1242"/>
      <c r="HQ1242"/>
      <c r="HR1242"/>
      <c r="HS1242"/>
      <c r="HT1242"/>
      <c r="HU1242"/>
      <c r="HV1242"/>
      <c r="HW1242"/>
      <c r="HX1242"/>
      <c r="HY1242"/>
      <c r="HZ1242"/>
      <c r="IA1242"/>
      <c r="IB1242"/>
      <c r="IC1242"/>
      <c r="ID1242"/>
      <c r="IE1242"/>
      <c r="IF1242"/>
      <c r="IG1242"/>
      <c r="IH1242"/>
      <c r="II1242"/>
      <c r="IJ1242"/>
      <c r="IK1242"/>
      <c r="IL1242"/>
      <c r="IM1242"/>
      <c r="IN1242"/>
      <c r="IO1242"/>
      <c r="IP1242"/>
      <c r="IQ1242"/>
      <c r="IR1242"/>
      <c r="IS1242"/>
      <c r="IT1242"/>
      <c r="IU1242"/>
      <c r="IV1242"/>
    </row>
    <row r="1243" spans="1:256" ht="53.25" customHeight="1">
      <c r="A1243" s="1" t="s">
        <v>2655</v>
      </c>
      <c r="B1243" s="37" t="s">
        <v>13</v>
      </c>
      <c r="C1243" s="37" t="s">
        <v>13</v>
      </c>
      <c r="D1243" s="37" t="s">
        <v>13</v>
      </c>
      <c r="E1243" s="49" t="s">
        <v>2656</v>
      </c>
      <c r="F1243" s="40" t="s">
        <v>2657</v>
      </c>
      <c r="G1243" s="40" t="s">
        <v>16</v>
      </c>
      <c r="H1243" s="41" t="s">
        <v>2636</v>
      </c>
      <c r="I1243" s="42" t="s">
        <v>2650</v>
      </c>
      <c r="J1243" s="59" t="s">
        <v>2643</v>
      </c>
      <c r="K1243" s="44">
        <v>12210</v>
      </c>
      <c r="L1243" s="45" t="s">
        <v>2636</v>
      </c>
      <c r="M1243" s="1" t="e">
        <f>NA()</f>
        <v>#N/A</v>
      </c>
      <c r="N1243" s="1" t="e">
        <f>NA()</f>
        <v>#N/A</v>
      </c>
      <c r="P1243" s="1" t="e">
        <f>NA()</f>
        <v>#N/A</v>
      </c>
      <c r="Q1243" s="1" t="e">
        <f>NA()</f>
        <v>#N/A</v>
      </c>
      <c r="R1243" s="1" t="e">
        <f>NA()</f>
        <v>#N/A</v>
      </c>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c r="EX1243"/>
      <c r="EY1243"/>
      <c r="EZ1243"/>
      <c r="FA1243"/>
      <c r="FB1243"/>
      <c r="FC1243"/>
      <c r="FD1243"/>
      <c r="FE1243"/>
      <c r="FF1243"/>
      <c r="FG1243"/>
      <c r="FH1243"/>
      <c r="FI1243"/>
      <c r="FJ1243"/>
      <c r="FK1243"/>
      <c r="FL1243"/>
      <c r="FM1243"/>
      <c r="FN1243"/>
      <c r="FO1243"/>
      <c r="FP1243"/>
      <c r="FQ1243"/>
      <c r="FR1243"/>
      <c r="FS1243"/>
      <c r="FT1243"/>
      <c r="FU1243"/>
      <c r="FV1243"/>
      <c r="FW1243"/>
      <c r="FX1243"/>
      <c r="FY1243"/>
      <c r="FZ1243"/>
      <c r="GA1243"/>
      <c r="GB1243"/>
      <c r="GC1243"/>
      <c r="GD1243"/>
      <c r="GE1243"/>
      <c r="GF1243"/>
      <c r="GG1243"/>
      <c r="GH1243"/>
      <c r="GI1243"/>
      <c r="GJ1243"/>
      <c r="GK1243"/>
      <c r="GL1243"/>
      <c r="GM1243"/>
      <c r="GN1243"/>
      <c r="GO1243"/>
      <c r="GP1243"/>
      <c r="GQ1243"/>
      <c r="GR1243"/>
      <c r="GS1243"/>
      <c r="GT1243"/>
      <c r="GU1243"/>
      <c r="GV1243"/>
      <c r="GW1243"/>
      <c r="GX1243"/>
      <c r="GY1243"/>
      <c r="GZ1243"/>
      <c r="HA1243"/>
      <c r="HB1243"/>
      <c r="HC1243"/>
      <c r="HD1243"/>
      <c r="HE1243"/>
      <c r="HF1243"/>
      <c r="HG1243"/>
      <c r="HH1243"/>
      <c r="HI1243"/>
      <c r="HJ1243"/>
      <c r="HK1243"/>
      <c r="HL1243"/>
      <c r="HM1243"/>
      <c r="HN1243"/>
      <c r="HO1243"/>
      <c r="HP1243"/>
      <c r="HQ1243"/>
      <c r="HR1243"/>
      <c r="HS1243"/>
      <c r="HT1243"/>
      <c r="HU1243"/>
      <c r="HV1243"/>
      <c r="HW1243"/>
      <c r="HX1243"/>
      <c r="HY1243"/>
      <c r="HZ1243"/>
      <c r="IA1243"/>
      <c r="IB1243"/>
      <c r="IC1243"/>
      <c r="ID1243"/>
      <c r="IE1243"/>
      <c r="IF1243"/>
      <c r="IG1243"/>
      <c r="IH1243"/>
      <c r="II1243"/>
      <c r="IJ1243"/>
      <c r="IK1243"/>
      <c r="IL1243"/>
      <c r="IM1243"/>
      <c r="IN1243"/>
      <c r="IO1243"/>
      <c r="IP1243"/>
      <c r="IQ1243"/>
      <c r="IR1243"/>
      <c r="IS1243"/>
      <c r="IT1243"/>
      <c r="IU1243"/>
      <c r="IV1243"/>
    </row>
    <row r="1244" spans="1:256" ht="63.75" hidden="1">
      <c r="A1244" s="1" t="s">
        <v>2658</v>
      </c>
      <c r="B1244" s="37" t="s">
        <v>159</v>
      </c>
      <c r="C1244" s="38" t="s">
        <v>2638</v>
      </c>
      <c r="D1244" s="38" t="s">
        <v>13</v>
      </c>
      <c r="E1244" s="49" t="s">
        <v>43</v>
      </c>
      <c r="F1244" s="40" t="s">
        <v>44</v>
      </c>
      <c r="G1244" s="40" t="s">
        <v>16</v>
      </c>
      <c r="H1244" s="41" t="s">
        <v>2636</v>
      </c>
      <c r="I1244" s="42" t="s">
        <v>13</v>
      </c>
      <c r="J1244" s="43" t="s">
        <v>2643</v>
      </c>
      <c r="K1244" s="44">
        <v>12210</v>
      </c>
      <c r="L1244" s="45" t="s">
        <v>2636</v>
      </c>
      <c r="M1244" s="1">
        <v>4</v>
      </c>
      <c r="N1244" s="1">
        <v>0</v>
      </c>
      <c r="P1244" s="1" t="s">
        <v>2644</v>
      </c>
      <c r="Q1244" s="1" t="e">
        <f>NA()</f>
        <v>#N/A</v>
      </c>
      <c r="R1244" s="1" t="s">
        <v>2645</v>
      </c>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c r="EX1244"/>
      <c r="EY1244"/>
      <c r="EZ1244"/>
      <c r="FA1244"/>
      <c r="FB1244"/>
      <c r="FC1244"/>
      <c r="FD1244"/>
      <c r="FE1244"/>
      <c r="FF1244"/>
      <c r="FG1244"/>
      <c r="FH1244"/>
      <c r="FI1244"/>
      <c r="FJ1244"/>
      <c r="FK1244"/>
      <c r="FL1244"/>
      <c r="FM1244"/>
      <c r="FN1244"/>
      <c r="FO1244"/>
      <c r="FP1244"/>
      <c r="FQ1244"/>
      <c r="FR1244"/>
      <c r="FS1244"/>
      <c r="FT1244"/>
      <c r="FU1244"/>
      <c r="FV1244"/>
      <c r="FW1244"/>
      <c r="FX1244"/>
      <c r="FY1244"/>
      <c r="FZ1244"/>
      <c r="GA1244"/>
      <c r="GB1244"/>
      <c r="GC1244"/>
      <c r="GD1244"/>
      <c r="GE1244"/>
      <c r="GF1244"/>
      <c r="GG1244"/>
      <c r="GH1244"/>
      <c r="GI1244"/>
      <c r="GJ1244"/>
      <c r="GK1244"/>
      <c r="GL1244"/>
      <c r="GM1244"/>
      <c r="GN1244"/>
      <c r="GO1244"/>
      <c r="GP1244"/>
      <c r="GQ1244"/>
      <c r="GR1244"/>
      <c r="GS1244"/>
      <c r="GT1244"/>
      <c r="GU1244"/>
      <c r="GV1244"/>
      <c r="GW1244"/>
      <c r="GX1244"/>
      <c r="GY1244"/>
      <c r="GZ1244"/>
      <c r="HA1244"/>
      <c r="HB1244"/>
      <c r="HC1244"/>
      <c r="HD1244"/>
      <c r="HE1244"/>
      <c r="HF1244"/>
      <c r="HG1244"/>
      <c r="HH1244"/>
      <c r="HI1244"/>
      <c r="HJ1244"/>
      <c r="HK1244"/>
      <c r="HL1244"/>
      <c r="HM1244"/>
      <c r="HN1244"/>
      <c r="HO1244"/>
      <c r="HP1244"/>
      <c r="HQ1244"/>
      <c r="HR1244"/>
      <c r="HS1244"/>
      <c r="HT1244"/>
      <c r="HU1244"/>
      <c r="HV1244"/>
      <c r="HW1244"/>
      <c r="HX1244"/>
      <c r="HY1244"/>
      <c r="HZ1244"/>
      <c r="IA1244"/>
      <c r="IB1244"/>
      <c r="IC1244"/>
      <c r="ID1244"/>
      <c r="IE1244"/>
      <c r="IF1244"/>
      <c r="IG1244"/>
      <c r="IH1244"/>
      <c r="II1244"/>
      <c r="IJ1244"/>
      <c r="IK1244"/>
      <c r="IL1244"/>
      <c r="IM1244"/>
      <c r="IN1244"/>
      <c r="IO1244"/>
      <c r="IP1244"/>
      <c r="IQ1244"/>
      <c r="IR1244"/>
      <c r="IS1244"/>
      <c r="IT1244"/>
      <c r="IU1244"/>
      <c r="IV1244"/>
    </row>
    <row r="1245" spans="1:256" ht="76.5" hidden="1">
      <c r="A1245" s="1" t="s">
        <v>2659</v>
      </c>
      <c r="B1245" s="37" t="s">
        <v>159</v>
      </c>
      <c r="C1245" s="38" t="s">
        <v>2638</v>
      </c>
      <c r="D1245" s="48" t="s">
        <v>2660</v>
      </c>
      <c r="E1245" s="49" t="s">
        <v>2661</v>
      </c>
      <c r="F1245" s="40" t="s">
        <v>2662</v>
      </c>
      <c r="G1245" s="40" t="s">
        <v>16</v>
      </c>
      <c r="H1245" s="41" t="s">
        <v>2636</v>
      </c>
      <c r="I1245" s="42" t="s">
        <v>13</v>
      </c>
      <c r="J1245" s="43" t="s">
        <v>2643</v>
      </c>
      <c r="K1245" s="44">
        <v>12210</v>
      </c>
      <c r="L1245" s="45" t="s">
        <v>2636</v>
      </c>
      <c r="M1245" s="1">
        <v>4</v>
      </c>
      <c r="N1245" s="1">
        <v>0</v>
      </c>
      <c r="P1245" s="1" t="s">
        <v>2644</v>
      </c>
      <c r="Q1245" s="1" t="e">
        <f>NA()</f>
        <v>#N/A</v>
      </c>
      <c r="R1245" s="1" t="s">
        <v>2645</v>
      </c>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c r="FC1245"/>
      <c r="FD1245"/>
      <c r="FE1245"/>
      <c r="FF1245"/>
      <c r="FG1245"/>
      <c r="FH1245"/>
      <c r="FI1245"/>
      <c r="FJ1245"/>
      <c r="FK1245"/>
      <c r="FL1245"/>
      <c r="FM1245"/>
      <c r="FN1245"/>
      <c r="FO1245"/>
      <c r="FP1245"/>
      <c r="FQ1245"/>
      <c r="FR1245"/>
      <c r="FS1245"/>
      <c r="FT1245"/>
      <c r="FU1245"/>
      <c r="FV1245"/>
      <c r="FW1245"/>
      <c r="FX1245"/>
      <c r="FY1245"/>
      <c r="FZ1245"/>
      <c r="GA1245"/>
      <c r="GB1245"/>
      <c r="GC1245"/>
      <c r="GD1245"/>
      <c r="GE1245"/>
      <c r="GF1245"/>
      <c r="GG1245"/>
      <c r="GH1245"/>
      <c r="GI1245"/>
      <c r="GJ1245"/>
      <c r="GK1245"/>
      <c r="GL1245"/>
      <c r="GM1245"/>
      <c r="GN1245"/>
      <c r="GO1245"/>
      <c r="GP1245"/>
      <c r="GQ1245"/>
      <c r="GR1245"/>
      <c r="GS1245"/>
      <c r="GT1245"/>
      <c r="GU1245"/>
      <c r="GV1245"/>
      <c r="GW1245"/>
      <c r="GX1245"/>
      <c r="GY1245"/>
      <c r="GZ1245"/>
      <c r="HA1245"/>
      <c r="HB1245"/>
      <c r="HC1245"/>
      <c r="HD1245"/>
      <c r="HE1245"/>
      <c r="HF1245"/>
      <c r="HG1245"/>
      <c r="HH1245"/>
      <c r="HI1245"/>
      <c r="HJ1245"/>
      <c r="HK1245"/>
      <c r="HL1245"/>
      <c r="HM1245"/>
      <c r="HN1245"/>
      <c r="HO1245"/>
      <c r="HP1245"/>
      <c r="HQ1245"/>
      <c r="HR1245"/>
      <c r="HS1245"/>
      <c r="HT1245"/>
      <c r="HU1245"/>
      <c r="HV1245"/>
      <c r="HW1245"/>
      <c r="HX1245"/>
      <c r="HY1245"/>
      <c r="HZ1245"/>
      <c r="IA1245"/>
      <c r="IB1245"/>
      <c r="IC1245"/>
      <c r="ID1245"/>
      <c r="IE1245"/>
      <c r="IF1245"/>
      <c r="IG1245"/>
      <c r="IH1245"/>
      <c r="II1245"/>
      <c r="IJ1245"/>
      <c r="IK1245"/>
      <c r="IL1245"/>
      <c r="IM1245"/>
      <c r="IN1245"/>
      <c r="IO1245"/>
      <c r="IP1245"/>
      <c r="IQ1245"/>
      <c r="IR1245"/>
      <c r="IS1245"/>
      <c r="IT1245"/>
      <c r="IU1245"/>
      <c r="IV1245"/>
    </row>
    <row r="1246" spans="1:256" ht="102" hidden="1">
      <c r="A1246" s="1" t="s">
        <v>2663</v>
      </c>
      <c r="B1246" s="37" t="s">
        <v>159</v>
      </c>
      <c r="C1246" s="38" t="s">
        <v>2638</v>
      </c>
      <c r="D1246" s="48" t="s">
        <v>2664</v>
      </c>
      <c r="E1246" s="49" t="s">
        <v>2665</v>
      </c>
      <c r="F1246" s="40" t="s">
        <v>2666</v>
      </c>
      <c r="G1246" s="40" t="s">
        <v>16</v>
      </c>
      <c r="H1246" s="41" t="s">
        <v>2636</v>
      </c>
      <c r="I1246" s="42" t="s">
        <v>2642</v>
      </c>
      <c r="J1246" s="43" t="s">
        <v>2643</v>
      </c>
      <c r="K1246" s="47">
        <v>12210</v>
      </c>
      <c r="L1246" s="45" t="s">
        <v>2636</v>
      </c>
      <c r="M1246" s="1">
        <v>4</v>
      </c>
      <c r="N1246" s="1">
        <v>0</v>
      </c>
      <c r="P1246" s="1" t="s">
        <v>2644</v>
      </c>
      <c r="Q1246" s="1" t="e">
        <f>NA()</f>
        <v>#N/A</v>
      </c>
      <c r="R1246" s="1" t="s">
        <v>2645</v>
      </c>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c r="FN1246"/>
      <c r="FO1246"/>
      <c r="FP1246"/>
      <c r="FQ1246"/>
      <c r="FR1246"/>
      <c r="FS1246"/>
      <c r="FT1246"/>
      <c r="FU1246"/>
      <c r="FV1246"/>
      <c r="FW1246"/>
      <c r="FX1246"/>
      <c r="FY1246"/>
      <c r="FZ1246"/>
      <c r="GA1246"/>
      <c r="GB1246"/>
      <c r="GC1246"/>
      <c r="GD1246"/>
      <c r="GE1246"/>
      <c r="GF1246"/>
      <c r="GG1246"/>
      <c r="GH1246"/>
      <c r="GI1246"/>
      <c r="GJ1246"/>
      <c r="GK1246"/>
      <c r="GL1246"/>
      <c r="GM1246"/>
      <c r="GN1246"/>
      <c r="GO1246"/>
      <c r="GP1246"/>
      <c r="GQ1246"/>
      <c r="GR1246"/>
      <c r="GS1246"/>
      <c r="GT1246"/>
      <c r="GU1246"/>
      <c r="GV1246"/>
      <c r="GW1246"/>
      <c r="GX1246"/>
      <c r="GY1246"/>
      <c r="GZ1246"/>
      <c r="HA1246"/>
      <c r="HB1246"/>
      <c r="HC1246"/>
      <c r="HD1246"/>
      <c r="HE1246"/>
      <c r="HF1246"/>
      <c r="HG1246"/>
      <c r="HH1246"/>
      <c r="HI1246"/>
      <c r="HJ1246"/>
      <c r="HK1246"/>
      <c r="HL1246"/>
      <c r="HM1246"/>
      <c r="HN1246"/>
      <c r="HO1246"/>
      <c r="HP1246"/>
      <c r="HQ1246"/>
      <c r="HR1246"/>
      <c r="HS1246"/>
      <c r="HT1246"/>
      <c r="HU1246"/>
      <c r="HV1246"/>
      <c r="HW1246"/>
      <c r="HX1246"/>
      <c r="HY1246"/>
      <c r="HZ1246"/>
      <c r="IA1246"/>
      <c r="IB1246"/>
      <c r="IC1246"/>
      <c r="ID1246"/>
      <c r="IE1246"/>
      <c r="IF1246"/>
      <c r="IG1246"/>
      <c r="IH1246"/>
      <c r="II1246"/>
      <c r="IJ1246"/>
      <c r="IK1246"/>
      <c r="IL1246"/>
      <c r="IM1246"/>
      <c r="IN1246"/>
      <c r="IO1246"/>
      <c r="IP1246"/>
      <c r="IQ1246"/>
      <c r="IR1246"/>
      <c r="IS1246"/>
      <c r="IT1246"/>
      <c r="IU1246"/>
      <c r="IV1246"/>
    </row>
    <row r="1247" spans="1:256" ht="51" hidden="1">
      <c r="A1247" s="1" t="s">
        <v>2667</v>
      </c>
      <c r="B1247" s="37" t="s">
        <v>159</v>
      </c>
      <c r="C1247" s="38" t="s">
        <v>2638</v>
      </c>
      <c r="D1247" s="38" t="s">
        <v>2668</v>
      </c>
      <c r="E1247" s="50" t="s">
        <v>2669</v>
      </c>
      <c r="F1247" s="40" t="s">
        <v>2670</v>
      </c>
      <c r="G1247" s="40" t="s">
        <v>16</v>
      </c>
      <c r="H1247" s="41" t="s">
        <v>2636</v>
      </c>
      <c r="I1247" s="42" t="s">
        <v>13</v>
      </c>
      <c r="J1247" s="43" t="s">
        <v>2643</v>
      </c>
      <c r="K1247" s="44">
        <v>12210</v>
      </c>
      <c r="L1247" s="45" t="s">
        <v>2636</v>
      </c>
      <c r="M1247" s="1">
        <v>4</v>
      </c>
      <c r="N1247" s="1">
        <v>0</v>
      </c>
      <c r="P1247" s="1" t="s">
        <v>2644</v>
      </c>
      <c r="Q1247" s="1" t="e">
        <f>NA()</f>
        <v>#N/A</v>
      </c>
      <c r="R1247" s="1" t="s">
        <v>2645</v>
      </c>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c r="FS1247"/>
      <c r="FT1247"/>
      <c r="FU1247"/>
      <c r="FV1247"/>
      <c r="FW1247"/>
      <c r="FX1247"/>
      <c r="FY1247"/>
      <c r="FZ1247"/>
      <c r="GA1247"/>
      <c r="GB1247"/>
      <c r="GC1247"/>
      <c r="GD1247"/>
      <c r="GE1247"/>
      <c r="GF1247"/>
      <c r="GG1247"/>
      <c r="GH1247"/>
      <c r="GI1247"/>
      <c r="GJ1247"/>
      <c r="GK1247"/>
      <c r="GL1247"/>
      <c r="GM1247"/>
      <c r="GN1247"/>
      <c r="GO1247"/>
      <c r="GP1247"/>
      <c r="GQ1247"/>
      <c r="GR1247"/>
      <c r="GS1247"/>
      <c r="GT1247"/>
      <c r="GU1247"/>
      <c r="GV1247"/>
      <c r="GW1247"/>
      <c r="GX1247"/>
      <c r="GY1247"/>
      <c r="GZ1247"/>
      <c r="HA1247"/>
      <c r="HB1247"/>
      <c r="HC1247"/>
      <c r="HD1247"/>
      <c r="HE1247"/>
      <c r="HF1247"/>
      <c r="HG1247"/>
      <c r="HH1247"/>
      <c r="HI1247"/>
      <c r="HJ1247"/>
      <c r="HK1247"/>
      <c r="HL1247"/>
      <c r="HM1247"/>
      <c r="HN1247"/>
      <c r="HO1247"/>
      <c r="HP1247"/>
      <c r="HQ1247"/>
      <c r="HR1247"/>
      <c r="HS1247"/>
      <c r="HT1247"/>
      <c r="HU1247"/>
      <c r="HV1247"/>
      <c r="HW1247"/>
      <c r="HX1247"/>
      <c r="HY1247"/>
      <c r="HZ1247"/>
      <c r="IA1247"/>
      <c r="IB1247"/>
      <c r="IC1247"/>
      <c r="ID1247"/>
      <c r="IE1247"/>
      <c r="IF1247"/>
      <c r="IG1247"/>
      <c r="IH1247"/>
      <c r="II1247"/>
      <c r="IJ1247"/>
      <c r="IK1247"/>
      <c r="IL1247"/>
      <c r="IM1247"/>
      <c r="IN1247"/>
      <c r="IO1247"/>
      <c r="IP1247"/>
      <c r="IQ1247"/>
      <c r="IR1247"/>
      <c r="IS1247"/>
      <c r="IT1247"/>
      <c r="IU1247"/>
      <c r="IV1247"/>
    </row>
    <row r="1248" spans="1:256" ht="102">
      <c r="A1248" s="1" t="s">
        <v>2671</v>
      </c>
      <c r="B1248" s="37" t="s">
        <v>13</v>
      </c>
      <c r="C1248" s="38" t="s">
        <v>13</v>
      </c>
      <c r="D1248" s="37" t="s">
        <v>13</v>
      </c>
      <c r="E1248" s="49" t="s">
        <v>492</v>
      </c>
      <c r="F1248" s="40" t="s">
        <v>493</v>
      </c>
      <c r="G1248" s="40" t="s">
        <v>35</v>
      </c>
      <c r="H1248" s="41" t="s">
        <v>2636</v>
      </c>
      <c r="I1248" s="42" t="s">
        <v>13</v>
      </c>
      <c r="J1248" s="43" t="s">
        <v>63</v>
      </c>
      <c r="K1248" s="47">
        <v>12210</v>
      </c>
      <c r="L1248" s="45" t="s">
        <v>2636</v>
      </c>
      <c r="M1248" s="1">
        <v>54</v>
      </c>
      <c r="N1248" s="1">
        <v>0</v>
      </c>
      <c r="P1248" s="1" t="s">
        <v>2672</v>
      </c>
      <c r="Q1248" s="1" t="e">
        <f>NA()</f>
        <v>#N/A</v>
      </c>
      <c r="R1248" s="1" t="s">
        <v>65</v>
      </c>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c r="FC1248"/>
      <c r="FD1248"/>
      <c r="FE1248"/>
      <c r="FF1248"/>
      <c r="FG1248"/>
      <c r="FH1248"/>
      <c r="FI1248"/>
      <c r="FJ1248"/>
      <c r="FK1248"/>
      <c r="FL1248"/>
      <c r="FM1248"/>
      <c r="FN1248"/>
      <c r="FO1248"/>
      <c r="FP1248"/>
      <c r="FQ1248"/>
      <c r="FR1248"/>
      <c r="FS1248"/>
      <c r="FT1248"/>
      <c r="FU1248"/>
      <c r="FV1248"/>
      <c r="FW1248"/>
      <c r="FX1248"/>
      <c r="FY1248"/>
      <c r="FZ1248"/>
      <c r="GA1248"/>
      <c r="GB1248"/>
      <c r="GC1248"/>
      <c r="GD1248"/>
      <c r="GE1248"/>
      <c r="GF1248"/>
      <c r="GG1248"/>
      <c r="GH1248"/>
      <c r="GI1248"/>
      <c r="GJ1248"/>
      <c r="GK1248"/>
      <c r="GL1248"/>
      <c r="GM1248"/>
      <c r="GN1248"/>
      <c r="GO1248"/>
      <c r="GP1248"/>
      <c r="GQ1248"/>
      <c r="GR1248"/>
      <c r="GS1248"/>
      <c r="GT1248"/>
      <c r="GU1248"/>
      <c r="GV1248"/>
      <c r="GW1248"/>
      <c r="GX1248"/>
      <c r="GY1248"/>
      <c r="GZ1248"/>
      <c r="HA1248"/>
      <c r="HB1248"/>
      <c r="HC1248"/>
      <c r="HD1248"/>
      <c r="HE1248"/>
      <c r="HF1248"/>
      <c r="HG1248"/>
      <c r="HH1248"/>
      <c r="HI1248"/>
      <c r="HJ1248"/>
      <c r="HK1248"/>
      <c r="HL1248"/>
      <c r="HM1248"/>
      <c r="HN1248"/>
      <c r="HO1248"/>
      <c r="HP1248"/>
      <c r="HQ1248"/>
      <c r="HR1248"/>
      <c r="HS1248"/>
      <c r="HT1248"/>
      <c r="HU1248"/>
      <c r="HV1248"/>
      <c r="HW1248"/>
      <c r="HX1248"/>
      <c r="HY1248"/>
      <c r="HZ1248"/>
      <c r="IA1248"/>
      <c r="IB1248"/>
      <c r="IC1248"/>
      <c r="ID1248"/>
      <c r="IE1248"/>
      <c r="IF1248"/>
      <c r="IG1248"/>
      <c r="IH1248"/>
      <c r="II1248"/>
      <c r="IJ1248"/>
      <c r="IK1248"/>
      <c r="IL1248"/>
      <c r="IM1248"/>
      <c r="IN1248"/>
      <c r="IO1248"/>
      <c r="IP1248"/>
      <c r="IQ1248"/>
      <c r="IR1248"/>
      <c r="IS1248"/>
      <c r="IT1248"/>
      <c r="IU1248"/>
      <c r="IV1248"/>
    </row>
    <row r="1249" spans="1:18" ht="51">
      <c r="A1249" s="1" t="s">
        <v>2673</v>
      </c>
      <c r="B1249" s="37" t="s">
        <v>13</v>
      </c>
      <c r="C1249" s="38" t="s">
        <v>13</v>
      </c>
      <c r="D1249" s="37" t="s">
        <v>13</v>
      </c>
      <c r="E1249" s="50" t="s">
        <v>67</v>
      </c>
      <c r="F1249" s="40" t="s">
        <v>68</v>
      </c>
      <c r="G1249" s="40" t="s">
        <v>16</v>
      </c>
      <c r="H1249" s="41" t="s">
        <v>2636</v>
      </c>
      <c r="I1249" s="42" t="s">
        <v>52</v>
      </c>
      <c r="J1249" s="43" t="s">
        <v>63</v>
      </c>
      <c r="K1249" s="44">
        <v>12210</v>
      </c>
      <c r="L1249" s="45" t="s">
        <v>2636</v>
      </c>
      <c r="M1249" s="1">
        <v>54</v>
      </c>
      <c r="N1249" s="1">
        <v>0</v>
      </c>
      <c r="P1249" s="1" t="s">
        <v>2672</v>
      </c>
      <c r="Q1249" s="1" t="e">
        <f>NA()</f>
        <v>#N/A</v>
      </c>
      <c r="R1249" s="1" t="s">
        <v>65</v>
      </c>
    </row>
    <row r="1250" spans="1:18" ht="63.75" hidden="1">
      <c r="A1250" s="1" t="s">
        <v>2674</v>
      </c>
      <c r="B1250" s="37" t="s">
        <v>159</v>
      </c>
      <c r="C1250" s="38" t="s">
        <v>2675</v>
      </c>
      <c r="D1250" s="48" t="s">
        <v>2676</v>
      </c>
      <c r="E1250" s="49" t="s">
        <v>2677</v>
      </c>
      <c r="F1250" s="40" t="s">
        <v>2678</v>
      </c>
      <c r="G1250" s="40" t="s">
        <v>16</v>
      </c>
      <c r="H1250" s="41" t="s">
        <v>2636</v>
      </c>
      <c r="I1250" s="42" t="s">
        <v>2679</v>
      </c>
      <c r="J1250" s="43" t="s">
        <v>2680</v>
      </c>
      <c r="K1250" s="44">
        <v>12210</v>
      </c>
      <c r="L1250" s="45" t="s">
        <v>2636</v>
      </c>
      <c r="M1250" s="1" t="e">
        <f>NA()</f>
        <v>#N/A</v>
      </c>
      <c r="N1250" s="1" t="e">
        <f>NA()</f>
        <v>#N/A</v>
      </c>
      <c r="P1250" s="1" t="e">
        <f>NA()</f>
        <v>#N/A</v>
      </c>
      <c r="Q1250" s="1" t="e">
        <f>NA()</f>
        <v>#N/A</v>
      </c>
      <c r="R1250" s="1" t="e">
        <f>NA()</f>
        <v>#N/A</v>
      </c>
    </row>
    <row r="1251" spans="1:18" ht="51" hidden="1">
      <c r="A1251" s="1" t="s">
        <v>2681</v>
      </c>
      <c r="B1251" s="37" t="s">
        <v>159</v>
      </c>
      <c r="C1251" s="38" t="s">
        <v>2675</v>
      </c>
      <c r="D1251" s="38" t="s">
        <v>2682</v>
      </c>
      <c r="E1251" s="49" t="s">
        <v>2683</v>
      </c>
      <c r="F1251" s="40" t="s">
        <v>15</v>
      </c>
      <c r="G1251" s="40" t="s">
        <v>16</v>
      </c>
      <c r="H1251" s="41" t="s">
        <v>2636</v>
      </c>
      <c r="I1251" s="42" t="s">
        <v>13</v>
      </c>
      <c r="J1251" s="43" t="s">
        <v>2680</v>
      </c>
      <c r="K1251" s="44">
        <v>12210</v>
      </c>
      <c r="L1251" s="45" t="s">
        <v>2636</v>
      </c>
      <c r="M1251" s="1" t="e">
        <f>NA()</f>
        <v>#N/A</v>
      </c>
      <c r="N1251" s="1" t="e">
        <f>NA()</f>
        <v>#N/A</v>
      </c>
      <c r="P1251" s="1" t="e">
        <f>NA()</f>
        <v>#N/A</v>
      </c>
      <c r="Q1251" s="1" t="e">
        <f>NA()</f>
        <v>#N/A</v>
      </c>
      <c r="R1251" s="1" t="e">
        <f>NA()</f>
        <v>#N/A</v>
      </c>
    </row>
    <row r="1252" spans="1:18" ht="63.75" hidden="1">
      <c r="A1252" s="1" t="s">
        <v>2658</v>
      </c>
      <c r="B1252" s="37" t="s">
        <v>159</v>
      </c>
      <c r="C1252" s="38" t="s">
        <v>2638</v>
      </c>
      <c r="D1252" s="38" t="s">
        <v>13</v>
      </c>
      <c r="E1252" s="49" t="s">
        <v>43</v>
      </c>
      <c r="F1252" s="40" t="s">
        <v>44</v>
      </c>
      <c r="G1252" s="40" t="s">
        <v>16</v>
      </c>
      <c r="H1252" s="41" t="s">
        <v>2636</v>
      </c>
      <c r="I1252" s="42" t="s">
        <v>13</v>
      </c>
      <c r="J1252" s="43" t="s">
        <v>2643</v>
      </c>
      <c r="K1252" s="44">
        <v>12210</v>
      </c>
      <c r="L1252" s="45" t="s">
        <v>2636</v>
      </c>
      <c r="M1252" s="1">
        <v>4</v>
      </c>
      <c r="N1252" s="1">
        <v>0</v>
      </c>
      <c r="P1252" s="1" t="s">
        <v>2644</v>
      </c>
      <c r="Q1252" s="1" t="e">
        <f>NA()</f>
        <v>#N/A</v>
      </c>
      <c r="R1252" s="1" t="s">
        <v>2645</v>
      </c>
    </row>
    <row r="1253" spans="1:18" ht="63.75" hidden="1">
      <c r="A1253" s="1" t="s">
        <v>2684</v>
      </c>
      <c r="B1253" s="37" t="s">
        <v>159</v>
      </c>
      <c r="C1253" s="38" t="s">
        <v>2675</v>
      </c>
      <c r="D1253" s="38" t="s">
        <v>2685</v>
      </c>
      <c r="E1253" s="49" t="s">
        <v>2686</v>
      </c>
      <c r="F1253" s="40" t="s">
        <v>2687</v>
      </c>
      <c r="G1253" s="40" t="s">
        <v>16</v>
      </c>
      <c r="H1253" s="41" t="s">
        <v>2636</v>
      </c>
      <c r="I1253" s="42" t="s">
        <v>13</v>
      </c>
      <c r="J1253" s="43" t="s">
        <v>2680</v>
      </c>
      <c r="K1253" s="44">
        <v>12210</v>
      </c>
      <c r="L1253" s="45" t="s">
        <v>2636</v>
      </c>
      <c r="M1253" s="1" t="e">
        <f>NA()</f>
        <v>#N/A</v>
      </c>
      <c r="N1253" s="1" t="e">
        <f>NA()</f>
        <v>#N/A</v>
      </c>
      <c r="P1253" s="1" t="e">
        <f>NA()</f>
        <v>#N/A</v>
      </c>
      <c r="Q1253" s="1" t="e">
        <f>NA()</f>
        <v>#N/A</v>
      </c>
      <c r="R1253" s="1" t="e">
        <f>NA()</f>
        <v>#N/A</v>
      </c>
    </row>
    <row r="1254" spans="1:18" ht="63.75" hidden="1">
      <c r="A1254" s="1" t="s">
        <v>2688</v>
      </c>
      <c r="B1254" s="37" t="s">
        <v>159</v>
      </c>
      <c r="C1254" s="38" t="s">
        <v>2675</v>
      </c>
      <c r="D1254" s="38" t="s">
        <v>2685</v>
      </c>
      <c r="E1254" s="49" t="s">
        <v>2689</v>
      </c>
      <c r="F1254" s="40" t="s">
        <v>2690</v>
      </c>
      <c r="G1254" s="40" t="s">
        <v>16</v>
      </c>
      <c r="H1254" s="41" t="s">
        <v>2636</v>
      </c>
      <c r="I1254" s="42" t="s">
        <v>13</v>
      </c>
      <c r="J1254" s="43" t="s">
        <v>2680</v>
      </c>
      <c r="K1254" s="44">
        <v>12210</v>
      </c>
      <c r="L1254" s="45" t="s">
        <v>2636</v>
      </c>
      <c r="M1254" s="1" t="e">
        <f>NA()</f>
        <v>#N/A</v>
      </c>
      <c r="N1254" s="1" t="e">
        <f>NA()</f>
        <v>#N/A</v>
      </c>
      <c r="P1254" s="1" t="e">
        <f>NA()</f>
        <v>#N/A</v>
      </c>
      <c r="Q1254" s="1" t="e">
        <f>NA()</f>
        <v>#N/A</v>
      </c>
      <c r="R1254" s="1" t="e">
        <f>NA()</f>
        <v>#N/A</v>
      </c>
    </row>
    <row r="1255" spans="1:18" ht="63.75" hidden="1">
      <c r="A1255" s="1" t="s">
        <v>2691</v>
      </c>
      <c r="B1255" s="37" t="s">
        <v>159</v>
      </c>
      <c r="C1255" s="38" t="s">
        <v>2675</v>
      </c>
      <c r="D1255" s="38" t="s">
        <v>2692</v>
      </c>
      <c r="E1255" s="49" t="s">
        <v>2693</v>
      </c>
      <c r="F1255" s="40" t="s">
        <v>1853</v>
      </c>
      <c r="G1255" s="40" t="s">
        <v>16</v>
      </c>
      <c r="H1255" s="41" t="s">
        <v>2636</v>
      </c>
      <c r="I1255" s="42" t="s">
        <v>13</v>
      </c>
      <c r="J1255" s="43" t="s">
        <v>2680</v>
      </c>
      <c r="K1255" s="44">
        <v>12210</v>
      </c>
      <c r="L1255" s="45" t="s">
        <v>2636</v>
      </c>
      <c r="M1255" s="1" t="e">
        <f>NA()</f>
        <v>#N/A</v>
      </c>
      <c r="N1255" s="1" t="e">
        <f>NA()</f>
        <v>#N/A</v>
      </c>
      <c r="P1255" s="1" t="e">
        <f>NA()</f>
        <v>#N/A</v>
      </c>
      <c r="Q1255" s="1" t="e">
        <f>NA()</f>
        <v>#N/A</v>
      </c>
      <c r="R1255" s="1" t="e">
        <f>NA()</f>
        <v>#N/A</v>
      </c>
    </row>
    <row r="1256" spans="1:18" ht="51" hidden="1">
      <c r="A1256" s="1" t="s">
        <v>2694</v>
      </c>
      <c r="B1256" s="37" t="s">
        <v>159</v>
      </c>
      <c r="C1256" s="38" t="s">
        <v>2675</v>
      </c>
      <c r="D1256" s="38" t="s">
        <v>2692</v>
      </c>
      <c r="E1256" s="49" t="s">
        <v>2695</v>
      </c>
      <c r="F1256" s="40" t="s">
        <v>1902</v>
      </c>
      <c r="G1256" s="40" t="s">
        <v>16</v>
      </c>
      <c r="H1256" s="41" t="s">
        <v>2636</v>
      </c>
      <c r="I1256" s="42" t="s">
        <v>13</v>
      </c>
      <c r="J1256" s="43" t="s">
        <v>2680</v>
      </c>
      <c r="K1256" s="44">
        <v>12210</v>
      </c>
      <c r="L1256" s="45" t="s">
        <v>2636</v>
      </c>
      <c r="M1256" s="1" t="e">
        <f>NA()</f>
        <v>#N/A</v>
      </c>
      <c r="N1256" s="1" t="e">
        <f>NA()</f>
        <v>#N/A</v>
      </c>
      <c r="P1256" s="1" t="e">
        <f>NA()</f>
        <v>#N/A</v>
      </c>
      <c r="Q1256" s="1" t="e">
        <f>NA()</f>
        <v>#N/A</v>
      </c>
      <c r="R1256" s="1" t="e">
        <f>NA()</f>
        <v>#N/A</v>
      </c>
    </row>
    <row r="1257" spans="1:18" ht="127.5" hidden="1">
      <c r="A1257" s="1" t="s">
        <v>2696</v>
      </c>
      <c r="B1257" s="37" t="s">
        <v>159</v>
      </c>
      <c r="C1257" s="38" t="s">
        <v>2675</v>
      </c>
      <c r="D1257" s="48" t="s">
        <v>2697</v>
      </c>
      <c r="E1257" s="49" t="s">
        <v>2698</v>
      </c>
      <c r="F1257" s="40" t="s">
        <v>2699</v>
      </c>
      <c r="G1257" s="40" t="s">
        <v>16</v>
      </c>
      <c r="H1257" s="41" t="s">
        <v>2636</v>
      </c>
      <c r="I1257" s="42" t="s">
        <v>2700</v>
      </c>
      <c r="J1257" s="43" t="s">
        <v>2680</v>
      </c>
      <c r="K1257" s="44">
        <v>12210</v>
      </c>
      <c r="L1257" s="45" t="s">
        <v>2636</v>
      </c>
      <c r="M1257" s="1" t="e">
        <f>NA()</f>
        <v>#N/A</v>
      </c>
      <c r="N1257" s="1" t="e">
        <f>NA()</f>
        <v>#N/A</v>
      </c>
      <c r="P1257" s="1" t="e">
        <f>NA()</f>
        <v>#N/A</v>
      </c>
      <c r="Q1257" s="1" t="e">
        <f>NA()</f>
        <v>#N/A</v>
      </c>
      <c r="R1257" s="1" t="e">
        <f>NA()</f>
        <v>#N/A</v>
      </c>
    </row>
    <row r="1258" spans="1:18" ht="51" hidden="1">
      <c r="A1258" s="1" t="s">
        <v>2694</v>
      </c>
      <c r="B1258" s="37" t="s">
        <v>159</v>
      </c>
      <c r="C1258" s="38" t="s">
        <v>2675</v>
      </c>
      <c r="D1258" s="38" t="s">
        <v>2692</v>
      </c>
      <c r="E1258" s="49" t="s">
        <v>2695</v>
      </c>
      <c r="F1258" s="40" t="s">
        <v>1902</v>
      </c>
      <c r="G1258" s="40" t="s">
        <v>16</v>
      </c>
      <c r="H1258" s="41" t="s">
        <v>2636</v>
      </c>
      <c r="I1258" s="42" t="s">
        <v>13</v>
      </c>
      <c r="J1258" s="43" t="s">
        <v>2680</v>
      </c>
      <c r="K1258" s="44">
        <v>12210</v>
      </c>
      <c r="L1258" s="45" t="s">
        <v>2636</v>
      </c>
      <c r="M1258" s="1" t="e">
        <f>NA()</f>
        <v>#N/A</v>
      </c>
      <c r="N1258" s="1" t="e">
        <f>NA()</f>
        <v>#N/A</v>
      </c>
      <c r="P1258" s="1" t="e">
        <f>NA()</f>
        <v>#N/A</v>
      </c>
      <c r="Q1258" s="1" t="e">
        <f>NA()</f>
        <v>#N/A</v>
      </c>
      <c r="R1258" s="1" t="e">
        <f>NA()</f>
        <v>#N/A</v>
      </c>
    </row>
    <row r="1259" spans="1:18" ht="174" hidden="1" customHeight="1">
      <c r="A1259" s="1" t="s">
        <v>2701</v>
      </c>
      <c r="B1259" s="37" t="s">
        <v>159</v>
      </c>
      <c r="C1259" s="38" t="s">
        <v>2675</v>
      </c>
      <c r="D1259" s="48" t="s">
        <v>2702</v>
      </c>
      <c r="E1259" s="49" t="s">
        <v>2703</v>
      </c>
      <c r="F1259" s="40" t="s">
        <v>2704</v>
      </c>
      <c r="G1259" s="40" t="s">
        <v>16</v>
      </c>
      <c r="H1259" s="41" t="s">
        <v>2636</v>
      </c>
      <c r="I1259" s="42" t="s">
        <v>2700</v>
      </c>
      <c r="J1259" s="43" t="s">
        <v>2680</v>
      </c>
      <c r="K1259" s="44">
        <v>12210</v>
      </c>
      <c r="L1259" s="45" t="s">
        <v>2636</v>
      </c>
      <c r="M1259" s="1" t="e">
        <f>NA()</f>
        <v>#N/A</v>
      </c>
      <c r="N1259" s="1" t="e">
        <f>NA()</f>
        <v>#N/A</v>
      </c>
      <c r="P1259" s="1" t="e">
        <f>NA()</f>
        <v>#N/A</v>
      </c>
      <c r="Q1259" s="1" t="e">
        <f>NA()</f>
        <v>#N/A</v>
      </c>
      <c r="R1259" s="1" t="e">
        <f>NA()</f>
        <v>#N/A</v>
      </c>
    </row>
    <row r="1260" spans="1:18" ht="51" hidden="1">
      <c r="A1260" s="1" t="s">
        <v>2694</v>
      </c>
      <c r="B1260" s="37" t="s">
        <v>159</v>
      </c>
      <c r="C1260" s="38" t="s">
        <v>2675</v>
      </c>
      <c r="D1260" s="38" t="s">
        <v>2692</v>
      </c>
      <c r="E1260" s="49" t="s">
        <v>2695</v>
      </c>
      <c r="F1260" s="40" t="s">
        <v>1902</v>
      </c>
      <c r="G1260" s="40" t="s">
        <v>16</v>
      </c>
      <c r="H1260" s="41" t="s">
        <v>2636</v>
      </c>
      <c r="I1260" s="42" t="s">
        <v>13</v>
      </c>
      <c r="J1260" s="43" t="s">
        <v>2680</v>
      </c>
      <c r="K1260" s="44">
        <v>12210</v>
      </c>
      <c r="L1260" s="45" t="s">
        <v>2636</v>
      </c>
      <c r="M1260" s="1" t="e">
        <f>NA()</f>
        <v>#N/A</v>
      </c>
      <c r="N1260" s="1" t="e">
        <f>NA()</f>
        <v>#N/A</v>
      </c>
      <c r="P1260" s="1" t="e">
        <f>NA()</f>
        <v>#N/A</v>
      </c>
      <c r="Q1260" s="1" t="e">
        <f>NA()</f>
        <v>#N/A</v>
      </c>
      <c r="R1260" s="1" t="e">
        <f>NA()</f>
        <v>#N/A</v>
      </c>
    </row>
    <row r="1261" spans="1:18" ht="114.75" hidden="1">
      <c r="A1261" s="1" t="s">
        <v>2705</v>
      </c>
      <c r="B1261" s="37" t="s">
        <v>159</v>
      </c>
      <c r="C1261" s="38" t="s">
        <v>2675</v>
      </c>
      <c r="D1261" s="48" t="s">
        <v>2706</v>
      </c>
      <c r="E1261" s="49" t="s">
        <v>2707</v>
      </c>
      <c r="F1261" s="40" t="s">
        <v>2708</v>
      </c>
      <c r="G1261" s="40" t="s">
        <v>16</v>
      </c>
      <c r="H1261" s="41" t="s">
        <v>2636</v>
      </c>
      <c r="I1261" s="42" t="s">
        <v>2700</v>
      </c>
      <c r="J1261" s="43" t="s">
        <v>2680</v>
      </c>
      <c r="K1261" s="44">
        <v>12210</v>
      </c>
      <c r="L1261" s="45" t="s">
        <v>2636</v>
      </c>
      <c r="M1261" s="1" t="e">
        <f>NA()</f>
        <v>#N/A</v>
      </c>
      <c r="N1261" s="1" t="e">
        <f>NA()</f>
        <v>#N/A</v>
      </c>
      <c r="P1261" s="1" t="e">
        <f>NA()</f>
        <v>#N/A</v>
      </c>
      <c r="Q1261" s="1" t="e">
        <f>NA()</f>
        <v>#N/A</v>
      </c>
      <c r="R1261" s="1" t="e">
        <f>NA()</f>
        <v>#N/A</v>
      </c>
    </row>
    <row r="1262" spans="1:18" ht="51" hidden="1">
      <c r="A1262" s="1" t="s">
        <v>2694</v>
      </c>
      <c r="B1262" s="37" t="s">
        <v>159</v>
      </c>
      <c r="C1262" s="38" t="s">
        <v>2675</v>
      </c>
      <c r="D1262" s="38" t="s">
        <v>2692</v>
      </c>
      <c r="E1262" s="49" t="s">
        <v>2695</v>
      </c>
      <c r="F1262" s="40" t="s">
        <v>1902</v>
      </c>
      <c r="G1262" s="40" t="s">
        <v>16</v>
      </c>
      <c r="H1262" s="41" t="s">
        <v>2636</v>
      </c>
      <c r="I1262" s="42" t="s">
        <v>13</v>
      </c>
      <c r="J1262" s="43" t="s">
        <v>2680</v>
      </c>
      <c r="K1262" s="44">
        <v>12210</v>
      </c>
      <c r="L1262" s="45" t="s">
        <v>2636</v>
      </c>
      <c r="M1262" s="1" t="e">
        <f>NA()</f>
        <v>#N/A</v>
      </c>
      <c r="N1262" s="1" t="e">
        <f>NA()</f>
        <v>#N/A</v>
      </c>
      <c r="P1262" s="1" t="e">
        <f>NA()</f>
        <v>#N/A</v>
      </c>
      <c r="Q1262" s="1" t="e">
        <f>NA()</f>
        <v>#N/A</v>
      </c>
      <c r="R1262" s="1" t="e">
        <f>NA()</f>
        <v>#N/A</v>
      </c>
    </row>
    <row r="1263" spans="1:18" ht="63.75" hidden="1">
      <c r="A1263" s="1" t="s">
        <v>2709</v>
      </c>
      <c r="B1263" s="37" t="s">
        <v>159</v>
      </c>
      <c r="C1263" s="38" t="s">
        <v>2675</v>
      </c>
      <c r="D1263" s="48" t="s">
        <v>2710</v>
      </c>
      <c r="E1263" s="49" t="s">
        <v>2711</v>
      </c>
      <c r="F1263" s="40" t="s">
        <v>2712</v>
      </c>
      <c r="G1263" s="40" t="s">
        <v>16</v>
      </c>
      <c r="H1263" s="41" t="s">
        <v>2636</v>
      </c>
      <c r="I1263" s="42" t="s">
        <v>2700</v>
      </c>
      <c r="J1263" s="43" t="s">
        <v>2680</v>
      </c>
      <c r="K1263" s="44">
        <v>12210</v>
      </c>
      <c r="L1263" s="45" t="s">
        <v>2636</v>
      </c>
      <c r="M1263" s="1" t="e">
        <f>NA()</f>
        <v>#N/A</v>
      </c>
      <c r="N1263" s="1" t="e">
        <f>NA()</f>
        <v>#N/A</v>
      </c>
      <c r="P1263" s="1" t="e">
        <f>NA()</f>
        <v>#N/A</v>
      </c>
      <c r="Q1263" s="1" t="e">
        <f>NA()</f>
        <v>#N/A</v>
      </c>
      <c r="R1263" s="1" t="e">
        <f>NA()</f>
        <v>#N/A</v>
      </c>
    </row>
    <row r="1264" spans="1:18" ht="51" hidden="1">
      <c r="A1264" s="1" t="s">
        <v>2694</v>
      </c>
      <c r="B1264" s="37" t="s">
        <v>159</v>
      </c>
      <c r="C1264" s="38" t="s">
        <v>2675</v>
      </c>
      <c r="D1264" s="38" t="s">
        <v>2692</v>
      </c>
      <c r="E1264" s="49" t="s">
        <v>2695</v>
      </c>
      <c r="F1264" s="40" t="s">
        <v>1902</v>
      </c>
      <c r="G1264" s="40" t="s">
        <v>16</v>
      </c>
      <c r="H1264" s="41" t="s">
        <v>2636</v>
      </c>
      <c r="I1264" s="42" t="s">
        <v>13</v>
      </c>
      <c r="J1264" s="43" t="s">
        <v>2680</v>
      </c>
      <c r="K1264" s="44">
        <v>12210</v>
      </c>
      <c r="L1264" s="45" t="s">
        <v>2636</v>
      </c>
      <c r="M1264" s="1" t="e">
        <f>NA()</f>
        <v>#N/A</v>
      </c>
      <c r="N1264" s="1" t="e">
        <f>NA()</f>
        <v>#N/A</v>
      </c>
      <c r="P1264" s="1" t="e">
        <f>NA()</f>
        <v>#N/A</v>
      </c>
      <c r="Q1264" s="1" t="e">
        <f>NA()</f>
        <v>#N/A</v>
      </c>
      <c r="R1264" s="1" t="e">
        <f>NA()</f>
        <v>#N/A</v>
      </c>
    </row>
    <row r="1265" spans="1:18" ht="63.75" hidden="1">
      <c r="A1265" s="1" t="s">
        <v>2713</v>
      </c>
      <c r="B1265" s="37" t="s">
        <v>159</v>
      </c>
      <c r="C1265" s="38" t="s">
        <v>2675</v>
      </c>
      <c r="D1265" s="48" t="s">
        <v>2714</v>
      </c>
      <c r="E1265" s="49" t="s">
        <v>2715</v>
      </c>
      <c r="F1265" s="40" t="s">
        <v>2716</v>
      </c>
      <c r="G1265" s="40" t="s">
        <v>16</v>
      </c>
      <c r="H1265" s="41" t="s">
        <v>2636</v>
      </c>
      <c r="I1265" s="42" t="s">
        <v>2700</v>
      </c>
      <c r="J1265" s="43" t="s">
        <v>2680</v>
      </c>
      <c r="K1265" s="44">
        <v>12210</v>
      </c>
      <c r="L1265" s="45" t="s">
        <v>2636</v>
      </c>
      <c r="M1265" s="1" t="e">
        <f>NA()</f>
        <v>#N/A</v>
      </c>
      <c r="N1265" s="1" t="e">
        <f>NA()</f>
        <v>#N/A</v>
      </c>
      <c r="P1265" s="1" t="e">
        <f>NA()</f>
        <v>#N/A</v>
      </c>
      <c r="Q1265" s="1" t="e">
        <f>NA()</f>
        <v>#N/A</v>
      </c>
      <c r="R1265" s="1" t="e">
        <f>NA()</f>
        <v>#N/A</v>
      </c>
    </row>
    <row r="1266" spans="1:18" ht="51" hidden="1">
      <c r="A1266" s="1" t="s">
        <v>2694</v>
      </c>
      <c r="B1266" s="37" t="s">
        <v>159</v>
      </c>
      <c r="C1266" s="38" t="s">
        <v>2675</v>
      </c>
      <c r="D1266" s="38" t="s">
        <v>2692</v>
      </c>
      <c r="E1266" s="49" t="s">
        <v>2695</v>
      </c>
      <c r="F1266" s="40" t="s">
        <v>1902</v>
      </c>
      <c r="G1266" s="40" t="s">
        <v>16</v>
      </c>
      <c r="H1266" s="41" t="s">
        <v>2636</v>
      </c>
      <c r="I1266" s="42" t="s">
        <v>13</v>
      </c>
      <c r="J1266" s="43" t="s">
        <v>2680</v>
      </c>
      <c r="K1266" s="44">
        <v>12210</v>
      </c>
      <c r="L1266" s="45" t="s">
        <v>2636</v>
      </c>
      <c r="M1266" s="1" t="e">
        <f>NA()</f>
        <v>#N/A</v>
      </c>
      <c r="N1266" s="1" t="e">
        <f>NA()</f>
        <v>#N/A</v>
      </c>
      <c r="P1266" s="1" t="e">
        <f>NA()</f>
        <v>#N/A</v>
      </c>
      <c r="Q1266" s="1" t="e">
        <f>NA()</f>
        <v>#N/A</v>
      </c>
      <c r="R1266" s="1" t="e">
        <f>NA()</f>
        <v>#N/A</v>
      </c>
    </row>
    <row r="1267" spans="1:18" ht="89.25" hidden="1">
      <c r="A1267" s="1" t="s">
        <v>2717</v>
      </c>
      <c r="B1267" s="37" t="s">
        <v>159</v>
      </c>
      <c r="C1267" s="38" t="s">
        <v>2675</v>
      </c>
      <c r="D1267" s="38" t="s">
        <v>2714</v>
      </c>
      <c r="E1267" s="49" t="s">
        <v>2718</v>
      </c>
      <c r="F1267" s="40" t="s">
        <v>2719</v>
      </c>
      <c r="G1267" s="40" t="s">
        <v>16</v>
      </c>
      <c r="H1267" s="41" t="s">
        <v>2636</v>
      </c>
      <c r="I1267" s="42" t="s">
        <v>13</v>
      </c>
      <c r="J1267" s="43" t="s">
        <v>2680</v>
      </c>
      <c r="K1267" s="44">
        <v>12210</v>
      </c>
      <c r="L1267" s="45" t="s">
        <v>2636</v>
      </c>
      <c r="M1267" s="1" t="e">
        <f>NA()</f>
        <v>#N/A</v>
      </c>
      <c r="N1267" s="1" t="e">
        <f>NA()</f>
        <v>#N/A</v>
      </c>
      <c r="P1267" s="1" t="e">
        <f>NA()</f>
        <v>#N/A</v>
      </c>
      <c r="Q1267" s="1" t="e">
        <f>NA()</f>
        <v>#N/A</v>
      </c>
      <c r="R1267" s="1" t="e">
        <f>NA()</f>
        <v>#N/A</v>
      </c>
    </row>
    <row r="1268" spans="1:18" ht="51" hidden="1">
      <c r="A1268" s="1" t="s">
        <v>2694</v>
      </c>
      <c r="B1268" s="37" t="s">
        <v>159</v>
      </c>
      <c r="C1268" s="38" t="s">
        <v>2675</v>
      </c>
      <c r="D1268" s="38" t="s">
        <v>2692</v>
      </c>
      <c r="E1268" s="49" t="s">
        <v>2695</v>
      </c>
      <c r="F1268" s="40" t="s">
        <v>1902</v>
      </c>
      <c r="G1268" s="40" t="s">
        <v>16</v>
      </c>
      <c r="H1268" s="41" t="s">
        <v>2636</v>
      </c>
      <c r="I1268" s="42" t="s">
        <v>13</v>
      </c>
      <c r="J1268" s="43" t="s">
        <v>2680</v>
      </c>
      <c r="K1268" s="44">
        <v>12210</v>
      </c>
      <c r="L1268" s="45" t="s">
        <v>2636</v>
      </c>
      <c r="M1268" s="1" t="e">
        <f>NA()</f>
        <v>#N/A</v>
      </c>
      <c r="N1268" s="1" t="e">
        <f>NA()</f>
        <v>#N/A</v>
      </c>
      <c r="P1268" s="1" t="e">
        <f>NA()</f>
        <v>#N/A</v>
      </c>
      <c r="Q1268" s="1" t="e">
        <f>NA()</f>
        <v>#N/A</v>
      </c>
      <c r="R1268" s="1" t="e">
        <f>NA()</f>
        <v>#N/A</v>
      </c>
    </row>
    <row r="1269" spans="1:18" ht="63.75" hidden="1">
      <c r="A1269" s="1" t="s">
        <v>2720</v>
      </c>
      <c r="B1269" s="37" t="s">
        <v>159</v>
      </c>
      <c r="C1269" s="38" t="s">
        <v>2675</v>
      </c>
      <c r="D1269" s="38" t="s">
        <v>13</v>
      </c>
      <c r="E1269" s="49" t="s">
        <v>2721</v>
      </c>
      <c r="F1269" s="40" t="s">
        <v>2722</v>
      </c>
      <c r="G1269" s="40" t="s">
        <v>16</v>
      </c>
      <c r="H1269" s="41" t="s">
        <v>2636</v>
      </c>
      <c r="I1269" s="42" t="s">
        <v>13</v>
      </c>
      <c r="J1269" s="43" t="s">
        <v>2680</v>
      </c>
      <c r="K1269" s="44">
        <v>12210</v>
      </c>
      <c r="L1269" s="45" t="s">
        <v>2636</v>
      </c>
      <c r="M1269" s="1" t="e">
        <f>NA()</f>
        <v>#N/A</v>
      </c>
      <c r="N1269" s="1" t="e">
        <f>NA()</f>
        <v>#N/A</v>
      </c>
      <c r="P1269" s="1" t="e">
        <f>NA()</f>
        <v>#N/A</v>
      </c>
      <c r="Q1269" s="1" t="e">
        <f>NA()</f>
        <v>#N/A</v>
      </c>
      <c r="R1269" s="1" t="e">
        <f>NA()</f>
        <v>#N/A</v>
      </c>
    </row>
    <row r="1270" spans="1:18" ht="51" hidden="1">
      <c r="A1270" s="1" t="s">
        <v>2694</v>
      </c>
      <c r="B1270" s="37" t="s">
        <v>159</v>
      </c>
      <c r="C1270" s="38" t="s">
        <v>2675</v>
      </c>
      <c r="D1270" s="38" t="s">
        <v>2692</v>
      </c>
      <c r="E1270" s="49" t="s">
        <v>2695</v>
      </c>
      <c r="F1270" s="40" t="s">
        <v>1902</v>
      </c>
      <c r="G1270" s="40" t="s">
        <v>16</v>
      </c>
      <c r="H1270" s="41" t="s">
        <v>2636</v>
      </c>
      <c r="I1270" s="42" t="s">
        <v>13</v>
      </c>
      <c r="J1270" s="43" t="s">
        <v>2680</v>
      </c>
      <c r="K1270" s="44">
        <v>12210</v>
      </c>
      <c r="L1270" s="45" t="s">
        <v>2636</v>
      </c>
      <c r="M1270" s="1" t="e">
        <f>NA()</f>
        <v>#N/A</v>
      </c>
      <c r="N1270" s="1" t="e">
        <f>NA()</f>
        <v>#N/A</v>
      </c>
      <c r="P1270" s="1" t="e">
        <f>NA()</f>
        <v>#N/A</v>
      </c>
      <c r="Q1270" s="1" t="e">
        <f>NA()</f>
        <v>#N/A</v>
      </c>
      <c r="R1270" s="1" t="e">
        <f>NA()</f>
        <v>#N/A</v>
      </c>
    </row>
    <row r="1271" spans="1:18" ht="63.75" hidden="1">
      <c r="A1271" s="1" t="s">
        <v>2723</v>
      </c>
      <c r="B1271" s="37" t="s">
        <v>159</v>
      </c>
      <c r="C1271" s="38" t="s">
        <v>2675</v>
      </c>
      <c r="D1271" s="48" t="s">
        <v>2724</v>
      </c>
      <c r="E1271" s="49" t="s">
        <v>2725</v>
      </c>
      <c r="F1271" s="40" t="s">
        <v>2726</v>
      </c>
      <c r="G1271" s="40" t="s">
        <v>16</v>
      </c>
      <c r="H1271" s="41" t="s">
        <v>2636</v>
      </c>
      <c r="I1271" s="42" t="s">
        <v>2700</v>
      </c>
      <c r="J1271" s="43" t="s">
        <v>2680</v>
      </c>
      <c r="K1271" s="44">
        <v>12210</v>
      </c>
      <c r="L1271" s="45" t="s">
        <v>2636</v>
      </c>
      <c r="M1271" s="1" t="e">
        <f>NA()</f>
        <v>#N/A</v>
      </c>
      <c r="N1271" s="1" t="e">
        <f>NA()</f>
        <v>#N/A</v>
      </c>
      <c r="P1271" s="1" t="e">
        <f>NA()</f>
        <v>#N/A</v>
      </c>
      <c r="Q1271" s="1" t="e">
        <f>NA()</f>
        <v>#N/A</v>
      </c>
      <c r="R1271" s="1" t="e">
        <f>NA()</f>
        <v>#N/A</v>
      </c>
    </row>
    <row r="1272" spans="1:18" ht="51" hidden="1">
      <c r="A1272" s="1" t="s">
        <v>2694</v>
      </c>
      <c r="B1272" s="37" t="s">
        <v>159</v>
      </c>
      <c r="C1272" s="38" t="s">
        <v>2675</v>
      </c>
      <c r="D1272" s="38" t="s">
        <v>2692</v>
      </c>
      <c r="E1272" s="49" t="s">
        <v>2695</v>
      </c>
      <c r="F1272" s="40" t="s">
        <v>1902</v>
      </c>
      <c r="G1272" s="40" t="s">
        <v>16</v>
      </c>
      <c r="H1272" s="41" t="s">
        <v>2636</v>
      </c>
      <c r="I1272" s="42" t="s">
        <v>13</v>
      </c>
      <c r="J1272" s="43" t="s">
        <v>2680</v>
      </c>
      <c r="K1272" s="44">
        <v>12210</v>
      </c>
      <c r="L1272" s="45" t="s">
        <v>2636</v>
      </c>
      <c r="M1272" s="1" t="e">
        <f>NA()</f>
        <v>#N/A</v>
      </c>
      <c r="N1272" s="1" t="e">
        <f>NA()</f>
        <v>#N/A</v>
      </c>
      <c r="P1272" s="1" t="e">
        <f>NA()</f>
        <v>#N/A</v>
      </c>
      <c r="Q1272" s="1" t="e">
        <f>NA()</f>
        <v>#N/A</v>
      </c>
      <c r="R1272" s="1" t="e">
        <f>NA()</f>
        <v>#N/A</v>
      </c>
    </row>
    <row r="1273" spans="1:18" ht="76.5" hidden="1">
      <c r="A1273" s="1" t="s">
        <v>2727</v>
      </c>
      <c r="B1273" s="37" t="s">
        <v>159</v>
      </c>
      <c r="C1273" s="38" t="s">
        <v>2675</v>
      </c>
      <c r="D1273" s="38" t="s">
        <v>2724</v>
      </c>
      <c r="E1273" s="49" t="s">
        <v>2728</v>
      </c>
      <c r="F1273" s="40" t="s">
        <v>2729</v>
      </c>
      <c r="G1273" s="40" t="s">
        <v>16</v>
      </c>
      <c r="H1273" s="41" t="s">
        <v>2636</v>
      </c>
      <c r="I1273" s="42" t="s">
        <v>13</v>
      </c>
      <c r="J1273" s="43" t="s">
        <v>2680</v>
      </c>
      <c r="K1273" s="44">
        <v>12210</v>
      </c>
      <c r="L1273" s="45" t="s">
        <v>2636</v>
      </c>
      <c r="M1273" s="1" t="e">
        <f>NA()</f>
        <v>#N/A</v>
      </c>
      <c r="N1273" s="1" t="e">
        <f>NA()</f>
        <v>#N/A</v>
      </c>
      <c r="P1273" s="1" t="e">
        <f>NA()</f>
        <v>#N/A</v>
      </c>
      <c r="Q1273" s="1" t="e">
        <f>NA()</f>
        <v>#N/A</v>
      </c>
      <c r="R1273" s="1" t="e">
        <f>NA()</f>
        <v>#N/A</v>
      </c>
    </row>
    <row r="1274" spans="1:18" ht="51" hidden="1">
      <c r="A1274" s="1" t="s">
        <v>2694</v>
      </c>
      <c r="B1274" s="37" t="s">
        <v>159</v>
      </c>
      <c r="C1274" s="38" t="s">
        <v>2675</v>
      </c>
      <c r="D1274" s="38" t="s">
        <v>2692</v>
      </c>
      <c r="E1274" s="49" t="s">
        <v>2695</v>
      </c>
      <c r="F1274" s="40" t="s">
        <v>1902</v>
      </c>
      <c r="G1274" s="40" t="s">
        <v>16</v>
      </c>
      <c r="H1274" s="41" t="s">
        <v>2636</v>
      </c>
      <c r="I1274" s="42" t="s">
        <v>13</v>
      </c>
      <c r="J1274" s="43" t="s">
        <v>2680</v>
      </c>
      <c r="K1274" s="44">
        <v>12210</v>
      </c>
      <c r="L1274" s="45" t="s">
        <v>2636</v>
      </c>
      <c r="M1274" s="1" t="e">
        <f>NA()</f>
        <v>#N/A</v>
      </c>
      <c r="N1274" s="1" t="e">
        <f>NA()</f>
        <v>#N/A</v>
      </c>
      <c r="P1274" s="1" t="e">
        <f>NA()</f>
        <v>#N/A</v>
      </c>
      <c r="Q1274" s="1" t="e">
        <f>NA()</f>
        <v>#N/A</v>
      </c>
      <c r="R1274" s="1" t="e">
        <f>NA()</f>
        <v>#N/A</v>
      </c>
    </row>
    <row r="1275" spans="1:18" ht="76.5" hidden="1">
      <c r="A1275" s="1" t="s">
        <v>2730</v>
      </c>
      <c r="B1275" s="37" t="s">
        <v>159</v>
      </c>
      <c r="C1275" s="38" t="s">
        <v>2675</v>
      </c>
      <c r="D1275" s="38" t="s">
        <v>13</v>
      </c>
      <c r="E1275" s="49" t="s">
        <v>2731</v>
      </c>
      <c r="F1275" s="40" t="s">
        <v>2732</v>
      </c>
      <c r="G1275" s="40" t="s">
        <v>16</v>
      </c>
      <c r="H1275" s="41" t="s">
        <v>2636</v>
      </c>
      <c r="I1275" s="42" t="s">
        <v>13</v>
      </c>
      <c r="J1275" s="43" t="s">
        <v>2680</v>
      </c>
      <c r="K1275" s="44">
        <v>12210</v>
      </c>
      <c r="L1275" s="45" t="s">
        <v>2636</v>
      </c>
      <c r="M1275" s="1" t="e">
        <f>NA()</f>
        <v>#N/A</v>
      </c>
      <c r="N1275" s="1" t="e">
        <f>NA()</f>
        <v>#N/A</v>
      </c>
      <c r="P1275" s="1" t="e">
        <f>NA()</f>
        <v>#N/A</v>
      </c>
      <c r="Q1275" s="1" t="e">
        <f>NA()</f>
        <v>#N/A</v>
      </c>
      <c r="R1275" s="1" t="e">
        <f>NA()</f>
        <v>#N/A</v>
      </c>
    </row>
    <row r="1276" spans="1:18" ht="51" hidden="1">
      <c r="A1276" s="1" t="s">
        <v>2694</v>
      </c>
      <c r="B1276" s="37" t="s">
        <v>159</v>
      </c>
      <c r="C1276" s="38" t="s">
        <v>2675</v>
      </c>
      <c r="D1276" s="38" t="s">
        <v>2692</v>
      </c>
      <c r="E1276" s="49" t="s">
        <v>2695</v>
      </c>
      <c r="F1276" s="40" t="s">
        <v>1902</v>
      </c>
      <c r="G1276" s="40" t="s">
        <v>16</v>
      </c>
      <c r="H1276" s="41" t="s">
        <v>2636</v>
      </c>
      <c r="I1276" s="42" t="s">
        <v>13</v>
      </c>
      <c r="J1276" s="43" t="s">
        <v>2680</v>
      </c>
      <c r="K1276" s="51">
        <v>12210</v>
      </c>
      <c r="L1276" s="45" t="s">
        <v>2636</v>
      </c>
      <c r="M1276" s="1" t="e">
        <f>NA()</f>
        <v>#N/A</v>
      </c>
      <c r="N1276" s="1" t="e">
        <f>NA()</f>
        <v>#N/A</v>
      </c>
      <c r="P1276" s="1" t="e">
        <f>NA()</f>
        <v>#N/A</v>
      </c>
      <c r="Q1276" s="1" t="e">
        <f>NA()</f>
        <v>#N/A</v>
      </c>
      <c r="R1276" s="1" t="e">
        <f>NA()</f>
        <v>#N/A</v>
      </c>
    </row>
    <row r="1277" spans="1:18" ht="63.75" hidden="1">
      <c r="A1277" s="1" t="s">
        <v>2733</v>
      </c>
      <c r="B1277" s="37" t="s">
        <v>159</v>
      </c>
      <c r="C1277" s="38" t="s">
        <v>2675</v>
      </c>
      <c r="D1277" s="38" t="s">
        <v>13</v>
      </c>
      <c r="E1277" s="49" t="s">
        <v>2734</v>
      </c>
      <c r="F1277" s="40" t="s">
        <v>2735</v>
      </c>
      <c r="G1277" s="40" t="s">
        <v>16</v>
      </c>
      <c r="H1277" s="41" t="s">
        <v>2636</v>
      </c>
      <c r="I1277" s="42" t="s">
        <v>13</v>
      </c>
      <c r="J1277" s="43" t="s">
        <v>2680</v>
      </c>
      <c r="K1277" s="44">
        <v>12210</v>
      </c>
      <c r="L1277" s="45" t="s">
        <v>2636</v>
      </c>
      <c r="M1277" s="1" t="e">
        <f>NA()</f>
        <v>#N/A</v>
      </c>
      <c r="N1277" s="1" t="e">
        <f>NA()</f>
        <v>#N/A</v>
      </c>
      <c r="P1277" s="1" t="e">
        <f>NA()</f>
        <v>#N/A</v>
      </c>
      <c r="Q1277" s="1" t="e">
        <f>NA()</f>
        <v>#N/A</v>
      </c>
      <c r="R1277" s="1" t="e">
        <f>NA()</f>
        <v>#N/A</v>
      </c>
    </row>
    <row r="1278" spans="1:18" ht="51" hidden="1">
      <c r="A1278" s="1" t="s">
        <v>2694</v>
      </c>
      <c r="B1278" s="37" t="s">
        <v>159</v>
      </c>
      <c r="C1278" s="38" t="s">
        <v>2675</v>
      </c>
      <c r="D1278" s="38" t="s">
        <v>2692</v>
      </c>
      <c r="E1278" s="56" t="s">
        <v>2695</v>
      </c>
      <c r="F1278" s="40" t="s">
        <v>1902</v>
      </c>
      <c r="G1278" s="40" t="s">
        <v>16</v>
      </c>
      <c r="H1278" s="41" t="s">
        <v>2636</v>
      </c>
      <c r="I1278" s="42" t="s">
        <v>13</v>
      </c>
      <c r="J1278" s="43" t="s">
        <v>2680</v>
      </c>
      <c r="K1278" s="44">
        <v>12210</v>
      </c>
      <c r="L1278" s="45" t="s">
        <v>2636</v>
      </c>
      <c r="M1278" s="1" t="e">
        <f>NA()</f>
        <v>#N/A</v>
      </c>
      <c r="N1278" s="1" t="e">
        <f>NA()</f>
        <v>#N/A</v>
      </c>
      <c r="P1278" s="1" t="e">
        <f>NA()</f>
        <v>#N/A</v>
      </c>
      <c r="Q1278" s="1" t="e">
        <f>NA()</f>
        <v>#N/A</v>
      </c>
      <c r="R1278" s="1" t="e">
        <f>NA()</f>
        <v>#N/A</v>
      </c>
    </row>
    <row r="1279" spans="1:18" ht="51" hidden="1">
      <c r="A1279" s="1" t="s">
        <v>2736</v>
      </c>
      <c r="B1279" s="37" t="s">
        <v>159</v>
      </c>
      <c r="C1279" s="38" t="s">
        <v>2675</v>
      </c>
      <c r="D1279" s="38" t="s">
        <v>2737</v>
      </c>
      <c r="E1279" s="49" t="s">
        <v>2738</v>
      </c>
      <c r="F1279" s="40" t="s">
        <v>2739</v>
      </c>
      <c r="G1279" s="40" t="s">
        <v>16</v>
      </c>
      <c r="H1279" s="41" t="s">
        <v>2636</v>
      </c>
      <c r="I1279" s="42" t="s">
        <v>13</v>
      </c>
      <c r="J1279" s="43" t="s">
        <v>2680</v>
      </c>
      <c r="K1279" s="44">
        <v>12210</v>
      </c>
      <c r="L1279" s="45" t="s">
        <v>2636</v>
      </c>
      <c r="M1279" s="1" t="e">
        <f>NA()</f>
        <v>#N/A</v>
      </c>
      <c r="N1279" s="1" t="e">
        <f>NA()</f>
        <v>#N/A</v>
      </c>
      <c r="P1279" s="1" t="e">
        <f>NA()</f>
        <v>#N/A</v>
      </c>
      <c r="Q1279" s="1" t="e">
        <f>NA()</f>
        <v>#N/A</v>
      </c>
      <c r="R1279" s="1" t="e">
        <f>NA()</f>
        <v>#N/A</v>
      </c>
    </row>
    <row r="1280" spans="1:18" ht="76.5" hidden="1">
      <c r="A1280" s="1" t="s">
        <v>2740</v>
      </c>
      <c r="B1280" s="37" t="s">
        <v>159</v>
      </c>
      <c r="C1280" s="38" t="s">
        <v>2675</v>
      </c>
      <c r="D1280" s="38" t="s">
        <v>2741</v>
      </c>
      <c r="E1280" s="49" t="s">
        <v>2742</v>
      </c>
      <c r="F1280" s="40" t="s">
        <v>2743</v>
      </c>
      <c r="G1280" s="40" t="s">
        <v>16</v>
      </c>
      <c r="H1280" s="41" t="s">
        <v>2636</v>
      </c>
      <c r="I1280" s="42" t="s">
        <v>13</v>
      </c>
      <c r="J1280" s="43" t="s">
        <v>2680</v>
      </c>
      <c r="K1280" s="44">
        <v>12210</v>
      </c>
      <c r="L1280" s="45" t="s">
        <v>2636</v>
      </c>
      <c r="M1280" s="1" t="e">
        <f>NA()</f>
        <v>#N/A</v>
      </c>
      <c r="N1280" s="1" t="e">
        <f>NA()</f>
        <v>#N/A</v>
      </c>
      <c r="P1280" s="1" t="e">
        <f>NA()</f>
        <v>#N/A</v>
      </c>
      <c r="Q1280" s="1" t="e">
        <f>NA()</f>
        <v>#N/A</v>
      </c>
      <c r="R1280" s="1" t="e">
        <f>NA()</f>
        <v>#N/A</v>
      </c>
    </row>
    <row r="1281" spans="1:18" ht="51" hidden="1">
      <c r="A1281" s="1" t="s">
        <v>2694</v>
      </c>
      <c r="B1281" s="37" t="s">
        <v>159</v>
      </c>
      <c r="C1281" s="38" t="s">
        <v>2675</v>
      </c>
      <c r="D1281" s="38" t="s">
        <v>2692</v>
      </c>
      <c r="E1281" s="49" t="s">
        <v>2695</v>
      </c>
      <c r="F1281" s="40" t="s">
        <v>1902</v>
      </c>
      <c r="G1281" s="40" t="s">
        <v>16</v>
      </c>
      <c r="H1281" s="41" t="s">
        <v>2636</v>
      </c>
      <c r="I1281" s="42" t="s">
        <v>13</v>
      </c>
      <c r="J1281" s="43" t="s">
        <v>2680</v>
      </c>
      <c r="K1281" s="44">
        <v>12210</v>
      </c>
      <c r="L1281" s="45" t="s">
        <v>2636</v>
      </c>
      <c r="M1281" s="1" t="e">
        <f>NA()</f>
        <v>#N/A</v>
      </c>
      <c r="N1281" s="1" t="e">
        <f>NA()</f>
        <v>#N/A</v>
      </c>
      <c r="P1281" s="1" t="e">
        <f>NA()</f>
        <v>#N/A</v>
      </c>
      <c r="Q1281" s="1" t="e">
        <f>NA()</f>
        <v>#N/A</v>
      </c>
      <c r="R1281" s="1" t="e">
        <f>NA()</f>
        <v>#N/A</v>
      </c>
    </row>
    <row r="1282" spans="1:18" ht="63.75" hidden="1">
      <c r="A1282" s="1" t="s">
        <v>2744</v>
      </c>
      <c r="B1282" s="37" t="s">
        <v>159</v>
      </c>
      <c r="C1282" s="38" t="s">
        <v>2675</v>
      </c>
      <c r="D1282" s="48" t="s">
        <v>2741</v>
      </c>
      <c r="E1282" s="49" t="s">
        <v>2745</v>
      </c>
      <c r="F1282" s="40" t="s">
        <v>2746</v>
      </c>
      <c r="G1282" s="40" t="s">
        <v>16</v>
      </c>
      <c r="H1282" s="41" t="s">
        <v>2636</v>
      </c>
      <c r="I1282" s="42" t="s">
        <v>2700</v>
      </c>
      <c r="J1282" s="43" t="s">
        <v>2680</v>
      </c>
      <c r="K1282" s="44">
        <v>12210</v>
      </c>
      <c r="L1282" s="45" t="s">
        <v>2636</v>
      </c>
      <c r="M1282" s="1" t="e">
        <f>NA()</f>
        <v>#N/A</v>
      </c>
      <c r="N1282" s="1" t="e">
        <f>NA()</f>
        <v>#N/A</v>
      </c>
      <c r="P1282" s="1" t="e">
        <f>NA()</f>
        <v>#N/A</v>
      </c>
      <c r="Q1282" s="1" t="e">
        <f>NA()</f>
        <v>#N/A</v>
      </c>
      <c r="R1282" s="1" t="e">
        <f>NA()</f>
        <v>#N/A</v>
      </c>
    </row>
    <row r="1283" spans="1:18" ht="51" hidden="1">
      <c r="A1283" s="1" t="s">
        <v>2694</v>
      </c>
      <c r="B1283" s="37" t="s">
        <v>159</v>
      </c>
      <c r="C1283" s="38" t="s">
        <v>2675</v>
      </c>
      <c r="D1283" s="38" t="s">
        <v>2692</v>
      </c>
      <c r="E1283" s="49" t="s">
        <v>2695</v>
      </c>
      <c r="F1283" s="40" t="s">
        <v>1902</v>
      </c>
      <c r="G1283" s="40" t="s">
        <v>16</v>
      </c>
      <c r="H1283" s="41" t="s">
        <v>2636</v>
      </c>
      <c r="I1283" s="42" t="s">
        <v>13</v>
      </c>
      <c r="J1283" s="43" t="s">
        <v>2680</v>
      </c>
      <c r="K1283" s="44">
        <v>12210</v>
      </c>
      <c r="L1283" s="45" t="s">
        <v>2636</v>
      </c>
      <c r="M1283" s="1" t="e">
        <f>NA()</f>
        <v>#N/A</v>
      </c>
      <c r="N1283" s="1" t="e">
        <f>NA()</f>
        <v>#N/A</v>
      </c>
      <c r="P1283" s="1" t="e">
        <f>NA()</f>
        <v>#N/A</v>
      </c>
      <c r="Q1283" s="1" t="e">
        <f>NA()</f>
        <v>#N/A</v>
      </c>
      <c r="R1283" s="1" t="e">
        <f>NA()</f>
        <v>#N/A</v>
      </c>
    </row>
    <row r="1284" spans="1:18" ht="63.75" hidden="1">
      <c r="A1284" s="1" t="s">
        <v>2747</v>
      </c>
      <c r="B1284" s="37" t="s">
        <v>159</v>
      </c>
      <c r="C1284" s="38" t="s">
        <v>2675</v>
      </c>
      <c r="D1284" s="38" t="s">
        <v>2741</v>
      </c>
      <c r="E1284" s="49" t="s">
        <v>2748</v>
      </c>
      <c r="F1284" s="40" t="s">
        <v>2749</v>
      </c>
      <c r="G1284" s="40" t="s">
        <v>16</v>
      </c>
      <c r="H1284" s="41" t="s">
        <v>2636</v>
      </c>
      <c r="I1284" s="42" t="s">
        <v>13</v>
      </c>
      <c r="J1284" s="43" t="s">
        <v>2680</v>
      </c>
      <c r="K1284" s="44">
        <v>12210</v>
      </c>
      <c r="L1284" s="45" t="s">
        <v>2636</v>
      </c>
      <c r="M1284" s="1" t="e">
        <f>NA()</f>
        <v>#N/A</v>
      </c>
      <c r="N1284" s="1" t="e">
        <f>NA()</f>
        <v>#N/A</v>
      </c>
      <c r="P1284" s="1" t="e">
        <f>NA()</f>
        <v>#N/A</v>
      </c>
      <c r="Q1284" s="1" t="e">
        <f>NA()</f>
        <v>#N/A</v>
      </c>
      <c r="R1284" s="1" t="e">
        <f>NA()</f>
        <v>#N/A</v>
      </c>
    </row>
    <row r="1285" spans="1:18" ht="51" hidden="1">
      <c r="A1285" s="1" t="s">
        <v>2694</v>
      </c>
      <c r="B1285" s="37" t="s">
        <v>159</v>
      </c>
      <c r="C1285" s="38" t="s">
        <v>2675</v>
      </c>
      <c r="D1285" s="38" t="s">
        <v>2692</v>
      </c>
      <c r="E1285" s="49" t="s">
        <v>2695</v>
      </c>
      <c r="F1285" s="40" t="s">
        <v>1902</v>
      </c>
      <c r="G1285" s="40" t="s">
        <v>16</v>
      </c>
      <c r="H1285" s="41" t="s">
        <v>2636</v>
      </c>
      <c r="I1285" s="42" t="s">
        <v>13</v>
      </c>
      <c r="J1285" s="43" t="s">
        <v>2680</v>
      </c>
      <c r="K1285" s="44">
        <v>12210</v>
      </c>
      <c r="L1285" s="45" t="s">
        <v>2636</v>
      </c>
      <c r="M1285" s="1" t="e">
        <f>NA()</f>
        <v>#N/A</v>
      </c>
      <c r="N1285" s="1" t="e">
        <f>NA()</f>
        <v>#N/A</v>
      </c>
      <c r="P1285" s="1" t="e">
        <f>NA()</f>
        <v>#N/A</v>
      </c>
      <c r="Q1285" s="1" t="e">
        <f>NA()</f>
        <v>#N/A</v>
      </c>
      <c r="R1285" s="1" t="e">
        <f>NA()</f>
        <v>#N/A</v>
      </c>
    </row>
    <row r="1286" spans="1:18" ht="76.5" hidden="1">
      <c r="A1286" s="1" t="s">
        <v>2750</v>
      </c>
      <c r="B1286" s="37" t="s">
        <v>159</v>
      </c>
      <c r="C1286" s="38" t="s">
        <v>2675</v>
      </c>
      <c r="D1286" s="38" t="s">
        <v>13</v>
      </c>
      <c r="E1286" s="49" t="s">
        <v>2751</v>
      </c>
      <c r="F1286" s="40" t="s">
        <v>2752</v>
      </c>
      <c r="G1286" s="40" t="s">
        <v>16</v>
      </c>
      <c r="H1286" s="41" t="s">
        <v>2636</v>
      </c>
      <c r="I1286" s="42" t="s">
        <v>13</v>
      </c>
      <c r="J1286" s="43" t="s">
        <v>2680</v>
      </c>
      <c r="K1286" s="44">
        <v>12210</v>
      </c>
      <c r="L1286" s="45" t="s">
        <v>2636</v>
      </c>
      <c r="M1286" s="1" t="e">
        <f>NA()</f>
        <v>#N/A</v>
      </c>
      <c r="N1286" s="1" t="e">
        <f>NA()</f>
        <v>#N/A</v>
      </c>
      <c r="P1286" s="1" t="e">
        <f>NA()</f>
        <v>#N/A</v>
      </c>
      <c r="Q1286" s="1" t="e">
        <f>NA()</f>
        <v>#N/A</v>
      </c>
      <c r="R1286" s="1" t="e">
        <f>NA()</f>
        <v>#N/A</v>
      </c>
    </row>
    <row r="1287" spans="1:18" ht="51" hidden="1">
      <c r="A1287" s="1" t="s">
        <v>2694</v>
      </c>
      <c r="B1287" s="37" t="s">
        <v>159</v>
      </c>
      <c r="C1287" s="38" t="s">
        <v>2675</v>
      </c>
      <c r="D1287" s="38" t="s">
        <v>2692</v>
      </c>
      <c r="E1287" s="49" t="s">
        <v>2695</v>
      </c>
      <c r="F1287" s="40" t="s">
        <v>1902</v>
      </c>
      <c r="G1287" s="40" t="s">
        <v>16</v>
      </c>
      <c r="H1287" s="41" t="s">
        <v>2636</v>
      </c>
      <c r="I1287" s="42" t="s">
        <v>13</v>
      </c>
      <c r="J1287" s="43" t="s">
        <v>2680</v>
      </c>
      <c r="K1287" s="44">
        <v>12210</v>
      </c>
      <c r="L1287" s="45" t="s">
        <v>2636</v>
      </c>
      <c r="M1287" s="1" t="e">
        <f>NA()</f>
        <v>#N/A</v>
      </c>
      <c r="N1287" s="1" t="e">
        <f>NA()</f>
        <v>#N/A</v>
      </c>
      <c r="P1287" s="1" t="e">
        <f>NA()</f>
        <v>#N/A</v>
      </c>
      <c r="Q1287" s="1" t="e">
        <f>NA()</f>
        <v>#N/A</v>
      </c>
      <c r="R1287" s="1" t="e">
        <f>NA()</f>
        <v>#N/A</v>
      </c>
    </row>
    <row r="1288" spans="1:18" ht="51" hidden="1">
      <c r="A1288" s="1" t="s">
        <v>2753</v>
      </c>
      <c r="B1288" s="37" t="s">
        <v>159</v>
      </c>
      <c r="C1288" s="38" t="s">
        <v>2675</v>
      </c>
      <c r="D1288" s="38" t="s">
        <v>2754</v>
      </c>
      <c r="E1288" s="49" t="s">
        <v>2755</v>
      </c>
      <c r="F1288" s="40" t="s">
        <v>2155</v>
      </c>
      <c r="G1288" s="40" t="s">
        <v>16</v>
      </c>
      <c r="H1288" s="41" t="s">
        <v>2636</v>
      </c>
      <c r="I1288" s="42" t="s">
        <v>13</v>
      </c>
      <c r="J1288" s="43" t="s">
        <v>2680</v>
      </c>
      <c r="K1288" s="44">
        <v>12210</v>
      </c>
      <c r="L1288" s="45" t="s">
        <v>2636</v>
      </c>
      <c r="M1288" s="1" t="e">
        <f>NA()</f>
        <v>#N/A</v>
      </c>
      <c r="N1288" s="1" t="e">
        <f>NA()</f>
        <v>#N/A</v>
      </c>
      <c r="P1288" s="1" t="e">
        <f>NA()</f>
        <v>#N/A</v>
      </c>
      <c r="Q1288" s="1" t="e">
        <f>NA()</f>
        <v>#N/A</v>
      </c>
      <c r="R1288" s="1" t="e">
        <f>NA()</f>
        <v>#N/A</v>
      </c>
    </row>
    <row r="1289" spans="1:18" ht="63.75" hidden="1">
      <c r="A1289" s="1" t="s">
        <v>2688</v>
      </c>
      <c r="B1289" s="37" t="s">
        <v>159</v>
      </c>
      <c r="C1289" s="38" t="s">
        <v>2675</v>
      </c>
      <c r="D1289" s="38" t="s">
        <v>2685</v>
      </c>
      <c r="E1289" s="49" t="s">
        <v>2689</v>
      </c>
      <c r="F1289" s="40" t="s">
        <v>2690</v>
      </c>
      <c r="G1289" s="40" t="s">
        <v>16</v>
      </c>
      <c r="H1289" s="41" t="s">
        <v>2636</v>
      </c>
      <c r="I1289" s="42" t="s">
        <v>13</v>
      </c>
      <c r="J1289" s="43" t="s">
        <v>2680</v>
      </c>
      <c r="K1289" s="44">
        <v>12210</v>
      </c>
      <c r="L1289" s="45" t="s">
        <v>2636</v>
      </c>
      <c r="M1289" s="1" t="e">
        <f>NA()</f>
        <v>#N/A</v>
      </c>
      <c r="N1289" s="1" t="e">
        <f>NA()</f>
        <v>#N/A</v>
      </c>
      <c r="P1289" s="1" t="e">
        <f>NA()</f>
        <v>#N/A</v>
      </c>
      <c r="Q1289" s="1" t="e">
        <f>NA()</f>
        <v>#N/A</v>
      </c>
      <c r="R1289" s="1" t="e">
        <f>NA()</f>
        <v>#N/A</v>
      </c>
    </row>
    <row r="1290" spans="1:18" ht="76.5" hidden="1">
      <c r="A1290" s="1" t="s">
        <v>2756</v>
      </c>
      <c r="B1290" s="37" t="s">
        <v>159</v>
      </c>
      <c r="C1290" s="38" t="s">
        <v>2675</v>
      </c>
      <c r="D1290" s="48" t="s">
        <v>2757</v>
      </c>
      <c r="E1290" s="71" t="s">
        <v>2758</v>
      </c>
      <c r="F1290" s="40" t="s">
        <v>2759</v>
      </c>
      <c r="G1290" s="40" t="s">
        <v>16</v>
      </c>
      <c r="H1290" s="41" t="s">
        <v>2636</v>
      </c>
      <c r="I1290" s="42" t="s">
        <v>13</v>
      </c>
      <c r="J1290" s="43" t="s">
        <v>2680</v>
      </c>
      <c r="K1290" s="44">
        <v>12210</v>
      </c>
      <c r="L1290" s="45" t="s">
        <v>2636</v>
      </c>
      <c r="M1290" s="1" t="e">
        <f>NA()</f>
        <v>#N/A</v>
      </c>
      <c r="N1290" s="1" t="e">
        <f>NA()</f>
        <v>#N/A</v>
      </c>
      <c r="P1290" s="1" t="e">
        <f>NA()</f>
        <v>#N/A</v>
      </c>
      <c r="Q1290" s="1" t="e">
        <f>NA()</f>
        <v>#N/A</v>
      </c>
      <c r="R1290" s="1" t="e">
        <f>NA()</f>
        <v>#N/A</v>
      </c>
    </row>
    <row r="1291" spans="1:18" ht="51" hidden="1">
      <c r="A1291" s="1" t="s">
        <v>2760</v>
      </c>
      <c r="B1291" s="37" t="s">
        <v>159</v>
      </c>
      <c r="C1291" s="38" t="s">
        <v>2761</v>
      </c>
      <c r="D1291" s="38" t="s">
        <v>2762</v>
      </c>
      <c r="E1291" s="49" t="s">
        <v>2763</v>
      </c>
      <c r="F1291" s="40" t="s">
        <v>1857</v>
      </c>
      <c r="G1291" s="40" t="s">
        <v>16</v>
      </c>
      <c r="H1291" s="41" t="s">
        <v>2636</v>
      </c>
      <c r="I1291" s="42" t="s">
        <v>13</v>
      </c>
      <c r="J1291" s="43" t="s">
        <v>2764</v>
      </c>
      <c r="K1291" s="44">
        <v>12210</v>
      </c>
      <c r="L1291" s="45" t="s">
        <v>2636</v>
      </c>
      <c r="M1291" s="1">
        <v>64</v>
      </c>
      <c r="N1291" s="1">
        <v>1</v>
      </c>
      <c r="P1291" s="1" t="s">
        <v>2765</v>
      </c>
      <c r="Q1291" s="1" t="e">
        <f>NA()</f>
        <v>#N/A</v>
      </c>
      <c r="R1291" s="1" t="s">
        <v>2450</v>
      </c>
    </row>
    <row r="1292" spans="1:18" ht="63.75" hidden="1">
      <c r="A1292" s="1" t="s">
        <v>2658</v>
      </c>
      <c r="B1292" s="37" t="s">
        <v>159</v>
      </c>
      <c r="C1292" s="38" t="s">
        <v>2638</v>
      </c>
      <c r="D1292" s="38" t="s">
        <v>13</v>
      </c>
      <c r="E1292" s="49" t="s">
        <v>43</v>
      </c>
      <c r="F1292" s="40" t="s">
        <v>44</v>
      </c>
      <c r="G1292" s="40" t="s">
        <v>16</v>
      </c>
      <c r="H1292" s="41" t="s">
        <v>2636</v>
      </c>
      <c r="I1292" s="42" t="s">
        <v>13</v>
      </c>
      <c r="J1292" s="43" t="s">
        <v>2643</v>
      </c>
      <c r="K1292" s="44">
        <v>12210</v>
      </c>
      <c r="L1292" s="45" t="s">
        <v>2636</v>
      </c>
      <c r="M1292" s="1">
        <v>4</v>
      </c>
      <c r="N1292" s="1">
        <v>0</v>
      </c>
      <c r="P1292" s="1" t="s">
        <v>2644</v>
      </c>
      <c r="Q1292" s="1" t="e">
        <f>NA()</f>
        <v>#N/A</v>
      </c>
      <c r="R1292" s="1" t="s">
        <v>2645</v>
      </c>
    </row>
    <row r="1293" spans="1:18" ht="165.75" hidden="1">
      <c r="A1293" s="1" t="s">
        <v>2766</v>
      </c>
      <c r="B1293" s="37" t="s">
        <v>159</v>
      </c>
      <c r="C1293" s="38" t="s">
        <v>2761</v>
      </c>
      <c r="D1293" s="38" t="s">
        <v>2767</v>
      </c>
      <c r="E1293" s="49" t="s">
        <v>2768</v>
      </c>
      <c r="F1293" s="40" t="s">
        <v>1915</v>
      </c>
      <c r="G1293" s="40" t="s">
        <v>16</v>
      </c>
      <c r="H1293" s="41" t="s">
        <v>2636</v>
      </c>
      <c r="I1293" s="42" t="s">
        <v>13</v>
      </c>
      <c r="J1293" s="43" t="s">
        <v>2764</v>
      </c>
      <c r="K1293" s="44">
        <v>12210</v>
      </c>
      <c r="L1293" s="45" t="s">
        <v>2636</v>
      </c>
      <c r="M1293" s="1">
        <v>64</v>
      </c>
      <c r="N1293" s="1">
        <v>1</v>
      </c>
      <c r="P1293" s="1" t="s">
        <v>2765</v>
      </c>
      <c r="Q1293" s="1" t="e">
        <f>NA()</f>
        <v>#N/A</v>
      </c>
      <c r="R1293" s="1" t="s">
        <v>2450</v>
      </c>
    </row>
    <row r="1294" spans="1:18" ht="51" hidden="1">
      <c r="A1294" s="1" t="s">
        <v>2769</v>
      </c>
      <c r="B1294" s="37" t="s">
        <v>317</v>
      </c>
      <c r="C1294" s="38" t="s">
        <v>2770</v>
      </c>
      <c r="D1294" s="38" t="s">
        <v>2771</v>
      </c>
      <c r="E1294" s="49" t="s">
        <v>2772</v>
      </c>
      <c r="F1294" s="40" t="s">
        <v>1820</v>
      </c>
      <c r="G1294" s="40" t="s">
        <v>16</v>
      </c>
      <c r="H1294" s="41" t="s">
        <v>2636</v>
      </c>
      <c r="I1294" s="42" t="s">
        <v>13</v>
      </c>
      <c r="J1294" s="43" t="s">
        <v>2764</v>
      </c>
      <c r="K1294" s="44">
        <v>12210</v>
      </c>
      <c r="L1294" s="45" t="s">
        <v>2636</v>
      </c>
      <c r="M1294" s="1">
        <v>64</v>
      </c>
      <c r="N1294" s="1">
        <v>1</v>
      </c>
      <c r="P1294" s="1" t="s">
        <v>2765</v>
      </c>
      <c r="Q1294" s="1" t="e">
        <f>NA()</f>
        <v>#N/A</v>
      </c>
      <c r="R1294" s="1" t="s">
        <v>2450</v>
      </c>
    </row>
    <row r="1295" spans="1:18" ht="165.75" hidden="1">
      <c r="A1295" s="1" t="s">
        <v>2773</v>
      </c>
      <c r="B1295" s="37" t="s">
        <v>317</v>
      </c>
      <c r="C1295" s="38" t="s">
        <v>2770</v>
      </c>
      <c r="D1295" s="38" t="s">
        <v>2774</v>
      </c>
      <c r="E1295" s="49" t="s">
        <v>2775</v>
      </c>
      <c r="F1295" s="40" t="s">
        <v>1915</v>
      </c>
      <c r="G1295" s="40" t="s">
        <v>16</v>
      </c>
      <c r="H1295" s="41" t="s">
        <v>2636</v>
      </c>
      <c r="I1295" s="42" t="s">
        <v>13</v>
      </c>
      <c r="J1295" s="43" t="s">
        <v>2764</v>
      </c>
      <c r="K1295" s="47">
        <v>12210</v>
      </c>
      <c r="L1295" s="45" t="s">
        <v>2636</v>
      </c>
      <c r="M1295" s="1">
        <v>64</v>
      </c>
      <c r="N1295" s="1">
        <v>1</v>
      </c>
      <c r="P1295" s="1" t="s">
        <v>2765</v>
      </c>
      <c r="Q1295" s="1" t="e">
        <f>NA()</f>
        <v>#N/A</v>
      </c>
      <c r="R1295" s="1" t="s">
        <v>2450</v>
      </c>
    </row>
    <row r="1296" spans="1:18" ht="51">
      <c r="A1296" s="1" t="s">
        <v>2776</v>
      </c>
      <c r="B1296" s="37" t="s">
        <v>13</v>
      </c>
      <c r="C1296" s="37" t="s">
        <v>13</v>
      </c>
      <c r="D1296" s="37" t="s">
        <v>13</v>
      </c>
      <c r="E1296" s="50" t="s">
        <v>391</v>
      </c>
      <c r="F1296" s="40" t="s">
        <v>392</v>
      </c>
      <c r="G1296" s="40" t="s">
        <v>16</v>
      </c>
      <c r="H1296" s="41" t="s">
        <v>2636</v>
      </c>
      <c r="I1296" s="42" t="s">
        <v>52</v>
      </c>
      <c r="J1296" s="43" t="s">
        <v>2764</v>
      </c>
      <c r="K1296" s="44">
        <v>12220</v>
      </c>
      <c r="L1296" s="45" t="s">
        <v>2777</v>
      </c>
      <c r="M1296" s="1" t="e">
        <f>NA()</f>
        <v>#N/A</v>
      </c>
      <c r="N1296" s="1" t="e">
        <f>NA()</f>
        <v>#N/A</v>
      </c>
      <c r="P1296" s="1" t="e">
        <f>NA()</f>
        <v>#N/A</v>
      </c>
      <c r="Q1296" s="1" t="e">
        <f>NA()</f>
        <v>#N/A</v>
      </c>
      <c r="R1296" s="1" t="e">
        <f>NA()</f>
        <v>#N/A</v>
      </c>
    </row>
    <row r="1297" spans="1:18" ht="67.5" customHeight="1">
      <c r="A1297" s="1" t="s">
        <v>2778</v>
      </c>
      <c r="B1297" s="37" t="s">
        <v>13</v>
      </c>
      <c r="C1297" s="38" t="s">
        <v>13</v>
      </c>
      <c r="D1297" s="38" t="s">
        <v>13</v>
      </c>
      <c r="E1297" s="49" t="s">
        <v>14</v>
      </c>
      <c r="F1297" s="40" t="s">
        <v>15</v>
      </c>
      <c r="G1297" s="40" t="s">
        <v>16</v>
      </c>
      <c r="H1297" s="41" t="s">
        <v>2777</v>
      </c>
      <c r="I1297" s="42" t="s">
        <v>77</v>
      </c>
      <c r="J1297" s="43" t="s">
        <v>2779</v>
      </c>
      <c r="K1297" s="44">
        <v>12220</v>
      </c>
      <c r="L1297" s="45" t="s">
        <v>2777</v>
      </c>
      <c r="M1297" s="1">
        <v>2</v>
      </c>
      <c r="N1297" s="1">
        <v>8</v>
      </c>
      <c r="P1297" s="1" t="s">
        <v>2780</v>
      </c>
      <c r="Q1297" s="1" t="s">
        <v>2781</v>
      </c>
      <c r="R1297" s="1" t="s">
        <v>22</v>
      </c>
    </row>
    <row r="1298" spans="1:18" ht="51">
      <c r="A1298" s="1" t="s">
        <v>2782</v>
      </c>
      <c r="B1298" s="37" t="s">
        <v>13</v>
      </c>
      <c r="C1298" s="38" t="s">
        <v>13</v>
      </c>
      <c r="D1298" s="37" t="s">
        <v>13</v>
      </c>
      <c r="E1298" s="39" t="s">
        <v>24</v>
      </c>
      <c r="F1298" s="40" t="s">
        <v>1990</v>
      </c>
      <c r="G1298" s="40" t="s">
        <v>16</v>
      </c>
      <c r="H1298" s="41" t="s">
        <v>2777</v>
      </c>
      <c r="I1298" s="42" t="s">
        <v>18</v>
      </c>
      <c r="J1298" s="43" t="s">
        <v>2779</v>
      </c>
      <c r="K1298" s="47">
        <v>12220</v>
      </c>
      <c r="L1298" s="45" t="s">
        <v>2777</v>
      </c>
      <c r="M1298" s="1">
        <v>2</v>
      </c>
      <c r="N1298" s="1">
        <v>8</v>
      </c>
      <c r="P1298" s="1" t="s">
        <v>2780</v>
      </c>
      <c r="Q1298" s="1" t="s">
        <v>2781</v>
      </c>
      <c r="R1298" s="1" t="s">
        <v>22</v>
      </c>
    </row>
    <row r="1299" spans="1:18" ht="51">
      <c r="A1299" s="1" t="s">
        <v>2783</v>
      </c>
      <c r="B1299" s="37" t="s">
        <v>13</v>
      </c>
      <c r="C1299" s="38" t="s">
        <v>13</v>
      </c>
      <c r="D1299" s="37" t="s">
        <v>13</v>
      </c>
      <c r="E1299" s="46" t="s">
        <v>27</v>
      </c>
      <c r="F1299" s="40" t="s">
        <v>28</v>
      </c>
      <c r="G1299" s="40" t="s">
        <v>16</v>
      </c>
      <c r="H1299" s="41" t="s">
        <v>2777</v>
      </c>
      <c r="I1299" s="42" t="s">
        <v>18</v>
      </c>
      <c r="J1299" s="43" t="s">
        <v>2779</v>
      </c>
      <c r="K1299" s="44">
        <v>12220</v>
      </c>
      <c r="L1299" s="45" t="s">
        <v>2777</v>
      </c>
      <c r="M1299" s="1">
        <v>2</v>
      </c>
      <c r="N1299" s="1">
        <v>8</v>
      </c>
      <c r="P1299" s="1" t="s">
        <v>2780</v>
      </c>
      <c r="Q1299" s="1" t="s">
        <v>2781</v>
      </c>
      <c r="R1299" s="1" t="s">
        <v>22</v>
      </c>
    </row>
    <row r="1300" spans="1:18" ht="102">
      <c r="A1300" s="1" t="s">
        <v>2784</v>
      </c>
      <c r="B1300" s="37" t="s">
        <v>13</v>
      </c>
      <c r="C1300" s="38" t="s">
        <v>13</v>
      </c>
      <c r="D1300" s="37" t="s">
        <v>13</v>
      </c>
      <c r="E1300" s="49" t="s">
        <v>492</v>
      </c>
      <c r="F1300" s="40" t="s">
        <v>493</v>
      </c>
      <c r="G1300" s="40" t="s">
        <v>35</v>
      </c>
      <c r="H1300" s="41" t="s">
        <v>2777</v>
      </c>
      <c r="I1300" s="42" t="s">
        <v>13</v>
      </c>
      <c r="J1300" s="43" t="s">
        <v>63</v>
      </c>
      <c r="K1300" s="47">
        <v>12220</v>
      </c>
      <c r="L1300" s="45" t="s">
        <v>2777</v>
      </c>
      <c r="M1300" s="1">
        <v>54</v>
      </c>
      <c r="N1300" s="1">
        <v>8</v>
      </c>
      <c r="P1300" s="1" t="s">
        <v>2785</v>
      </c>
      <c r="Q1300" s="1" t="e">
        <f>NA()</f>
        <v>#N/A</v>
      </c>
      <c r="R1300" s="1" t="s">
        <v>65</v>
      </c>
    </row>
    <row r="1301" spans="1:18" ht="51">
      <c r="A1301" s="1" t="s">
        <v>2786</v>
      </c>
      <c r="B1301" s="37" t="s">
        <v>13</v>
      </c>
      <c r="C1301" s="38" t="s">
        <v>13</v>
      </c>
      <c r="D1301" s="37" t="s">
        <v>13</v>
      </c>
      <c r="E1301" s="50" t="s">
        <v>67</v>
      </c>
      <c r="F1301" s="40" t="s">
        <v>68</v>
      </c>
      <c r="G1301" s="40" t="s">
        <v>16</v>
      </c>
      <c r="H1301" s="41" t="s">
        <v>2777</v>
      </c>
      <c r="I1301" s="42" t="s">
        <v>52</v>
      </c>
      <c r="J1301" s="43" t="s">
        <v>63</v>
      </c>
      <c r="K1301" s="44">
        <v>12220</v>
      </c>
      <c r="L1301" s="45" t="s">
        <v>2777</v>
      </c>
      <c r="M1301" s="1">
        <v>54</v>
      </c>
      <c r="N1301" s="1">
        <v>8</v>
      </c>
      <c r="P1301" s="1" t="s">
        <v>2785</v>
      </c>
      <c r="Q1301" s="1" t="e">
        <f>NA()</f>
        <v>#N/A</v>
      </c>
      <c r="R1301" s="1" t="s">
        <v>65</v>
      </c>
    </row>
    <row r="1302" spans="1:18" ht="76.5">
      <c r="A1302" s="1" t="s">
        <v>2787</v>
      </c>
      <c r="B1302" s="37" t="s">
        <v>13</v>
      </c>
      <c r="C1302" s="38" t="s">
        <v>13</v>
      </c>
      <c r="D1302" s="37" t="s">
        <v>13</v>
      </c>
      <c r="E1302" s="72" t="s">
        <v>2788</v>
      </c>
      <c r="F1302" s="40" t="s">
        <v>2789</v>
      </c>
      <c r="G1302" s="40" t="s">
        <v>16</v>
      </c>
      <c r="H1302" s="41" t="s">
        <v>2777</v>
      </c>
      <c r="I1302" s="42" t="s">
        <v>13</v>
      </c>
      <c r="J1302" s="43" t="s">
        <v>2790</v>
      </c>
      <c r="K1302" s="44">
        <v>12220</v>
      </c>
      <c r="L1302" s="45" t="s">
        <v>2777</v>
      </c>
      <c r="M1302" s="1">
        <v>55</v>
      </c>
      <c r="N1302" s="1">
        <v>6</v>
      </c>
      <c r="P1302" s="1" t="s">
        <v>2791</v>
      </c>
      <c r="Q1302" s="1" t="s">
        <v>2792</v>
      </c>
      <c r="R1302" s="1" t="s">
        <v>1325</v>
      </c>
    </row>
    <row r="1303" spans="1:18" ht="191.25">
      <c r="A1303" s="1" t="s">
        <v>2793</v>
      </c>
      <c r="B1303" s="37" t="s">
        <v>13</v>
      </c>
      <c r="C1303" s="38" t="s">
        <v>13</v>
      </c>
      <c r="D1303" s="37" t="s">
        <v>13</v>
      </c>
      <c r="E1303" s="49" t="s">
        <v>375</v>
      </c>
      <c r="F1303" s="40" t="s">
        <v>376</v>
      </c>
      <c r="G1303" s="40" t="s">
        <v>16</v>
      </c>
      <c r="H1303" s="41" t="s">
        <v>2777</v>
      </c>
      <c r="I1303" s="42" t="s">
        <v>13</v>
      </c>
      <c r="J1303" s="43" t="s">
        <v>2790</v>
      </c>
      <c r="K1303" s="44">
        <v>12220</v>
      </c>
      <c r="L1303" s="45" t="s">
        <v>2777</v>
      </c>
      <c r="M1303" s="1">
        <v>55</v>
      </c>
      <c r="N1303" s="1">
        <v>6</v>
      </c>
      <c r="P1303" s="1" t="s">
        <v>2791</v>
      </c>
      <c r="Q1303" s="1" t="s">
        <v>2792</v>
      </c>
      <c r="R1303" s="1" t="s">
        <v>1325</v>
      </c>
    </row>
    <row r="1304" spans="1:18" ht="63.75">
      <c r="A1304" s="1" t="s">
        <v>2794</v>
      </c>
      <c r="B1304" s="37" t="s">
        <v>13</v>
      </c>
      <c r="C1304" s="38" t="s">
        <v>13</v>
      </c>
      <c r="D1304" s="37" t="s">
        <v>13</v>
      </c>
      <c r="E1304" s="72" t="s">
        <v>2795</v>
      </c>
      <c r="F1304" s="40" t="s">
        <v>2796</v>
      </c>
      <c r="G1304" s="40" t="s">
        <v>16</v>
      </c>
      <c r="H1304" s="41" t="s">
        <v>2777</v>
      </c>
      <c r="I1304" s="42" t="s">
        <v>13</v>
      </c>
      <c r="J1304" s="43" t="s">
        <v>2790</v>
      </c>
      <c r="K1304" s="44">
        <v>12220</v>
      </c>
      <c r="L1304" s="45" t="s">
        <v>2777</v>
      </c>
      <c r="M1304" s="1">
        <v>55</v>
      </c>
      <c r="N1304" s="1">
        <v>6</v>
      </c>
      <c r="P1304" s="1" t="s">
        <v>2791</v>
      </c>
      <c r="Q1304" s="1" t="s">
        <v>2792</v>
      </c>
      <c r="R1304" s="1" t="s">
        <v>1325</v>
      </c>
    </row>
    <row r="1305" spans="1:18" ht="165.75">
      <c r="A1305" s="1" t="s">
        <v>2797</v>
      </c>
      <c r="B1305" s="37" t="s">
        <v>13</v>
      </c>
      <c r="C1305" s="38" t="s">
        <v>13</v>
      </c>
      <c r="D1305" s="37" t="s">
        <v>13</v>
      </c>
      <c r="E1305" s="72" t="s">
        <v>2798</v>
      </c>
      <c r="F1305" s="40" t="s">
        <v>1915</v>
      </c>
      <c r="G1305" s="40" t="s">
        <v>16</v>
      </c>
      <c r="H1305" s="41" t="s">
        <v>2777</v>
      </c>
      <c r="I1305" s="42" t="s">
        <v>18</v>
      </c>
      <c r="J1305" s="43" t="s">
        <v>2790</v>
      </c>
      <c r="K1305" s="47">
        <v>12220</v>
      </c>
      <c r="L1305" s="45" t="s">
        <v>2777</v>
      </c>
      <c r="M1305" s="1">
        <v>55</v>
      </c>
      <c r="N1305" s="1">
        <v>6</v>
      </c>
      <c r="P1305" s="1" t="s">
        <v>2791</v>
      </c>
      <c r="Q1305" s="1" t="s">
        <v>2792</v>
      </c>
      <c r="R1305" s="1" t="s">
        <v>1325</v>
      </c>
    </row>
    <row r="1306" spans="1:18" ht="63.75">
      <c r="A1306" s="1" t="s">
        <v>2799</v>
      </c>
      <c r="B1306" s="37" t="s">
        <v>13</v>
      </c>
      <c r="C1306" s="37" t="s">
        <v>13</v>
      </c>
      <c r="D1306" s="37" t="s">
        <v>13</v>
      </c>
      <c r="E1306" s="50" t="s">
        <v>2800</v>
      </c>
      <c r="F1306" s="40" t="s">
        <v>2801</v>
      </c>
      <c r="G1306" s="40" t="s">
        <v>16</v>
      </c>
      <c r="H1306" s="41" t="s">
        <v>2777</v>
      </c>
      <c r="I1306" s="42" t="s">
        <v>13</v>
      </c>
      <c r="J1306" s="43" t="s">
        <v>2802</v>
      </c>
      <c r="K1306" s="44">
        <v>12220</v>
      </c>
      <c r="L1306" s="45" t="s">
        <v>2777</v>
      </c>
      <c r="M1306" s="1" t="e">
        <f>NA()</f>
        <v>#N/A</v>
      </c>
      <c r="N1306" s="1" t="e">
        <f>NA()</f>
        <v>#N/A</v>
      </c>
      <c r="P1306" s="1" t="e">
        <f>NA()</f>
        <v>#N/A</v>
      </c>
      <c r="Q1306" s="1" t="e">
        <f>NA()</f>
        <v>#N/A</v>
      </c>
      <c r="R1306" s="1" t="e">
        <f>NA()</f>
        <v>#N/A</v>
      </c>
    </row>
    <row r="1307" spans="1:18" ht="63.75">
      <c r="A1307" s="1" t="s">
        <v>2803</v>
      </c>
      <c r="B1307" s="37" t="s">
        <v>13</v>
      </c>
      <c r="C1307" s="38" t="s">
        <v>13</v>
      </c>
      <c r="D1307" s="37" t="s">
        <v>13</v>
      </c>
      <c r="E1307" s="73" t="s">
        <v>2804</v>
      </c>
      <c r="F1307" s="40" t="s">
        <v>2805</v>
      </c>
      <c r="G1307" s="40" t="s">
        <v>16</v>
      </c>
      <c r="H1307" s="41" t="s">
        <v>2777</v>
      </c>
      <c r="I1307" s="42" t="s">
        <v>13</v>
      </c>
      <c r="J1307" s="43" t="s">
        <v>2790</v>
      </c>
      <c r="K1307" s="44">
        <v>12220</v>
      </c>
      <c r="L1307" s="45" t="s">
        <v>2777</v>
      </c>
      <c r="M1307" s="1">
        <v>55</v>
      </c>
      <c r="N1307" s="1">
        <v>6</v>
      </c>
      <c r="P1307" s="1" t="s">
        <v>2791</v>
      </c>
      <c r="Q1307" s="1" t="s">
        <v>2792</v>
      </c>
      <c r="R1307" s="1" t="s">
        <v>1325</v>
      </c>
    </row>
    <row r="1308" spans="1:18" ht="165.75">
      <c r="A1308" s="1" t="s">
        <v>2806</v>
      </c>
      <c r="B1308" s="37" t="s">
        <v>13</v>
      </c>
      <c r="C1308" s="38" t="s">
        <v>13</v>
      </c>
      <c r="D1308" s="37" t="s">
        <v>13</v>
      </c>
      <c r="E1308" s="72" t="s">
        <v>2807</v>
      </c>
      <c r="F1308" s="40" t="s">
        <v>1915</v>
      </c>
      <c r="G1308" s="40" t="s">
        <v>16</v>
      </c>
      <c r="H1308" s="41" t="s">
        <v>2777</v>
      </c>
      <c r="I1308" s="42" t="s">
        <v>13</v>
      </c>
      <c r="J1308" s="43" t="s">
        <v>2808</v>
      </c>
      <c r="K1308" s="44">
        <v>12220</v>
      </c>
      <c r="L1308" s="45" t="s">
        <v>2777</v>
      </c>
      <c r="M1308" s="1">
        <v>48</v>
      </c>
      <c r="N1308" s="1">
        <v>1</v>
      </c>
      <c r="P1308" s="1" t="s">
        <v>2809</v>
      </c>
      <c r="Q1308" s="1" t="s">
        <v>2810</v>
      </c>
      <c r="R1308" s="1" t="s">
        <v>2811</v>
      </c>
    </row>
    <row r="1309" spans="1:18" ht="102">
      <c r="A1309" s="1" t="s">
        <v>2812</v>
      </c>
      <c r="B1309" s="37" t="s">
        <v>13</v>
      </c>
      <c r="C1309" s="38" t="s">
        <v>13</v>
      </c>
      <c r="D1309" s="37" t="s">
        <v>13</v>
      </c>
      <c r="E1309" s="39" t="s">
        <v>2813</v>
      </c>
      <c r="F1309" s="40" t="s">
        <v>1853</v>
      </c>
      <c r="G1309" s="40" t="s">
        <v>16</v>
      </c>
      <c r="H1309" s="41" t="s">
        <v>2777</v>
      </c>
      <c r="I1309" s="42" t="s">
        <v>13</v>
      </c>
      <c r="J1309" s="43" t="s">
        <v>2808</v>
      </c>
      <c r="K1309" s="44">
        <v>12220</v>
      </c>
      <c r="L1309" s="45" t="s">
        <v>2777</v>
      </c>
      <c r="M1309" s="1">
        <v>48</v>
      </c>
      <c r="N1309" s="1">
        <v>1</v>
      </c>
      <c r="P1309" s="1" t="s">
        <v>2809</v>
      </c>
      <c r="Q1309" s="1" t="s">
        <v>2810</v>
      </c>
      <c r="R1309" s="1" t="s">
        <v>2811</v>
      </c>
    </row>
    <row r="1310" spans="1:18" ht="161.25" customHeight="1">
      <c r="A1310" s="1" t="s">
        <v>2814</v>
      </c>
      <c r="B1310" s="37" t="s">
        <v>13</v>
      </c>
      <c r="C1310" s="38" t="s">
        <v>13</v>
      </c>
      <c r="D1310" s="37" t="s">
        <v>13</v>
      </c>
      <c r="E1310" s="39" t="s">
        <v>2815</v>
      </c>
      <c r="F1310" s="40" t="s">
        <v>1915</v>
      </c>
      <c r="G1310" s="40" t="s">
        <v>16</v>
      </c>
      <c r="H1310" s="41" t="s">
        <v>2777</v>
      </c>
      <c r="I1310" s="42" t="s">
        <v>13</v>
      </c>
      <c r="J1310" s="43" t="s">
        <v>2808</v>
      </c>
      <c r="K1310" s="44">
        <v>12220</v>
      </c>
      <c r="L1310" s="45" t="s">
        <v>2777</v>
      </c>
      <c r="M1310" s="1">
        <v>48</v>
      </c>
      <c r="N1310" s="1">
        <v>1</v>
      </c>
      <c r="P1310" s="1" t="s">
        <v>2809</v>
      </c>
      <c r="Q1310" s="1" t="s">
        <v>2810</v>
      </c>
      <c r="R1310" s="1" t="s">
        <v>2811</v>
      </c>
    </row>
    <row r="1311" spans="1:18" ht="102">
      <c r="A1311" s="1" t="s">
        <v>2816</v>
      </c>
      <c r="B1311" s="37" t="s">
        <v>13</v>
      </c>
      <c r="C1311" s="38" t="s">
        <v>13</v>
      </c>
      <c r="D1311" s="37" t="s">
        <v>13</v>
      </c>
      <c r="E1311" s="39" t="s">
        <v>2817</v>
      </c>
      <c r="F1311" s="40" t="s">
        <v>2818</v>
      </c>
      <c r="G1311" s="40" t="s">
        <v>16</v>
      </c>
      <c r="H1311" s="41" t="s">
        <v>2777</v>
      </c>
      <c r="I1311" s="42" t="s">
        <v>13</v>
      </c>
      <c r="J1311" s="43" t="s">
        <v>2808</v>
      </c>
      <c r="K1311" s="47">
        <v>12220</v>
      </c>
      <c r="L1311" s="45" t="s">
        <v>2777</v>
      </c>
      <c r="M1311" s="1">
        <v>48</v>
      </c>
      <c r="N1311" s="1">
        <v>1</v>
      </c>
      <c r="P1311" s="1" t="s">
        <v>2809</v>
      </c>
      <c r="Q1311" s="1" t="s">
        <v>2810</v>
      </c>
      <c r="R1311" s="1" t="s">
        <v>2811</v>
      </c>
    </row>
    <row r="1312" spans="1:18" ht="102">
      <c r="A1312" s="1" t="s">
        <v>2819</v>
      </c>
      <c r="B1312" s="37" t="s">
        <v>13</v>
      </c>
      <c r="C1312" s="38" t="s">
        <v>13</v>
      </c>
      <c r="D1312" s="37" t="s">
        <v>13</v>
      </c>
      <c r="E1312" s="46" t="s">
        <v>2820</v>
      </c>
      <c r="F1312" s="40" t="s">
        <v>2821</v>
      </c>
      <c r="G1312" s="40" t="s">
        <v>16</v>
      </c>
      <c r="H1312" s="41" t="s">
        <v>2777</v>
      </c>
      <c r="I1312" s="42" t="s">
        <v>13</v>
      </c>
      <c r="J1312" s="43" t="s">
        <v>2808</v>
      </c>
      <c r="K1312" s="44">
        <v>12220</v>
      </c>
      <c r="L1312" s="45" t="s">
        <v>2777</v>
      </c>
      <c r="M1312" s="1">
        <v>48</v>
      </c>
      <c r="N1312" s="1">
        <v>1</v>
      </c>
      <c r="P1312" s="1" t="s">
        <v>2809</v>
      </c>
      <c r="Q1312" s="1" t="s">
        <v>2810</v>
      </c>
      <c r="R1312" s="1" t="s">
        <v>2811</v>
      </c>
    </row>
    <row r="1313" spans="1:256" ht="89.25">
      <c r="A1313" s="1" t="s">
        <v>2822</v>
      </c>
      <c r="B1313" s="37" t="s">
        <v>13</v>
      </c>
      <c r="C1313" s="38" t="s">
        <v>13</v>
      </c>
      <c r="D1313" s="37" t="s">
        <v>13</v>
      </c>
      <c r="E1313" s="72" t="s">
        <v>2823</v>
      </c>
      <c r="F1313" s="40" t="s">
        <v>2824</v>
      </c>
      <c r="G1313" s="40" t="s">
        <v>16</v>
      </c>
      <c r="H1313" s="41" t="s">
        <v>2777</v>
      </c>
      <c r="I1313" s="42" t="s">
        <v>13</v>
      </c>
      <c r="J1313" s="43" t="s">
        <v>2825</v>
      </c>
      <c r="K1313" s="44">
        <v>12220</v>
      </c>
      <c r="L1313" s="45" t="s">
        <v>2777</v>
      </c>
      <c r="M1313" s="1">
        <v>48</v>
      </c>
      <c r="N1313" s="1">
        <v>2</v>
      </c>
      <c r="P1313" s="1" t="s">
        <v>2826</v>
      </c>
      <c r="Q1313" s="1" t="s">
        <v>2827</v>
      </c>
      <c r="R1313" s="1" t="s">
        <v>2811</v>
      </c>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c r="FN1313"/>
      <c r="FO1313"/>
      <c r="FP1313"/>
      <c r="FQ1313"/>
      <c r="FR1313"/>
      <c r="FS1313"/>
      <c r="FT1313"/>
      <c r="FU1313"/>
      <c r="FV1313"/>
      <c r="FW1313"/>
      <c r="FX1313"/>
      <c r="FY1313"/>
      <c r="FZ1313"/>
      <c r="GA1313"/>
      <c r="GB1313"/>
      <c r="GC1313"/>
      <c r="GD1313"/>
      <c r="GE1313"/>
      <c r="GF1313"/>
      <c r="GG1313"/>
      <c r="GH1313"/>
      <c r="GI1313"/>
      <c r="GJ1313"/>
      <c r="GK1313"/>
      <c r="GL1313"/>
      <c r="GM1313"/>
      <c r="GN1313"/>
      <c r="GO1313"/>
      <c r="GP1313"/>
      <c r="GQ1313"/>
      <c r="GR1313"/>
      <c r="GS1313"/>
      <c r="GT1313"/>
      <c r="GU1313"/>
      <c r="GV1313"/>
      <c r="GW1313"/>
      <c r="GX1313"/>
      <c r="GY1313"/>
      <c r="GZ1313"/>
      <c r="HA1313"/>
      <c r="HB1313"/>
      <c r="HC1313"/>
      <c r="HD1313"/>
      <c r="HE1313"/>
      <c r="HF1313"/>
      <c r="HG1313"/>
      <c r="HH1313"/>
      <c r="HI1313"/>
      <c r="HJ1313"/>
      <c r="HK1313"/>
      <c r="HL1313"/>
      <c r="HM1313"/>
      <c r="HN1313"/>
      <c r="HO1313"/>
      <c r="HP1313"/>
      <c r="HQ1313"/>
      <c r="HR1313"/>
      <c r="HS1313"/>
      <c r="HT1313"/>
      <c r="HU1313"/>
      <c r="HV1313"/>
      <c r="HW1313"/>
      <c r="HX1313"/>
      <c r="HY1313"/>
      <c r="HZ1313"/>
      <c r="IA1313"/>
      <c r="IB1313"/>
      <c r="IC1313"/>
      <c r="ID1313"/>
      <c r="IE1313"/>
      <c r="IF1313"/>
      <c r="IG1313"/>
      <c r="IH1313"/>
      <c r="II1313"/>
      <c r="IJ1313"/>
      <c r="IK1313"/>
      <c r="IL1313"/>
      <c r="IM1313"/>
      <c r="IN1313"/>
      <c r="IO1313"/>
      <c r="IP1313"/>
      <c r="IQ1313"/>
      <c r="IR1313"/>
      <c r="IS1313"/>
      <c r="IT1313"/>
      <c r="IU1313"/>
      <c r="IV1313"/>
    </row>
    <row r="1314" spans="1:256" ht="89.25">
      <c r="A1314" s="1" t="s">
        <v>2828</v>
      </c>
      <c r="B1314" s="37" t="s">
        <v>13</v>
      </c>
      <c r="C1314" s="37" t="s">
        <v>13</v>
      </c>
      <c r="D1314" s="37" t="s">
        <v>13</v>
      </c>
      <c r="E1314" s="72" t="s">
        <v>2829</v>
      </c>
      <c r="F1314" s="40" t="s">
        <v>2830</v>
      </c>
      <c r="G1314" s="40" t="s">
        <v>16</v>
      </c>
      <c r="H1314" s="41" t="s">
        <v>2777</v>
      </c>
      <c r="I1314" s="42" t="s">
        <v>13</v>
      </c>
      <c r="J1314" s="43" t="s">
        <v>2831</v>
      </c>
      <c r="K1314" s="44">
        <v>12220</v>
      </c>
      <c r="L1314" s="45" t="s">
        <v>2777</v>
      </c>
      <c r="M1314" s="1" t="e">
        <f>NA()</f>
        <v>#N/A</v>
      </c>
      <c r="N1314" s="1" t="e">
        <f>NA()</f>
        <v>#N/A</v>
      </c>
      <c r="P1314" s="1" t="e">
        <f>NA()</f>
        <v>#N/A</v>
      </c>
      <c r="Q1314" s="1" t="e">
        <f>NA()</f>
        <v>#N/A</v>
      </c>
      <c r="R1314" s="1" t="e">
        <f>NA()</f>
        <v>#N/A</v>
      </c>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c r="FN1314"/>
      <c r="FO1314"/>
      <c r="FP1314"/>
      <c r="FQ1314"/>
      <c r="FR1314"/>
      <c r="FS1314"/>
      <c r="FT1314"/>
      <c r="FU1314"/>
      <c r="FV1314"/>
      <c r="FW1314"/>
      <c r="FX1314"/>
      <c r="FY1314"/>
      <c r="FZ1314"/>
      <c r="GA1314"/>
      <c r="GB1314"/>
      <c r="GC1314"/>
      <c r="GD1314"/>
      <c r="GE1314"/>
      <c r="GF1314"/>
      <c r="GG1314"/>
      <c r="GH1314"/>
      <c r="GI1314"/>
      <c r="GJ1314"/>
      <c r="GK1314"/>
      <c r="GL1314"/>
      <c r="GM1314"/>
      <c r="GN1314"/>
      <c r="GO1314"/>
      <c r="GP1314"/>
      <c r="GQ1314"/>
      <c r="GR1314"/>
      <c r="GS1314"/>
      <c r="GT1314"/>
      <c r="GU1314"/>
      <c r="GV1314"/>
      <c r="GW1314"/>
      <c r="GX1314"/>
      <c r="GY1314"/>
      <c r="GZ1314"/>
      <c r="HA1314"/>
      <c r="HB1314"/>
      <c r="HC1314"/>
      <c r="HD1314"/>
      <c r="HE1314"/>
      <c r="HF1314"/>
      <c r="HG1314"/>
      <c r="HH1314"/>
      <c r="HI1314"/>
      <c r="HJ1314"/>
      <c r="HK1314"/>
      <c r="HL1314"/>
      <c r="HM1314"/>
      <c r="HN1314"/>
      <c r="HO1314"/>
      <c r="HP1314"/>
      <c r="HQ1314"/>
      <c r="HR1314"/>
      <c r="HS1314"/>
      <c r="HT1314"/>
      <c r="HU1314"/>
      <c r="HV1314"/>
      <c r="HW1314"/>
      <c r="HX1314"/>
      <c r="HY1314"/>
      <c r="HZ1314"/>
      <c r="IA1314"/>
      <c r="IB1314"/>
      <c r="IC1314"/>
      <c r="ID1314"/>
      <c r="IE1314"/>
      <c r="IF1314"/>
      <c r="IG1314"/>
      <c r="IH1314"/>
      <c r="II1314"/>
      <c r="IJ1314"/>
      <c r="IK1314"/>
      <c r="IL1314"/>
      <c r="IM1314"/>
      <c r="IN1314"/>
      <c r="IO1314"/>
      <c r="IP1314"/>
      <c r="IQ1314"/>
      <c r="IR1314"/>
      <c r="IS1314"/>
      <c r="IT1314"/>
      <c r="IU1314"/>
      <c r="IV1314"/>
    </row>
    <row r="1315" spans="1:256" ht="89.25">
      <c r="A1315" s="1" t="s">
        <v>2832</v>
      </c>
      <c r="B1315" s="37" t="s">
        <v>13</v>
      </c>
      <c r="C1315" s="38" t="s">
        <v>13</v>
      </c>
      <c r="D1315" s="37" t="s">
        <v>13</v>
      </c>
      <c r="E1315" s="72" t="s">
        <v>2833</v>
      </c>
      <c r="F1315" s="40" t="s">
        <v>2834</v>
      </c>
      <c r="G1315" s="40" t="s">
        <v>16</v>
      </c>
      <c r="H1315" s="41" t="s">
        <v>2777</v>
      </c>
      <c r="I1315" s="42" t="s">
        <v>13</v>
      </c>
      <c r="J1315" s="43" t="s">
        <v>2825</v>
      </c>
      <c r="K1315" s="44">
        <v>12220</v>
      </c>
      <c r="L1315" s="45" t="s">
        <v>2777</v>
      </c>
      <c r="M1315" s="1">
        <v>48</v>
      </c>
      <c r="N1315" s="1">
        <v>2</v>
      </c>
      <c r="P1315" s="1" t="s">
        <v>2826</v>
      </c>
      <c r="Q1315" s="1" t="s">
        <v>2827</v>
      </c>
      <c r="R1315" s="1" t="s">
        <v>2811</v>
      </c>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c r="FC1315"/>
      <c r="FD1315"/>
      <c r="FE1315"/>
      <c r="FF1315"/>
      <c r="FG1315"/>
      <c r="FH1315"/>
      <c r="FI1315"/>
      <c r="FJ1315"/>
      <c r="FK1315"/>
      <c r="FL1315"/>
      <c r="FM1315"/>
      <c r="FN1315"/>
      <c r="FO1315"/>
      <c r="FP1315"/>
      <c r="FQ1315"/>
      <c r="FR1315"/>
      <c r="FS1315"/>
      <c r="FT1315"/>
      <c r="FU1315"/>
      <c r="FV1315"/>
      <c r="FW1315"/>
      <c r="FX1315"/>
      <c r="FY1315"/>
      <c r="FZ1315"/>
      <c r="GA1315"/>
      <c r="GB1315"/>
      <c r="GC1315"/>
      <c r="GD1315"/>
      <c r="GE1315"/>
      <c r="GF1315"/>
      <c r="GG1315"/>
      <c r="GH1315"/>
      <c r="GI1315"/>
      <c r="GJ1315"/>
      <c r="GK1315"/>
      <c r="GL1315"/>
      <c r="GM1315"/>
      <c r="GN1315"/>
      <c r="GO1315"/>
      <c r="GP1315"/>
      <c r="GQ1315"/>
      <c r="GR1315"/>
      <c r="GS1315"/>
      <c r="GT1315"/>
      <c r="GU1315"/>
      <c r="GV1315"/>
      <c r="GW1315"/>
      <c r="GX1315"/>
      <c r="GY1315"/>
      <c r="GZ1315"/>
      <c r="HA1315"/>
      <c r="HB1315"/>
      <c r="HC1315"/>
      <c r="HD1315"/>
      <c r="HE1315"/>
      <c r="HF1315"/>
      <c r="HG1315"/>
      <c r="HH1315"/>
      <c r="HI1315"/>
      <c r="HJ1315"/>
      <c r="HK1315"/>
      <c r="HL1315"/>
      <c r="HM1315"/>
      <c r="HN1315"/>
      <c r="HO1315"/>
      <c r="HP1315"/>
      <c r="HQ1315"/>
      <c r="HR1315"/>
      <c r="HS1315"/>
      <c r="HT1315"/>
      <c r="HU1315"/>
      <c r="HV1315"/>
      <c r="HW1315"/>
      <c r="HX1315"/>
      <c r="HY1315"/>
      <c r="HZ1315"/>
      <c r="IA1315"/>
      <c r="IB1315"/>
      <c r="IC1315"/>
      <c r="ID1315"/>
      <c r="IE1315"/>
      <c r="IF1315"/>
      <c r="IG1315"/>
      <c r="IH1315"/>
      <c r="II1315"/>
      <c r="IJ1315"/>
      <c r="IK1315"/>
      <c r="IL1315"/>
      <c r="IM1315"/>
      <c r="IN1315"/>
      <c r="IO1315"/>
      <c r="IP1315"/>
      <c r="IQ1315"/>
      <c r="IR1315"/>
      <c r="IS1315"/>
      <c r="IT1315"/>
      <c r="IU1315"/>
      <c r="IV1315"/>
    </row>
    <row r="1316" spans="1:256" ht="89.25">
      <c r="A1316" s="1" t="s">
        <v>2835</v>
      </c>
      <c r="B1316" s="37" t="s">
        <v>13</v>
      </c>
      <c r="C1316" s="38" t="s">
        <v>13</v>
      </c>
      <c r="D1316" s="37" t="s">
        <v>13</v>
      </c>
      <c r="E1316" s="49" t="s">
        <v>2836</v>
      </c>
      <c r="F1316" s="40" t="s">
        <v>2837</v>
      </c>
      <c r="G1316" s="40" t="s">
        <v>16</v>
      </c>
      <c r="H1316" s="41" t="s">
        <v>2777</v>
      </c>
      <c r="I1316" s="42" t="s">
        <v>13</v>
      </c>
      <c r="J1316" s="43" t="s">
        <v>2825</v>
      </c>
      <c r="K1316" s="44">
        <v>12220</v>
      </c>
      <c r="L1316" s="45" t="s">
        <v>2777</v>
      </c>
      <c r="M1316" s="1">
        <v>48</v>
      </c>
      <c r="N1316" s="1">
        <v>2</v>
      </c>
      <c r="P1316" s="1" t="s">
        <v>2826</v>
      </c>
      <c r="Q1316" s="1" t="s">
        <v>2827</v>
      </c>
      <c r="R1316" s="1" t="s">
        <v>2811</v>
      </c>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c r="FS1316"/>
      <c r="FT1316"/>
      <c r="FU1316"/>
      <c r="FV1316"/>
      <c r="FW1316"/>
      <c r="FX1316"/>
      <c r="FY1316"/>
      <c r="FZ1316"/>
      <c r="GA1316"/>
      <c r="GB1316"/>
      <c r="GC1316"/>
      <c r="GD1316"/>
      <c r="GE1316"/>
      <c r="GF1316"/>
      <c r="GG1316"/>
      <c r="GH1316"/>
      <c r="GI1316"/>
      <c r="GJ1316"/>
      <c r="GK1316"/>
      <c r="GL1316"/>
      <c r="GM1316"/>
      <c r="GN1316"/>
      <c r="GO1316"/>
      <c r="GP1316"/>
      <c r="GQ1316"/>
      <c r="GR1316"/>
      <c r="GS1316"/>
      <c r="GT1316"/>
      <c r="GU1316"/>
      <c r="GV1316"/>
      <c r="GW1316"/>
      <c r="GX1316"/>
      <c r="GY1316"/>
      <c r="GZ1316"/>
      <c r="HA1316"/>
      <c r="HB1316"/>
      <c r="HC1316"/>
      <c r="HD1316"/>
      <c r="HE1316"/>
      <c r="HF1316"/>
      <c r="HG1316"/>
      <c r="HH1316"/>
      <c r="HI1316"/>
      <c r="HJ1316"/>
      <c r="HK1316"/>
      <c r="HL1316"/>
      <c r="HM1316"/>
      <c r="HN1316"/>
      <c r="HO1316"/>
      <c r="HP1316"/>
      <c r="HQ1316"/>
      <c r="HR1316"/>
      <c r="HS1316"/>
      <c r="HT1316"/>
      <c r="HU1316"/>
      <c r="HV1316"/>
      <c r="HW1316"/>
      <c r="HX1316"/>
      <c r="HY1316"/>
      <c r="HZ1316"/>
      <c r="IA1316"/>
      <c r="IB1316"/>
      <c r="IC1316"/>
      <c r="ID1316"/>
      <c r="IE1316"/>
      <c r="IF1316"/>
      <c r="IG1316"/>
      <c r="IH1316"/>
      <c r="II1316"/>
      <c r="IJ1316"/>
      <c r="IK1316"/>
      <c r="IL1316"/>
      <c r="IM1316"/>
      <c r="IN1316"/>
      <c r="IO1316"/>
      <c r="IP1316"/>
      <c r="IQ1316"/>
      <c r="IR1316"/>
      <c r="IS1316"/>
      <c r="IT1316"/>
      <c r="IU1316"/>
      <c r="IV1316"/>
    </row>
    <row r="1317" spans="1:256" ht="89.25">
      <c r="A1317" s="1" t="s">
        <v>2838</v>
      </c>
      <c r="B1317" s="37" t="s">
        <v>13</v>
      </c>
      <c r="C1317" s="38" t="s">
        <v>13</v>
      </c>
      <c r="D1317" s="37" t="s">
        <v>13</v>
      </c>
      <c r="E1317" s="49" t="s">
        <v>2839</v>
      </c>
      <c r="F1317" s="40" t="s">
        <v>2840</v>
      </c>
      <c r="G1317" s="40" t="s">
        <v>16</v>
      </c>
      <c r="H1317" s="41" t="s">
        <v>2777</v>
      </c>
      <c r="I1317" s="42" t="s">
        <v>13</v>
      </c>
      <c r="J1317" s="43" t="s">
        <v>2825</v>
      </c>
      <c r="K1317" s="47">
        <v>12220</v>
      </c>
      <c r="L1317" s="45" t="s">
        <v>2777</v>
      </c>
      <c r="M1317" s="1">
        <v>48</v>
      </c>
      <c r="N1317" s="1">
        <v>2</v>
      </c>
      <c r="P1317" s="1" t="s">
        <v>2826</v>
      </c>
      <c r="Q1317" s="1" t="s">
        <v>2827</v>
      </c>
      <c r="R1317" s="1" t="s">
        <v>2811</v>
      </c>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c r="FN1317"/>
      <c r="FO1317"/>
      <c r="FP1317"/>
      <c r="FQ1317"/>
      <c r="FR1317"/>
      <c r="FS1317"/>
      <c r="FT1317"/>
      <c r="FU1317"/>
      <c r="FV1317"/>
      <c r="FW1317"/>
      <c r="FX1317"/>
      <c r="FY1317"/>
      <c r="FZ1317"/>
      <c r="GA1317"/>
      <c r="GB1317"/>
      <c r="GC1317"/>
      <c r="GD1317"/>
      <c r="GE1317"/>
      <c r="GF1317"/>
      <c r="GG1317"/>
      <c r="GH1317"/>
      <c r="GI1317"/>
      <c r="GJ1317"/>
      <c r="GK1317"/>
      <c r="GL1317"/>
      <c r="GM1317"/>
      <c r="GN1317"/>
      <c r="GO1317"/>
      <c r="GP1317"/>
      <c r="GQ1317"/>
      <c r="GR1317"/>
      <c r="GS1317"/>
      <c r="GT1317"/>
      <c r="GU1317"/>
      <c r="GV1317"/>
      <c r="GW1317"/>
      <c r="GX1317"/>
      <c r="GY1317"/>
      <c r="GZ1317"/>
      <c r="HA1317"/>
      <c r="HB1317"/>
      <c r="HC1317"/>
      <c r="HD1317"/>
      <c r="HE1317"/>
      <c r="HF1317"/>
      <c r="HG1317"/>
      <c r="HH1317"/>
      <c r="HI1317"/>
      <c r="HJ1317"/>
      <c r="HK1317"/>
      <c r="HL1317"/>
      <c r="HM1317"/>
      <c r="HN1317"/>
      <c r="HO1317"/>
      <c r="HP1317"/>
      <c r="HQ1317"/>
      <c r="HR1317"/>
      <c r="HS1317"/>
      <c r="HT1317"/>
      <c r="HU1317"/>
      <c r="HV1317"/>
      <c r="HW1317"/>
      <c r="HX1317"/>
      <c r="HY1317"/>
      <c r="HZ1317"/>
      <c r="IA1317"/>
      <c r="IB1317"/>
      <c r="IC1317"/>
      <c r="ID1317"/>
      <c r="IE1317"/>
      <c r="IF1317"/>
      <c r="IG1317"/>
      <c r="IH1317"/>
      <c r="II1317"/>
      <c r="IJ1317"/>
      <c r="IK1317"/>
      <c r="IL1317"/>
      <c r="IM1317"/>
      <c r="IN1317"/>
      <c r="IO1317"/>
      <c r="IP1317"/>
      <c r="IQ1317"/>
      <c r="IR1317"/>
      <c r="IS1317"/>
      <c r="IT1317"/>
      <c r="IU1317"/>
      <c r="IV1317"/>
    </row>
    <row r="1318" spans="1:256" ht="165.75">
      <c r="A1318" s="1" t="s">
        <v>2841</v>
      </c>
      <c r="B1318" s="37" t="s">
        <v>13</v>
      </c>
      <c r="C1318" s="38" t="s">
        <v>13</v>
      </c>
      <c r="D1318" s="37" t="s">
        <v>13</v>
      </c>
      <c r="E1318" s="74" t="s">
        <v>2842</v>
      </c>
      <c r="F1318" s="40" t="s">
        <v>1915</v>
      </c>
      <c r="G1318" s="40" t="s">
        <v>16</v>
      </c>
      <c r="H1318" s="41" t="s">
        <v>2777</v>
      </c>
      <c r="I1318" s="42" t="s">
        <v>13</v>
      </c>
      <c r="J1318" s="43" t="s">
        <v>2825</v>
      </c>
      <c r="K1318" s="44">
        <v>12220</v>
      </c>
      <c r="L1318" s="45" t="s">
        <v>2777</v>
      </c>
      <c r="M1318" s="1">
        <v>48</v>
      </c>
      <c r="N1318" s="1">
        <v>2</v>
      </c>
      <c r="P1318" s="1" t="s">
        <v>2826</v>
      </c>
      <c r="Q1318" s="1" t="s">
        <v>2827</v>
      </c>
      <c r="R1318" s="1" t="s">
        <v>2811</v>
      </c>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c r="FN1318"/>
      <c r="FO1318"/>
      <c r="FP1318"/>
      <c r="FQ1318"/>
      <c r="FR1318"/>
      <c r="FS1318"/>
      <c r="FT1318"/>
      <c r="FU1318"/>
      <c r="FV1318"/>
      <c r="FW1318"/>
      <c r="FX1318"/>
      <c r="FY1318"/>
      <c r="FZ1318"/>
      <c r="GA1318"/>
      <c r="GB1318"/>
      <c r="GC1318"/>
      <c r="GD1318"/>
      <c r="GE1318"/>
      <c r="GF1318"/>
      <c r="GG1318"/>
      <c r="GH1318"/>
      <c r="GI1318"/>
      <c r="GJ1318"/>
      <c r="GK1318"/>
      <c r="GL1318"/>
      <c r="GM1318"/>
      <c r="GN1318"/>
      <c r="GO1318"/>
      <c r="GP1318"/>
      <c r="GQ1318"/>
      <c r="GR1318"/>
      <c r="GS1318"/>
      <c r="GT1318"/>
      <c r="GU1318"/>
      <c r="GV1318"/>
      <c r="GW1318"/>
      <c r="GX1318"/>
      <c r="GY1318"/>
      <c r="GZ1318"/>
      <c r="HA1318"/>
      <c r="HB1318"/>
      <c r="HC1318"/>
      <c r="HD1318"/>
      <c r="HE1318"/>
      <c r="HF1318"/>
      <c r="HG1318"/>
      <c r="HH1318"/>
      <c r="HI1318"/>
      <c r="HJ1318"/>
      <c r="HK1318"/>
      <c r="HL1318"/>
      <c r="HM1318"/>
      <c r="HN1318"/>
      <c r="HO1318"/>
      <c r="HP1318"/>
      <c r="HQ1318"/>
      <c r="HR1318"/>
      <c r="HS1318"/>
      <c r="HT1318"/>
      <c r="HU1318"/>
      <c r="HV1318"/>
      <c r="HW1318"/>
      <c r="HX1318"/>
      <c r="HY1318"/>
      <c r="HZ1318"/>
      <c r="IA1318"/>
      <c r="IB1318"/>
      <c r="IC1318"/>
      <c r="ID1318"/>
      <c r="IE1318"/>
      <c r="IF1318"/>
      <c r="IG1318"/>
      <c r="IH1318"/>
      <c r="II1318"/>
      <c r="IJ1318"/>
      <c r="IK1318"/>
      <c r="IL1318"/>
      <c r="IM1318"/>
      <c r="IN1318"/>
      <c r="IO1318"/>
      <c r="IP1318"/>
      <c r="IQ1318"/>
      <c r="IR1318"/>
      <c r="IS1318"/>
      <c r="IT1318"/>
      <c r="IU1318"/>
      <c r="IV1318"/>
    </row>
    <row r="1319" spans="1:256" ht="38.25">
      <c r="A1319" s="1" t="s">
        <v>2843</v>
      </c>
      <c r="B1319" s="37" t="s">
        <v>13</v>
      </c>
      <c r="C1319" s="38" t="s">
        <v>13</v>
      </c>
      <c r="D1319" s="37" t="s">
        <v>13</v>
      </c>
      <c r="E1319" s="49" t="s">
        <v>2844</v>
      </c>
      <c r="F1319" s="75" t="s">
        <v>2845</v>
      </c>
      <c r="G1319" s="40" t="s">
        <v>16</v>
      </c>
      <c r="H1319" s="41" t="s">
        <v>2777</v>
      </c>
      <c r="I1319" s="42" t="s">
        <v>13</v>
      </c>
      <c r="J1319" s="43" t="s">
        <v>2846</v>
      </c>
      <c r="K1319" s="44">
        <v>12220</v>
      </c>
      <c r="L1319" s="45" t="s">
        <v>2777</v>
      </c>
      <c r="M1319" s="1">
        <v>43</v>
      </c>
      <c r="N1319" s="1">
        <v>2</v>
      </c>
      <c r="P1319" s="1" t="s">
        <v>2847</v>
      </c>
      <c r="Q1319" s="1" t="e">
        <f>NA()</f>
        <v>#N/A</v>
      </c>
      <c r="R1319" s="1" t="s">
        <v>270</v>
      </c>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c r="FS1319"/>
      <c r="FT1319"/>
      <c r="FU1319"/>
      <c r="FV1319"/>
      <c r="FW1319"/>
      <c r="FX1319"/>
      <c r="FY1319"/>
      <c r="FZ1319"/>
      <c r="GA1319"/>
      <c r="GB1319"/>
      <c r="GC1319"/>
      <c r="GD1319"/>
      <c r="GE1319"/>
      <c r="GF1319"/>
      <c r="GG1319"/>
      <c r="GH1319"/>
      <c r="GI1319"/>
      <c r="GJ1319"/>
      <c r="GK1319"/>
      <c r="GL1319"/>
      <c r="GM1319"/>
      <c r="GN1319"/>
      <c r="GO1319"/>
      <c r="GP1319"/>
      <c r="GQ1319"/>
      <c r="GR1319"/>
      <c r="GS1319"/>
      <c r="GT1319"/>
      <c r="GU1319"/>
      <c r="GV1319"/>
      <c r="GW1319"/>
      <c r="GX1319"/>
      <c r="GY1319"/>
      <c r="GZ1319"/>
      <c r="HA1319"/>
      <c r="HB1319"/>
      <c r="HC1319"/>
      <c r="HD1319"/>
      <c r="HE1319"/>
      <c r="HF1319"/>
      <c r="HG1319"/>
      <c r="HH1319"/>
      <c r="HI1319"/>
      <c r="HJ1319"/>
      <c r="HK1319"/>
      <c r="HL1319"/>
      <c r="HM1319"/>
      <c r="HN1319"/>
      <c r="HO1319"/>
      <c r="HP1319"/>
      <c r="HQ1319"/>
      <c r="HR1319"/>
      <c r="HS1319"/>
      <c r="HT1319"/>
      <c r="HU1319"/>
      <c r="HV1319"/>
      <c r="HW1319"/>
      <c r="HX1319"/>
      <c r="HY1319"/>
      <c r="HZ1319"/>
      <c r="IA1319"/>
      <c r="IB1319"/>
      <c r="IC1319"/>
      <c r="ID1319"/>
      <c r="IE1319"/>
      <c r="IF1319"/>
      <c r="IG1319"/>
      <c r="IH1319"/>
      <c r="II1319"/>
      <c r="IJ1319"/>
      <c r="IK1319"/>
      <c r="IL1319"/>
      <c r="IM1319"/>
      <c r="IN1319"/>
      <c r="IO1319"/>
      <c r="IP1319"/>
      <c r="IQ1319"/>
      <c r="IR1319"/>
      <c r="IS1319"/>
      <c r="IT1319"/>
      <c r="IU1319"/>
      <c r="IV1319"/>
    </row>
    <row r="1320" spans="1:256" ht="38.25">
      <c r="A1320" s="1" t="s">
        <v>2848</v>
      </c>
      <c r="B1320" s="37" t="s">
        <v>13</v>
      </c>
      <c r="C1320" s="38" t="s">
        <v>13</v>
      </c>
      <c r="D1320" s="37" t="s">
        <v>13</v>
      </c>
      <c r="E1320" s="49" t="s">
        <v>2849</v>
      </c>
      <c r="F1320" s="75" t="s">
        <v>2845</v>
      </c>
      <c r="G1320" s="40" t="s">
        <v>16</v>
      </c>
      <c r="H1320" s="41" t="s">
        <v>2777</v>
      </c>
      <c r="I1320" s="42" t="s">
        <v>13</v>
      </c>
      <c r="J1320" s="43" t="s">
        <v>2846</v>
      </c>
      <c r="K1320" s="44">
        <v>12220</v>
      </c>
      <c r="L1320" s="45" t="s">
        <v>2777</v>
      </c>
      <c r="M1320" s="1">
        <v>43</v>
      </c>
      <c r="N1320" s="1">
        <v>2</v>
      </c>
      <c r="P1320" s="1" t="s">
        <v>2847</v>
      </c>
      <c r="Q1320" s="1" t="e">
        <f>NA()</f>
        <v>#N/A</v>
      </c>
      <c r="R1320" s="1" t="s">
        <v>270</v>
      </c>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c r="GI1320"/>
      <c r="GJ1320"/>
      <c r="GK1320"/>
      <c r="GL1320"/>
      <c r="GM1320"/>
      <c r="GN1320"/>
      <c r="GO1320"/>
      <c r="GP1320"/>
      <c r="GQ1320"/>
      <c r="GR1320"/>
      <c r="GS1320"/>
      <c r="GT1320"/>
      <c r="GU1320"/>
      <c r="GV1320"/>
      <c r="GW1320"/>
      <c r="GX1320"/>
      <c r="GY1320"/>
      <c r="GZ1320"/>
      <c r="HA1320"/>
      <c r="HB1320"/>
      <c r="HC1320"/>
      <c r="HD1320"/>
      <c r="HE1320"/>
      <c r="HF1320"/>
      <c r="HG1320"/>
      <c r="HH1320"/>
      <c r="HI1320"/>
      <c r="HJ1320"/>
      <c r="HK1320"/>
      <c r="HL1320"/>
      <c r="HM1320"/>
      <c r="HN1320"/>
      <c r="HO1320"/>
      <c r="HP1320"/>
      <c r="HQ1320"/>
      <c r="HR1320"/>
      <c r="HS1320"/>
      <c r="HT1320"/>
      <c r="HU1320"/>
      <c r="HV1320"/>
      <c r="HW1320"/>
      <c r="HX1320"/>
      <c r="HY1320"/>
      <c r="HZ1320"/>
      <c r="IA1320"/>
      <c r="IB1320"/>
      <c r="IC1320"/>
      <c r="ID1320"/>
      <c r="IE1320"/>
      <c r="IF1320"/>
      <c r="IG1320"/>
      <c r="IH1320"/>
      <c r="II1320"/>
      <c r="IJ1320"/>
      <c r="IK1320"/>
      <c r="IL1320"/>
      <c r="IM1320"/>
      <c r="IN1320"/>
      <c r="IO1320"/>
      <c r="IP1320"/>
      <c r="IQ1320"/>
      <c r="IR1320"/>
      <c r="IS1320"/>
      <c r="IT1320"/>
      <c r="IU1320"/>
      <c r="IV1320"/>
    </row>
    <row r="1321" spans="1:256" ht="38.25">
      <c r="A1321" s="1" t="s">
        <v>2850</v>
      </c>
      <c r="B1321" s="37" t="s">
        <v>13</v>
      </c>
      <c r="C1321" s="37" t="s">
        <v>13</v>
      </c>
      <c r="D1321" s="37" t="s">
        <v>13</v>
      </c>
      <c r="E1321" s="49" t="s">
        <v>2851</v>
      </c>
      <c r="F1321" s="75" t="s">
        <v>2845</v>
      </c>
      <c r="G1321" s="40" t="s">
        <v>16</v>
      </c>
      <c r="H1321" s="41" t="s">
        <v>2777</v>
      </c>
      <c r="I1321" s="42" t="s">
        <v>13</v>
      </c>
      <c r="J1321" s="59" t="s">
        <v>2846</v>
      </c>
      <c r="K1321" s="44">
        <v>12220</v>
      </c>
      <c r="L1321" s="45" t="s">
        <v>2777</v>
      </c>
      <c r="M1321" s="1" t="e">
        <f>NA()</f>
        <v>#N/A</v>
      </c>
      <c r="N1321" s="1" t="e">
        <f>NA()</f>
        <v>#N/A</v>
      </c>
      <c r="P1321" s="1" t="e">
        <f>NA()</f>
        <v>#N/A</v>
      </c>
      <c r="Q1321" s="1" t="e">
        <f>NA()</f>
        <v>#N/A</v>
      </c>
      <c r="R1321" s="1" t="e">
        <f>NA()</f>
        <v>#N/A</v>
      </c>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c r="FN1321"/>
      <c r="FO1321"/>
      <c r="FP1321"/>
      <c r="FQ1321"/>
      <c r="FR1321"/>
      <c r="FS1321"/>
      <c r="FT1321"/>
      <c r="FU1321"/>
      <c r="FV1321"/>
      <c r="FW1321"/>
      <c r="FX1321"/>
      <c r="FY1321"/>
      <c r="FZ1321"/>
      <c r="GA1321"/>
      <c r="GB1321"/>
      <c r="GC1321"/>
      <c r="GD1321"/>
      <c r="GE1321"/>
      <c r="GF1321"/>
      <c r="GG1321"/>
      <c r="GH1321"/>
      <c r="GI1321"/>
      <c r="GJ1321"/>
      <c r="GK1321"/>
      <c r="GL1321"/>
      <c r="GM1321"/>
      <c r="GN1321"/>
      <c r="GO1321"/>
      <c r="GP1321"/>
      <c r="GQ1321"/>
      <c r="GR1321"/>
      <c r="GS1321"/>
      <c r="GT1321"/>
      <c r="GU1321"/>
      <c r="GV1321"/>
      <c r="GW1321"/>
      <c r="GX1321"/>
      <c r="GY1321"/>
      <c r="GZ1321"/>
      <c r="HA1321"/>
      <c r="HB1321"/>
      <c r="HC1321"/>
      <c r="HD1321"/>
      <c r="HE1321"/>
      <c r="HF1321"/>
      <c r="HG1321"/>
      <c r="HH1321"/>
      <c r="HI1321"/>
      <c r="HJ1321"/>
      <c r="HK1321"/>
      <c r="HL1321"/>
      <c r="HM1321"/>
      <c r="HN1321"/>
      <c r="HO1321"/>
      <c r="HP1321"/>
      <c r="HQ1321"/>
      <c r="HR1321"/>
      <c r="HS1321"/>
      <c r="HT1321"/>
      <c r="HU1321"/>
      <c r="HV1321"/>
      <c r="HW1321"/>
      <c r="HX1321"/>
      <c r="HY1321"/>
      <c r="HZ1321"/>
      <c r="IA1321"/>
      <c r="IB1321"/>
      <c r="IC1321"/>
      <c r="ID1321"/>
      <c r="IE1321"/>
      <c r="IF1321"/>
      <c r="IG1321"/>
      <c r="IH1321"/>
      <c r="II1321"/>
      <c r="IJ1321"/>
      <c r="IK1321"/>
      <c r="IL1321"/>
      <c r="IM1321"/>
      <c r="IN1321"/>
      <c r="IO1321"/>
      <c r="IP1321"/>
      <c r="IQ1321"/>
      <c r="IR1321"/>
      <c r="IS1321"/>
      <c r="IT1321"/>
      <c r="IU1321"/>
      <c r="IV1321"/>
    </row>
    <row r="1322" spans="1:256" ht="38.25">
      <c r="A1322" s="1" t="s">
        <v>2852</v>
      </c>
      <c r="B1322" s="37" t="s">
        <v>13</v>
      </c>
      <c r="C1322" s="38" t="s">
        <v>13</v>
      </c>
      <c r="D1322" s="37" t="s">
        <v>13</v>
      </c>
      <c r="E1322" s="49" t="s">
        <v>2853</v>
      </c>
      <c r="F1322" s="75" t="s">
        <v>2845</v>
      </c>
      <c r="G1322" s="40" t="s">
        <v>16</v>
      </c>
      <c r="H1322" s="41" t="s">
        <v>2777</v>
      </c>
      <c r="I1322" s="42" t="s">
        <v>13</v>
      </c>
      <c r="J1322" s="43" t="s">
        <v>2846</v>
      </c>
      <c r="K1322" s="44">
        <v>12220</v>
      </c>
      <c r="L1322" s="45" t="s">
        <v>2777</v>
      </c>
      <c r="M1322" s="1">
        <v>43</v>
      </c>
      <c r="N1322" s="1">
        <v>2</v>
      </c>
      <c r="P1322" s="1" t="s">
        <v>2847</v>
      </c>
      <c r="Q1322" s="1" t="e">
        <f>NA()</f>
        <v>#N/A</v>
      </c>
      <c r="R1322" s="1" t="s">
        <v>270</v>
      </c>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c r="FN1322"/>
      <c r="FO1322"/>
      <c r="FP1322"/>
      <c r="FQ1322"/>
      <c r="FR1322"/>
      <c r="FS1322"/>
      <c r="FT1322"/>
      <c r="FU1322"/>
      <c r="FV1322"/>
      <c r="FW1322"/>
      <c r="FX1322"/>
      <c r="FY1322"/>
      <c r="FZ1322"/>
      <c r="GA1322"/>
      <c r="GB1322"/>
      <c r="GC1322"/>
      <c r="GD1322"/>
      <c r="GE1322"/>
      <c r="GF1322"/>
      <c r="GG1322"/>
      <c r="GH1322"/>
      <c r="GI1322"/>
      <c r="GJ1322"/>
      <c r="GK1322"/>
      <c r="GL1322"/>
      <c r="GM1322"/>
      <c r="GN1322"/>
      <c r="GO1322"/>
      <c r="GP1322"/>
      <c r="GQ1322"/>
      <c r="GR1322"/>
      <c r="GS1322"/>
      <c r="GT1322"/>
      <c r="GU1322"/>
      <c r="GV1322"/>
      <c r="GW1322"/>
      <c r="GX1322"/>
      <c r="GY1322"/>
      <c r="GZ1322"/>
      <c r="HA1322"/>
      <c r="HB1322"/>
      <c r="HC1322"/>
      <c r="HD1322"/>
      <c r="HE1322"/>
      <c r="HF1322"/>
      <c r="HG1322"/>
      <c r="HH1322"/>
      <c r="HI1322"/>
      <c r="HJ1322"/>
      <c r="HK1322"/>
      <c r="HL1322"/>
      <c r="HM1322"/>
      <c r="HN1322"/>
      <c r="HO1322"/>
      <c r="HP1322"/>
      <c r="HQ1322"/>
      <c r="HR1322"/>
      <c r="HS1322"/>
      <c r="HT1322"/>
      <c r="HU1322"/>
      <c r="HV1322"/>
      <c r="HW1322"/>
      <c r="HX1322"/>
      <c r="HY1322"/>
      <c r="HZ1322"/>
      <c r="IA1322"/>
      <c r="IB1322"/>
      <c r="IC1322"/>
      <c r="ID1322"/>
      <c r="IE1322"/>
      <c r="IF1322"/>
      <c r="IG1322"/>
      <c r="IH1322"/>
      <c r="II1322"/>
      <c r="IJ1322"/>
      <c r="IK1322"/>
      <c r="IL1322"/>
      <c r="IM1322"/>
      <c r="IN1322"/>
      <c r="IO1322"/>
      <c r="IP1322"/>
      <c r="IQ1322"/>
      <c r="IR1322"/>
      <c r="IS1322"/>
      <c r="IT1322"/>
      <c r="IU1322"/>
      <c r="IV1322"/>
    </row>
    <row r="1323" spans="1:256" ht="38.25">
      <c r="A1323" s="1" t="s">
        <v>2854</v>
      </c>
      <c r="B1323" s="37" t="s">
        <v>13</v>
      </c>
      <c r="C1323" s="37" t="s">
        <v>13</v>
      </c>
      <c r="D1323" s="37" t="s">
        <v>13</v>
      </c>
      <c r="E1323" s="49" t="s">
        <v>2855</v>
      </c>
      <c r="F1323" s="75" t="s">
        <v>2845</v>
      </c>
      <c r="G1323" s="40" t="s">
        <v>16</v>
      </c>
      <c r="H1323" s="41" t="s">
        <v>2777</v>
      </c>
      <c r="I1323" s="42" t="s">
        <v>13</v>
      </c>
      <c r="J1323" s="59" t="s">
        <v>2846</v>
      </c>
      <c r="K1323" s="51">
        <v>12220</v>
      </c>
      <c r="L1323" s="45" t="s">
        <v>2777</v>
      </c>
      <c r="M1323" s="1" t="e">
        <f>NA()</f>
        <v>#N/A</v>
      </c>
      <c r="N1323" s="1" t="e">
        <f>NA()</f>
        <v>#N/A</v>
      </c>
      <c r="P1323" s="1" t="e">
        <f>NA()</f>
        <v>#N/A</v>
      </c>
      <c r="Q1323" s="1" t="e">
        <f>NA()</f>
        <v>#N/A</v>
      </c>
      <c r="R1323" s="1" t="e">
        <f>NA()</f>
        <v>#N/A</v>
      </c>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c r="FS1323"/>
      <c r="FT1323"/>
      <c r="FU1323"/>
      <c r="FV1323"/>
      <c r="FW1323"/>
      <c r="FX1323"/>
      <c r="FY1323"/>
      <c r="FZ1323"/>
      <c r="GA1323"/>
      <c r="GB1323"/>
      <c r="GC1323"/>
      <c r="GD1323"/>
      <c r="GE1323"/>
      <c r="GF1323"/>
      <c r="GG1323"/>
      <c r="GH1323"/>
      <c r="GI1323"/>
      <c r="GJ1323"/>
      <c r="GK1323"/>
      <c r="GL1323"/>
      <c r="GM1323"/>
      <c r="GN1323"/>
      <c r="GO1323"/>
      <c r="GP1323"/>
      <c r="GQ1323"/>
      <c r="GR1323"/>
      <c r="GS1323"/>
      <c r="GT1323"/>
      <c r="GU1323"/>
      <c r="GV1323"/>
      <c r="GW1323"/>
      <c r="GX1323"/>
      <c r="GY1323"/>
      <c r="GZ1323"/>
      <c r="HA1323"/>
      <c r="HB1323"/>
      <c r="HC1323"/>
      <c r="HD1323"/>
      <c r="HE1323"/>
      <c r="HF1323"/>
      <c r="HG1323"/>
      <c r="HH1323"/>
      <c r="HI1323"/>
      <c r="HJ1323"/>
      <c r="HK1323"/>
      <c r="HL1323"/>
      <c r="HM1323"/>
      <c r="HN1323"/>
      <c r="HO1323"/>
      <c r="HP1323"/>
      <c r="HQ1323"/>
      <c r="HR1323"/>
      <c r="HS1323"/>
      <c r="HT1323"/>
      <c r="HU1323"/>
      <c r="HV1323"/>
      <c r="HW1323"/>
      <c r="HX1323"/>
      <c r="HY1323"/>
      <c r="HZ1323"/>
      <c r="IA1323"/>
      <c r="IB1323"/>
      <c r="IC1323"/>
      <c r="ID1323"/>
      <c r="IE1323"/>
      <c r="IF1323"/>
      <c r="IG1323"/>
      <c r="IH1323"/>
      <c r="II1323"/>
      <c r="IJ1323"/>
      <c r="IK1323"/>
      <c r="IL1323"/>
      <c r="IM1323"/>
      <c r="IN1323"/>
      <c r="IO1323"/>
      <c r="IP1323"/>
      <c r="IQ1323"/>
      <c r="IR1323"/>
      <c r="IS1323"/>
      <c r="IT1323"/>
      <c r="IU1323"/>
      <c r="IV1323"/>
    </row>
    <row r="1324" spans="1:256" ht="38.25">
      <c r="A1324" s="1" t="s">
        <v>2856</v>
      </c>
      <c r="B1324" s="37" t="s">
        <v>13</v>
      </c>
      <c r="C1324" s="37" t="s">
        <v>13</v>
      </c>
      <c r="D1324" s="37" t="s">
        <v>13</v>
      </c>
      <c r="E1324" s="49" t="s">
        <v>2857</v>
      </c>
      <c r="F1324" s="75" t="s">
        <v>2845</v>
      </c>
      <c r="G1324" s="40" t="s">
        <v>16</v>
      </c>
      <c r="H1324" s="41" t="s">
        <v>2777</v>
      </c>
      <c r="I1324" s="42" t="s">
        <v>13</v>
      </c>
      <c r="J1324" s="59" t="s">
        <v>2846</v>
      </c>
      <c r="K1324" s="44">
        <v>12220</v>
      </c>
      <c r="L1324" s="45" t="s">
        <v>2777</v>
      </c>
      <c r="M1324" s="1" t="e">
        <f>NA()</f>
        <v>#N/A</v>
      </c>
      <c r="N1324" s="1" t="e">
        <f>NA()</f>
        <v>#N/A</v>
      </c>
      <c r="P1324" s="1" t="e">
        <f>NA()</f>
        <v>#N/A</v>
      </c>
      <c r="Q1324" s="1" t="e">
        <f>NA()</f>
        <v>#N/A</v>
      </c>
      <c r="R1324" s="1" t="e">
        <f>NA()</f>
        <v>#N/A</v>
      </c>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c r="FN1324"/>
      <c r="FO1324"/>
      <c r="FP1324"/>
      <c r="FQ1324"/>
      <c r="FR1324"/>
      <c r="FS1324"/>
      <c r="FT1324"/>
      <c r="FU1324"/>
      <c r="FV1324"/>
      <c r="FW1324"/>
      <c r="FX1324"/>
      <c r="FY1324"/>
      <c r="FZ1324"/>
      <c r="GA1324"/>
      <c r="GB1324"/>
      <c r="GC1324"/>
      <c r="GD1324"/>
      <c r="GE1324"/>
      <c r="GF1324"/>
      <c r="GG1324"/>
      <c r="GH1324"/>
      <c r="GI1324"/>
      <c r="GJ1324"/>
      <c r="GK1324"/>
      <c r="GL1324"/>
      <c r="GM1324"/>
      <c r="GN1324"/>
      <c r="GO1324"/>
      <c r="GP1324"/>
      <c r="GQ1324"/>
      <c r="GR1324"/>
      <c r="GS1324"/>
      <c r="GT1324"/>
      <c r="GU1324"/>
      <c r="GV1324"/>
      <c r="GW1324"/>
      <c r="GX1324"/>
      <c r="GY1324"/>
      <c r="GZ1324"/>
      <c r="HA1324"/>
      <c r="HB1324"/>
      <c r="HC1324"/>
      <c r="HD1324"/>
      <c r="HE1324"/>
      <c r="HF1324"/>
      <c r="HG1324"/>
      <c r="HH1324"/>
      <c r="HI1324"/>
      <c r="HJ1324"/>
      <c r="HK1324"/>
      <c r="HL1324"/>
      <c r="HM1324"/>
      <c r="HN1324"/>
      <c r="HO1324"/>
      <c r="HP1324"/>
      <c r="HQ1324"/>
      <c r="HR1324"/>
      <c r="HS1324"/>
      <c r="HT1324"/>
      <c r="HU1324"/>
      <c r="HV1324"/>
      <c r="HW1324"/>
      <c r="HX1324"/>
      <c r="HY1324"/>
      <c r="HZ1324"/>
      <c r="IA1324"/>
      <c r="IB1324"/>
      <c r="IC1324"/>
      <c r="ID1324"/>
      <c r="IE1324"/>
      <c r="IF1324"/>
      <c r="IG1324"/>
      <c r="IH1324"/>
      <c r="II1324"/>
      <c r="IJ1324"/>
      <c r="IK1324"/>
      <c r="IL1324"/>
      <c r="IM1324"/>
      <c r="IN1324"/>
      <c r="IO1324"/>
      <c r="IP1324"/>
      <c r="IQ1324"/>
      <c r="IR1324"/>
      <c r="IS1324"/>
      <c r="IT1324"/>
      <c r="IU1324"/>
      <c r="IV1324"/>
    </row>
    <row r="1325" spans="1:256" ht="38.25">
      <c r="A1325" s="1" t="s">
        <v>2858</v>
      </c>
      <c r="B1325" s="37" t="s">
        <v>13</v>
      </c>
      <c r="C1325" s="38" t="s">
        <v>13</v>
      </c>
      <c r="D1325" s="37" t="s">
        <v>13</v>
      </c>
      <c r="E1325" s="56" t="s">
        <v>2859</v>
      </c>
      <c r="F1325" s="75" t="s">
        <v>2845</v>
      </c>
      <c r="G1325" s="40" t="s">
        <v>16</v>
      </c>
      <c r="H1325" s="41" t="s">
        <v>2777</v>
      </c>
      <c r="I1325" s="42" t="s">
        <v>13</v>
      </c>
      <c r="J1325" s="43" t="s">
        <v>2846</v>
      </c>
      <c r="K1325" s="47">
        <v>12220</v>
      </c>
      <c r="L1325" s="45" t="s">
        <v>2777</v>
      </c>
      <c r="M1325" s="1">
        <v>43</v>
      </c>
      <c r="N1325" s="1">
        <v>2</v>
      </c>
      <c r="P1325" s="1" t="s">
        <v>2847</v>
      </c>
      <c r="Q1325" s="1" t="e">
        <f>NA()</f>
        <v>#N/A</v>
      </c>
      <c r="R1325" s="1" t="s">
        <v>270</v>
      </c>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c r="FN1325"/>
      <c r="FO1325"/>
      <c r="FP1325"/>
      <c r="FQ1325"/>
      <c r="FR1325"/>
      <c r="FS1325"/>
      <c r="FT1325"/>
      <c r="FU1325"/>
      <c r="FV1325"/>
      <c r="FW1325"/>
      <c r="FX1325"/>
      <c r="FY1325"/>
      <c r="FZ1325"/>
      <c r="GA1325"/>
      <c r="GB1325"/>
      <c r="GC1325"/>
      <c r="GD1325"/>
      <c r="GE1325"/>
      <c r="GF1325"/>
      <c r="GG1325"/>
      <c r="GH1325"/>
      <c r="GI1325"/>
      <c r="GJ1325"/>
      <c r="GK1325"/>
      <c r="GL1325"/>
      <c r="GM1325"/>
      <c r="GN1325"/>
      <c r="GO1325"/>
      <c r="GP1325"/>
      <c r="GQ1325"/>
      <c r="GR1325"/>
      <c r="GS1325"/>
      <c r="GT1325"/>
      <c r="GU1325"/>
      <c r="GV1325"/>
      <c r="GW1325"/>
      <c r="GX1325"/>
      <c r="GY1325"/>
      <c r="GZ1325"/>
      <c r="HA1325"/>
      <c r="HB1325"/>
      <c r="HC1325"/>
      <c r="HD1325"/>
      <c r="HE1325"/>
      <c r="HF1325"/>
      <c r="HG1325"/>
      <c r="HH1325"/>
      <c r="HI1325"/>
      <c r="HJ1325"/>
      <c r="HK1325"/>
      <c r="HL1325"/>
      <c r="HM1325"/>
      <c r="HN1325"/>
      <c r="HO1325"/>
      <c r="HP1325"/>
      <c r="HQ1325"/>
      <c r="HR1325"/>
      <c r="HS1325"/>
      <c r="HT1325"/>
      <c r="HU1325"/>
      <c r="HV1325"/>
      <c r="HW1325"/>
      <c r="HX1325"/>
      <c r="HY1325"/>
      <c r="HZ1325"/>
      <c r="IA1325"/>
      <c r="IB1325"/>
      <c r="IC1325"/>
      <c r="ID1325"/>
      <c r="IE1325"/>
      <c r="IF1325"/>
      <c r="IG1325"/>
      <c r="IH1325"/>
      <c r="II1325"/>
      <c r="IJ1325"/>
      <c r="IK1325"/>
      <c r="IL1325"/>
      <c r="IM1325"/>
      <c r="IN1325"/>
      <c r="IO1325"/>
      <c r="IP1325"/>
      <c r="IQ1325"/>
      <c r="IR1325"/>
      <c r="IS1325"/>
      <c r="IT1325"/>
      <c r="IU1325"/>
      <c r="IV1325"/>
    </row>
    <row r="1326" spans="1:256" ht="38.25">
      <c r="A1326" s="1" t="s">
        <v>2860</v>
      </c>
      <c r="B1326" s="37" t="s">
        <v>13</v>
      </c>
      <c r="C1326" s="37" t="s">
        <v>13</v>
      </c>
      <c r="D1326" s="37" t="s">
        <v>13</v>
      </c>
      <c r="E1326" s="50" t="s">
        <v>2861</v>
      </c>
      <c r="F1326" s="75" t="s">
        <v>2845</v>
      </c>
      <c r="G1326" s="40" t="s">
        <v>16</v>
      </c>
      <c r="H1326" s="41" t="s">
        <v>2777</v>
      </c>
      <c r="I1326" s="42" t="s">
        <v>13</v>
      </c>
      <c r="J1326" s="59" t="s">
        <v>2846</v>
      </c>
      <c r="K1326" s="53">
        <v>12300</v>
      </c>
      <c r="L1326" s="45" t="s">
        <v>2862</v>
      </c>
      <c r="M1326" s="1" t="e">
        <f>NA()</f>
        <v>#N/A</v>
      </c>
      <c r="N1326" s="1" t="e">
        <f>NA()</f>
        <v>#N/A</v>
      </c>
      <c r="P1326" s="1" t="e">
        <f>NA()</f>
        <v>#N/A</v>
      </c>
      <c r="Q1326" s="1" t="e">
        <f>NA()</f>
        <v>#N/A</v>
      </c>
      <c r="R1326" s="1" t="e">
        <f>NA()</f>
        <v>#N/A</v>
      </c>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c r="FW1326"/>
      <c r="FX1326"/>
      <c r="FY1326"/>
      <c r="FZ1326"/>
      <c r="GA1326"/>
      <c r="GB1326"/>
      <c r="GC1326"/>
      <c r="GD1326"/>
      <c r="GE1326"/>
      <c r="GF1326"/>
      <c r="GG1326"/>
      <c r="GH1326"/>
      <c r="GI1326"/>
      <c r="GJ1326"/>
      <c r="GK1326"/>
      <c r="GL1326"/>
      <c r="GM1326"/>
      <c r="GN1326"/>
      <c r="GO1326"/>
      <c r="GP1326"/>
      <c r="GQ1326"/>
      <c r="GR1326"/>
      <c r="GS1326"/>
      <c r="GT1326"/>
      <c r="GU1326"/>
      <c r="GV1326"/>
      <c r="GW1326"/>
      <c r="GX1326"/>
      <c r="GY1326"/>
      <c r="GZ1326"/>
      <c r="HA1326"/>
      <c r="HB1326"/>
      <c r="HC1326"/>
      <c r="HD1326"/>
      <c r="HE1326"/>
      <c r="HF1326"/>
      <c r="HG1326"/>
      <c r="HH1326"/>
      <c r="HI1326"/>
      <c r="HJ1326"/>
      <c r="HK1326"/>
      <c r="HL1326"/>
      <c r="HM1326"/>
      <c r="HN1326"/>
      <c r="HO1326"/>
      <c r="HP1326"/>
      <c r="HQ1326"/>
      <c r="HR1326"/>
      <c r="HS1326"/>
      <c r="HT1326"/>
      <c r="HU1326"/>
      <c r="HV1326"/>
      <c r="HW1326"/>
      <c r="HX1326"/>
      <c r="HY1326"/>
      <c r="HZ1326"/>
      <c r="IA1326"/>
      <c r="IB1326"/>
      <c r="IC1326"/>
      <c r="ID1326"/>
      <c r="IE1326"/>
      <c r="IF1326"/>
      <c r="IG1326"/>
      <c r="IH1326"/>
      <c r="II1326"/>
      <c r="IJ1326"/>
      <c r="IK1326"/>
      <c r="IL1326"/>
      <c r="IM1326"/>
      <c r="IN1326"/>
      <c r="IO1326"/>
      <c r="IP1326"/>
      <c r="IQ1326"/>
      <c r="IR1326"/>
      <c r="IS1326"/>
      <c r="IT1326"/>
      <c r="IU1326"/>
      <c r="IV1326"/>
    </row>
    <row r="1327" spans="1:256" ht="105">
      <c r="A1327" s="1" t="s">
        <v>2863</v>
      </c>
      <c r="B1327" s="37" t="s">
        <v>13</v>
      </c>
      <c r="C1327" s="38" t="s">
        <v>13</v>
      </c>
      <c r="D1327" s="37" t="s">
        <v>13</v>
      </c>
      <c r="E1327" s="49" t="s">
        <v>2864</v>
      </c>
      <c r="F1327" s="40" t="s">
        <v>2865</v>
      </c>
      <c r="G1327" s="40" t="s">
        <v>16</v>
      </c>
      <c r="H1327" s="41" t="s">
        <v>2862</v>
      </c>
      <c r="I1327" s="42" t="s">
        <v>13</v>
      </c>
      <c r="J1327" s="43" t="s">
        <v>2866</v>
      </c>
      <c r="K1327" s="53">
        <v>12300</v>
      </c>
      <c r="L1327" s="45" t="s">
        <v>2862</v>
      </c>
      <c r="M1327" s="1">
        <v>40</v>
      </c>
      <c r="N1327" s="1">
        <v>14</v>
      </c>
      <c r="P1327" s="1" t="s">
        <v>2867</v>
      </c>
      <c r="Q1327" s="68" t="s">
        <v>2868</v>
      </c>
      <c r="R1327" s="1" t="s">
        <v>2869</v>
      </c>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c r="FS1327"/>
      <c r="FT1327"/>
      <c r="FU1327"/>
      <c r="FV1327"/>
      <c r="FW1327"/>
      <c r="FX1327"/>
      <c r="FY1327"/>
      <c r="FZ1327"/>
      <c r="GA1327"/>
      <c r="GB1327"/>
      <c r="GC1327"/>
      <c r="GD1327"/>
      <c r="GE1327"/>
      <c r="GF1327"/>
      <c r="GG1327"/>
      <c r="GH1327"/>
      <c r="GI1327"/>
      <c r="GJ1327"/>
      <c r="GK1327"/>
      <c r="GL1327"/>
      <c r="GM1327"/>
      <c r="GN1327"/>
      <c r="GO1327"/>
      <c r="GP1327"/>
      <c r="GQ1327"/>
      <c r="GR1327"/>
      <c r="GS1327"/>
      <c r="GT1327"/>
      <c r="GU1327"/>
      <c r="GV1327"/>
      <c r="GW1327"/>
      <c r="GX1327"/>
      <c r="GY1327"/>
      <c r="GZ1327"/>
      <c r="HA1327"/>
      <c r="HB1327"/>
      <c r="HC1327"/>
      <c r="HD1327"/>
      <c r="HE1327"/>
      <c r="HF1327"/>
      <c r="HG1327"/>
      <c r="HH1327"/>
      <c r="HI1327"/>
      <c r="HJ1327"/>
      <c r="HK1327"/>
      <c r="HL1327"/>
      <c r="HM1327"/>
      <c r="HN1327"/>
      <c r="HO1327"/>
      <c r="HP1327"/>
      <c r="HQ1327"/>
      <c r="HR1327"/>
      <c r="HS1327"/>
      <c r="HT1327"/>
      <c r="HU1327"/>
      <c r="HV1327"/>
      <c r="HW1327"/>
      <c r="HX1327"/>
      <c r="HY1327"/>
      <c r="HZ1327"/>
      <c r="IA1327"/>
      <c r="IB1327"/>
      <c r="IC1327"/>
      <c r="ID1327"/>
      <c r="IE1327"/>
      <c r="IF1327"/>
      <c r="IG1327"/>
      <c r="IH1327"/>
      <c r="II1327"/>
      <c r="IJ1327"/>
      <c r="IK1327"/>
      <c r="IL1327"/>
      <c r="IM1327"/>
      <c r="IN1327"/>
      <c r="IO1327"/>
      <c r="IP1327"/>
      <c r="IQ1327"/>
      <c r="IR1327"/>
      <c r="IS1327"/>
      <c r="IT1327"/>
      <c r="IU1327"/>
      <c r="IV1327"/>
    </row>
    <row r="1328" spans="1:256" ht="105">
      <c r="A1328" s="1" t="s">
        <v>2870</v>
      </c>
      <c r="B1328" s="37" t="s">
        <v>13</v>
      </c>
      <c r="C1328" s="38" t="s">
        <v>13</v>
      </c>
      <c r="D1328" s="37" t="s">
        <v>13</v>
      </c>
      <c r="E1328" s="49" t="s">
        <v>2871</v>
      </c>
      <c r="F1328" s="40" t="s">
        <v>2872</v>
      </c>
      <c r="G1328" s="40" t="s">
        <v>35</v>
      </c>
      <c r="H1328" s="41" t="s">
        <v>2862</v>
      </c>
      <c r="I1328" s="42" t="s">
        <v>13</v>
      </c>
      <c r="J1328" s="43" t="s">
        <v>2866</v>
      </c>
      <c r="K1328" s="53">
        <v>12300</v>
      </c>
      <c r="L1328" s="45" t="s">
        <v>2862</v>
      </c>
      <c r="M1328" s="1">
        <v>40</v>
      </c>
      <c r="N1328" s="1">
        <v>14</v>
      </c>
      <c r="P1328" s="1" t="s">
        <v>2867</v>
      </c>
      <c r="Q1328" s="68" t="s">
        <v>2868</v>
      </c>
      <c r="R1328" s="1" t="s">
        <v>2869</v>
      </c>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c r="FW1328"/>
      <c r="FX1328"/>
      <c r="FY1328"/>
      <c r="FZ1328"/>
      <c r="GA1328"/>
      <c r="GB1328"/>
      <c r="GC1328"/>
      <c r="GD1328"/>
      <c r="GE1328"/>
      <c r="GF1328"/>
      <c r="GG1328"/>
      <c r="GH1328"/>
      <c r="GI1328"/>
      <c r="GJ1328"/>
      <c r="GK1328"/>
      <c r="GL1328"/>
      <c r="GM1328"/>
      <c r="GN1328"/>
      <c r="GO1328"/>
      <c r="GP1328"/>
      <c r="GQ1328"/>
      <c r="GR1328"/>
      <c r="GS1328"/>
      <c r="GT1328"/>
      <c r="GU1328"/>
      <c r="GV1328"/>
      <c r="GW1328"/>
      <c r="GX1328"/>
      <c r="GY1328"/>
      <c r="GZ1328"/>
      <c r="HA1328"/>
      <c r="HB1328"/>
      <c r="HC1328"/>
      <c r="HD1328"/>
      <c r="HE1328"/>
      <c r="HF1328"/>
      <c r="HG1328"/>
      <c r="HH1328"/>
      <c r="HI1328"/>
      <c r="HJ1328"/>
      <c r="HK1328"/>
      <c r="HL1328"/>
      <c r="HM1328"/>
      <c r="HN1328"/>
      <c r="HO1328"/>
      <c r="HP1328"/>
      <c r="HQ1328"/>
      <c r="HR1328"/>
      <c r="HS1328"/>
      <c r="HT1328"/>
      <c r="HU1328"/>
      <c r="HV1328"/>
      <c r="HW1328"/>
      <c r="HX1328"/>
      <c r="HY1328"/>
      <c r="HZ1328"/>
      <c r="IA1328"/>
      <c r="IB1328"/>
      <c r="IC1328"/>
      <c r="ID1328"/>
      <c r="IE1328"/>
      <c r="IF1328"/>
      <c r="IG1328"/>
      <c r="IH1328"/>
      <c r="II1328"/>
      <c r="IJ1328"/>
      <c r="IK1328"/>
      <c r="IL1328"/>
      <c r="IM1328"/>
      <c r="IN1328"/>
      <c r="IO1328"/>
      <c r="IP1328"/>
      <c r="IQ1328"/>
      <c r="IR1328"/>
      <c r="IS1328"/>
      <c r="IT1328"/>
      <c r="IU1328"/>
      <c r="IV1328"/>
    </row>
    <row r="1329" spans="1:256" ht="105">
      <c r="A1329" s="1" t="s">
        <v>2873</v>
      </c>
      <c r="B1329" s="37" t="s">
        <v>13</v>
      </c>
      <c r="C1329" s="38" t="s">
        <v>13</v>
      </c>
      <c r="D1329" s="37" t="s">
        <v>13</v>
      </c>
      <c r="E1329" s="49" t="s">
        <v>2874</v>
      </c>
      <c r="F1329" s="40" t="s">
        <v>2875</v>
      </c>
      <c r="G1329" s="40" t="s">
        <v>35</v>
      </c>
      <c r="H1329" s="41" t="s">
        <v>2862</v>
      </c>
      <c r="I1329" s="42" t="s">
        <v>13</v>
      </c>
      <c r="J1329" s="43" t="s">
        <v>2866</v>
      </c>
      <c r="K1329" s="53">
        <v>12300</v>
      </c>
      <c r="L1329" s="45" t="s">
        <v>2862</v>
      </c>
      <c r="M1329" s="1">
        <v>40</v>
      </c>
      <c r="N1329" s="1">
        <v>14</v>
      </c>
      <c r="P1329" s="1" t="s">
        <v>2867</v>
      </c>
      <c r="Q1329" s="68" t="s">
        <v>2868</v>
      </c>
      <c r="R1329" s="1" t="s">
        <v>2869</v>
      </c>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c r="FW1329"/>
      <c r="FX1329"/>
      <c r="FY1329"/>
      <c r="FZ1329"/>
      <c r="GA1329"/>
      <c r="GB1329"/>
      <c r="GC1329"/>
      <c r="GD1329"/>
      <c r="GE1329"/>
      <c r="GF1329"/>
      <c r="GG1329"/>
      <c r="GH1329"/>
      <c r="GI1329"/>
      <c r="GJ1329"/>
      <c r="GK1329"/>
      <c r="GL1329"/>
      <c r="GM1329"/>
      <c r="GN1329"/>
      <c r="GO1329"/>
      <c r="GP1329"/>
      <c r="GQ1329"/>
      <c r="GR1329"/>
      <c r="GS1329"/>
      <c r="GT1329"/>
      <c r="GU1329"/>
      <c r="GV1329"/>
      <c r="GW1329"/>
      <c r="GX1329"/>
      <c r="GY1329"/>
      <c r="GZ1329"/>
      <c r="HA1329"/>
      <c r="HB1329"/>
      <c r="HC1329"/>
      <c r="HD1329"/>
      <c r="HE1329"/>
      <c r="HF1329"/>
      <c r="HG1329"/>
      <c r="HH1329"/>
      <c r="HI1329"/>
      <c r="HJ1329"/>
      <c r="HK1329"/>
      <c r="HL1329"/>
      <c r="HM1329"/>
      <c r="HN1329"/>
      <c r="HO1329"/>
      <c r="HP1329"/>
      <c r="HQ1329"/>
      <c r="HR1329"/>
      <c r="HS1329"/>
      <c r="HT1329"/>
      <c r="HU1329"/>
      <c r="HV1329"/>
      <c r="HW1329"/>
      <c r="HX1329"/>
      <c r="HY1329"/>
      <c r="HZ1329"/>
      <c r="IA1329"/>
      <c r="IB1329"/>
      <c r="IC1329"/>
      <c r="ID1329"/>
      <c r="IE1329"/>
      <c r="IF1329"/>
      <c r="IG1329"/>
      <c r="IH1329"/>
      <c r="II1329"/>
      <c r="IJ1329"/>
      <c r="IK1329"/>
      <c r="IL1329"/>
      <c r="IM1329"/>
      <c r="IN1329"/>
      <c r="IO1329"/>
      <c r="IP1329"/>
      <c r="IQ1329"/>
      <c r="IR1329"/>
      <c r="IS1329"/>
      <c r="IT1329"/>
      <c r="IU1329"/>
      <c r="IV1329"/>
    </row>
    <row r="1330" spans="1:256" ht="105">
      <c r="A1330" s="1" t="s">
        <v>2876</v>
      </c>
      <c r="B1330" s="37" t="s">
        <v>13</v>
      </c>
      <c r="C1330" s="38" t="s">
        <v>13</v>
      </c>
      <c r="D1330" s="37" t="s">
        <v>13</v>
      </c>
      <c r="E1330" s="49" t="s">
        <v>2877</v>
      </c>
      <c r="F1330" s="40" t="s">
        <v>2878</v>
      </c>
      <c r="G1330" s="40" t="s">
        <v>16</v>
      </c>
      <c r="H1330" s="41" t="s">
        <v>2862</v>
      </c>
      <c r="I1330" s="42" t="s">
        <v>13</v>
      </c>
      <c r="J1330" s="43" t="s">
        <v>2866</v>
      </c>
      <c r="K1330" s="53">
        <v>12300</v>
      </c>
      <c r="L1330" s="45" t="s">
        <v>2862</v>
      </c>
      <c r="M1330" s="1">
        <v>40</v>
      </c>
      <c r="N1330" s="1">
        <v>14</v>
      </c>
      <c r="P1330" s="1" t="s">
        <v>2867</v>
      </c>
      <c r="Q1330" s="68" t="s">
        <v>2868</v>
      </c>
      <c r="R1330" s="1" t="s">
        <v>2869</v>
      </c>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c r="FW1330"/>
      <c r="FX1330"/>
      <c r="FY1330"/>
      <c r="FZ1330"/>
      <c r="GA1330"/>
      <c r="GB1330"/>
      <c r="GC1330"/>
      <c r="GD1330"/>
      <c r="GE1330"/>
      <c r="GF1330"/>
      <c r="GG1330"/>
      <c r="GH1330"/>
      <c r="GI1330"/>
      <c r="GJ1330"/>
      <c r="GK1330"/>
      <c r="GL1330"/>
      <c r="GM1330"/>
      <c r="GN1330"/>
      <c r="GO1330"/>
      <c r="GP1330"/>
      <c r="GQ1330"/>
      <c r="GR1330"/>
      <c r="GS1330"/>
      <c r="GT1330"/>
      <c r="GU1330"/>
      <c r="GV1330"/>
      <c r="GW1330"/>
      <c r="GX1330"/>
      <c r="GY1330"/>
      <c r="GZ1330"/>
      <c r="HA1330"/>
      <c r="HB1330"/>
      <c r="HC1330"/>
      <c r="HD1330"/>
      <c r="HE1330"/>
      <c r="HF1330"/>
      <c r="HG1330"/>
      <c r="HH1330"/>
      <c r="HI1330"/>
      <c r="HJ1330"/>
      <c r="HK1330"/>
      <c r="HL1330"/>
      <c r="HM1330"/>
      <c r="HN1330"/>
      <c r="HO1330"/>
      <c r="HP1330"/>
      <c r="HQ1330"/>
      <c r="HR1330"/>
      <c r="HS1330"/>
      <c r="HT1330"/>
      <c r="HU1330"/>
      <c r="HV1330"/>
      <c r="HW1330"/>
      <c r="HX1330"/>
      <c r="HY1330"/>
      <c r="HZ1330"/>
      <c r="IA1330"/>
      <c r="IB1330"/>
      <c r="IC1330"/>
      <c r="ID1330"/>
      <c r="IE1330"/>
      <c r="IF1330"/>
      <c r="IG1330"/>
      <c r="IH1330"/>
      <c r="II1330"/>
      <c r="IJ1330"/>
      <c r="IK1330"/>
      <c r="IL1330"/>
      <c r="IM1330"/>
      <c r="IN1330"/>
      <c r="IO1330"/>
      <c r="IP1330"/>
      <c r="IQ1330"/>
      <c r="IR1330"/>
      <c r="IS1330"/>
      <c r="IT1330"/>
      <c r="IU1330"/>
      <c r="IV1330"/>
    </row>
    <row r="1331" spans="1:256" ht="105">
      <c r="A1331" s="1" t="s">
        <v>2879</v>
      </c>
      <c r="B1331" s="37" t="s">
        <v>13</v>
      </c>
      <c r="C1331" s="38" t="s">
        <v>13</v>
      </c>
      <c r="D1331" s="37" t="s">
        <v>13</v>
      </c>
      <c r="E1331" s="49" t="s">
        <v>2880</v>
      </c>
      <c r="F1331" s="40" t="s">
        <v>2881</v>
      </c>
      <c r="G1331" s="40" t="s">
        <v>35</v>
      </c>
      <c r="H1331" s="41" t="s">
        <v>2862</v>
      </c>
      <c r="I1331" s="42" t="s">
        <v>13</v>
      </c>
      <c r="J1331" s="43" t="s">
        <v>2866</v>
      </c>
      <c r="K1331" s="53">
        <v>12300</v>
      </c>
      <c r="L1331" s="45" t="s">
        <v>2862</v>
      </c>
      <c r="M1331" s="1">
        <v>40</v>
      </c>
      <c r="N1331" s="1">
        <v>14</v>
      </c>
      <c r="P1331" s="1" t="s">
        <v>2867</v>
      </c>
      <c r="Q1331" s="68" t="s">
        <v>2868</v>
      </c>
      <c r="R1331" s="1" t="s">
        <v>2869</v>
      </c>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c r="FW1331"/>
      <c r="FX1331"/>
      <c r="FY1331"/>
      <c r="FZ1331"/>
      <c r="GA1331"/>
      <c r="GB1331"/>
      <c r="GC1331"/>
      <c r="GD1331"/>
      <c r="GE1331"/>
      <c r="GF1331"/>
      <c r="GG1331"/>
      <c r="GH1331"/>
      <c r="GI1331"/>
      <c r="GJ1331"/>
      <c r="GK1331"/>
      <c r="GL1331"/>
      <c r="GM1331"/>
      <c r="GN1331"/>
      <c r="GO1331"/>
      <c r="GP1331"/>
      <c r="GQ1331"/>
      <c r="GR1331"/>
      <c r="GS1331"/>
      <c r="GT1331"/>
      <c r="GU1331"/>
      <c r="GV1331"/>
      <c r="GW1331"/>
      <c r="GX1331"/>
      <c r="GY1331"/>
      <c r="GZ1331"/>
      <c r="HA1331"/>
      <c r="HB1331"/>
      <c r="HC1331"/>
      <c r="HD1331"/>
      <c r="HE1331"/>
      <c r="HF1331"/>
      <c r="HG1331"/>
      <c r="HH1331"/>
      <c r="HI1331"/>
      <c r="HJ1331"/>
      <c r="HK1331"/>
      <c r="HL1331"/>
      <c r="HM1331"/>
      <c r="HN1331"/>
      <c r="HO1331"/>
      <c r="HP1331"/>
      <c r="HQ1331"/>
      <c r="HR1331"/>
      <c r="HS1331"/>
      <c r="HT1331"/>
      <c r="HU1331"/>
      <c r="HV1331"/>
      <c r="HW1331"/>
      <c r="HX1331"/>
      <c r="HY1331"/>
      <c r="HZ1331"/>
      <c r="IA1331"/>
      <c r="IB1331"/>
      <c r="IC1331"/>
      <c r="ID1331"/>
      <c r="IE1331"/>
      <c r="IF1331"/>
      <c r="IG1331"/>
      <c r="IH1331"/>
      <c r="II1331"/>
      <c r="IJ1331"/>
      <c r="IK1331"/>
      <c r="IL1331"/>
      <c r="IM1331"/>
      <c r="IN1331"/>
      <c r="IO1331"/>
      <c r="IP1331"/>
      <c r="IQ1331"/>
      <c r="IR1331"/>
      <c r="IS1331"/>
      <c r="IT1331"/>
      <c r="IU1331"/>
      <c r="IV1331"/>
    </row>
    <row r="1332" spans="1:256" ht="105">
      <c r="A1332" s="1" t="s">
        <v>2882</v>
      </c>
      <c r="B1332" s="37" t="s">
        <v>13</v>
      </c>
      <c r="C1332" s="38" t="s">
        <v>13</v>
      </c>
      <c r="D1332" s="37" t="s">
        <v>13</v>
      </c>
      <c r="E1332" s="49" t="s">
        <v>2883</v>
      </c>
      <c r="F1332" s="40" t="s">
        <v>2884</v>
      </c>
      <c r="G1332" s="40" t="s">
        <v>16</v>
      </c>
      <c r="H1332" s="41" t="s">
        <v>2862</v>
      </c>
      <c r="I1332" s="42" t="s">
        <v>13</v>
      </c>
      <c r="J1332" s="43" t="s">
        <v>2866</v>
      </c>
      <c r="K1332" s="53">
        <v>12300</v>
      </c>
      <c r="L1332" s="45" t="s">
        <v>2862</v>
      </c>
      <c r="M1332" s="1">
        <v>40</v>
      </c>
      <c r="N1332" s="1">
        <v>14</v>
      </c>
      <c r="P1332" s="1" t="s">
        <v>2867</v>
      </c>
      <c r="Q1332" s="68" t="s">
        <v>2868</v>
      </c>
      <c r="R1332" s="1" t="s">
        <v>2869</v>
      </c>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c r="FW1332"/>
      <c r="FX1332"/>
      <c r="FY1332"/>
      <c r="FZ1332"/>
      <c r="GA1332"/>
      <c r="GB1332"/>
      <c r="GC1332"/>
      <c r="GD1332"/>
      <c r="GE1332"/>
      <c r="GF1332"/>
      <c r="GG1332"/>
      <c r="GH1332"/>
      <c r="GI1332"/>
      <c r="GJ1332"/>
      <c r="GK1332"/>
      <c r="GL1332"/>
      <c r="GM1332"/>
      <c r="GN1332"/>
      <c r="GO1332"/>
      <c r="GP1332"/>
      <c r="GQ1332"/>
      <c r="GR1332"/>
      <c r="GS1332"/>
      <c r="GT1332"/>
      <c r="GU1332"/>
      <c r="GV1332"/>
      <c r="GW1332"/>
      <c r="GX1332"/>
      <c r="GY1332"/>
      <c r="GZ1332"/>
      <c r="HA1332"/>
      <c r="HB1332"/>
      <c r="HC1332"/>
      <c r="HD1332"/>
      <c r="HE1332"/>
      <c r="HF1332"/>
      <c r="HG1332"/>
      <c r="HH1332"/>
      <c r="HI1332"/>
      <c r="HJ1332"/>
      <c r="HK1332"/>
      <c r="HL1332"/>
      <c r="HM1332"/>
      <c r="HN1332"/>
      <c r="HO1332"/>
      <c r="HP1332"/>
      <c r="HQ1332"/>
      <c r="HR1332"/>
      <c r="HS1332"/>
      <c r="HT1332"/>
      <c r="HU1332"/>
      <c r="HV1332"/>
      <c r="HW1332"/>
      <c r="HX1332"/>
      <c r="HY1332"/>
      <c r="HZ1332"/>
      <c r="IA1332"/>
      <c r="IB1332"/>
      <c r="IC1332"/>
      <c r="ID1332"/>
      <c r="IE1332"/>
      <c r="IF1332"/>
      <c r="IG1332"/>
      <c r="IH1332"/>
      <c r="II1332"/>
      <c r="IJ1332"/>
      <c r="IK1332"/>
      <c r="IL1332"/>
      <c r="IM1332"/>
      <c r="IN1332"/>
      <c r="IO1332"/>
      <c r="IP1332"/>
      <c r="IQ1332"/>
      <c r="IR1332"/>
      <c r="IS1332"/>
      <c r="IT1332"/>
      <c r="IU1332"/>
      <c r="IV1332"/>
    </row>
    <row r="1333" spans="1:256" ht="105">
      <c r="A1333" s="1" t="s">
        <v>2885</v>
      </c>
      <c r="B1333" s="37" t="s">
        <v>13</v>
      </c>
      <c r="C1333" s="38" t="s">
        <v>13</v>
      </c>
      <c r="D1333" s="37" t="s">
        <v>13</v>
      </c>
      <c r="E1333" s="49" t="s">
        <v>2886</v>
      </c>
      <c r="F1333" s="40" t="s">
        <v>2887</v>
      </c>
      <c r="G1333" s="40" t="s">
        <v>16</v>
      </c>
      <c r="H1333" s="41" t="s">
        <v>2862</v>
      </c>
      <c r="I1333" s="42" t="s">
        <v>13</v>
      </c>
      <c r="J1333" s="43" t="s">
        <v>2866</v>
      </c>
      <c r="K1333" s="53">
        <v>12300</v>
      </c>
      <c r="L1333" s="45" t="s">
        <v>2862</v>
      </c>
      <c r="M1333" s="1">
        <v>40</v>
      </c>
      <c r="N1333" s="1">
        <v>14</v>
      </c>
      <c r="P1333" s="1" t="s">
        <v>2867</v>
      </c>
      <c r="Q1333" s="68" t="s">
        <v>2868</v>
      </c>
      <c r="R1333" s="1" t="s">
        <v>2869</v>
      </c>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c r="GI1333"/>
      <c r="GJ1333"/>
      <c r="GK1333"/>
      <c r="GL1333"/>
      <c r="GM1333"/>
      <c r="GN1333"/>
      <c r="GO1333"/>
      <c r="GP1333"/>
      <c r="GQ1333"/>
      <c r="GR1333"/>
      <c r="GS1333"/>
      <c r="GT1333"/>
      <c r="GU1333"/>
      <c r="GV1333"/>
      <c r="GW1333"/>
      <c r="GX1333"/>
      <c r="GY1333"/>
      <c r="GZ1333"/>
      <c r="HA1333"/>
      <c r="HB1333"/>
      <c r="HC1333"/>
      <c r="HD1333"/>
      <c r="HE1333"/>
      <c r="HF1333"/>
      <c r="HG1333"/>
      <c r="HH1333"/>
      <c r="HI1333"/>
      <c r="HJ1333"/>
      <c r="HK1333"/>
      <c r="HL1333"/>
      <c r="HM1333"/>
      <c r="HN1333"/>
      <c r="HO1333"/>
      <c r="HP1333"/>
      <c r="HQ1333"/>
      <c r="HR1333"/>
      <c r="HS1333"/>
      <c r="HT1333"/>
      <c r="HU1333"/>
      <c r="HV1333"/>
      <c r="HW1333"/>
      <c r="HX1333"/>
      <c r="HY1333"/>
      <c r="HZ1333"/>
      <c r="IA1333"/>
      <c r="IB1333"/>
      <c r="IC1333"/>
      <c r="ID1333"/>
      <c r="IE1333"/>
      <c r="IF1333"/>
      <c r="IG1333"/>
      <c r="IH1333"/>
      <c r="II1333"/>
      <c r="IJ1333"/>
      <c r="IK1333"/>
      <c r="IL1333"/>
      <c r="IM1333"/>
      <c r="IN1333"/>
      <c r="IO1333"/>
      <c r="IP1333"/>
      <c r="IQ1333"/>
      <c r="IR1333"/>
      <c r="IS1333"/>
      <c r="IT1333"/>
      <c r="IU1333"/>
      <c r="IV1333"/>
    </row>
    <row r="1334" spans="1:256" ht="105">
      <c r="A1334" s="1" t="s">
        <v>2888</v>
      </c>
      <c r="B1334" s="37" t="s">
        <v>13</v>
      </c>
      <c r="C1334" s="38" t="s">
        <v>13</v>
      </c>
      <c r="D1334" s="37" t="s">
        <v>13</v>
      </c>
      <c r="E1334" s="49" t="s">
        <v>2889</v>
      </c>
      <c r="F1334" s="40" t="s">
        <v>2890</v>
      </c>
      <c r="G1334" s="40" t="s">
        <v>16</v>
      </c>
      <c r="H1334" s="41" t="s">
        <v>2862</v>
      </c>
      <c r="I1334" s="42" t="s">
        <v>13</v>
      </c>
      <c r="J1334" s="43" t="s">
        <v>2866</v>
      </c>
      <c r="K1334" s="53">
        <v>12300</v>
      </c>
      <c r="L1334" s="45" t="s">
        <v>2862</v>
      </c>
      <c r="M1334" s="1">
        <v>40</v>
      </c>
      <c r="N1334" s="1">
        <v>14</v>
      </c>
      <c r="P1334" s="1" t="s">
        <v>2867</v>
      </c>
      <c r="Q1334" s="68" t="s">
        <v>2868</v>
      </c>
      <c r="R1334" s="1" t="s">
        <v>2869</v>
      </c>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c r="GI1334"/>
      <c r="GJ1334"/>
      <c r="GK1334"/>
      <c r="GL1334"/>
      <c r="GM1334"/>
      <c r="GN1334"/>
      <c r="GO1334"/>
      <c r="GP1334"/>
      <c r="GQ1334"/>
      <c r="GR1334"/>
      <c r="GS1334"/>
      <c r="GT1334"/>
      <c r="GU1334"/>
      <c r="GV1334"/>
      <c r="GW1334"/>
      <c r="GX1334"/>
      <c r="GY1334"/>
      <c r="GZ1334"/>
      <c r="HA1334"/>
      <c r="HB1334"/>
      <c r="HC1334"/>
      <c r="HD1334"/>
      <c r="HE1334"/>
      <c r="HF1334"/>
      <c r="HG1334"/>
      <c r="HH1334"/>
      <c r="HI1334"/>
      <c r="HJ1334"/>
      <c r="HK1334"/>
      <c r="HL1334"/>
      <c r="HM1334"/>
      <c r="HN1334"/>
      <c r="HO1334"/>
      <c r="HP1334"/>
      <c r="HQ1334"/>
      <c r="HR1334"/>
      <c r="HS1334"/>
      <c r="HT1334"/>
      <c r="HU1334"/>
      <c r="HV1334"/>
      <c r="HW1334"/>
      <c r="HX1334"/>
      <c r="HY1334"/>
      <c r="HZ1334"/>
      <c r="IA1334"/>
      <c r="IB1334"/>
      <c r="IC1334"/>
      <c r="ID1334"/>
      <c r="IE1334"/>
      <c r="IF1334"/>
      <c r="IG1334"/>
      <c r="IH1334"/>
      <c r="II1334"/>
      <c r="IJ1334"/>
      <c r="IK1334"/>
      <c r="IL1334"/>
      <c r="IM1334"/>
      <c r="IN1334"/>
      <c r="IO1334"/>
      <c r="IP1334"/>
      <c r="IQ1334"/>
      <c r="IR1334"/>
      <c r="IS1334"/>
      <c r="IT1334"/>
      <c r="IU1334"/>
      <c r="IV1334"/>
    </row>
    <row r="1335" spans="1:256" ht="82.5" customHeight="1">
      <c r="A1335" s="1" t="s">
        <v>2891</v>
      </c>
      <c r="B1335" s="37" t="s">
        <v>13</v>
      </c>
      <c r="C1335" s="38" t="s">
        <v>13</v>
      </c>
      <c r="D1335" s="37" t="s">
        <v>13</v>
      </c>
      <c r="E1335" s="49" t="s">
        <v>2892</v>
      </c>
      <c r="F1335" s="40" t="s">
        <v>2893</v>
      </c>
      <c r="G1335" s="40" t="s">
        <v>35</v>
      </c>
      <c r="H1335" s="41" t="s">
        <v>2862</v>
      </c>
      <c r="I1335" s="42" t="s">
        <v>13</v>
      </c>
      <c r="J1335" s="43" t="s">
        <v>2866</v>
      </c>
      <c r="K1335" s="53">
        <v>12300</v>
      </c>
      <c r="L1335" s="45" t="s">
        <v>2862</v>
      </c>
      <c r="M1335" s="1">
        <v>40</v>
      </c>
      <c r="N1335" s="1">
        <v>14</v>
      </c>
      <c r="P1335" s="1" t="s">
        <v>2867</v>
      </c>
      <c r="Q1335" s="68" t="s">
        <v>2868</v>
      </c>
      <c r="R1335" s="1" t="s">
        <v>2869</v>
      </c>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c r="FS1335"/>
      <c r="FT1335"/>
      <c r="FU1335"/>
      <c r="FV1335"/>
      <c r="FW1335"/>
      <c r="FX1335"/>
      <c r="FY1335"/>
      <c r="FZ1335"/>
      <c r="GA1335"/>
      <c r="GB1335"/>
      <c r="GC1335"/>
      <c r="GD1335"/>
      <c r="GE1335"/>
      <c r="GF1335"/>
      <c r="GG1335"/>
      <c r="GH1335"/>
      <c r="GI1335"/>
      <c r="GJ1335"/>
      <c r="GK1335"/>
      <c r="GL1335"/>
      <c r="GM1335"/>
      <c r="GN1335"/>
      <c r="GO1335"/>
      <c r="GP1335"/>
      <c r="GQ1335"/>
      <c r="GR1335"/>
      <c r="GS1335"/>
      <c r="GT1335"/>
      <c r="GU1335"/>
      <c r="GV1335"/>
      <c r="GW1335"/>
      <c r="GX1335"/>
      <c r="GY1335"/>
      <c r="GZ1335"/>
      <c r="HA1335"/>
      <c r="HB1335"/>
      <c r="HC1335"/>
      <c r="HD1335"/>
      <c r="HE1335"/>
      <c r="HF1335"/>
      <c r="HG1335"/>
      <c r="HH1335"/>
      <c r="HI1335"/>
      <c r="HJ1335"/>
      <c r="HK1335"/>
      <c r="HL1335"/>
      <c r="HM1335"/>
      <c r="HN1335"/>
      <c r="HO1335"/>
      <c r="HP1335"/>
      <c r="HQ1335"/>
      <c r="HR1335"/>
      <c r="HS1335"/>
      <c r="HT1335"/>
      <c r="HU1335"/>
      <c r="HV1335"/>
      <c r="HW1335"/>
      <c r="HX1335"/>
      <c r="HY1335"/>
      <c r="HZ1335"/>
      <c r="IA1335"/>
      <c r="IB1335"/>
      <c r="IC1335"/>
      <c r="ID1335"/>
      <c r="IE1335"/>
      <c r="IF1335"/>
      <c r="IG1335"/>
      <c r="IH1335"/>
      <c r="II1335"/>
      <c r="IJ1335"/>
      <c r="IK1335"/>
      <c r="IL1335"/>
      <c r="IM1335"/>
      <c r="IN1335"/>
      <c r="IO1335"/>
      <c r="IP1335"/>
      <c r="IQ1335"/>
      <c r="IR1335"/>
      <c r="IS1335"/>
      <c r="IT1335"/>
      <c r="IU1335"/>
      <c r="IV1335"/>
    </row>
    <row r="1336" spans="1:256" ht="105">
      <c r="A1336" s="1" t="s">
        <v>2894</v>
      </c>
      <c r="B1336" s="37" t="s">
        <v>13</v>
      </c>
      <c r="C1336" s="38" t="s">
        <v>13</v>
      </c>
      <c r="D1336" s="37" t="s">
        <v>13</v>
      </c>
      <c r="E1336" s="49" t="s">
        <v>2895</v>
      </c>
      <c r="F1336" s="40" t="s">
        <v>582</v>
      </c>
      <c r="G1336" s="40" t="s">
        <v>16</v>
      </c>
      <c r="H1336" s="41" t="s">
        <v>2862</v>
      </c>
      <c r="I1336" s="42" t="s">
        <v>13</v>
      </c>
      <c r="J1336" s="43" t="s">
        <v>2866</v>
      </c>
      <c r="K1336" s="54">
        <v>12300</v>
      </c>
      <c r="L1336" s="45" t="s">
        <v>2862</v>
      </c>
      <c r="M1336" s="1">
        <v>40</v>
      </c>
      <c r="N1336" s="1">
        <v>14</v>
      </c>
      <c r="P1336" s="1" t="s">
        <v>2867</v>
      </c>
      <c r="Q1336" s="68" t="s">
        <v>2868</v>
      </c>
      <c r="R1336" s="1" t="s">
        <v>2869</v>
      </c>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c r="FS1336"/>
      <c r="FT1336"/>
      <c r="FU1336"/>
      <c r="FV1336"/>
      <c r="FW1336"/>
      <c r="FX1336"/>
      <c r="FY1336"/>
      <c r="FZ1336"/>
      <c r="GA1336"/>
      <c r="GB1336"/>
      <c r="GC1336"/>
      <c r="GD1336"/>
      <c r="GE1336"/>
      <c r="GF1336"/>
      <c r="GG1336"/>
      <c r="GH1336"/>
      <c r="GI1336"/>
      <c r="GJ1336"/>
      <c r="GK1336"/>
      <c r="GL1336"/>
      <c r="GM1336"/>
      <c r="GN1336"/>
      <c r="GO1336"/>
      <c r="GP1336"/>
      <c r="GQ1336"/>
      <c r="GR1336"/>
      <c r="GS1336"/>
      <c r="GT1336"/>
      <c r="GU1336"/>
      <c r="GV1336"/>
      <c r="GW1336"/>
      <c r="GX1336"/>
      <c r="GY1336"/>
      <c r="GZ1336"/>
      <c r="HA1336"/>
      <c r="HB1336"/>
      <c r="HC1336"/>
      <c r="HD1336"/>
      <c r="HE1336"/>
      <c r="HF1336"/>
      <c r="HG1336"/>
      <c r="HH1336"/>
      <c r="HI1336"/>
      <c r="HJ1336"/>
      <c r="HK1336"/>
      <c r="HL1336"/>
      <c r="HM1336"/>
      <c r="HN1336"/>
      <c r="HO1336"/>
      <c r="HP1336"/>
      <c r="HQ1336"/>
      <c r="HR1336"/>
      <c r="HS1336"/>
      <c r="HT1336"/>
      <c r="HU1336"/>
      <c r="HV1336"/>
      <c r="HW1336"/>
      <c r="HX1336"/>
      <c r="HY1336"/>
      <c r="HZ1336"/>
      <c r="IA1336"/>
      <c r="IB1336"/>
      <c r="IC1336"/>
      <c r="ID1336"/>
      <c r="IE1336"/>
      <c r="IF1336"/>
      <c r="IG1336"/>
      <c r="IH1336"/>
      <c r="II1336"/>
      <c r="IJ1336"/>
      <c r="IK1336"/>
      <c r="IL1336"/>
      <c r="IM1336"/>
      <c r="IN1336"/>
      <c r="IO1336"/>
      <c r="IP1336"/>
      <c r="IQ1336"/>
      <c r="IR1336"/>
      <c r="IS1336"/>
      <c r="IT1336"/>
      <c r="IU1336"/>
      <c r="IV1336"/>
    </row>
    <row r="1337" spans="1:256" ht="82.5" customHeight="1">
      <c r="A1337" s="1" t="s">
        <v>2896</v>
      </c>
      <c r="B1337" s="37" t="s">
        <v>13</v>
      </c>
      <c r="C1337" s="37" t="s">
        <v>13</v>
      </c>
      <c r="D1337" s="37" t="s">
        <v>13</v>
      </c>
      <c r="E1337" s="46" t="s">
        <v>2897</v>
      </c>
      <c r="F1337" s="40" t="s">
        <v>2898</v>
      </c>
      <c r="G1337" s="40" t="s">
        <v>16</v>
      </c>
      <c r="H1337" s="41" t="s">
        <v>2862</v>
      </c>
      <c r="I1337" s="42" t="s">
        <v>13</v>
      </c>
      <c r="J1337" s="43" t="s">
        <v>2899</v>
      </c>
      <c r="K1337" s="53">
        <v>12300</v>
      </c>
      <c r="L1337" s="45" t="s">
        <v>2862</v>
      </c>
      <c r="M1337" s="1" t="e">
        <f>NA()</f>
        <v>#N/A</v>
      </c>
      <c r="N1337" s="1" t="e">
        <f>NA()</f>
        <v>#N/A</v>
      </c>
      <c r="P1337" s="1" t="e">
        <f>NA()</f>
        <v>#N/A</v>
      </c>
      <c r="Q1337" s="1" t="e">
        <f>NA()</f>
        <v>#N/A</v>
      </c>
      <c r="R1337" s="1" t="e">
        <f>NA()</f>
        <v>#N/A</v>
      </c>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c r="FS1337"/>
      <c r="FT1337"/>
      <c r="FU1337"/>
      <c r="FV1337"/>
      <c r="FW1337"/>
      <c r="FX1337"/>
      <c r="FY1337"/>
      <c r="FZ1337"/>
      <c r="GA1337"/>
      <c r="GB1337"/>
      <c r="GC1337"/>
      <c r="GD1337"/>
      <c r="GE1337"/>
      <c r="GF1337"/>
      <c r="GG1337"/>
      <c r="GH1337"/>
      <c r="GI1337"/>
      <c r="GJ1337"/>
      <c r="GK1337"/>
      <c r="GL1337"/>
      <c r="GM1337"/>
      <c r="GN1337"/>
      <c r="GO1337"/>
      <c r="GP1337"/>
      <c r="GQ1337"/>
      <c r="GR1337"/>
      <c r="GS1337"/>
      <c r="GT1337"/>
      <c r="GU1337"/>
      <c r="GV1337"/>
      <c r="GW1337"/>
      <c r="GX1337"/>
      <c r="GY1337"/>
      <c r="GZ1337"/>
      <c r="HA1337"/>
      <c r="HB1337"/>
      <c r="HC1337"/>
      <c r="HD1337"/>
      <c r="HE1337"/>
      <c r="HF1337"/>
      <c r="HG1337"/>
      <c r="HH1337"/>
      <c r="HI1337"/>
      <c r="HJ1337"/>
      <c r="HK1337"/>
      <c r="HL1337"/>
      <c r="HM1337"/>
      <c r="HN1337"/>
      <c r="HO1337"/>
      <c r="HP1337"/>
      <c r="HQ1337"/>
      <c r="HR1337"/>
      <c r="HS1337"/>
      <c r="HT1337"/>
      <c r="HU1337"/>
      <c r="HV1337"/>
      <c r="HW1337"/>
      <c r="HX1337"/>
      <c r="HY1337"/>
      <c r="HZ1337"/>
      <c r="IA1337"/>
      <c r="IB1337"/>
      <c r="IC1337"/>
      <c r="ID1337"/>
      <c r="IE1337"/>
      <c r="IF1337"/>
      <c r="IG1337"/>
      <c r="IH1337"/>
      <c r="II1337"/>
      <c r="IJ1337"/>
      <c r="IK1337"/>
      <c r="IL1337"/>
      <c r="IM1337"/>
      <c r="IN1337"/>
      <c r="IO1337"/>
      <c r="IP1337"/>
      <c r="IQ1337"/>
      <c r="IR1337"/>
      <c r="IS1337"/>
      <c r="IT1337"/>
      <c r="IU1337"/>
      <c r="IV1337"/>
    </row>
    <row r="1338" spans="1:256" ht="38.25">
      <c r="A1338" s="1" t="s">
        <v>2900</v>
      </c>
      <c r="B1338" s="37" t="s">
        <v>13</v>
      </c>
      <c r="C1338" s="38" t="s">
        <v>13</v>
      </c>
      <c r="D1338" s="37" t="s">
        <v>13</v>
      </c>
      <c r="E1338" s="39" t="s">
        <v>394</v>
      </c>
      <c r="F1338" s="40" t="s">
        <v>395</v>
      </c>
      <c r="G1338" s="40" t="s">
        <v>16</v>
      </c>
      <c r="H1338" s="41" t="s">
        <v>2862</v>
      </c>
      <c r="I1338" s="42" t="s">
        <v>52</v>
      </c>
      <c r="J1338" s="43" t="s">
        <v>53</v>
      </c>
      <c r="K1338" s="54">
        <v>12300</v>
      </c>
      <c r="L1338" s="45" t="s">
        <v>2862</v>
      </c>
      <c r="M1338" s="1">
        <v>41</v>
      </c>
      <c r="N1338" s="1">
        <v>1</v>
      </c>
      <c r="P1338" s="1" t="s">
        <v>2901</v>
      </c>
      <c r="Q1338" s="1" t="s">
        <v>55</v>
      </c>
      <c r="R1338" s="1" t="s">
        <v>56</v>
      </c>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c r="FS1338"/>
      <c r="FT1338"/>
      <c r="FU1338"/>
      <c r="FV1338"/>
      <c r="FW1338"/>
      <c r="FX1338"/>
      <c r="FY1338"/>
      <c r="FZ1338"/>
      <c r="GA1338"/>
      <c r="GB1338"/>
      <c r="GC1338"/>
      <c r="GD1338"/>
      <c r="GE1338"/>
      <c r="GF1338"/>
      <c r="GG1338"/>
      <c r="GH1338"/>
      <c r="GI1338"/>
      <c r="GJ1338"/>
      <c r="GK1338"/>
      <c r="GL1338"/>
      <c r="GM1338"/>
      <c r="GN1338"/>
      <c r="GO1338"/>
      <c r="GP1338"/>
      <c r="GQ1338"/>
      <c r="GR1338"/>
      <c r="GS1338"/>
      <c r="GT1338"/>
      <c r="GU1338"/>
      <c r="GV1338"/>
      <c r="GW1338"/>
      <c r="GX1338"/>
      <c r="GY1338"/>
      <c r="GZ1338"/>
      <c r="HA1338"/>
      <c r="HB1338"/>
      <c r="HC1338"/>
      <c r="HD1338"/>
      <c r="HE1338"/>
      <c r="HF1338"/>
      <c r="HG1338"/>
      <c r="HH1338"/>
      <c r="HI1338"/>
      <c r="HJ1338"/>
      <c r="HK1338"/>
      <c r="HL1338"/>
      <c r="HM1338"/>
      <c r="HN1338"/>
      <c r="HO1338"/>
      <c r="HP1338"/>
      <c r="HQ1338"/>
      <c r="HR1338"/>
      <c r="HS1338"/>
      <c r="HT1338"/>
      <c r="HU1338"/>
      <c r="HV1338"/>
      <c r="HW1338"/>
      <c r="HX1338"/>
      <c r="HY1338"/>
      <c r="HZ1338"/>
      <c r="IA1338"/>
      <c r="IB1338"/>
      <c r="IC1338"/>
      <c r="ID1338"/>
      <c r="IE1338"/>
      <c r="IF1338"/>
      <c r="IG1338"/>
      <c r="IH1338"/>
      <c r="II1338"/>
      <c r="IJ1338"/>
      <c r="IK1338"/>
      <c r="IL1338"/>
      <c r="IM1338"/>
      <c r="IN1338"/>
      <c r="IO1338"/>
      <c r="IP1338"/>
      <c r="IQ1338"/>
      <c r="IR1338"/>
      <c r="IS1338"/>
      <c r="IT1338"/>
      <c r="IU1338"/>
      <c r="IV1338"/>
    </row>
    <row r="1339" spans="1:256" ht="63.75">
      <c r="A1339" s="1" t="s">
        <v>2902</v>
      </c>
      <c r="B1339" s="37" t="s">
        <v>13</v>
      </c>
      <c r="C1339" s="38" t="s">
        <v>13</v>
      </c>
      <c r="D1339" s="37" t="s">
        <v>13</v>
      </c>
      <c r="E1339" s="46" t="s">
        <v>596</v>
      </c>
      <c r="F1339" s="40" t="s">
        <v>597</v>
      </c>
      <c r="G1339" s="40" t="s">
        <v>16</v>
      </c>
      <c r="H1339" s="41" t="s">
        <v>2862</v>
      </c>
      <c r="I1339" s="42" t="s">
        <v>52</v>
      </c>
      <c r="J1339" s="43" t="s">
        <v>53</v>
      </c>
      <c r="K1339" s="53">
        <v>12300</v>
      </c>
      <c r="L1339" s="45" t="s">
        <v>2862</v>
      </c>
      <c r="M1339" s="1">
        <v>41</v>
      </c>
      <c r="N1339" s="1">
        <v>1</v>
      </c>
      <c r="P1339" s="1" t="s">
        <v>2901</v>
      </c>
      <c r="Q1339" s="1" t="s">
        <v>55</v>
      </c>
      <c r="R1339" s="1" t="s">
        <v>56</v>
      </c>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c r="FS1339"/>
      <c r="FT1339"/>
      <c r="FU1339"/>
      <c r="FV1339"/>
      <c r="FW1339"/>
      <c r="FX1339"/>
      <c r="FY1339"/>
      <c r="FZ1339"/>
      <c r="GA1339"/>
      <c r="GB1339"/>
      <c r="GC1339"/>
      <c r="GD1339"/>
      <c r="GE1339"/>
      <c r="GF1339"/>
      <c r="GG1339"/>
      <c r="GH1339"/>
      <c r="GI1339"/>
      <c r="GJ1339"/>
      <c r="GK1339"/>
      <c r="GL1339"/>
      <c r="GM1339"/>
      <c r="GN1339"/>
      <c r="GO1339"/>
      <c r="GP1339"/>
      <c r="GQ1339"/>
      <c r="GR1339"/>
      <c r="GS1339"/>
      <c r="GT1339"/>
      <c r="GU1339"/>
      <c r="GV1339"/>
      <c r="GW1339"/>
      <c r="GX1339"/>
      <c r="GY1339"/>
      <c r="GZ1339"/>
      <c r="HA1339"/>
      <c r="HB1339"/>
      <c r="HC1339"/>
      <c r="HD1339"/>
      <c r="HE1339"/>
      <c r="HF1339"/>
      <c r="HG1339"/>
      <c r="HH1339"/>
      <c r="HI1339"/>
      <c r="HJ1339"/>
      <c r="HK1339"/>
      <c r="HL1339"/>
      <c r="HM1339"/>
      <c r="HN1339"/>
      <c r="HO1339"/>
      <c r="HP1339"/>
      <c r="HQ1339"/>
      <c r="HR1339"/>
      <c r="HS1339"/>
      <c r="HT1339"/>
      <c r="HU1339"/>
      <c r="HV1339"/>
      <c r="HW1339"/>
      <c r="HX1339"/>
      <c r="HY1339"/>
      <c r="HZ1339"/>
      <c r="IA1339"/>
      <c r="IB1339"/>
      <c r="IC1339"/>
      <c r="ID1339"/>
      <c r="IE1339"/>
      <c r="IF1339"/>
      <c r="IG1339"/>
      <c r="IH1339"/>
      <c r="II1339"/>
      <c r="IJ1339"/>
      <c r="IK1339"/>
      <c r="IL1339"/>
      <c r="IM1339"/>
      <c r="IN1339"/>
      <c r="IO1339"/>
      <c r="IP1339"/>
      <c r="IQ1339"/>
      <c r="IR1339"/>
      <c r="IS1339"/>
      <c r="IT1339"/>
      <c r="IU1339"/>
      <c r="IV1339"/>
    </row>
    <row r="1340" spans="1:256" ht="38.25">
      <c r="A1340" s="1" t="s">
        <v>2900</v>
      </c>
      <c r="B1340" s="37" t="s">
        <v>13</v>
      </c>
      <c r="C1340" s="38" t="s">
        <v>13</v>
      </c>
      <c r="D1340" s="37" t="s">
        <v>13</v>
      </c>
      <c r="E1340" s="39" t="s">
        <v>394</v>
      </c>
      <c r="F1340" s="40" t="s">
        <v>395</v>
      </c>
      <c r="G1340" s="40" t="s">
        <v>16</v>
      </c>
      <c r="H1340" s="41" t="s">
        <v>2862</v>
      </c>
      <c r="I1340" s="42" t="s">
        <v>52</v>
      </c>
      <c r="J1340" s="43" t="s">
        <v>53</v>
      </c>
      <c r="K1340" s="54">
        <v>12300</v>
      </c>
      <c r="L1340" s="45" t="s">
        <v>2862</v>
      </c>
      <c r="M1340" s="1">
        <v>41</v>
      </c>
      <c r="N1340" s="1">
        <v>1</v>
      </c>
      <c r="P1340" s="1" t="s">
        <v>2901</v>
      </c>
      <c r="Q1340" s="1" t="s">
        <v>55</v>
      </c>
      <c r="R1340" s="1" t="s">
        <v>56</v>
      </c>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c r="FS1340"/>
      <c r="FT1340"/>
      <c r="FU1340"/>
      <c r="FV1340"/>
      <c r="FW1340"/>
      <c r="FX1340"/>
      <c r="FY1340"/>
      <c r="FZ1340"/>
      <c r="GA1340"/>
      <c r="GB1340"/>
      <c r="GC1340"/>
      <c r="GD1340"/>
      <c r="GE1340"/>
      <c r="GF1340"/>
      <c r="GG1340"/>
      <c r="GH1340"/>
      <c r="GI1340"/>
      <c r="GJ1340"/>
      <c r="GK1340"/>
      <c r="GL1340"/>
      <c r="GM1340"/>
      <c r="GN1340"/>
      <c r="GO1340"/>
      <c r="GP1340"/>
      <c r="GQ1340"/>
      <c r="GR1340"/>
      <c r="GS1340"/>
      <c r="GT1340"/>
      <c r="GU1340"/>
      <c r="GV1340"/>
      <c r="GW1340"/>
      <c r="GX1340"/>
      <c r="GY1340"/>
      <c r="GZ1340"/>
      <c r="HA1340"/>
      <c r="HB1340"/>
      <c r="HC1340"/>
      <c r="HD1340"/>
      <c r="HE1340"/>
      <c r="HF1340"/>
      <c r="HG1340"/>
      <c r="HH1340"/>
      <c r="HI1340"/>
      <c r="HJ1340"/>
      <c r="HK1340"/>
      <c r="HL1340"/>
      <c r="HM1340"/>
      <c r="HN1340"/>
      <c r="HO1340"/>
      <c r="HP1340"/>
      <c r="HQ1340"/>
      <c r="HR1340"/>
      <c r="HS1340"/>
      <c r="HT1340"/>
      <c r="HU1340"/>
      <c r="HV1340"/>
      <c r="HW1340"/>
      <c r="HX1340"/>
      <c r="HY1340"/>
      <c r="HZ1340"/>
      <c r="IA1340"/>
      <c r="IB1340"/>
      <c r="IC1340"/>
      <c r="ID1340"/>
      <c r="IE1340"/>
      <c r="IF1340"/>
      <c r="IG1340"/>
      <c r="IH1340"/>
      <c r="II1340"/>
      <c r="IJ1340"/>
      <c r="IK1340"/>
      <c r="IL1340"/>
      <c r="IM1340"/>
      <c r="IN1340"/>
      <c r="IO1340"/>
      <c r="IP1340"/>
      <c r="IQ1340"/>
      <c r="IR1340"/>
      <c r="IS1340"/>
      <c r="IT1340"/>
      <c r="IU1340"/>
      <c r="IV1340"/>
    </row>
    <row r="1341" spans="1:256" ht="63.75">
      <c r="A1341" s="1" t="s">
        <v>2902</v>
      </c>
      <c r="B1341" s="37" t="s">
        <v>13</v>
      </c>
      <c r="C1341" s="38" t="s">
        <v>13</v>
      </c>
      <c r="D1341" s="37" t="s">
        <v>13</v>
      </c>
      <c r="E1341" s="46" t="s">
        <v>596</v>
      </c>
      <c r="F1341" s="40" t="s">
        <v>597</v>
      </c>
      <c r="G1341" s="40" t="s">
        <v>16</v>
      </c>
      <c r="H1341" s="41" t="s">
        <v>2862</v>
      </c>
      <c r="I1341" s="42" t="s">
        <v>52</v>
      </c>
      <c r="J1341" s="43" t="s">
        <v>53</v>
      </c>
      <c r="K1341" s="53">
        <v>12300</v>
      </c>
      <c r="L1341" s="45" t="s">
        <v>2862</v>
      </c>
      <c r="M1341" s="1">
        <v>41</v>
      </c>
      <c r="N1341" s="1">
        <v>1</v>
      </c>
      <c r="P1341" s="1" t="s">
        <v>2901</v>
      </c>
      <c r="Q1341" s="1" t="s">
        <v>55</v>
      </c>
      <c r="R1341" s="1" t="s">
        <v>56</v>
      </c>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c r="FN1341"/>
      <c r="FO1341"/>
      <c r="FP1341"/>
      <c r="FQ1341"/>
      <c r="FR1341"/>
      <c r="FS1341"/>
      <c r="FT1341"/>
      <c r="FU1341"/>
      <c r="FV1341"/>
      <c r="FW1341"/>
      <c r="FX1341"/>
      <c r="FY1341"/>
      <c r="FZ1341"/>
      <c r="GA1341"/>
      <c r="GB1341"/>
      <c r="GC1341"/>
      <c r="GD1341"/>
      <c r="GE1341"/>
      <c r="GF1341"/>
      <c r="GG1341"/>
      <c r="GH1341"/>
      <c r="GI1341"/>
      <c r="GJ1341"/>
      <c r="GK1341"/>
      <c r="GL1341"/>
      <c r="GM1341"/>
      <c r="GN1341"/>
      <c r="GO1341"/>
      <c r="GP1341"/>
      <c r="GQ1341"/>
      <c r="GR1341"/>
      <c r="GS1341"/>
      <c r="GT1341"/>
      <c r="GU1341"/>
      <c r="GV1341"/>
      <c r="GW1341"/>
      <c r="GX1341"/>
      <c r="GY1341"/>
      <c r="GZ1341"/>
      <c r="HA1341"/>
      <c r="HB1341"/>
      <c r="HC1341"/>
      <c r="HD1341"/>
      <c r="HE1341"/>
      <c r="HF1341"/>
      <c r="HG1341"/>
      <c r="HH1341"/>
      <c r="HI1341"/>
      <c r="HJ1341"/>
      <c r="HK1341"/>
      <c r="HL1341"/>
      <c r="HM1341"/>
      <c r="HN1341"/>
      <c r="HO1341"/>
      <c r="HP1341"/>
      <c r="HQ1341"/>
      <c r="HR1341"/>
      <c r="HS1341"/>
      <c r="HT1341"/>
      <c r="HU1341"/>
      <c r="HV1341"/>
      <c r="HW1341"/>
      <c r="HX1341"/>
      <c r="HY1341"/>
      <c r="HZ1341"/>
      <c r="IA1341"/>
      <c r="IB1341"/>
      <c r="IC1341"/>
      <c r="ID1341"/>
      <c r="IE1341"/>
      <c r="IF1341"/>
      <c r="IG1341"/>
      <c r="IH1341"/>
      <c r="II1341"/>
      <c r="IJ1341"/>
      <c r="IK1341"/>
      <c r="IL1341"/>
      <c r="IM1341"/>
      <c r="IN1341"/>
      <c r="IO1341"/>
      <c r="IP1341"/>
      <c r="IQ1341"/>
      <c r="IR1341"/>
      <c r="IS1341"/>
      <c r="IT1341"/>
      <c r="IU1341"/>
      <c r="IV1341"/>
    </row>
    <row r="1342" spans="1:256" ht="102">
      <c r="A1342" s="1" t="s">
        <v>2903</v>
      </c>
      <c r="B1342" s="37" t="s">
        <v>13</v>
      </c>
      <c r="C1342" s="38" t="s">
        <v>13</v>
      </c>
      <c r="D1342" s="37" t="s">
        <v>13</v>
      </c>
      <c r="E1342" s="49" t="s">
        <v>492</v>
      </c>
      <c r="F1342" s="40" t="s">
        <v>493</v>
      </c>
      <c r="G1342" s="40" t="s">
        <v>35</v>
      </c>
      <c r="H1342" s="41" t="s">
        <v>2862</v>
      </c>
      <c r="I1342" s="42" t="s">
        <v>13</v>
      </c>
      <c r="J1342" s="43" t="s">
        <v>63</v>
      </c>
      <c r="K1342" s="54">
        <v>12300</v>
      </c>
      <c r="L1342" s="45" t="s">
        <v>2862</v>
      </c>
      <c r="M1342" s="1">
        <v>54</v>
      </c>
      <c r="N1342" s="1">
        <v>7</v>
      </c>
      <c r="P1342" s="1" t="s">
        <v>2904</v>
      </c>
      <c r="Q1342" s="1" t="e">
        <f>NA()</f>
        <v>#N/A</v>
      </c>
      <c r="R1342" s="1" t="s">
        <v>65</v>
      </c>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c r="FS1342"/>
      <c r="FT1342"/>
      <c r="FU1342"/>
      <c r="FV1342"/>
      <c r="FW1342"/>
      <c r="FX1342"/>
      <c r="FY1342"/>
      <c r="FZ1342"/>
      <c r="GA1342"/>
      <c r="GB1342"/>
      <c r="GC1342"/>
      <c r="GD1342"/>
      <c r="GE1342"/>
      <c r="GF1342"/>
      <c r="GG1342"/>
      <c r="GH1342"/>
      <c r="GI1342"/>
      <c r="GJ1342"/>
      <c r="GK1342"/>
      <c r="GL1342"/>
      <c r="GM1342"/>
      <c r="GN1342"/>
      <c r="GO1342"/>
      <c r="GP1342"/>
      <c r="GQ1342"/>
      <c r="GR1342"/>
      <c r="GS1342"/>
      <c r="GT1342"/>
      <c r="GU1342"/>
      <c r="GV1342"/>
      <c r="GW1342"/>
      <c r="GX1342"/>
      <c r="GY1342"/>
      <c r="GZ1342"/>
      <c r="HA1342"/>
      <c r="HB1342"/>
      <c r="HC1342"/>
      <c r="HD1342"/>
      <c r="HE1342"/>
      <c r="HF1342"/>
      <c r="HG1342"/>
      <c r="HH1342"/>
      <c r="HI1342"/>
      <c r="HJ1342"/>
      <c r="HK1342"/>
      <c r="HL1342"/>
      <c r="HM1342"/>
      <c r="HN1342"/>
      <c r="HO1342"/>
      <c r="HP1342"/>
      <c r="HQ1342"/>
      <c r="HR1342"/>
      <c r="HS1342"/>
      <c r="HT1342"/>
      <c r="HU1342"/>
      <c r="HV1342"/>
      <c r="HW1342"/>
      <c r="HX1342"/>
      <c r="HY1342"/>
      <c r="HZ1342"/>
      <c r="IA1342"/>
      <c r="IB1342"/>
      <c r="IC1342"/>
      <c r="ID1342"/>
      <c r="IE1342"/>
      <c r="IF1342"/>
      <c r="IG1342"/>
      <c r="IH1342"/>
      <c r="II1342"/>
      <c r="IJ1342"/>
      <c r="IK1342"/>
      <c r="IL1342"/>
      <c r="IM1342"/>
      <c r="IN1342"/>
      <c r="IO1342"/>
      <c r="IP1342"/>
      <c r="IQ1342"/>
      <c r="IR1342"/>
      <c r="IS1342"/>
      <c r="IT1342"/>
      <c r="IU1342"/>
      <c r="IV1342"/>
    </row>
    <row r="1343" spans="1:256" ht="51">
      <c r="A1343" s="1" t="s">
        <v>2905</v>
      </c>
      <c r="B1343" s="37" t="s">
        <v>13</v>
      </c>
      <c r="C1343" s="38" t="s">
        <v>13</v>
      </c>
      <c r="D1343" s="37" t="s">
        <v>13</v>
      </c>
      <c r="E1343" s="50" t="s">
        <v>67</v>
      </c>
      <c r="F1343" s="40" t="s">
        <v>68</v>
      </c>
      <c r="G1343" s="40" t="s">
        <v>16</v>
      </c>
      <c r="H1343" s="41" t="s">
        <v>2862</v>
      </c>
      <c r="I1343" s="42" t="s">
        <v>52</v>
      </c>
      <c r="J1343" s="43" t="s">
        <v>63</v>
      </c>
      <c r="K1343" s="44">
        <v>12310</v>
      </c>
      <c r="L1343" s="45" t="s">
        <v>2906</v>
      </c>
      <c r="M1343" s="1">
        <v>54</v>
      </c>
      <c r="N1343" s="1">
        <v>7</v>
      </c>
      <c r="P1343" s="1" t="s">
        <v>2907</v>
      </c>
      <c r="Q1343" s="1" t="e">
        <f>NA()</f>
        <v>#N/A</v>
      </c>
      <c r="R1343" s="1" t="s">
        <v>65</v>
      </c>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c r="FN1343"/>
      <c r="FO1343"/>
      <c r="FP1343"/>
      <c r="FQ1343"/>
      <c r="FR1343"/>
      <c r="FS1343"/>
      <c r="FT1343"/>
      <c r="FU1343"/>
      <c r="FV1343"/>
      <c r="FW1343"/>
      <c r="FX1343"/>
      <c r="FY1343"/>
      <c r="FZ1343"/>
      <c r="GA1343"/>
      <c r="GB1343"/>
      <c r="GC1343"/>
      <c r="GD1343"/>
      <c r="GE1343"/>
      <c r="GF1343"/>
      <c r="GG1343"/>
      <c r="GH1343"/>
      <c r="GI1343"/>
      <c r="GJ1343"/>
      <c r="GK1343"/>
      <c r="GL1343"/>
      <c r="GM1343"/>
      <c r="GN1343"/>
      <c r="GO1343"/>
      <c r="GP1343"/>
      <c r="GQ1343"/>
      <c r="GR1343"/>
      <c r="GS1343"/>
      <c r="GT1343"/>
      <c r="GU1343"/>
      <c r="GV1343"/>
      <c r="GW1343"/>
      <c r="GX1343"/>
      <c r="GY1343"/>
      <c r="GZ1343"/>
      <c r="HA1343"/>
      <c r="HB1343"/>
      <c r="HC1343"/>
      <c r="HD1343"/>
      <c r="HE1343"/>
      <c r="HF1343"/>
      <c r="HG1343"/>
      <c r="HH1343"/>
      <c r="HI1343"/>
      <c r="HJ1343"/>
      <c r="HK1343"/>
      <c r="HL1343"/>
      <c r="HM1343"/>
      <c r="HN1343"/>
      <c r="HO1343"/>
      <c r="HP1343"/>
      <c r="HQ1343"/>
      <c r="HR1343"/>
      <c r="HS1343"/>
      <c r="HT1343"/>
      <c r="HU1343"/>
      <c r="HV1343"/>
      <c r="HW1343"/>
      <c r="HX1343"/>
      <c r="HY1343"/>
      <c r="HZ1343"/>
      <c r="IA1343"/>
      <c r="IB1343"/>
      <c r="IC1343"/>
      <c r="ID1343"/>
      <c r="IE1343"/>
      <c r="IF1343"/>
      <c r="IG1343"/>
      <c r="IH1343"/>
      <c r="II1343"/>
      <c r="IJ1343"/>
      <c r="IK1343"/>
      <c r="IL1343"/>
      <c r="IM1343"/>
      <c r="IN1343"/>
      <c r="IO1343"/>
      <c r="IP1343"/>
      <c r="IQ1343"/>
      <c r="IR1343"/>
      <c r="IS1343"/>
      <c r="IT1343"/>
      <c r="IU1343"/>
      <c r="IV1343"/>
    </row>
    <row r="1344" spans="1:256" ht="38.25">
      <c r="A1344" s="1" t="s">
        <v>2908</v>
      </c>
      <c r="B1344" s="37" t="s">
        <v>13</v>
      </c>
      <c r="C1344" s="38" t="s">
        <v>13</v>
      </c>
      <c r="D1344" s="37" t="s">
        <v>13</v>
      </c>
      <c r="E1344" s="39" t="s">
        <v>1905</v>
      </c>
      <c r="F1344" s="40" t="s">
        <v>1906</v>
      </c>
      <c r="G1344" s="40" t="s">
        <v>16</v>
      </c>
      <c r="H1344" s="41" t="s">
        <v>2906</v>
      </c>
      <c r="I1344" s="42" t="s">
        <v>13</v>
      </c>
      <c r="J1344" s="43" t="s">
        <v>242</v>
      </c>
      <c r="K1344" s="47">
        <v>12310</v>
      </c>
      <c r="L1344" s="45" t="s">
        <v>2906</v>
      </c>
      <c r="M1344" s="1">
        <v>41</v>
      </c>
      <c r="N1344" s="1">
        <v>7</v>
      </c>
      <c r="P1344" s="1" t="s">
        <v>2909</v>
      </c>
      <c r="Q1344" s="1" t="s">
        <v>244</v>
      </c>
      <c r="R1344" s="1" t="s">
        <v>56</v>
      </c>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c r="FN1344"/>
      <c r="FO1344"/>
      <c r="FP1344"/>
      <c r="FQ1344"/>
      <c r="FR1344"/>
      <c r="FS1344"/>
      <c r="FT1344"/>
      <c r="FU1344"/>
      <c r="FV1344"/>
      <c r="FW1344"/>
      <c r="FX1344"/>
      <c r="FY1344"/>
      <c r="FZ1344"/>
      <c r="GA1344"/>
      <c r="GB1344"/>
      <c r="GC1344"/>
      <c r="GD1344"/>
      <c r="GE1344"/>
      <c r="GF1344"/>
      <c r="GG1344"/>
      <c r="GH1344"/>
      <c r="GI1344"/>
      <c r="GJ1344"/>
      <c r="GK1344"/>
      <c r="GL1344"/>
      <c r="GM1344"/>
      <c r="GN1344"/>
      <c r="GO1344"/>
      <c r="GP1344"/>
      <c r="GQ1344"/>
      <c r="GR1344"/>
      <c r="GS1344"/>
      <c r="GT1344"/>
      <c r="GU1344"/>
      <c r="GV1344"/>
      <c r="GW1344"/>
      <c r="GX1344"/>
      <c r="GY1344"/>
      <c r="GZ1344"/>
      <c r="HA1344"/>
      <c r="HB1344"/>
      <c r="HC1344"/>
      <c r="HD1344"/>
      <c r="HE1344"/>
      <c r="HF1344"/>
      <c r="HG1344"/>
      <c r="HH1344"/>
      <c r="HI1344"/>
      <c r="HJ1344"/>
      <c r="HK1344"/>
      <c r="HL1344"/>
      <c r="HM1344"/>
      <c r="HN1344"/>
      <c r="HO1344"/>
      <c r="HP1344"/>
      <c r="HQ1344"/>
      <c r="HR1344"/>
      <c r="HS1344"/>
      <c r="HT1344"/>
      <c r="HU1344"/>
      <c r="HV1344"/>
      <c r="HW1344"/>
      <c r="HX1344"/>
      <c r="HY1344"/>
      <c r="HZ1344"/>
      <c r="IA1344"/>
      <c r="IB1344"/>
      <c r="IC1344"/>
      <c r="ID1344"/>
      <c r="IE1344"/>
      <c r="IF1344"/>
      <c r="IG1344"/>
      <c r="IH1344"/>
      <c r="II1344"/>
      <c r="IJ1344"/>
      <c r="IK1344"/>
      <c r="IL1344"/>
      <c r="IM1344"/>
      <c r="IN1344"/>
      <c r="IO1344"/>
      <c r="IP1344"/>
      <c r="IQ1344"/>
      <c r="IR1344"/>
      <c r="IS1344"/>
      <c r="IT1344"/>
      <c r="IU1344"/>
      <c r="IV1344"/>
    </row>
    <row r="1345" spans="1:18" ht="63.75">
      <c r="A1345" s="1" t="s">
        <v>2910</v>
      </c>
      <c r="B1345" s="37" t="s">
        <v>13</v>
      </c>
      <c r="C1345" s="38" t="s">
        <v>13</v>
      </c>
      <c r="D1345" s="37" t="s">
        <v>13</v>
      </c>
      <c r="E1345" s="46" t="s">
        <v>596</v>
      </c>
      <c r="F1345" s="40" t="s">
        <v>597</v>
      </c>
      <c r="G1345" s="40" t="s">
        <v>16</v>
      </c>
      <c r="H1345" s="41" t="s">
        <v>2906</v>
      </c>
      <c r="I1345" s="42" t="s">
        <v>18</v>
      </c>
      <c r="J1345" s="43" t="s">
        <v>242</v>
      </c>
      <c r="K1345" s="44">
        <v>12310</v>
      </c>
      <c r="L1345" s="45" t="s">
        <v>2906</v>
      </c>
      <c r="M1345" s="1">
        <v>41</v>
      </c>
      <c r="N1345" s="1">
        <v>7</v>
      </c>
      <c r="P1345" s="1" t="s">
        <v>2909</v>
      </c>
      <c r="Q1345" s="1" t="s">
        <v>244</v>
      </c>
      <c r="R1345" s="1" t="s">
        <v>56</v>
      </c>
    </row>
    <row r="1346" spans="1:18" ht="102">
      <c r="A1346" s="1" t="s">
        <v>2911</v>
      </c>
      <c r="B1346" s="37" t="s">
        <v>13</v>
      </c>
      <c r="C1346" s="38" t="s">
        <v>13</v>
      </c>
      <c r="D1346" s="37" t="s">
        <v>13</v>
      </c>
      <c r="E1346" s="49" t="s">
        <v>492</v>
      </c>
      <c r="F1346" s="40" t="s">
        <v>493</v>
      </c>
      <c r="G1346" s="40" t="s">
        <v>35</v>
      </c>
      <c r="H1346" s="41" t="s">
        <v>2906</v>
      </c>
      <c r="I1346" s="42" t="s">
        <v>13</v>
      </c>
      <c r="J1346" s="43" t="s">
        <v>63</v>
      </c>
      <c r="K1346" s="47">
        <v>12310</v>
      </c>
      <c r="L1346" s="45" t="s">
        <v>2906</v>
      </c>
      <c r="M1346" s="1">
        <v>54</v>
      </c>
      <c r="N1346" s="1">
        <v>7</v>
      </c>
      <c r="P1346" s="1" t="s">
        <v>2907</v>
      </c>
      <c r="Q1346" s="1" t="e">
        <f>NA()</f>
        <v>#N/A</v>
      </c>
      <c r="R1346" s="1" t="s">
        <v>65</v>
      </c>
    </row>
    <row r="1347" spans="1:18" ht="51">
      <c r="A1347" s="1" t="s">
        <v>2912</v>
      </c>
      <c r="B1347" s="37" t="s">
        <v>13</v>
      </c>
      <c r="C1347" s="38" t="s">
        <v>13</v>
      </c>
      <c r="D1347" s="37" t="s">
        <v>13</v>
      </c>
      <c r="E1347" s="50" t="s">
        <v>67</v>
      </c>
      <c r="F1347" s="40" t="s">
        <v>68</v>
      </c>
      <c r="G1347" s="40" t="s">
        <v>16</v>
      </c>
      <c r="H1347" s="41" t="s">
        <v>2906</v>
      </c>
      <c r="I1347" s="42" t="s">
        <v>52</v>
      </c>
      <c r="J1347" s="43" t="s">
        <v>63</v>
      </c>
      <c r="K1347" s="44">
        <v>12320</v>
      </c>
      <c r="L1347" s="45" t="s">
        <v>2913</v>
      </c>
      <c r="M1347" s="1">
        <v>54</v>
      </c>
      <c r="N1347" s="1">
        <v>7</v>
      </c>
      <c r="P1347" s="1" t="s">
        <v>2914</v>
      </c>
      <c r="Q1347" s="1" t="e">
        <f>NA()</f>
        <v>#N/A</v>
      </c>
      <c r="R1347" s="1" t="s">
        <v>65</v>
      </c>
    </row>
    <row r="1348" spans="1:18" ht="89.25" hidden="1">
      <c r="A1348" s="1" t="s">
        <v>2915</v>
      </c>
      <c r="B1348" s="37" t="s">
        <v>2916</v>
      </c>
      <c r="C1348" s="38" t="s">
        <v>2917</v>
      </c>
      <c r="D1348" s="38" t="s">
        <v>2918</v>
      </c>
      <c r="E1348" s="39" t="s">
        <v>2919</v>
      </c>
      <c r="F1348" s="40" t="s">
        <v>2920</v>
      </c>
      <c r="G1348" s="40" t="s">
        <v>16</v>
      </c>
      <c r="H1348" s="41" t="s">
        <v>2913</v>
      </c>
      <c r="I1348" s="42" t="s">
        <v>13</v>
      </c>
      <c r="J1348" s="43" t="s">
        <v>2921</v>
      </c>
      <c r="K1348" s="44">
        <v>12320</v>
      </c>
      <c r="L1348" s="45" t="s">
        <v>2913</v>
      </c>
      <c r="M1348" s="1">
        <v>34</v>
      </c>
      <c r="N1348" s="1">
        <v>0</v>
      </c>
      <c r="P1348" s="1" t="s">
        <v>2922</v>
      </c>
      <c r="Q1348" s="1" t="e">
        <f>NA()</f>
        <v>#N/A</v>
      </c>
      <c r="R1348" s="1" t="s">
        <v>2923</v>
      </c>
    </row>
    <row r="1349" spans="1:18" ht="102">
      <c r="A1349" s="1" t="s">
        <v>2924</v>
      </c>
      <c r="B1349" s="37" t="s">
        <v>13</v>
      </c>
      <c r="C1349" s="37" t="s">
        <v>13</v>
      </c>
      <c r="D1349" s="38" t="s">
        <v>13</v>
      </c>
      <c r="E1349" s="39" t="s">
        <v>2925</v>
      </c>
      <c r="F1349" s="40" t="s">
        <v>2926</v>
      </c>
      <c r="G1349" s="40" t="s">
        <v>16</v>
      </c>
      <c r="H1349" s="41" t="s">
        <v>2913</v>
      </c>
      <c r="I1349" s="42" t="s">
        <v>13</v>
      </c>
      <c r="J1349" s="59" t="s">
        <v>2921</v>
      </c>
      <c r="K1349" s="44">
        <v>12320</v>
      </c>
      <c r="L1349" s="45" t="s">
        <v>2913</v>
      </c>
      <c r="M1349" s="1" t="e">
        <f>NA()</f>
        <v>#N/A</v>
      </c>
      <c r="N1349" s="1" t="e">
        <f>NA()</f>
        <v>#N/A</v>
      </c>
      <c r="P1349" s="1" t="e">
        <f>NA()</f>
        <v>#N/A</v>
      </c>
      <c r="Q1349" s="1" t="e">
        <f>NA()</f>
        <v>#N/A</v>
      </c>
      <c r="R1349" s="1" t="e">
        <f>NA()</f>
        <v>#N/A</v>
      </c>
    </row>
    <row r="1350" spans="1:18" ht="51" hidden="1">
      <c r="A1350" s="1" t="s">
        <v>2927</v>
      </c>
      <c r="B1350" s="37" t="s">
        <v>2916</v>
      </c>
      <c r="C1350" s="38" t="s">
        <v>2917</v>
      </c>
      <c r="D1350" s="38" t="s">
        <v>13</v>
      </c>
      <c r="E1350" s="39" t="s">
        <v>2928</v>
      </c>
      <c r="F1350" s="40" t="s">
        <v>2929</v>
      </c>
      <c r="G1350" s="40" t="s">
        <v>16</v>
      </c>
      <c r="H1350" s="41" t="s">
        <v>2913</v>
      </c>
      <c r="I1350" s="42" t="s">
        <v>13</v>
      </c>
      <c r="J1350" s="43" t="s">
        <v>2921</v>
      </c>
      <c r="K1350" s="44">
        <v>12320</v>
      </c>
      <c r="L1350" s="45" t="s">
        <v>2913</v>
      </c>
      <c r="M1350" s="1">
        <v>34</v>
      </c>
      <c r="N1350" s="1">
        <v>0</v>
      </c>
      <c r="P1350" s="1" t="s">
        <v>2922</v>
      </c>
      <c r="Q1350" s="1" t="e">
        <f>NA()</f>
        <v>#N/A</v>
      </c>
      <c r="R1350" s="1" t="s">
        <v>2923</v>
      </c>
    </row>
    <row r="1351" spans="1:18" ht="51" hidden="1">
      <c r="A1351" s="1" t="s">
        <v>2930</v>
      </c>
      <c r="B1351" s="37" t="s">
        <v>2916</v>
      </c>
      <c r="C1351" s="38" t="s">
        <v>2917</v>
      </c>
      <c r="D1351" s="38" t="s">
        <v>13</v>
      </c>
      <c r="E1351" s="39" t="s">
        <v>2931</v>
      </c>
      <c r="F1351" s="40" t="s">
        <v>2932</v>
      </c>
      <c r="G1351" s="40" t="s">
        <v>16</v>
      </c>
      <c r="H1351" s="41" t="s">
        <v>2913</v>
      </c>
      <c r="I1351" s="42" t="s">
        <v>13</v>
      </c>
      <c r="J1351" s="43" t="s">
        <v>2921</v>
      </c>
      <c r="K1351" s="44">
        <v>12320</v>
      </c>
      <c r="L1351" s="45" t="s">
        <v>2913</v>
      </c>
      <c r="M1351" s="1">
        <v>34</v>
      </c>
      <c r="N1351" s="1">
        <v>0</v>
      </c>
      <c r="P1351" s="1" t="s">
        <v>2922</v>
      </c>
      <c r="Q1351" s="1" t="e">
        <f>NA()</f>
        <v>#N/A</v>
      </c>
      <c r="R1351" s="1" t="s">
        <v>2923</v>
      </c>
    </row>
    <row r="1352" spans="1:18" ht="51" hidden="1">
      <c r="A1352" s="1" t="s">
        <v>2933</v>
      </c>
      <c r="B1352" s="37" t="s">
        <v>2916</v>
      </c>
      <c r="C1352" s="38" t="s">
        <v>2917</v>
      </c>
      <c r="D1352" s="38" t="s">
        <v>13</v>
      </c>
      <c r="E1352" s="39" t="s">
        <v>2934</v>
      </c>
      <c r="F1352" s="40" t="s">
        <v>2935</v>
      </c>
      <c r="G1352" s="40" t="s">
        <v>16</v>
      </c>
      <c r="H1352" s="41" t="s">
        <v>2913</v>
      </c>
      <c r="I1352" s="42" t="s">
        <v>13</v>
      </c>
      <c r="J1352" s="43" t="s">
        <v>2921</v>
      </c>
      <c r="K1352" s="44">
        <v>12320</v>
      </c>
      <c r="L1352" s="45" t="s">
        <v>2913</v>
      </c>
      <c r="M1352" s="1">
        <v>34</v>
      </c>
      <c r="N1352" s="1">
        <v>0</v>
      </c>
      <c r="P1352" s="1" t="s">
        <v>2922</v>
      </c>
      <c r="Q1352" s="1" t="e">
        <f>NA()</f>
        <v>#N/A</v>
      </c>
      <c r="R1352" s="1" t="s">
        <v>2923</v>
      </c>
    </row>
    <row r="1353" spans="1:18" ht="63.75" hidden="1">
      <c r="A1353" s="1" t="s">
        <v>2936</v>
      </c>
      <c r="B1353" s="37" t="s">
        <v>2916</v>
      </c>
      <c r="C1353" s="38" t="s">
        <v>2917</v>
      </c>
      <c r="D1353" s="38" t="s">
        <v>13</v>
      </c>
      <c r="E1353" s="49" t="s">
        <v>14</v>
      </c>
      <c r="F1353" s="40" t="s">
        <v>2570</v>
      </c>
      <c r="G1353" s="40" t="s">
        <v>16</v>
      </c>
      <c r="H1353" s="41" t="s">
        <v>2913</v>
      </c>
      <c r="I1353" s="42" t="s">
        <v>13</v>
      </c>
      <c r="J1353" s="43" t="s">
        <v>2921</v>
      </c>
      <c r="K1353" s="44">
        <v>12320</v>
      </c>
      <c r="L1353" s="45" t="s">
        <v>2913</v>
      </c>
      <c r="M1353" s="1">
        <v>34</v>
      </c>
      <c r="N1353" s="1">
        <v>0</v>
      </c>
      <c r="P1353" s="1" t="s">
        <v>2922</v>
      </c>
      <c r="Q1353" s="1" t="e">
        <f>NA()</f>
        <v>#N/A</v>
      </c>
      <c r="R1353" s="1" t="s">
        <v>2923</v>
      </c>
    </row>
    <row r="1354" spans="1:18" ht="51" hidden="1">
      <c r="A1354" s="1" t="s">
        <v>2937</v>
      </c>
      <c r="B1354" s="37" t="s">
        <v>2916</v>
      </c>
      <c r="C1354" s="38" t="s">
        <v>2917</v>
      </c>
      <c r="D1354" s="38" t="s">
        <v>13</v>
      </c>
      <c r="E1354" s="39" t="s">
        <v>2938</v>
      </c>
      <c r="F1354" s="40" t="s">
        <v>2939</v>
      </c>
      <c r="G1354" s="40" t="s">
        <v>16</v>
      </c>
      <c r="H1354" s="41" t="s">
        <v>2913</v>
      </c>
      <c r="I1354" s="42" t="s">
        <v>13</v>
      </c>
      <c r="J1354" s="43" t="s">
        <v>2921</v>
      </c>
      <c r="K1354" s="44">
        <v>12320</v>
      </c>
      <c r="L1354" s="45" t="s">
        <v>2913</v>
      </c>
      <c r="M1354" s="1">
        <v>34</v>
      </c>
      <c r="N1354" s="1">
        <v>0</v>
      </c>
      <c r="P1354" s="1" t="s">
        <v>2922</v>
      </c>
      <c r="Q1354" s="1" t="e">
        <f>NA()</f>
        <v>#N/A</v>
      </c>
      <c r="R1354" s="1" t="s">
        <v>2923</v>
      </c>
    </row>
    <row r="1355" spans="1:18" ht="63.75" hidden="1">
      <c r="A1355" s="1" t="s">
        <v>2940</v>
      </c>
      <c r="B1355" s="37" t="s">
        <v>2916</v>
      </c>
      <c r="C1355" s="38" t="s">
        <v>2917</v>
      </c>
      <c r="D1355" s="38" t="s">
        <v>13</v>
      </c>
      <c r="E1355" s="39" t="s">
        <v>2941</v>
      </c>
      <c r="F1355" s="40" t="s">
        <v>2942</v>
      </c>
      <c r="G1355" s="40" t="s">
        <v>16</v>
      </c>
      <c r="H1355" s="41" t="s">
        <v>2913</v>
      </c>
      <c r="I1355" s="42" t="s">
        <v>13</v>
      </c>
      <c r="J1355" s="43" t="s">
        <v>2921</v>
      </c>
      <c r="K1355" s="47">
        <v>12320</v>
      </c>
      <c r="L1355" s="45" t="s">
        <v>2913</v>
      </c>
      <c r="M1355" s="1">
        <v>34</v>
      </c>
      <c r="N1355" s="1">
        <v>0</v>
      </c>
      <c r="P1355" s="1" t="s">
        <v>2922</v>
      </c>
      <c r="Q1355" s="1" t="e">
        <f>NA()</f>
        <v>#N/A</v>
      </c>
      <c r="R1355" s="1" t="s">
        <v>2923</v>
      </c>
    </row>
    <row r="1356" spans="1:18" ht="51" hidden="1">
      <c r="A1356" s="1" t="s">
        <v>2943</v>
      </c>
      <c r="B1356" s="37" t="s">
        <v>2916</v>
      </c>
      <c r="C1356" s="38" t="s">
        <v>2917</v>
      </c>
      <c r="D1356" s="38" t="s">
        <v>13</v>
      </c>
      <c r="E1356" s="46" t="s">
        <v>50</v>
      </c>
      <c r="F1356" s="40" t="s">
        <v>51</v>
      </c>
      <c r="G1356" s="40" t="s">
        <v>16</v>
      </c>
      <c r="H1356" s="41" t="s">
        <v>2913</v>
      </c>
      <c r="I1356" s="42" t="s">
        <v>18</v>
      </c>
      <c r="J1356" s="43" t="s">
        <v>2921</v>
      </c>
      <c r="K1356" s="44">
        <v>12320</v>
      </c>
      <c r="L1356" s="45" t="s">
        <v>2913</v>
      </c>
      <c r="M1356" s="1">
        <v>34</v>
      </c>
      <c r="N1356" s="1">
        <v>0</v>
      </c>
      <c r="P1356" s="1" t="s">
        <v>2922</v>
      </c>
      <c r="Q1356" s="1" t="e">
        <f>NA()</f>
        <v>#N/A</v>
      </c>
      <c r="R1356" s="1" t="s">
        <v>2923</v>
      </c>
    </row>
    <row r="1357" spans="1:18" ht="51">
      <c r="A1357" s="1" t="s">
        <v>2944</v>
      </c>
      <c r="B1357" s="37" t="s">
        <v>13</v>
      </c>
      <c r="C1357" s="38" t="s">
        <v>13</v>
      </c>
      <c r="D1357" s="37" t="s">
        <v>13</v>
      </c>
      <c r="E1357" s="39" t="s">
        <v>1905</v>
      </c>
      <c r="F1357" s="40" t="s">
        <v>1906</v>
      </c>
      <c r="G1357" s="40" t="s">
        <v>16</v>
      </c>
      <c r="H1357" s="41" t="s">
        <v>2913</v>
      </c>
      <c r="I1357" s="42" t="s">
        <v>13</v>
      </c>
      <c r="J1357" s="43" t="s">
        <v>242</v>
      </c>
      <c r="K1357" s="47">
        <v>12320</v>
      </c>
      <c r="L1357" s="45" t="s">
        <v>2913</v>
      </c>
      <c r="M1357" s="1">
        <v>41</v>
      </c>
      <c r="N1357" s="1">
        <v>7</v>
      </c>
      <c r="P1357" s="1" t="s">
        <v>2945</v>
      </c>
      <c r="Q1357" s="1" t="s">
        <v>244</v>
      </c>
      <c r="R1357" s="1" t="s">
        <v>56</v>
      </c>
    </row>
    <row r="1358" spans="1:18" ht="63.75">
      <c r="A1358" s="1" t="s">
        <v>2946</v>
      </c>
      <c r="B1358" s="37" t="s">
        <v>13</v>
      </c>
      <c r="C1358" s="38" t="s">
        <v>13</v>
      </c>
      <c r="D1358" s="37" t="s">
        <v>13</v>
      </c>
      <c r="E1358" s="46" t="s">
        <v>596</v>
      </c>
      <c r="F1358" s="40" t="s">
        <v>597</v>
      </c>
      <c r="G1358" s="40" t="s">
        <v>16</v>
      </c>
      <c r="H1358" s="41" t="s">
        <v>2913</v>
      </c>
      <c r="I1358" s="42" t="s">
        <v>18</v>
      </c>
      <c r="J1358" s="43" t="s">
        <v>242</v>
      </c>
      <c r="K1358" s="44">
        <v>12320</v>
      </c>
      <c r="L1358" s="45" t="s">
        <v>2913</v>
      </c>
      <c r="M1358" s="1">
        <v>41</v>
      </c>
      <c r="N1358" s="1">
        <v>7</v>
      </c>
      <c r="P1358" s="1" t="s">
        <v>2945</v>
      </c>
      <c r="Q1358" s="1" t="s">
        <v>244</v>
      </c>
      <c r="R1358" s="1" t="s">
        <v>56</v>
      </c>
    </row>
    <row r="1359" spans="1:18" ht="102">
      <c r="A1359" s="1" t="s">
        <v>2947</v>
      </c>
      <c r="B1359" s="37" t="s">
        <v>13</v>
      </c>
      <c r="C1359" s="38" t="s">
        <v>13</v>
      </c>
      <c r="D1359" s="37" t="s">
        <v>13</v>
      </c>
      <c r="E1359" s="49" t="s">
        <v>492</v>
      </c>
      <c r="F1359" s="40" t="s">
        <v>493</v>
      </c>
      <c r="G1359" s="40" t="s">
        <v>35</v>
      </c>
      <c r="H1359" s="41" t="s">
        <v>2913</v>
      </c>
      <c r="I1359" s="42" t="s">
        <v>13</v>
      </c>
      <c r="J1359" s="43" t="s">
        <v>63</v>
      </c>
      <c r="K1359" s="47">
        <v>12320</v>
      </c>
      <c r="L1359" s="45" t="s">
        <v>2913</v>
      </c>
      <c r="M1359" s="1">
        <v>54</v>
      </c>
      <c r="N1359" s="1">
        <v>7</v>
      </c>
      <c r="P1359" s="1" t="s">
        <v>2914</v>
      </c>
      <c r="Q1359" s="1" t="e">
        <f>NA()</f>
        <v>#N/A</v>
      </c>
      <c r="R1359" s="1" t="s">
        <v>65</v>
      </c>
    </row>
    <row r="1360" spans="1:18" ht="76.5">
      <c r="A1360" s="1" t="s">
        <v>2948</v>
      </c>
      <c r="B1360" s="37" t="s">
        <v>13</v>
      </c>
      <c r="C1360" s="38" t="s">
        <v>13</v>
      </c>
      <c r="D1360" s="37" t="s">
        <v>13</v>
      </c>
      <c r="E1360" s="50" t="s">
        <v>67</v>
      </c>
      <c r="F1360" s="40" t="s">
        <v>68</v>
      </c>
      <c r="G1360" s="40" t="s">
        <v>16</v>
      </c>
      <c r="H1360" s="41" t="s">
        <v>2913</v>
      </c>
      <c r="I1360" s="42" t="s">
        <v>52</v>
      </c>
      <c r="J1360" s="43" t="s">
        <v>2949</v>
      </c>
      <c r="K1360" s="44">
        <v>12330</v>
      </c>
      <c r="L1360" s="45" t="s">
        <v>2950</v>
      </c>
      <c r="M1360" s="1">
        <v>54</v>
      </c>
      <c r="N1360" s="1">
        <v>1</v>
      </c>
      <c r="P1360" s="1" t="s">
        <v>2951</v>
      </c>
      <c r="Q1360" s="1" t="s">
        <v>2952</v>
      </c>
      <c r="R1360" s="1" t="s">
        <v>65</v>
      </c>
    </row>
    <row r="1361" spans="1:18" ht="55.5" customHeight="1">
      <c r="A1361" s="1" t="s">
        <v>2953</v>
      </c>
      <c r="B1361" s="37" t="s">
        <v>13</v>
      </c>
      <c r="C1361" s="38" t="s">
        <v>13</v>
      </c>
      <c r="D1361" s="38" t="s">
        <v>13</v>
      </c>
      <c r="E1361" s="49" t="s">
        <v>14</v>
      </c>
      <c r="F1361" s="40" t="s">
        <v>15</v>
      </c>
      <c r="G1361" s="40" t="s">
        <v>16</v>
      </c>
      <c r="H1361" s="41" t="s">
        <v>2950</v>
      </c>
      <c r="I1361" s="42" t="s">
        <v>77</v>
      </c>
      <c r="J1361" s="43" t="s">
        <v>2954</v>
      </c>
      <c r="K1361" s="44">
        <v>12330</v>
      </c>
      <c r="L1361" s="45" t="s">
        <v>2950</v>
      </c>
      <c r="M1361" s="1">
        <v>2</v>
      </c>
      <c r="N1361" s="1">
        <v>22</v>
      </c>
      <c r="P1361" s="1" t="s">
        <v>2955</v>
      </c>
      <c r="Q1361" s="1" t="s">
        <v>2956</v>
      </c>
      <c r="R1361" s="1" t="s">
        <v>22</v>
      </c>
    </row>
    <row r="1362" spans="1:18" ht="51">
      <c r="A1362" s="1" t="s">
        <v>2957</v>
      </c>
      <c r="B1362" s="37" t="s">
        <v>13</v>
      </c>
      <c r="C1362" s="38" t="s">
        <v>13</v>
      </c>
      <c r="D1362" s="37" t="s">
        <v>13</v>
      </c>
      <c r="E1362" s="39" t="s">
        <v>24</v>
      </c>
      <c r="F1362" s="40" t="s">
        <v>1990</v>
      </c>
      <c r="G1362" s="40" t="s">
        <v>16</v>
      </c>
      <c r="H1362" s="41" t="s">
        <v>2950</v>
      </c>
      <c r="I1362" s="42" t="s">
        <v>18</v>
      </c>
      <c r="J1362" s="43" t="s">
        <v>2954</v>
      </c>
      <c r="K1362" s="47">
        <v>12330</v>
      </c>
      <c r="L1362" s="45" t="s">
        <v>2950</v>
      </c>
      <c r="M1362" s="1">
        <v>2</v>
      </c>
      <c r="N1362" s="1">
        <v>22</v>
      </c>
      <c r="P1362" s="1" t="s">
        <v>2955</v>
      </c>
      <c r="Q1362" s="1" t="s">
        <v>2956</v>
      </c>
      <c r="R1362" s="1" t="s">
        <v>22</v>
      </c>
    </row>
    <row r="1363" spans="1:18" ht="51">
      <c r="A1363" s="1" t="s">
        <v>2958</v>
      </c>
      <c r="B1363" s="37" t="s">
        <v>13</v>
      </c>
      <c r="C1363" s="38" t="s">
        <v>13</v>
      </c>
      <c r="D1363" s="37" t="s">
        <v>13</v>
      </c>
      <c r="E1363" s="46" t="s">
        <v>27</v>
      </c>
      <c r="F1363" s="40" t="s">
        <v>28</v>
      </c>
      <c r="G1363" s="40" t="s">
        <v>16</v>
      </c>
      <c r="H1363" s="41" t="s">
        <v>2950</v>
      </c>
      <c r="I1363" s="42" t="s">
        <v>18</v>
      </c>
      <c r="J1363" s="43" t="s">
        <v>2954</v>
      </c>
      <c r="K1363" s="44">
        <v>12330</v>
      </c>
      <c r="L1363" s="45" t="s">
        <v>2950</v>
      </c>
      <c r="M1363" s="1">
        <v>2</v>
      </c>
      <c r="N1363" s="1">
        <v>22</v>
      </c>
      <c r="P1363" s="1" t="s">
        <v>2955</v>
      </c>
      <c r="Q1363" s="1" t="s">
        <v>2956</v>
      </c>
      <c r="R1363" s="1" t="s">
        <v>22</v>
      </c>
    </row>
    <row r="1364" spans="1:18" ht="153">
      <c r="A1364" s="1" t="s">
        <v>2959</v>
      </c>
      <c r="B1364" s="37" t="s">
        <v>13</v>
      </c>
      <c r="C1364" s="37" t="s">
        <v>13</v>
      </c>
      <c r="D1364" s="38" t="s">
        <v>13</v>
      </c>
      <c r="E1364" s="39" t="s">
        <v>2960</v>
      </c>
      <c r="F1364" s="40" t="s">
        <v>2961</v>
      </c>
      <c r="G1364" s="40" t="s">
        <v>16</v>
      </c>
      <c r="H1364" s="41" t="s">
        <v>2950</v>
      </c>
      <c r="I1364" s="42" t="s">
        <v>13</v>
      </c>
      <c r="J1364" s="59" t="s">
        <v>2962</v>
      </c>
      <c r="K1364" s="44">
        <v>12330</v>
      </c>
      <c r="L1364" s="45" t="s">
        <v>2950</v>
      </c>
      <c r="M1364" s="1" t="e">
        <f>NA()</f>
        <v>#N/A</v>
      </c>
      <c r="N1364" s="1" t="e">
        <f>NA()</f>
        <v>#N/A</v>
      </c>
      <c r="P1364" s="1" t="e">
        <f>NA()</f>
        <v>#N/A</v>
      </c>
      <c r="Q1364" s="1" t="e">
        <f>NA()</f>
        <v>#N/A</v>
      </c>
      <c r="R1364" s="1" t="e">
        <f>NA()</f>
        <v>#N/A</v>
      </c>
    </row>
    <row r="1365" spans="1:18" ht="89.25" hidden="1">
      <c r="A1365" s="1" t="s">
        <v>2963</v>
      </c>
      <c r="B1365" s="37" t="s">
        <v>2964</v>
      </c>
      <c r="C1365" s="38" t="s">
        <v>2965</v>
      </c>
      <c r="D1365" s="38" t="s">
        <v>13</v>
      </c>
      <c r="E1365" s="39" t="s">
        <v>2966</v>
      </c>
      <c r="F1365" s="40" t="s">
        <v>2967</v>
      </c>
      <c r="G1365" s="40" t="s">
        <v>16</v>
      </c>
      <c r="H1365" s="41" t="s">
        <v>2950</v>
      </c>
      <c r="I1365" s="42" t="s">
        <v>13</v>
      </c>
      <c r="J1365" s="43" t="s">
        <v>2962</v>
      </c>
      <c r="K1365" s="44">
        <v>12330</v>
      </c>
      <c r="L1365" s="45" t="s">
        <v>2950</v>
      </c>
      <c r="M1365" s="1">
        <v>3</v>
      </c>
      <c r="N1365" s="1">
        <v>22</v>
      </c>
      <c r="P1365" s="1" t="s">
        <v>2968</v>
      </c>
      <c r="Q1365" s="1" t="e">
        <f>NA()</f>
        <v>#N/A</v>
      </c>
      <c r="R1365" s="1" t="s">
        <v>2969</v>
      </c>
    </row>
    <row r="1366" spans="1:18" ht="38.25" hidden="1">
      <c r="A1366" s="1" t="s">
        <v>2970</v>
      </c>
      <c r="B1366" s="37" t="s">
        <v>2964</v>
      </c>
      <c r="C1366" s="38" t="s">
        <v>2965</v>
      </c>
      <c r="D1366" s="38" t="s">
        <v>13</v>
      </c>
      <c r="E1366" s="39" t="s">
        <v>2971</v>
      </c>
      <c r="F1366" s="40" t="s">
        <v>2972</v>
      </c>
      <c r="G1366" s="40" t="s">
        <v>16</v>
      </c>
      <c r="H1366" s="41" t="s">
        <v>2950</v>
      </c>
      <c r="I1366" s="42" t="s">
        <v>13</v>
      </c>
      <c r="J1366" s="43" t="s">
        <v>2962</v>
      </c>
      <c r="K1366" s="47">
        <v>12330</v>
      </c>
      <c r="L1366" s="45" t="s">
        <v>2950</v>
      </c>
      <c r="M1366" s="1">
        <v>3</v>
      </c>
      <c r="N1366" s="1">
        <v>22</v>
      </c>
      <c r="P1366" s="1" t="s">
        <v>2968</v>
      </c>
      <c r="Q1366" s="1" t="e">
        <f>NA()</f>
        <v>#N/A</v>
      </c>
      <c r="R1366" s="1" t="s">
        <v>2969</v>
      </c>
    </row>
    <row r="1367" spans="1:18" ht="63.75">
      <c r="A1367" s="1" t="s">
        <v>2973</v>
      </c>
      <c r="B1367" s="37" t="s">
        <v>13</v>
      </c>
      <c r="C1367" s="37" t="s">
        <v>13</v>
      </c>
      <c r="D1367" s="38" t="s">
        <v>13</v>
      </c>
      <c r="E1367" s="46" t="s">
        <v>2974</v>
      </c>
      <c r="F1367" s="40" t="s">
        <v>2975</v>
      </c>
      <c r="G1367" s="40" t="s">
        <v>16</v>
      </c>
      <c r="H1367" s="41" t="s">
        <v>2950</v>
      </c>
      <c r="I1367" s="42" t="s">
        <v>13</v>
      </c>
      <c r="J1367" s="59" t="s">
        <v>2962</v>
      </c>
      <c r="K1367" s="44">
        <v>12330</v>
      </c>
      <c r="L1367" s="45" t="s">
        <v>2950</v>
      </c>
      <c r="M1367" s="1" t="e">
        <f>NA()</f>
        <v>#N/A</v>
      </c>
      <c r="N1367" s="1" t="e">
        <f>NA()</f>
        <v>#N/A</v>
      </c>
      <c r="P1367" s="1" t="e">
        <f>NA()</f>
        <v>#N/A</v>
      </c>
      <c r="Q1367" s="1" t="e">
        <f>NA()</f>
        <v>#N/A</v>
      </c>
      <c r="R1367" s="1" t="e">
        <f>NA()</f>
        <v>#N/A</v>
      </c>
    </row>
    <row r="1368" spans="1:18" ht="63.75">
      <c r="A1368" s="1" t="s">
        <v>2976</v>
      </c>
      <c r="B1368" s="37" t="s">
        <v>13</v>
      </c>
      <c r="C1368" s="37" t="s">
        <v>13</v>
      </c>
      <c r="D1368" s="38" t="s">
        <v>13</v>
      </c>
      <c r="E1368" s="39" t="s">
        <v>2977</v>
      </c>
      <c r="F1368" s="40" t="s">
        <v>2978</v>
      </c>
      <c r="G1368" s="40" t="s">
        <v>16</v>
      </c>
      <c r="H1368" s="41" t="s">
        <v>2950</v>
      </c>
      <c r="I1368" s="42" t="s">
        <v>13</v>
      </c>
      <c r="J1368" s="59" t="s">
        <v>2979</v>
      </c>
      <c r="K1368" s="44">
        <v>12330</v>
      </c>
      <c r="L1368" s="45" t="s">
        <v>2950</v>
      </c>
      <c r="M1368" s="1" t="e">
        <f>NA()</f>
        <v>#N/A</v>
      </c>
      <c r="N1368" s="1" t="e">
        <f>NA()</f>
        <v>#N/A</v>
      </c>
      <c r="P1368" s="1" t="e">
        <f>NA()</f>
        <v>#N/A</v>
      </c>
      <c r="Q1368" s="1" t="e">
        <f>NA()</f>
        <v>#N/A</v>
      </c>
      <c r="R1368" s="1" t="e">
        <f>NA()</f>
        <v>#N/A</v>
      </c>
    </row>
    <row r="1369" spans="1:18" ht="63.75">
      <c r="A1369" s="1" t="s">
        <v>2980</v>
      </c>
      <c r="B1369" s="37" t="s">
        <v>13</v>
      </c>
      <c r="C1369" s="37" t="s">
        <v>13</v>
      </c>
      <c r="D1369" s="37" t="s">
        <v>13</v>
      </c>
      <c r="E1369" s="39" t="s">
        <v>2981</v>
      </c>
      <c r="F1369" s="40" t="s">
        <v>2982</v>
      </c>
      <c r="G1369" s="40" t="s">
        <v>16</v>
      </c>
      <c r="H1369" s="41" t="s">
        <v>2950</v>
      </c>
      <c r="I1369" s="42" t="s">
        <v>13</v>
      </c>
      <c r="J1369" s="59" t="s">
        <v>2979</v>
      </c>
      <c r="K1369" s="44">
        <v>12330</v>
      </c>
      <c r="L1369" s="45" t="s">
        <v>2950</v>
      </c>
      <c r="M1369" s="1" t="e">
        <f>NA()</f>
        <v>#N/A</v>
      </c>
      <c r="N1369" s="1" t="e">
        <f>NA()</f>
        <v>#N/A</v>
      </c>
      <c r="P1369" s="1" t="e">
        <f>NA()</f>
        <v>#N/A</v>
      </c>
      <c r="Q1369" s="1" t="e">
        <f>NA()</f>
        <v>#N/A</v>
      </c>
      <c r="R1369" s="1" t="e">
        <f>NA()</f>
        <v>#N/A</v>
      </c>
    </row>
    <row r="1370" spans="1:18" ht="64.5" customHeight="1">
      <c r="A1370" s="1" t="s">
        <v>2983</v>
      </c>
      <c r="B1370" s="37" t="s">
        <v>13</v>
      </c>
      <c r="C1370" s="37" t="s">
        <v>13</v>
      </c>
      <c r="D1370" s="37" t="s">
        <v>13</v>
      </c>
      <c r="E1370" s="39" t="s">
        <v>2984</v>
      </c>
      <c r="F1370" s="40" t="s">
        <v>2985</v>
      </c>
      <c r="G1370" s="40" t="s">
        <v>16</v>
      </c>
      <c r="H1370" s="41" t="s">
        <v>2950</v>
      </c>
      <c r="I1370" s="42" t="s">
        <v>13</v>
      </c>
      <c r="J1370" s="59" t="s">
        <v>2979</v>
      </c>
      <c r="K1370" s="44">
        <v>12330</v>
      </c>
      <c r="L1370" s="45" t="s">
        <v>2950</v>
      </c>
      <c r="M1370" s="1" t="e">
        <f>NA()</f>
        <v>#N/A</v>
      </c>
      <c r="N1370" s="1" t="e">
        <f>NA()</f>
        <v>#N/A</v>
      </c>
      <c r="P1370" s="1" t="e">
        <f>NA()</f>
        <v>#N/A</v>
      </c>
      <c r="Q1370" s="1" t="e">
        <f>NA()</f>
        <v>#N/A</v>
      </c>
      <c r="R1370" s="1" t="e">
        <f>NA()</f>
        <v>#N/A</v>
      </c>
    </row>
    <row r="1371" spans="1:18" ht="63.75">
      <c r="A1371" s="1" t="s">
        <v>2986</v>
      </c>
      <c r="B1371" s="37" t="s">
        <v>13</v>
      </c>
      <c r="C1371" s="37" t="s">
        <v>13</v>
      </c>
      <c r="D1371" s="37" t="s">
        <v>13</v>
      </c>
      <c r="E1371" s="39" t="s">
        <v>2987</v>
      </c>
      <c r="F1371" s="40" t="s">
        <v>2988</v>
      </c>
      <c r="G1371" s="40" t="s">
        <v>16</v>
      </c>
      <c r="H1371" s="41" t="s">
        <v>2950</v>
      </c>
      <c r="I1371" s="42" t="s">
        <v>13</v>
      </c>
      <c r="J1371" s="59" t="s">
        <v>2979</v>
      </c>
      <c r="K1371" s="44">
        <v>12330</v>
      </c>
      <c r="L1371" s="45" t="s">
        <v>2950</v>
      </c>
      <c r="M1371" s="1" t="e">
        <f>NA()</f>
        <v>#N/A</v>
      </c>
      <c r="N1371" s="1" t="e">
        <f>NA()</f>
        <v>#N/A</v>
      </c>
      <c r="P1371" s="1" t="e">
        <f>NA()</f>
        <v>#N/A</v>
      </c>
      <c r="Q1371" s="1" t="e">
        <f>NA()</f>
        <v>#N/A</v>
      </c>
      <c r="R1371" s="1" t="e">
        <f>NA()</f>
        <v>#N/A</v>
      </c>
    </row>
    <row r="1372" spans="1:18" ht="63.75">
      <c r="A1372" s="1" t="s">
        <v>2989</v>
      </c>
      <c r="B1372" s="37" t="s">
        <v>13</v>
      </c>
      <c r="C1372" s="37" t="s">
        <v>13</v>
      </c>
      <c r="D1372" s="37" t="s">
        <v>13</v>
      </c>
      <c r="E1372" s="39" t="s">
        <v>2990</v>
      </c>
      <c r="F1372" s="40" t="s">
        <v>2991</v>
      </c>
      <c r="G1372" s="40" t="s">
        <v>16</v>
      </c>
      <c r="H1372" s="41" t="s">
        <v>2950</v>
      </c>
      <c r="I1372" s="42" t="s">
        <v>13</v>
      </c>
      <c r="J1372" s="59" t="s">
        <v>2979</v>
      </c>
      <c r="K1372" s="44">
        <v>12330</v>
      </c>
      <c r="L1372" s="45" t="s">
        <v>2950</v>
      </c>
      <c r="M1372" s="1" t="e">
        <f>NA()</f>
        <v>#N/A</v>
      </c>
      <c r="N1372" s="1" t="e">
        <f>NA()</f>
        <v>#N/A</v>
      </c>
      <c r="P1372" s="1" t="e">
        <f>NA()</f>
        <v>#N/A</v>
      </c>
      <c r="Q1372" s="1" t="e">
        <f>NA()</f>
        <v>#N/A</v>
      </c>
      <c r="R1372" s="1" t="e">
        <f>NA()</f>
        <v>#N/A</v>
      </c>
    </row>
    <row r="1373" spans="1:18" ht="64.5" customHeight="1">
      <c r="A1373" s="1" t="s">
        <v>2992</v>
      </c>
      <c r="B1373" s="37" t="s">
        <v>13</v>
      </c>
      <c r="C1373" s="37" t="s">
        <v>13</v>
      </c>
      <c r="D1373" s="37" t="s">
        <v>13</v>
      </c>
      <c r="E1373" s="39" t="s">
        <v>2993</v>
      </c>
      <c r="F1373" s="40" t="s">
        <v>2994</v>
      </c>
      <c r="G1373" s="40" t="s">
        <v>16</v>
      </c>
      <c r="H1373" s="41" t="s">
        <v>2950</v>
      </c>
      <c r="I1373" s="42" t="s">
        <v>13</v>
      </c>
      <c r="J1373" s="59" t="s">
        <v>2979</v>
      </c>
      <c r="K1373" s="44">
        <v>12330</v>
      </c>
      <c r="L1373" s="45" t="s">
        <v>2950</v>
      </c>
      <c r="M1373" s="1" t="e">
        <f>NA()</f>
        <v>#N/A</v>
      </c>
      <c r="N1373" s="1" t="e">
        <f>NA()</f>
        <v>#N/A</v>
      </c>
      <c r="P1373" s="1" t="e">
        <f>NA()</f>
        <v>#N/A</v>
      </c>
      <c r="Q1373" s="1" t="e">
        <f>NA()</f>
        <v>#N/A</v>
      </c>
      <c r="R1373" s="1" t="e">
        <f>NA()</f>
        <v>#N/A</v>
      </c>
    </row>
    <row r="1374" spans="1:18" ht="63.75">
      <c r="A1374" s="1" t="s">
        <v>2995</v>
      </c>
      <c r="B1374" s="37" t="s">
        <v>13</v>
      </c>
      <c r="C1374" s="37" t="s">
        <v>13</v>
      </c>
      <c r="D1374" s="37" t="s">
        <v>13</v>
      </c>
      <c r="E1374" s="39" t="s">
        <v>2996</v>
      </c>
      <c r="F1374" s="40" t="s">
        <v>2997</v>
      </c>
      <c r="G1374" s="40" t="s">
        <v>16</v>
      </c>
      <c r="H1374" s="41" t="s">
        <v>2950</v>
      </c>
      <c r="I1374" s="42" t="s">
        <v>13</v>
      </c>
      <c r="J1374" s="59" t="s">
        <v>2979</v>
      </c>
      <c r="K1374" s="44">
        <v>12330</v>
      </c>
      <c r="L1374" s="45" t="s">
        <v>2950</v>
      </c>
      <c r="M1374" s="1" t="e">
        <f>NA()</f>
        <v>#N/A</v>
      </c>
      <c r="N1374" s="1" t="e">
        <f>NA()</f>
        <v>#N/A</v>
      </c>
      <c r="P1374" s="1" t="e">
        <f>NA()</f>
        <v>#N/A</v>
      </c>
      <c r="Q1374" s="1" t="e">
        <f>NA()</f>
        <v>#N/A</v>
      </c>
      <c r="R1374" s="1" t="e">
        <f>NA()</f>
        <v>#N/A</v>
      </c>
    </row>
    <row r="1375" spans="1:18" ht="66" customHeight="1">
      <c r="A1375" s="1" t="s">
        <v>2998</v>
      </c>
      <c r="B1375" s="37" t="s">
        <v>13</v>
      </c>
      <c r="C1375" s="37" t="s">
        <v>13</v>
      </c>
      <c r="D1375" s="37" t="s">
        <v>13</v>
      </c>
      <c r="E1375" s="39" t="s">
        <v>2999</v>
      </c>
      <c r="F1375" s="40" t="s">
        <v>44</v>
      </c>
      <c r="G1375" s="40" t="s">
        <v>35</v>
      </c>
      <c r="H1375" s="41" t="s">
        <v>2950</v>
      </c>
      <c r="I1375" s="42" t="s">
        <v>13</v>
      </c>
      <c r="J1375" s="59" t="s">
        <v>2979</v>
      </c>
      <c r="K1375" s="44">
        <v>12330</v>
      </c>
      <c r="L1375" s="45" t="s">
        <v>2950</v>
      </c>
      <c r="M1375" s="1" t="e">
        <f>NA()</f>
        <v>#N/A</v>
      </c>
      <c r="N1375" s="1" t="e">
        <f>NA()</f>
        <v>#N/A</v>
      </c>
      <c r="P1375" s="1" t="e">
        <f>NA()</f>
        <v>#N/A</v>
      </c>
      <c r="Q1375" s="1" t="e">
        <f>NA()</f>
        <v>#N/A</v>
      </c>
      <c r="R1375" s="1" t="e">
        <f>NA()</f>
        <v>#N/A</v>
      </c>
    </row>
    <row r="1376" spans="1:18" ht="63.75">
      <c r="A1376" s="1" t="s">
        <v>3000</v>
      </c>
      <c r="B1376" s="37" t="s">
        <v>13</v>
      </c>
      <c r="C1376" s="37" t="s">
        <v>13</v>
      </c>
      <c r="D1376" s="37" t="s">
        <v>13</v>
      </c>
      <c r="E1376" s="39" t="s">
        <v>3001</v>
      </c>
      <c r="F1376" s="40" t="s">
        <v>3002</v>
      </c>
      <c r="G1376" s="40" t="s">
        <v>16</v>
      </c>
      <c r="H1376" s="41" t="s">
        <v>2950</v>
      </c>
      <c r="I1376" s="42" t="s">
        <v>13</v>
      </c>
      <c r="J1376" s="59" t="s">
        <v>2979</v>
      </c>
      <c r="K1376" s="44">
        <v>12330</v>
      </c>
      <c r="L1376" s="45" t="s">
        <v>2950</v>
      </c>
      <c r="M1376" s="1" t="e">
        <f>NA()</f>
        <v>#N/A</v>
      </c>
      <c r="N1376" s="1" t="e">
        <f>NA()</f>
        <v>#N/A</v>
      </c>
      <c r="P1376" s="1" t="e">
        <f>NA()</f>
        <v>#N/A</v>
      </c>
      <c r="Q1376" s="1" t="e">
        <f>NA()</f>
        <v>#N/A</v>
      </c>
      <c r="R1376" s="1" t="e">
        <f>NA()</f>
        <v>#N/A</v>
      </c>
    </row>
    <row r="1377" spans="1:18" ht="63.75" hidden="1">
      <c r="A1377" s="1" t="s">
        <v>3003</v>
      </c>
      <c r="B1377" s="37" t="s">
        <v>2916</v>
      </c>
      <c r="C1377" s="38" t="s">
        <v>3004</v>
      </c>
      <c r="D1377" s="38" t="s">
        <v>13</v>
      </c>
      <c r="E1377" s="39" t="s">
        <v>3005</v>
      </c>
      <c r="F1377" s="40" t="s">
        <v>3006</v>
      </c>
      <c r="G1377" s="40" t="s">
        <v>16</v>
      </c>
      <c r="H1377" s="41" t="s">
        <v>2950</v>
      </c>
      <c r="I1377" s="42" t="s">
        <v>13</v>
      </c>
      <c r="J1377" s="59" t="s">
        <v>2979</v>
      </c>
      <c r="K1377" s="47">
        <v>12330</v>
      </c>
      <c r="L1377" s="45" t="s">
        <v>2950</v>
      </c>
      <c r="M1377" s="1" t="e">
        <f>NA()</f>
        <v>#N/A</v>
      </c>
      <c r="N1377" s="1">
        <v>22</v>
      </c>
      <c r="P1377" s="1" t="e">
        <f>NA()</f>
        <v>#N/A</v>
      </c>
      <c r="Q1377" s="1" t="e">
        <f>NA()</f>
        <v>#N/A</v>
      </c>
      <c r="R1377" s="1" t="e">
        <f>NA()</f>
        <v>#N/A</v>
      </c>
    </row>
    <row r="1378" spans="1:18" ht="63.75" hidden="1">
      <c r="A1378" s="1" t="s">
        <v>3007</v>
      </c>
      <c r="B1378" s="37" t="s">
        <v>2916</v>
      </c>
      <c r="C1378" s="38" t="s">
        <v>3004</v>
      </c>
      <c r="D1378" s="38" t="s">
        <v>3008</v>
      </c>
      <c r="E1378" s="46" t="s">
        <v>3009</v>
      </c>
      <c r="F1378" s="40" t="s">
        <v>3010</v>
      </c>
      <c r="G1378" s="40" t="s">
        <v>16</v>
      </c>
      <c r="H1378" s="41" t="s">
        <v>2950</v>
      </c>
      <c r="I1378" s="42" t="s">
        <v>13</v>
      </c>
      <c r="J1378" s="59" t="s">
        <v>2979</v>
      </c>
      <c r="K1378" s="44">
        <v>12330</v>
      </c>
      <c r="L1378" s="45" t="s">
        <v>2950</v>
      </c>
      <c r="M1378" s="1" t="e">
        <f>NA()</f>
        <v>#N/A</v>
      </c>
      <c r="N1378" s="1">
        <v>22</v>
      </c>
      <c r="P1378" s="1" t="e">
        <f>NA()</f>
        <v>#N/A</v>
      </c>
      <c r="Q1378" s="1" t="e">
        <f>NA()</f>
        <v>#N/A</v>
      </c>
      <c r="R1378" s="1" t="e">
        <f>NA()</f>
        <v>#N/A</v>
      </c>
    </row>
    <row r="1379" spans="1:18" ht="51">
      <c r="A1379" s="1" t="s">
        <v>3011</v>
      </c>
      <c r="B1379" s="37" t="s">
        <v>13</v>
      </c>
      <c r="C1379" s="37" t="s">
        <v>13</v>
      </c>
      <c r="D1379" s="37" t="s">
        <v>13</v>
      </c>
      <c r="E1379" s="39" t="s">
        <v>2085</v>
      </c>
      <c r="F1379" s="40" t="s">
        <v>2086</v>
      </c>
      <c r="G1379" s="40" t="s">
        <v>16</v>
      </c>
      <c r="H1379" s="41" t="s">
        <v>2950</v>
      </c>
      <c r="I1379" s="42" t="s">
        <v>13</v>
      </c>
      <c r="J1379" s="59" t="s">
        <v>2087</v>
      </c>
      <c r="K1379" s="44">
        <v>12330</v>
      </c>
      <c r="L1379" s="45" t="s">
        <v>2950</v>
      </c>
      <c r="M1379" s="1" t="e">
        <f>NA()</f>
        <v>#N/A</v>
      </c>
      <c r="N1379" s="1" t="e">
        <f>NA()</f>
        <v>#N/A</v>
      </c>
      <c r="P1379" s="1" t="e">
        <f>NA()</f>
        <v>#N/A</v>
      </c>
      <c r="Q1379" s="1" t="e">
        <f>NA()</f>
        <v>#N/A</v>
      </c>
      <c r="R1379" s="1" t="e">
        <f>NA()</f>
        <v>#N/A</v>
      </c>
    </row>
    <row r="1380" spans="1:18" ht="108" customHeight="1">
      <c r="A1380" s="1" t="s">
        <v>3012</v>
      </c>
      <c r="B1380" s="37" t="s">
        <v>13</v>
      </c>
      <c r="C1380" s="37" t="s">
        <v>13</v>
      </c>
      <c r="D1380" s="37" t="s">
        <v>13</v>
      </c>
      <c r="E1380" s="39" t="s">
        <v>2089</v>
      </c>
      <c r="F1380" s="40" t="s">
        <v>2090</v>
      </c>
      <c r="G1380" s="40" t="s">
        <v>16</v>
      </c>
      <c r="H1380" s="41" t="s">
        <v>2950</v>
      </c>
      <c r="I1380" s="42" t="s">
        <v>13</v>
      </c>
      <c r="J1380" s="59" t="s">
        <v>2087</v>
      </c>
      <c r="K1380" s="44">
        <v>12330</v>
      </c>
      <c r="L1380" s="45" t="s">
        <v>2950</v>
      </c>
      <c r="M1380" s="1" t="e">
        <f>NA()</f>
        <v>#N/A</v>
      </c>
      <c r="N1380" s="1" t="e">
        <f>NA()</f>
        <v>#N/A</v>
      </c>
      <c r="P1380" s="1" t="e">
        <f>NA()</f>
        <v>#N/A</v>
      </c>
      <c r="Q1380" s="1" t="e">
        <f>NA()</f>
        <v>#N/A</v>
      </c>
      <c r="R1380" s="1" t="e">
        <f>NA()</f>
        <v>#N/A</v>
      </c>
    </row>
    <row r="1381" spans="1:18" ht="117.75" customHeight="1">
      <c r="A1381" s="1" t="s">
        <v>3013</v>
      </c>
      <c r="B1381" s="37" t="s">
        <v>13</v>
      </c>
      <c r="C1381" s="38" t="s">
        <v>13</v>
      </c>
      <c r="D1381" s="37" t="s">
        <v>13</v>
      </c>
      <c r="E1381" s="39" t="s">
        <v>2092</v>
      </c>
      <c r="F1381" s="40" t="s">
        <v>2093</v>
      </c>
      <c r="G1381" s="40" t="s">
        <v>16</v>
      </c>
      <c r="H1381" s="41" t="s">
        <v>2950</v>
      </c>
      <c r="I1381" s="42" t="s">
        <v>13</v>
      </c>
      <c r="J1381" s="43" t="s">
        <v>2087</v>
      </c>
      <c r="K1381" s="44">
        <v>12330</v>
      </c>
      <c r="L1381" s="45" t="s">
        <v>2950</v>
      </c>
      <c r="M1381" s="1">
        <v>11</v>
      </c>
      <c r="N1381" s="1">
        <v>22</v>
      </c>
      <c r="P1381" s="1" t="s">
        <v>3014</v>
      </c>
      <c r="Q1381" s="1" t="e">
        <f>NA()</f>
        <v>#N/A</v>
      </c>
      <c r="R1381" s="1" t="s">
        <v>2095</v>
      </c>
    </row>
    <row r="1382" spans="1:18" ht="38.25">
      <c r="A1382" s="1" t="s">
        <v>3015</v>
      </c>
      <c r="B1382" s="37" t="s">
        <v>13</v>
      </c>
      <c r="C1382" s="38" t="s">
        <v>13</v>
      </c>
      <c r="D1382" s="37" t="s">
        <v>13</v>
      </c>
      <c r="E1382" s="39" t="s">
        <v>3016</v>
      </c>
      <c r="F1382" s="40" t="s">
        <v>3017</v>
      </c>
      <c r="G1382" s="40" t="s">
        <v>16</v>
      </c>
      <c r="H1382" s="41" t="s">
        <v>2950</v>
      </c>
      <c r="I1382" s="42" t="s">
        <v>13</v>
      </c>
      <c r="J1382" s="43" t="s">
        <v>2087</v>
      </c>
      <c r="K1382" s="47">
        <v>12330</v>
      </c>
      <c r="L1382" s="45" t="s">
        <v>2950</v>
      </c>
      <c r="M1382" s="1">
        <v>11</v>
      </c>
      <c r="N1382" s="1">
        <v>22</v>
      </c>
      <c r="P1382" s="1" t="s">
        <v>3014</v>
      </c>
      <c r="Q1382" s="1" t="e">
        <f>NA()</f>
        <v>#N/A</v>
      </c>
      <c r="R1382" s="1" t="s">
        <v>2095</v>
      </c>
    </row>
    <row r="1383" spans="1:18" ht="38.25">
      <c r="A1383" s="1" t="s">
        <v>3018</v>
      </c>
      <c r="B1383" s="37" t="s">
        <v>13</v>
      </c>
      <c r="C1383" s="38" t="s">
        <v>13</v>
      </c>
      <c r="D1383" s="37" t="s">
        <v>13</v>
      </c>
      <c r="E1383" s="46" t="s">
        <v>3019</v>
      </c>
      <c r="F1383" s="40" t="s">
        <v>3020</v>
      </c>
      <c r="G1383" s="40" t="s">
        <v>16</v>
      </c>
      <c r="H1383" s="41" t="s">
        <v>2950</v>
      </c>
      <c r="I1383" s="42" t="s">
        <v>1340</v>
      </c>
      <c r="J1383" s="43" t="s">
        <v>2087</v>
      </c>
      <c r="K1383" s="44">
        <v>12330</v>
      </c>
      <c r="L1383" s="45" t="s">
        <v>2950</v>
      </c>
      <c r="M1383" s="1">
        <v>11</v>
      </c>
      <c r="N1383" s="1">
        <v>22</v>
      </c>
      <c r="P1383" s="1" t="s">
        <v>3014</v>
      </c>
      <c r="Q1383" s="1" t="e">
        <f>NA()</f>
        <v>#N/A</v>
      </c>
      <c r="R1383" s="1" t="s">
        <v>2095</v>
      </c>
    </row>
    <row r="1384" spans="1:18" ht="63.75" hidden="1">
      <c r="A1384" s="1" t="s">
        <v>3021</v>
      </c>
      <c r="B1384" s="37" t="s">
        <v>159</v>
      </c>
      <c r="C1384" s="38" t="s">
        <v>3022</v>
      </c>
      <c r="D1384" s="38" t="s">
        <v>3023</v>
      </c>
      <c r="E1384" s="39" t="s">
        <v>1221</v>
      </c>
      <c r="F1384" s="40" t="s">
        <v>1222</v>
      </c>
      <c r="G1384" s="40" t="s">
        <v>16</v>
      </c>
      <c r="H1384" s="41" t="s">
        <v>2950</v>
      </c>
      <c r="I1384" s="42" t="s">
        <v>13</v>
      </c>
      <c r="J1384" s="43" t="s">
        <v>3024</v>
      </c>
      <c r="K1384" s="44">
        <v>12330</v>
      </c>
      <c r="L1384" s="45" t="s">
        <v>2950</v>
      </c>
      <c r="M1384" s="1">
        <v>17</v>
      </c>
      <c r="N1384" s="1">
        <v>22</v>
      </c>
      <c r="P1384" s="1" t="s">
        <v>3025</v>
      </c>
      <c r="Q1384" s="1" t="e">
        <f>NA()</f>
        <v>#N/A</v>
      </c>
      <c r="R1384" s="1" t="s">
        <v>3026</v>
      </c>
    </row>
    <row r="1385" spans="1:18" ht="89.25" hidden="1">
      <c r="A1385" s="1" t="s">
        <v>3027</v>
      </c>
      <c r="B1385" s="37" t="s">
        <v>159</v>
      </c>
      <c r="C1385" s="38" t="s">
        <v>3022</v>
      </c>
      <c r="D1385" s="38" t="s">
        <v>13</v>
      </c>
      <c r="E1385" s="39" t="s">
        <v>3028</v>
      </c>
      <c r="F1385" s="40" t="s">
        <v>3029</v>
      </c>
      <c r="G1385" s="40" t="s">
        <v>16</v>
      </c>
      <c r="H1385" s="41" t="s">
        <v>2950</v>
      </c>
      <c r="I1385" s="42" t="s">
        <v>13</v>
      </c>
      <c r="J1385" s="43" t="s">
        <v>3024</v>
      </c>
      <c r="K1385" s="44">
        <v>12330</v>
      </c>
      <c r="L1385" s="45" t="s">
        <v>2950</v>
      </c>
      <c r="M1385" s="1">
        <v>17</v>
      </c>
      <c r="N1385" s="1">
        <v>22</v>
      </c>
      <c r="P1385" s="1" t="s">
        <v>3025</v>
      </c>
      <c r="Q1385" s="1" t="e">
        <f>NA()</f>
        <v>#N/A</v>
      </c>
      <c r="R1385" s="1" t="s">
        <v>3026</v>
      </c>
    </row>
    <row r="1386" spans="1:18" ht="38.25" hidden="1">
      <c r="A1386" s="1" t="s">
        <v>3030</v>
      </c>
      <c r="B1386" s="37" t="s">
        <v>159</v>
      </c>
      <c r="C1386" s="38" t="s">
        <v>3022</v>
      </c>
      <c r="D1386" s="38" t="s">
        <v>3031</v>
      </c>
      <c r="E1386" s="39" t="s">
        <v>3032</v>
      </c>
      <c r="F1386" s="40" t="s">
        <v>3033</v>
      </c>
      <c r="G1386" s="40" t="s">
        <v>16</v>
      </c>
      <c r="H1386" s="41" t="s">
        <v>2950</v>
      </c>
      <c r="I1386" s="42" t="s">
        <v>13</v>
      </c>
      <c r="J1386" s="43" t="s">
        <v>3024</v>
      </c>
      <c r="K1386" s="44">
        <v>12330</v>
      </c>
      <c r="L1386" s="45" t="s">
        <v>2950</v>
      </c>
      <c r="M1386" s="1">
        <v>17</v>
      </c>
      <c r="N1386" s="1">
        <v>22</v>
      </c>
      <c r="P1386" s="1" t="s">
        <v>3025</v>
      </c>
      <c r="Q1386" s="1" t="e">
        <f>NA()</f>
        <v>#N/A</v>
      </c>
      <c r="R1386" s="1" t="s">
        <v>3026</v>
      </c>
    </row>
    <row r="1387" spans="1:18" ht="52.5" hidden="1" customHeight="1">
      <c r="A1387" s="1" t="s">
        <v>3034</v>
      </c>
      <c r="B1387" s="37" t="s">
        <v>159</v>
      </c>
      <c r="C1387" s="38" t="s">
        <v>3022</v>
      </c>
      <c r="D1387" s="38" t="s">
        <v>3035</v>
      </c>
      <c r="E1387" s="39" t="s">
        <v>1766</v>
      </c>
      <c r="F1387" s="40" t="s">
        <v>106</v>
      </c>
      <c r="G1387" s="40" t="s">
        <v>16</v>
      </c>
      <c r="H1387" s="41" t="s">
        <v>2950</v>
      </c>
      <c r="I1387" s="42" t="s">
        <v>13</v>
      </c>
      <c r="J1387" s="43" t="s">
        <v>3024</v>
      </c>
      <c r="K1387" s="44">
        <v>12330</v>
      </c>
      <c r="L1387" s="45" t="s">
        <v>2950</v>
      </c>
      <c r="M1387" s="1">
        <v>17</v>
      </c>
      <c r="N1387" s="1">
        <v>22</v>
      </c>
      <c r="P1387" s="1" t="s">
        <v>3025</v>
      </c>
      <c r="Q1387" s="1" t="e">
        <f>NA()</f>
        <v>#N/A</v>
      </c>
      <c r="R1387" s="1" t="s">
        <v>3026</v>
      </c>
    </row>
    <row r="1388" spans="1:18" ht="76.5" hidden="1">
      <c r="A1388" s="1" t="s">
        <v>3036</v>
      </c>
      <c r="B1388" s="37" t="s">
        <v>159</v>
      </c>
      <c r="C1388" s="38" t="s">
        <v>3022</v>
      </c>
      <c r="D1388" s="38" t="s">
        <v>13</v>
      </c>
      <c r="E1388" s="39" t="s">
        <v>3037</v>
      </c>
      <c r="F1388" s="40" t="s">
        <v>3038</v>
      </c>
      <c r="G1388" s="40" t="s">
        <v>16</v>
      </c>
      <c r="H1388" s="41" t="s">
        <v>2950</v>
      </c>
      <c r="I1388" s="42" t="s">
        <v>13</v>
      </c>
      <c r="J1388" s="43" t="s">
        <v>3024</v>
      </c>
      <c r="K1388" s="44">
        <v>12330</v>
      </c>
      <c r="L1388" s="45" t="s">
        <v>2950</v>
      </c>
      <c r="M1388" s="1">
        <v>17</v>
      </c>
      <c r="N1388" s="1">
        <v>22</v>
      </c>
      <c r="P1388" s="1" t="s">
        <v>3025</v>
      </c>
      <c r="Q1388" s="1" t="e">
        <f>NA()</f>
        <v>#N/A</v>
      </c>
      <c r="R1388" s="1" t="s">
        <v>3026</v>
      </c>
    </row>
    <row r="1389" spans="1:18" ht="38.25" hidden="1">
      <c r="A1389" s="1" t="s">
        <v>3039</v>
      </c>
      <c r="B1389" s="37" t="s">
        <v>159</v>
      </c>
      <c r="C1389" s="38" t="s">
        <v>3022</v>
      </c>
      <c r="D1389" s="38" t="s">
        <v>13</v>
      </c>
      <c r="E1389" s="39" t="s">
        <v>3040</v>
      </c>
      <c r="F1389" s="40" t="s">
        <v>3041</v>
      </c>
      <c r="G1389" s="40" t="s">
        <v>16</v>
      </c>
      <c r="H1389" s="41" t="s">
        <v>2950</v>
      </c>
      <c r="I1389" s="42" t="s">
        <v>13</v>
      </c>
      <c r="J1389" s="43" t="s">
        <v>3024</v>
      </c>
      <c r="K1389" s="44">
        <v>12330</v>
      </c>
      <c r="L1389" s="45" t="s">
        <v>2950</v>
      </c>
      <c r="M1389" s="1">
        <v>17</v>
      </c>
      <c r="N1389" s="1">
        <v>22</v>
      </c>
      <c r="P1389" s="1" t="s">
        <v>3025</v>
      </c>
      <c r="Q1389" s="1" t="e">
        <f>NA()</f>
        <v>#N/A</v>
      </c>
      <c r="R1389" s="1" t="s">
        <v>3026</v>
      </c>
    </row>
    <row r="1390" spans="1:18" ht="38.25" hidden="1">
      <c r="A1390" s="1" t="s">
        <v>3042</v>
      </c>
      <c r="B1390" s="37" t="s">
        <v>159</v>
      </c>
      <c r="C1390" s="38" t="s">
        <v>3022</v>
      </c>
      <c r="D1390" s="38" t="s">
        <v>13</v>
      </c>
      <c r="E1390" s="39" t="s">
        <v>3043</v>
      </c>
      <c r="F1390" s="40" t="s">
        <v>3044</v>
      </c>
      <c r="G1390" s="40" t="s">
        <v>16</v>
      </c>
      <c r="H1390" s="41" t="s">
        <v>2950</v>
      </c>
      <c r="I1390" s="42" t="s">
        <v>13</v>
      </c>
      <c r="J1390" s="43" t="s">
        <v>3024</v>
      </c>
      <c r="K1390" s="44">
        <v>12330</v>
      </c>
      <c r="L1390" s="45" t="s">
        <v>2950</v>
      </c>
      <c r="M1390" s="1">
        <v>17</v>
      </c>
      <c r="N1390" s="1">
        <v>22</v>
      </c>
      <c r="P1390" s="1" t="s">
        <v>3025</v>
      </c>
      <c r="Q1390" s="1" t="e">
        <f>NA()</f>
        <v>#N/A</v>
      </c>
      <c r="R1390" s="1" t="s">
        <v>3026</v>
      </c>
    </row>
    <row r="1391" spans="1:18" ht="114.75" hidden="1">
      <c r="A1391" s="1" t="s">
        <v>3045</v>
      </c>
      <c r="B1391" s="37" t="s">
        <v>159</v>
      </c>
      <c r="C1391" s="38" t="s">
        <v>3022</v>
      </c>
      <c r="D1391" s="38" t="s">
        <v>13</v>
      </c>
      <c r="E1391" s="39" t="s">
        <v>3046</v>
      </c>
      <c r="F1391" s="40" t="s">
        <v>3047</v>
      </c>
      <c r="G1391" s="40" t="s">
        <v>35</v>
      </c>
      <c r="H1391" s="41" t="s">
        <v>2950</v>
      </c>
      <c r="I1391" s="42" t="s">
        <v>13</v>
      </c>
      <c r="J1391" s="43" t="s">
        <v>3024</v>
      </c>
      <c r="K1391" s="44">
        <v>12330</v>
      </c>
      <c r="L1391" s="45" t="s">
        <v>2950</v>
      </c>
      <c r="M1391" s="1">
        <v>17</v>
      </c>
      <c r="N1391" s="1">
        <v>22</v>
      </c>
      <c r="P1391" s="1" t="s">
        <v>3025</v>
      </c>
      <c r="Q1391" s="1" t="e">
        <f>NA()</f>
        <v>#N/A</v>
      </c>
      <c r="R1391" s="1" t="s">
        <v>3026</v>
      </c>
    </row>
    <row r="1392" spans="1:18" ht="63.75" hidden="1">
      <c r="A1392" s="1" t="s">
        <v>3048</v>
      </c>
      <c r="B1392" s="37" t="s">
        <v>159</v>
      </c>
      <c r="C1392" s="38" t="s">
        <v>3022</v>
      </c>
      <c r="D1392" s="38" t="s">
        <v>3049</v>
      </c>
      <c r="E1392" s="39" t="s">
        <v>3050</v>
      </c>
      <c r="F1392" s="40" t="s">
        <v>3051</v>
      </c>
      <c r="G1392" s="40" t="s">
        <v>16</v>
      </c>
      <c r="H1392" s="41" t="s">
        <v>2950</v>
      </c>
      <c r="I1392" s="42" t="s">
        <v>13</v>
      </c>
      <c r="J1392" s="43" t="s">
        <v>3024</v>
      </c>
      <c r="K1392" s="44">
        <v>12330</v>
      </c>
      <c r="L1392" s="45" t="s">
        <v>2950</v>
      </c>
      <c r="M1392" s="1">
        <v>17</v>
      </c>
      <c r="N1392" s="1">
        <v>22</v>
      </c>
      <c r="P1392" s="1" t="s">
        <v>3025</v>
      </c>
      <c r="Q1392" s="1" t="e">
        <f>NA()</f>
        <v>#N/A</v>
      </c>
      <c r="R1392" s="1" t="s">
        <v>3026</v>
      </c>
    </row>
    <row r="1393" spans="1:18" ht="38.25" hidden="1">
      <c r="A1393" s="1" t="s">
        <v>3052</v>
      </c>
      <c r="B1393" s="37" t="s">
        <v>159</v>
      </c>
      <c r="C1393" s="38" t="s">
        <v>3022</v>
      </c>
      <c r="D1393" s="38" t="s">
        <v>13</v>
      </c>
      <c r="E1393" s="39" t="s">
        <v>3053</v>
      </c>
      <c r="F1393" s="40" t="s">
        <v>3054</v>
      </c>
      <c r="G1393" s="40" t="s">
        <v>16</v>
      </c>
      <c r="H1393" s="41" t="s">
        <v>2950</v>
      </c>
      <c r="I1393" s="42" t="s">
        <v>13</v>
      </c>
      <c r="J1393" s="43" t="s">
        <v>3024</v>
      </c>
      <c r="K1393" s="44">
        <v>12330</v>
      </c>
      <c r="L1393" s="45" t="s">
        <v>2950</v>
      </c>
      <c r="M1393" s="1">
        <v>17</v>
      </c>
      <c r="N1393" s="1">
        <v>22</v>
      </c>
      <c r="P1393" s="1" t="s">
        <v>3025</v>
      </c>
      <c r="Q1393" s="1" t="e">
        <f>NA()</f>
        <v>#N/A</v>
      </c>
      <c r="R1393" s="1" t="s">
        <v>3026</v>
      </c>
    </row>
    <row r="1394" spans="1:18" ht="51" hidden="1">
      <c r="A1394" s="1" t="s">
        <v>3055</v>
      </c>
      <c r="B1394" s="37" t="s">
        <v>159</v>
      </c>
      <c r="C1394" s="38" t="s">
        <v>3022</v>
      </c>
      <c r="D1394" s="38" t="s">
        <v>13</v>
      </c>
      <c r="E1394" s="39" t="s">
        <v>3056</v>
      </c>
      <c r="F1394" s="40" t="s">
        <v>106</v>
      </c>
      <c r="G1394" s="40" t="s">
        <v>16</v>
      </c>
      <c r="H1394" s="41" t="s">
        <v>2950</v>
      </c>
      <c r="I1394" s="42" t="s">
        <v>13</v>
      </c>
      <c r="J1394" s="43" t="s">
        <v>3024</v>
      </c>
      <c r="K1394" s="47">
        <v>12330</v>
      </c>
      <c r="L1394" s="45" t="s">
        <v>2950</v>
      </c>
      <c r="M1394" s="1">
        <v>17</v>
      </c>
      <c r="N1394" s="1">
        <v>22</v>
      </c>
      <c r="P1394" s="1" t="s">
        <v>3025</v>
      </c>
      <c r="Q1394" s="1" t="e">
        <f>NA()</f>
        <v>#N/A</v>
      </c>
      <c r="R1394" s="1" t="s">
        <v>3026</v>
      </c>
    </row>
    <row r="1395" spans="1:18" ht="38.25" hidden="1">
      <c r="A1395" s="1" t="s">
        <v>3057</v>
      </c>
      <c r="B1395" s="37" t="s">
        <v>159</v>
      </c>
      <c r="C1395" s="38" t="s">
        <v>3022</v>
      </c>
      <c r="D1395" s="38" t="s">
        <v>3058</v>
      </c>
      <c r="E1395" s="46" t="s">
        <v>3059</v>
      </c>
      <c r="F1395" s="40" t="s">
        <v>3060</v>
      </c>
      <c r="G1395" s="40" t="s">
        <v>16</v>
      </c>
      <c r="H1395" s="41" t="s">
        <v>2950</v>
      </c>
      <c r="I1395" s="42" t="s">
        <v>13</v>
      </c>
      <c r="J1395" s="43" t="s">
        <v>3024</v>
      </c>
      <c r="K1395" s="44">
        <v>12330</v>
      </c>
      <c r="L1395" s="45" t="s">
        <v>2950</v>
      </c>
      <c r="M1395" s="1">
        <v>17</v>
      </c>
      <c r="N1395" s="1">
        <v>22</v>
      </c>
      <c r="P1395" s="1" t="s">
        <v>3025</v>
      </c>
      <c r="Q1395" s="1" t="e">
        <f>NA()</f>
        <v>#N/A</v>
      </c>
      <c r="R1395" s="1" t="s">
        <v>3026</v>
      </c>
    </row>
    <row r="1396" spans="1:18" ht="63.75">
      <c r="A1396" s="1" t="s">
        <v>3061</v>
      </c>
      <c r="B1396" s="37" t="s">
        <v>13</v>
      </c>
      <c r="C1396" s="38" t="s">
        <v>13</v>
      </c>
      <c r="D1396" s="37" t="s">
        <v>13</v>
      </c>
      <c r="E1396" s="39" t="s">
        <v>596</v>
      </c>
      <c r="F1396" s="40" t="s">
        <v>597</v>
      </c>
      <c r="G1396" s="40" t="s">
        <v>16</v>
      </c>
      <c r="H1396" s="41" t="s">
        <v>2950</v>
      </c>
      <c r="I1396" s="42" t="s">
        <v>52</v>
      </c>
      <c r="J1396" s="43" t="s">
        <v>3062</v>
      </c>
      <c r="K1396" s="44">
        <v>12330</v>
      </c>
      <c r="L1396" s="45" t="s">
        <v>2950</v>
      </c>
      <c r="M1396" s="1">
        <v>21</v>
      </c>
      <c r="N1396" s="1">
        <v>22</v>
      </c>
      <c r="P1396" s="1" t="s">
        <v>3063</v>
      </c>
      <c r="Q1396" s="1" t="e">
        <f>NA()</f>
        <v>#N/A</v>
      </c>
      <c r="R1396" s="1" t="s">
        <v>1147</v>
      </c>
    </row>
    <row r="1397" spans="1:18" ht="63.75">
      <c r="A1397" s="1" t="s">
        <v>3064</v>
      </c>
      <c r="B1397" s="37" t="s">
        <v>13</v>
      </c>
      <c r="C1397" s="38" t="s">
        <v>13</v>
      </c>
      <c r="D1397" s="37" t="s">
        <v>13</v>
      </c>
      <c r="E1397" s="49" t="s">
        <v>1311</v>
      </c>
      <c r="F1397" s="40" t="s">
        <v>1312</v>
      </c>
      <c r="G1397" s="40" t="s">
        <v>35</v>
      </c>
      <c r="H1397" s="41" t="s">
        <v>2950</v>
      </c>
      <c r="I1397" s="42" t="s">
        <v>13</v>
      </c>
      <c r="J1397" s="43" t="s">
        <v>3062</v>
      </c>
      <c r="K1397" s="47">
        <v>12330</v>
      </c>
      <c r="L1397" s="45" t="s">
        <v>2950</v>
      </c>
      <c r="M1397" s="1">
        <v>21</v>
      </c>
      <c r="N1397" s="1">
        <v>22</v>
      </c>
      <c r="P1397" s="1" t="s">
        <v>3063</v>
      </c>
      <c r="Q1397" s="1" t="e">
        <f>NA()</f>
        <v>#N/A</v>
      </c>
      <c r="R1397" s="1" t="s">
        <v>1147</v>
      </c>
    </row>
    <row r="1398" spans="1:18" ht="51">
      <c r="A1398" s="1" t="s">
        <v>3065</v>
      </c>
      <c r="B1398" s="37" t="s">
        <v>13</v>
      </c>
      <c r="C1398" s="38" t="s">
        <v>13</v>
      </c>
      <c r="D1398" s="37" t="s">
        <v>13</v>
      </c>
      <c r="E1398" s="50" t="s">
        <v>1203</v>
      </c>
      <c r="F1398" s="40" t="s">
        <v>1204</v>
      </c>
      <c r="G1398" s="40" t="s">
        <v>16</v>
      </c>
      <c r="H1398" s="41" t="s">
        <v>2950</v>
      </c>
      <c r="I1398" s="42" t="s">
        <v>13</v>
      </c>
      <c r="J1398" s="43" t="s">
        <v>3062</v>
      </c>
      <c r="K1398" s="44">
        <v>12330</v>
      </c>
      <c r="L1398" s="45" t="s">
        <v>2950</v>
      </c>
      <c r="M1398" s="1">
        <v>21</v>
      </c>
      <c r="N1398" s="1">
        <v>22</v>
      </c>
      <c r="P1398" s="1" t="s">
        <v>3063</v>
      </c>
      <c r="Q1398" s="1" t="e">
        <f>NA()</f>
        <v>#N/A</v>
      </c>
      <c r="R1398" s="1" t="s">
        <v>1147</v>
      </c>
    </row>
    <row r="1399" spans="1:18" ht="63.75">
      <c r="A1399" s="1" t="s">
        <v>3061</v>
      </c>
      <c r="B1399" s="37" t="s">
        <v>13</v>
      </c>
      <c r="C1399" s="38" t="s">
        <v>13</v>
      </c>
      <c r="D1399" s="37" t="s">
        <v>13</v>
      </c>
      <c r="E1399" s="39" t="s">
        <v>596</v>
      </c>
      <c r="F1399" s="40" t="s">
        <v>597</v>
      </c>
      <c r="G1399" s="40" t="s">
        <v>16</v>
      </c>
      <c r="H1399" s="41" t="s">
        <v>2950</v>
      </c>
      <c r="I1399" s="42" t="s">
        <v>52</v>
      </c>
      <c r="J1399" s="43" t="s">
        <v>3062</v>
      </c>
      <c r="K1399" s="44">
        <v>12330</v>
      </c>
      <c r="L1399" s="45" t="s">
        <v>2950</v>
      </c>
      <c r="M1399" s="1">
        <v>21</v>
      </c>
      <c r="N1399" s="1">
        <v>22</v>
      </c>
      <c r="P1399" s="1" t="s">
        <v>3063</v>
      </c>
      <c r="Q1399" s="1" t="e">
        <f>NA()</f>
        <v>#N/A</v>
      </c>
      <c r="R1399" s="1" t="s">
        <v>1147</v>
      </c>
    </row>
    <row r="1400" spans="1:18" ht="63.75">
      <c r="A1400" s="1" t="s">
        <v>3064</v>
      </c>
      <c r="B1400" s="37" t="s">
        <v>13</v>
      </c>
      <c r="C1400" s="38" t="s">
        <v>13</v>
      </c>
      <c r="D1400" s="37" t="s">
        <v>13</v>
      </c>
      <c r="E1400" s="49" t="s">
        <v>1311</v>
      </c>
      <c r="F1400" s="40" t="s">
        <v>1312</v>
      </c>
      <c r="G1400" s="40" t="s">
        <v>35</v>
      </c>
      <c r="H1400" s="41" t="s">
        <v>2950</v>
      </c>
      <c r="I1400" s="42" t="s">
        <v>13</v>
      </c>
      <c r="J1400" s="43" t="s">
        <v>3062</v>
      </c>
      <c r="K1400" s="47">
        <v>12330</v>
      </c>
      <c r="L1400" s="45" t="s">
        <v>2950</v>
      </c>
      <c r="M1400" s="1">
        <v>21</v>
      </c>
      <c r="N1400" s="1">
        <v>22</v>
      </c>
      <c r="P1400" s="1" t="s">
        <v>3063</v>
      </c>
      <c r="Q1400" s="1" t="e">
        <f>NA()</f>
        <v>#N/A</v>
      </c>
      <c r="R1400" s="1" t="s">
        <v>1147</v>
      </c>
    </row>
    <row r="1401" spans="1:18" ht="51">
      <c r="A1401" s="1" t="s">
        <v>3065</v>
      </c>
      <c r="B1401" s="37" t="s">
        <v>13</v>
      </c>
      <c r="C1401" s="38" t="s">
        <v>13</v>
      </c>
      <c r="D1401" s="37" t="s">
        <v>13</v>
      </c>
      <c r="E1401" s="50" t="s">
        <v>1203</v>
      </c>
      <c r="F1401" s="40" t="s">
        <v>1204</v>
      </c>
      <c r="G1401" s="40" t="s">
        <v>16</v>
      </c>
      <c r="H1401" s="41" t="s">
        <v>2950</v>
      </c>
      <c r="I1401" s="42" t="s">
        <v>13</v>
      </c>
      <c r="J1401" s="43" t="s">
        <v>3062</v>
      </c>
      <c r="K1401" s="44">
        <v>12330</v>
      </c>
      <c r="L1401" s="45" t="s">
        <v>2950</v>
      </c>
      <c r="M1401" s="1">
        <v>21</v>
      </c>
      <c r="N1401" s="1">
        <v>22</v>
      </c>
      <c r="P1401" s="1" t="s">
        <v>3063</v>
      </c>
      <c r="Q1401" s="1" t="e">
        <f>NA()</f>
        <v>#N/A</v>
      </c>
      <c r="R1401" s="1" t="s">
        <v>1147</v>
      </c>
    </row>
    <row r="1402" spans="1:18" ht="38.25">
      <c r="A1402" s="1" t="s">
        <v>3066</v>
      </c>
      <c r="B1402" s="37" t="s">
        <v>13</v>
      </c>
      <c r="C1402" s="38" t="s">
        <v>13</v>
      </c>
      <c r="D1402" s="37" t="s">
        <v>13</v>
      </c>
      <c r="E1402" s="39" t="s">
        <v>394</v>
      </c>
      <c r="F1402" s="40" t="s">
        <v>395</v>
      </c>
      <c r="G1402" s="40" t="s">
        <v>16</v>
      </c>
      <c r="H1402" s="41" t="s">
        <v>2950</v>
      </c>
      <c r="I1402" s="42" t="s">
        <v>18</v>
      </c>
      <c r="J1402" s="43" t="s">
        <v>3067</v>
      </c>
      <c r="K1402" s="47">
        <v>12330</v>
      </c>
      <c r="L1402" s="45" t="s">
        <v>2950</v>
      </c>
      <c r="M1402" s="1">
        <v>41</v>
      </c>
      <c r="N1402" s="1">
        <v>9</v>
      </c>
      <c r="P1402" s="1" t="s">
        <v>3068</v>
      </c>
      <c r="Q1402" s="1" t="s">
        <v>3069</v>
      </c>
      <c r="R1402" s="1" t="s">
        <v>56</v>
      </c>
    </row>
    <row r="1403" spans="1:18" ht="63.75">
      <c r="A1403" s="1" t="s">
        <v>3061</v>
      </c>
      <c r="B1403" s="37" t="s">
        <v>13</v>
      </c>
      <c r="C1403" s="38" t="s">
        <v>13</v>
      </c>
      <c r="D1403" s="37" t="s">
        <v>13</v>
      </c>
      <c r="E1403" s="46" t="s">
        <v>596</v>
      </c>
      <c r="F1403" s="40" t="s">
        <v>597</v>
      </c>
      <c r="G1403" s="40" t="s">
        <v>16</v>
      </c>
      <c r="H1403" s="41" t="s">
        <v>2950</v>
      </c>
      <c r="I1403" s="42" t="s">
        <v>52</v>
      </c>
      <c r="J1403" s="43" t="s">
        <v>3062</v>
      </c>
      <c r="K1403" s="44">
        <v>12330</v>
      </c>
      <c r="L1403" s="45" t="s">
        <v>2950</v>
      </c>
      <c r="M1403" s="1">
        <v>21</v>
      </c>
      <c r="N1403" s="1">
        <v>22</v>
      </c>
      <c r="P1403" s="1" t="s">
        <v>3063</v>
      </c>
      <c r="Q1403" s="1" t="e">
        <f>NA()</f>
        <v>#N/A</v>
      </c>
      <c r="R1403" s="1" t="s">
        <v>1147</v>
      </c>
    </row>
    <row r="1404" spans="1:18" ht="38.25">
      <c r="A1404" s="1" t="s">
        <v>3066</v>
      </c>
      <c r="B1404" s="37" t="s">
        <v>13</v>
      </c>
      <c r="C1404" s="38" t="s">
        <v>13</v>
      </c>
      <c r="D1404" s="37" t="s">
        <v>13</v>
      </c>
      <c r="E1404" s="39" t="s">
        <v>394</v>
      </c>
      <c r="F1404" s="40" t="s">
        <v>395</v>
      </c>
      <c r="G1404" s="40" t="s">
        <v>16</v>
      </c>
      <c r="H1404" s="41" t="s">
        <v>2950</v>
      </c>
      <c r="I1404" s="42" t="s">
        <v>18</v>
      </c>
      <c r="J1404" s="43" t="s">
        <v>3067</v>
      </c>
      <c r="K1404" s="47">
        <v>12330</v>
      </c>
      <c r="L1404" s="45" t="s">
        <v>2950</v>
      </c>
      <c r="M1404" s="1">
        <v>41</v>
      </c>
      <c r="N1404" s="1">
        <v>9</v>
      </c>
      <c r="P1404" s="1" t="s">
        <v>3068</v>
      </c>
      <c r="Q1404" s="1" t="s">
        <v>3069</v>
      </c>
      <c r="R1404" s="1" t="s">
        <v>56</v>
      </c>
    </row>
    <row r="1405" spans="1:18" ht="63.75">
      <c r="A1405" s="1" t="s">
        <v>3061</v>
      </c>
      <c r="B1405" s="37" t="s">
        <v>13</v>
      </c>
      <c r="C1405" s="38" t="s">
        <v>13</v>
      </c>
      <c r="D1405" s="37" t="s">
        <v>13</v>
      </c>
      <c r="E1405" s="46" t="s">
        <v>596</v>
      </c>
      <c r="F1405" s="40" t="s">
        <v>597</v>
      </c>
      <c r="G1405" s="40" t="s">
        <v>16</v>
      </c>
      <c r="H1405" s="41" t="s">
        <v>2950</v>
      </c>
      <c r="I1405" s="42" t="s">
        <v>52</v>
      </c>
      <c r="J1405" s="43" t="s">
        <v>3062</v>
      </c>
      <c r="K1405" s="44">
        <v>12330</v>
      </c>
      <c r="L1405" s="45" t="s">
        <v>2950</v>
      </c>
      <c r="M1405" s="1">
        <v>21</v>
      </c>
      <c r="N1405" s="1">
        <v>22</v>
      </c>
      <c r="P1405" s="1" t="s">
        <v>3063</v>
      </c>
      <c r="Q1405" s="1" t="e">
        <f>NA()</f>
        <v>#N/A</v>
      </c>
      <c r="R1405" s="1" t="s">
        <v>1147</v>
      </c>
    </row>
    <row r="1406" spans="1:18" ht="38.25">
      <c r="A1406" s="1" t="s">
        <v>3066</v>
      </c>
      <c r="B1406" s="37" t="s">
        <v>13</v>
      </c>
      <c r="C1406" s="38" t="s">
        <v>13</v>
      </c>
      <c r="D1406" s="37" t="s">
        <v>13</v>
      </c>
      <c r="E1406" s="39" t="s">
        <v>394</v>
      </c>
      <c r="F1406" s="40" t="s">
        <v>395</v>
      </c>
      <c r="G1406" s="40" t="s">
        <v>16</v>
      </c>
      <c r="H1406" s="41" t="s">
        <v>2950</v>
      </c>
      <c r="I1406" s="42" t="s">
        <v>18</v>
      </c>
      <c r="J1406" s="43" t="s">
        <v>3067</v>
      </c>
      <c r="K1406" s="47">
        <v>12330</v>
      </c>
      <c r="L1406" s="45" t="s">
        <v>2950</v>
      </c>
      <c r="M1406" s="1">
        <v>41</v>
      </c>
      <c r="N1406" s="1">
        <v>9</v>
      </c>
      <c r="P1406" s="1" t="s">
        <v>3068</v>
      </c>
      <c r="Q1406" s="1" t="s">
        <v>3069</v>
      </c>
      <c r="R1406" s="1" t="s">
        <v>56</v>
      </c>
    </row>
    <row r="1407" spans="1:18" ht="63.75">
      <c r="A1407" s="1" t="s">
        <v>3061</v>
      </c>
      <c r="B1407" s="37" t="s">
        <v>13</v>
      </c>
      <c r="C1407" s="38" t="s">
        <v>13</v>
      </c>
      <c r="D1407" s="37" t="s">
        <v>13</v>
      </c>
      <c r="E1407" s="46" t="s">
        <v>596</v>
      </c>
      <c r="F1407" s="40" t="s">
        <v>597</v>
      </c>
      <c r="G1407" s="40" t="s">
        <v>16</v>
      </c>
      <c r="H1407" s="41" t="s">
        <v>2950</v>
      </c>
      <c r="I1407" s="42" t="s">
        <v>52</v>
      </c>
      <c r="J1407" s="43" t="s">
        <v>3062</v>
      </c>
      <c r="K1407" s="44">
        <v>12330</v>
      </c>
      <c r="L1407" s="45" t="s">
        <v>2950</v>
      </c>
      <c r="M1407" s="1">
        <v>21</v>
      </c>
      <c r="N1407" s="1">
        <v>22</v>
      </c>
      <c r="P1407" s="1" t="s">
        <v>3063</v>
      </c>
      <c r="Q1407" s="1" t="e">
        <f>NA()</f>
        <v>#N/A</v>
      </c>
      <c r="R1407" s="1" t="s">
        <v>1147</v>
      </c>
    </row>
    <row r="1408" spans="1:18" ht="102">
      <c r="A1408" s="1" t="s">
        <v>3070</v>
      </c>
      <c r="B1408" s="37" t="s">
        <v>13</v>
      </c>
      <c r="C1408" s="38" t="s">
        <v>13</v>
      </c>
      <c r="D1408" s="37" t="s">
        <v>13</v>
      </c>
      <c r="E1408" s="49" t="s">
        <v>492</v>
      </c>
      <c r="F1408" s="40" t="s">
        <v>493</v>
      </c>
      <c r="G1408" s="40" t="s">
        <v>35</v>
      </c>
      <c r="H1408" s="41" t="s">
        <v>2950</v>
      </c>
      <c r="I1408" s="42" t="s">
        <v>13</v>
      </c>
      <c r="J1408" s="43" t="s">
        <v>2949</v>
      </c>
      <c r="K1408" s="47">
        <v>12330</v>
      </c>
      <c r="L1408" s="45" t="s">
        <v>2950</v>
      </c>
      <c r="M1408" s="1">
        <v>54</v>
      </c>
      <c r="N1408" s="1">
        <v>1</v>
      </c>
      <c r="P1408" s="1" t="s">
        <v>2951</v>
      </c>
      <c r="Q1408" s="1" t="s">
        <v>2952</v>
      </c>
      <c r="R1408" s="1" t="s">
        <v>65</v>
      </c>
    </row>
    <row r="1409" spans="1:18" ht="76.5">
      <c r="A1409" s="1" t="s">
        <v>2948</v>
      </c>
      <c r="B1409" s="37" t="s">
        <v>13</v>
      </c>
      <c r="C1409" s="38" t="s">
        <v>13</v>
      </c>
      <c r="D1409" s="37" t="s">
        <v>13</v>
      </c>
      <c r="E1409" s="50" t="s">
        <v>67</v>
      </c>
      <c r="F1409" s="40" t="s">
        <v>68</v>
      </c>
      <c r="G1409" s="40" t="s">
        <v>16</v>
      </c>
      <c r="H1409" s="41" t="s">
        <v>2950</v>
      </c>
      <c r="I1409" s="42" t="s">
        <v>52</v>
      </c>
      <c r="J1409" s="43" t="s">
        <v>2949</v>
      </c>
      <c r="K1409" s="44">
        <v>12330</v>
      </c>
      <c r="L1409" s="45" t="s">
        <v>2950</v>
      </c>
      <c r="M1409" s="1">
        <v>54</v>
      </c>
      <c r="N1409" s="1">
        <v>1</v>
      </c>
      <c r="P1409" s="1" t="s">
        <v>2951</v>
      </c>
      <c r="Q1409" s="1" t="s">
        <v>2952</v>
      </c>
      <c r="R1409" s="1" t="s">
        <v>65</v>
      </c>
    </row>
    <row r="1410" spans="1:18" ht="76.5" hidden="1">
      <c r="A1410" s="1" t="s">
        <v>3071</v>
      </c>
      <c r="B1410" s="37" t="s">
        <v>1997</v>
      </c>
      <c r="C1410" s="38" t="s">
        <v>2040</v>
      </c>
      <c r="D1410" s="48" t="s">
        <v>2041</v>
      </c>
      <c r="E1410" s="49" t="s">
        <v>2042</v>
      </c>
      <c r="F1410" s="40" t="s">
        <v>2043</v>
      </c>
      <c r="G1410" s="40" t="s">
        <v>16</v>
      </c>
      <c r="H1410" s="41" t="s">
        <v>2950</v>
      </c>
      <c r="I1410" s="42" t="s">
        <v>2044</v>
      </c>
      <c r="J1410" s="43" t="s">
        <v>3072</v>
      </c>
      <c r="K1410" s="44">
        <v>12330</v>
      </c>
      <c r="L1410" s="45" t="s">
        <v>2950</v>
      </c>
      <c r="M1410" s="1">
        <v>10</v>
      </c>
      <c r="N1410" s="1">
        <v>4</v>
      </c>
      <c r="P1410" s="1" t="s">
        <v>3073</v>
      </c>
      <c r="Q1410" s="1" t="s">
        <v>3074</v>
      </c>
      <c r="R1410" s="1" t="s">
        <v>2006</v>
      </c>
    </row>
    <row r="1411" spans="1:18" ht="102" hidden="1">
      <c r="A1411" s="1" t="s">
        <v>3075</v>
      </c>
      <c r="B1411" s="37" t="s">
        <v>1997</v>
      </c>
      <c r="C1411" s="38" t="s">
        <v>2040</v>
      </c>
      <c r="D1411" s="48" t="s">
        <v>3076</v>
      </c>
      <c r="E1411" s="49" t="s">
        <v>3077</v>
      </c>
      <c r="F1411" s="40" t="s">
        <v>3078</v>
      </c>
      <c r="G1411" s="40" t="s">
        <v>16</v>
      </c>
      <c r="H1411" s="41" t="s">
        <v>2950</v>
      </c>
      <c r="I1411" s="42" t="s">
        <v>2044</v>
      </c>
      <c r="J1411" s="43" t="s">
        <v>3072</v>
      </c>
      <c r="K1411" s="44">
        <v>12330</v>
      </c>
      <c r="L1411" s="45" t="s">
        <v>2950</v>
      </c>
      <c r="M1411" s="1">
        <v>10</v>
      </c>
      <c r="N1411" s="1">
        <v>4</v>
      </c>
      <c r="P1411" s="1" t="s">
        <v>3073</v>
      </c>
      <c r="Q1411" s="1" t="s">
        <v>3074</v>
      </c>
      <c r="R1411" s="1" t="s">
        <v>2006</v>
      </c>
    </row>
    <row r="1412" spans="1:18" ht="76.5" hidden="1">
      <c r="A1412" s="1" t="s">
        <v>3079</v>
      </c>
      <c r="B1412" s="37" t="s">
        <v>1997</v>
      </c>
      <c r="C1412" s="38" t="s">
        <v>2040</v>
      </c>
      <c r="D1412" s="38" t="s">
        <v>2052</v>
      </c>
      <c r="E1412" s="49" t="s">
        <v>3080</v>
      </c>
      <c r="F1412" s="40" t="s">
        <v>3081</v>
      </c>
      <c r="G1412" s="40" t="s">
        <v>16</v>
      </c>
      <c r="H1412" s="41" t="s">
        <v>2950</v>
      </c>
      <c r="I1412" s="42" t="s">
        <v>13</v>
      </c>
      <c r="J1412" s="43" t="s">
        <v>3072</v>
      </c>
      <c r="K1412" s="44">
        <v>12330</v>
      </c>
      <c r="L1412" s="45" t="s">
        <v>2950</v>
      </c>
      <c r="M1412" s="1">
        <v>10</v>
      </c>
      <c r="N1412" s="1">
        <v>4</v>
      </c>
      <c r="P1412" s="1" t="s">
        <v>3073</v>
      </c>
      <c r="Q1412" s="1" t="s">
        <v>3074</v>
      </c>
      <c r="R1412" s="1" t="s">
        <v>2006</v>
      </c>
    </row>
    <row r="1413" spans="1:18" ht="89.25" hidden="1">
      <c r="A1413" s="1" t="s">
        <v>3082</v>
      </c>
      <c r="B1413" s="37" t="s">
        <v>1997</v>
      </c>
      <c r="C1413" s="38" t="s">
        <v>2040</v>
      </c>
      <c r="D1413" s="48" t="s">
        <v>2052</v>
      </c>
      <c r="E1413" s="71" t="s">
        <v>2053</v>
      </c>
      <c r="F1413" s="40" t="s">
        <v>2054</v>
      </c>
      <c r="G1413" s="40" t="s">
        <v>16</v>
      </c>
      <c r="H1413" s="41" t="s">
        <v>2950</v>
      </c>
      <c r="I1413" s="42" t="s">
        <v>2044</v>
      </c>
      <c r="J1413" s="43" t="s">
        <v>3072</v>
      </c>
      <c r="K1413" s="44">
        <v>12330</v>
      </c>
      <c r="L1413" s="45" t="s">
        <v>2950</v>
      </c>
      <c r="M1413" s="1">
        <v>10</v>
      </c>
      <c r="N1413" s="1">
        <v>4</v>
      </c>
      <c r="P1413" s="1" t="s">
        <v>3073</v>
      </c>
      <c r="Q1413" s="1" t="s">
        <v>3074</v>
      </c>
      <c r="R1413" s="1" t="s">
        <v>2006</v>
      </c>
    </row>
    <row r="1414" spans="1:18" ht="195" hidden="1">
      <c r="A1414" s="68" t="s">
        <v>3083</v>
      </c>
      <c r="B1414" s="37" t="s">
        <v>1997</v>
      </c>
      <c r="C1414" s="38" t="s">
        <v>2056</v>
      </c>
      <c r="D1414" s="38" t="s">
        <v>3084</v>
      </c>
      <c r="E1414" s="49" t="s">
        <v>3085</v>
      </c>
      <c r="F1414" s="40" t="s">
        <v>3086</v>
      </c>
      <c r="G1414" s="40" t="s">
        <v>16</v>
      </c>
      <c r="H1414" s="41" t="s">
        <v>2950</v>
      </c>
      <c r="I1414" s="42" t="s">
        <v>13</v>
      </c>
      <c r="J1414" s="43" t="s">
        <v>2949</v>
      </c>
      <c r="K1414" s="44">
        <v>12330</v>
      </c>
      <c r="L1414" s="45" t="s">
        <v>2950</v>
      </c>
      <c r="M1414" s="1">
        <v>54</v>
      </c>
      <c r="N1414" s="1">
        <v>1</v>
      </c>
      <c r="P1414" s="1" t="s">
        <v>2951</v>
      </c>
      <c r="Q1414" s="1" t="s">
        <v>2952</v>
      </c>
      <c r="R1414" s="1" t="s">
        <v>65</v>
      </c>
    </row>
    <row r="1415" spans="1:18" ht="89.25" hidden="1">
      <c r="A1415" s="1" t="s">
        <v>3087</v>
      </c>
      <c r="B1415" s="37" t="s">
        <v>1997</v>
      </c>
      <c r="C1415" s="38" t="s">
        <v>2056</v>
      </c>
      <c r="D1415" s="48" t="s">
        <v>2062</v>
      </c>
      <c r="E1415" s="49" t="s">
        <v>3088</v>
      </c>
      <c r="F1415" s="40" t="s">
        <v>2064</v>
      </c>
      <c r="G1415" s="40" t="s">
        <v>16</v>
      </c>
      <c r="H1415" s="41" t="s">
        <v>2950</v>
      </c>
      <c r="I1415" s="42" t="s">
        <v>13</v>
      </c>
      <c r="J1415" s="43" t="s">
        <v>2949</v>
      </c>
      <c r="K1415" s="44">
        <v>12330</v>
      </c>
      <c r="L1415" s="45" t="s">
        <v>2950</v>
      </c>
      <c r="M1415" s="1">
        <v>54</v>
      </c>
      <c r="N1415" s="1">
        <v>1</v>
      </c>
      <c r="P1415" s="1" t="s">
        <v>2951</v>
      </c>
      <c r="Q1415" s="1" t="s">
        <v>2952</v>
      </c>
      <c r="R1415" s="1" t="s">
        <v>65</v>
      </c>
    </row>
    <row r="1416" spans="1:18" ht="76.5" hidden="1">
      <c r="A1416" s="1" t="s">
        <v>3089</v>
      </c>
      <c r="B1416" s="37" t="s">
        <v>1997</v>
      </c>
      <c r="C1416" s="38" t="s">
        <v>2056</v>
      </c>
      <c r="D1416" s="38" t="s">
        <v>3090</v>
      </c>
      <c r="E1416" s="49" t="s">
        <v>3091</v>
      </c>
      <c r="F1416" s="40" t="s">
        <v>3092</v>
      </c>
      <c r="G1416" s="40" t="s">
        <v>16</v>
      </c>
      <c r="H1416" s="41" t="s">
        <v>2950</v>
      </c>
      <c r="I1416" s="42" t="s">
        <v>13</v>
      </c>
      <c r="J1416" s="43" t="s">
        <v>2949</v>
      </c>
      <c r="K1416" s="44">
        <v>12330</v>
      </c>
      <c r="L1416" s="45" t="s">
        <v>2950</v>
      </c>
      <c r="M1416" s="1">
        <v>54</v>
      </c>
      <c r="N1416" s="1">
        <v>1</v>
      </c>
      <c r="P1416" s="1" t="s">
        <v>2951</v>
      </c>
      <c r="Q1416" s="1" t="s">
        <v>2952</v>
      </c>
      <c r="R1416" s="1" t="s">
        <v>65</v>
      </c>
    </row>
    <row r="1417" spans="1:18" ht="89.25" hidden="1">
      <c r="A1417" s="1" t="s">
        <v>3093</v>
      </c>
      <c r="B1417" s="37" t="s">
        <v>1997</v>
      </c>
      <c r="C1417" s="38" t="s">
        <v>2056</v>
      </c>
      <c r="D1417" s="48" t="s">
        <v>2068</v>
      </c>
      <c r="E1417" s="49" t="s">
        <v>2069</v>
      </c>
      <c r="F1417" s="40" t="s">
        <v>2070</v>
      </c>
      <c r="G1417" s="40" t="s">
        <v>16</v>
      </c>
      <c r="H1417" s="41" t="s">
        <v>2950</v>
      </c>
      <c r="I1417" s="42" t="s">
        <v>13</v>
      </c>
      <c r="J1417" s="43" t="s">
        <v>2949</v>
      </c>
      <c r="K1417" s="44">
        <v>12330</v>
      </c>
      <c r="L1417" s="45" t="s">
        <v>2950</v>
      </c>
      <c r="M1417" s="1">
        <v>54</v>
      </c>
      <c r="N1417" s="1">
        <v>1</v>
      </c>
      <c r="P1417" s="1" t="s">
        <v>2951</v>
      </c>
      <c r="Q1417" s="1" t="s">
        <v>2952</v>
      </c>
      <c r="R1417" s="1" t="s">
        <v>65</v>
      </c>
    </row>
    <row r="1418" spans="1:18" ht="76.5" hidden="1">
      <c r="A1418" s="1" t="s">
        <v>3094</v>
      </c>
      <c r="B1418" s="37" t="s">
        <v>1997</v>
      </c>
      <c r="C1418" s="38" t="s">
        <v>2056</v>
      </c>
      <c r="D1418" s="48" t="s">
        <v>3095</v>
      </c>
      <c r="E1418" s="49" t="s">
        <v>3096</v>
      </c>
      <c r="F1418" s="40" t="s">
        <v>3097</v>
      </c>
      <c r="G1418" s="40" t="s">
        <v>16</v>
      </c>
      <c r="H1418" s="41" t="s">
        <v>2950</v>
      </c>
      <c r="I1418" s="42" t="s">
        <v>13</v>
      </c>
      <c r="J1418" s="43" t="s">
        <v>2949</v>
      </c>
      <c r="K1418" s="44">
        <v>12330</v>
      </c>
      <c r="L1418" s="45" t="s">
        <v>2950</v>
      </c>
      <c r="M1418" s="1">
        <v>54</v>
      </c>
      <c r="N1418" s="1">
        <v>1</v>
      </c>
      <c r="P1418" s="1" t="s">
        <v>2951</v>
      </c>
      <c r="Q1418" s="1" t="s">
        <v>2952</v>
      </c>
      <c r="R1418" s="1" t="s">
        <v>65</v>
      </c>
    </row>
    <row r="1419" spans="1:18" ht="140.25" hidden="1">
      <c r="A1419" s="1" t="s">
        <v>3098</v>
      </c>
      <c r="B1419" s="37" t="s">
        <v>1997</v>
      </c>
      <c r="C1419" s="38" t="s">
        <v>2056</v>
      </c>
      <c r="D1419" s="48" t="s">
        <v>3099</v>
      </c>
      <c r="E1419" s="49" t="s">
        <v>3100</v>
      </c>
      <c r="F1419" s="40" t="s">
        <v>3101</v>
      </c>
      <c r="G1419" s="40" t="s">
        <v>16</v>
      </c>
      <c r="H1419" s="41" t="s">
        <v>2950</v>
      </c>
      <c r="I1419" s="42" t="s">
        <v>2028</v>
      </c>
      <c r="J1419" s="43" t="s">
        <v>2949</v>
      </c>
      <c r="K1419" s="44">
        <v>12330</v>
      </c>
      <c r="L1419" s="45" t="s">
        <v>2950</v>
      </c>
      <c r="M1419" s="1">
        <v>54</v>
      </c>
      <c r="N1419" s="1">
        <v>1</v>
      </c>
      <c r="P1419" s="1" t="s">
        <v>2951</v>
      </c>
      <c r="Q1419" s="1" t="s">
        <v>2952</v>
      </c>
      <c r="R1419" s="1" t="s">
        <v>65</v>
      </c>
    </row>
    <row r="1420" spans="1:18" ht="76.5" hidden="1">
      <c r="A1420" s="1" t="s">
        <v>3102</v>
      </c>
      <c r="B1420" s="37" t="s">
        <v>1997</v>
      </c>
      <c r="C1420" s="38" t="s">
        <v>2056</v>
      </c>
      <c r="D1420" s="48" t="s">
        <v>3103</v>
      </c>
      <c r="E1420" s="49" t="s">
        <v>3104</v>
      </c>
      <c r="F1420" s="40" t="s">
        <v>3105</v>
      </c>
      <c r="G1420" s="40" t="s">
        <v>16</v>
      </c>
      <c r="H1420" s="41" t="s">
        <v>2950</v>
      </c>
      <c r="I1420" s="42" t="s">
        <v>13</v>
      </c>
      <c r="J1420" s="43" t="s">
        <v>2949</v>
      </c>
      <c r="K1420" s="44">
        <v>12330</v>
      </c>
      <c r="L1420" s="45" t="s">
        <v>2950</v>
      </c>
      <c r="M1420" s="1">
        <v>54</v>
      </c>
      <c r="N1420" s="1">
        <v>1</v>
      </c>
      <c r="P1420" s="1" t="s">
        <v>2951</v>
      </c>
      <c r="Q1420" s="1" t="s">
        <v>2952</v>
      </c>
      <c r="R1420" s="1" t="s">
        <v>65</v>
      </c>
    </row>
    <row r="1421" spans="1:18" ht="76.5" hidden="1">
      <c r="A1421" s="1" t="s">
        <v>3106</v>
      </c>
      <c r="B1421" s="37" t="s">
        <v>1997</v>
      </c>
      <c r="C1421" s="38" t="s">
        <v>2056</v>
      </c>
      <c r="D1421" s="48" t="s">
        <v>3107</v>
      </c>
      <c r="E1421" s="49" t="s">
        <v>3108</v>
      </c>
      <c r="F1421" s="40" t="s">
        <v>3109</v>
      </c>
      <c r="G1421" s="40" t="s">
        <v>16</v>
      </c>
      <c r="H1421" s="41" t="s">
        <v>2950</v>
      </c>
      <c r="I1421" s="42" t="s">
        <v>13</v>
      </c>
      <c r="J1421" s="43" t="s">
        <v>2949</v>
      </c>
      <c r="K1421" s="44">
        <v>12330</v>
      </c>
      <c r="L1421" s="45" t="s">
        <v>2950</v>
      </c>
      <c r="M1421" s="1">
        <v>54</v>
      </c>
      <c r="N1421" s="1">
        <v>1</v>
      </c>
      <c r="P1421" s="1" t="s">
        <v>2951</v>
      </c>
      <c r="Q1421" s="1" t="s">
        <v>2952</v>
      </c>
      <c r="R1421" s="1" t="s">
        <v>65</v>
      </c>
    </row>
    <row r="1422" spans="1:18" ht="76.5" hidden="1">
      <c r="A1422" s="1" t="s">
        <v>3110</v>
      </c>
      <c r="B1422" s="37" t="s">
        <v>1997</v>
      </c>
      <c r="C1422" s="38" t="s">
        <v>2056</v>
      </c>
      <c r="D1422" s="48" t="s">
        <v>2077</v>
      </c>
      <c r="E1422" s="49" t="s">
        <v>2078</v>
      </c>
      <c r="F1422" s="40" t="s">
        <v>2079</v>
      </c>
      <c r="G1422" s="40" t="s">
        <v>16</v>
      </c>
      <c r="H1422" s="41" t="s">
        <v>2950</v>
      </c>
      <c r="I1422" s="42" t="s">
        <v>13</v>
      </c>
      <c r="J1422" s="43" t="s">
        <v>2949</v>
      </c>
      <c r="K1422" s="44">
        <v>12330</v>
      </c>
      <c r="L1422" s="45" t="s">
        <v>2950</v>
      </c>
      <c r="M1422" s="1">
        <v>54</v>
      </c>
      <c r="N1422" s="1">
        <v>1</v>
      </c>
      <c r="P1422" s="1" t="s">
        <v>2951</v>
      </c>
      <c r="Q1422" s="1" t="s">
        <v>2952</v>
      </c>
      <c r="R1422" s="1" t="s">
        <v>65</v>
      </c>
    </row>
    <row r="1423" spans="1:18" ht="76.5" hidden="1">
      <c r="A1423" s="1" t="s">
        <v>3111</v>
      </c>
      <c r="B1423" s="37" t="s">
        <v>1997</v>
      </c>
      <c r="C1423" s="38" t="s">
        <v>2056</v>
      </c>
      <c r="D1423" s="48" t="s">
        <v>2081</v>
      </c>
      <c r="E1423" s="49" t="s">
        <v>2082</v>
      </c>
      <c r="F1423" s="40" t="s">
        <v>2083</v>
      </c>
      <c r="G1423" s="40" t="s">
        <v>16</v>
      </c>
      <c r="H1423" s="41" t="s">
        <v>2950</v>
      </c>
      <c r="I1423" s="42" t="s">
        <v>13</v>
      </c>
      <c r="J1423" s="43" t="s">
        <v>2949</v>
      </c>
      <c r="K1423" s="47">
        <v>12330</v>
      </c>
      <c r="L1423" s="45" t="s">
        <v>2950</v>
      </c>
      <c r="M1423" s="1">
        <v>54</v>
      </c>
      <c r="N1423" s="1">
        <v>1</v>
      </c>
      <c r="P1423" s="1" t="s">
        <v>2951</v>
      </c>
      <c r="Q1423" s="1" t="s">
        <v>2952</v>
      </c>
      <c r="R1423" s="1" t="s">
        <v>65</v>
      </c>
    </row>
    <row r="1424" spans="1:18" ht="51">
      <c r="A1424" s="1" t="s">
        <v>3112</v>
      </c>
      <c r="B1424" s="37" t="s">
        <v>13</v>
      </c>
      <c r="C1424" s="37" t="s">
        <v>13</v>
      </c>
      <c r="D1424" s="37" t="s">
        <v>13</v>
      </c>
      <c r="E1424" s="50" t="s">
        <v>3113</v>
      </c>
      <c r="F1424" s="40" t="s">
        <v>3114</v>
      </c>
      <c r="G1424" s="40" t="s">
        <v>16</v>
      </c>
      <c r="H1424" s="41" t="s">
        <v>2950</v>
      </c>
      <c r="I1424" s="42" t="s">
        <v>13</v>
      </c>
      <c r="J1424" s="76" t="s">
        <v>63</v>
      </c>
      <c r="K1424" s="44">
        <v>12330</v>
      </c>
      <c r="L1424" s="45" t="s">
        <v>2950</v>
      </c>
      <c r="M1424" s="1" t="e">
        <f>NA()</f>
        <v>#N/A</v>
      </c>
      <c r="N1424" s="1" t="e">
        <f>NA()</f>
        <v>#N/A</v>
      </c>
      <c r="P1424" s="1" t="e">
        <f>NA()</f>
        <v>#N/A</v>
      </c>
      <c r="Q1424" s="1" t="e">
        <f>NA()</f>
        <v>#N/A</v>
      </c>
      <c r="R1424" s="1" t="e">
        <f>NA()</f>
        <v>#N/A</v>
      </c>
    </row>
    <row r="1425" spans="1:18" ht="76.5">
      <c r="A1425" s="1" t="s">
        <v>3115</v>
      </c>
      <c r="B1425" s="37" t="s">
        <v>13</v>
      </c>
      <c r="C1425" s="38" t="s">
        <v>13</v>
      </c>
      <c r="D1425" s="37" t="s">
        <v>13</v>
      </c>
      <c r="E1425" s="49" t="s">
        <v>2116</v>
      </c>
      <c r="F1425" s="40" t="s">
        <v>2117</v>
      </c>
      <c r="G1425" s="40" t="s">
        <v>16</v>
      </c>
      <c r="H1425" s="41" t="s">
        <v>2950</v>
      </c>
      <c r="I1425" s="42" t="s">
        <v>1340</v>
      </c>
      <c r="J1425" s="43" t="s">
        <v>3116</v>
      </c>
      <c r="K1425" s="47">
        <v>12330</v>
      </c>
      <c r="L1425" s="45" t="s">
        <v>2950</v>
      </c>
      <c r="M1425" s="1">
        <v>44</v>
      </c>
      <c r="N1425" s="1">
        <v>2</v>
      </c>
      <c r="P1425" s="1" t="s">
        <v>3117</v>
      </c>
      <c r="Q1425" s="1" t="e">
        <f>NA()</f>
        <v>#N/A</v>
      </c>
      <c r="R1425" s="1" t="s">
        <v>2107</v>
      </c>
    </row>
    <row r="1426" spans="1:18" ht="63.75">
      <c r="A1426" s="1" t="s">
        <v>3118</v>
      </c>
      <c r="B1426" s="37" t="s">
        <v>13</v>
      </c>
      <c r="C1426" s="38" t="s">
        <v>13</v>
      </c>
      <c r="D1426" s="37" t="s">
        <v>13</v>
      </c>
      <c r="E1426" s="50" t="s">
        <v>3119</v>
      </c>
      <c r="F1426" s="40" t="s">
        <v>3120</v>
      </c>
      <c r="G1426" s="40" t="s">
        <v>16</v>
      </c>
      <c r="H1426" s="41" t="s">
        <v>2950</v>
      </c>
      <c r="I1426" s="42" t="s">
        <v>13</v>
      </c>
      <c r="J1426" s="43" t="s">
        <v>3116</v>
      </c>
      <c r="K1426" s="51">
        <v>12330</v>
      </c>
      <c r="L1426" s="45" t="s">
        <v>2950</v>
      </c>
      <c r="M1426" s="1">
        <v>44</v>
      </c>
      <c r="N1426" s="1">
        <v>2</v>
      </c>
      <c r="P1426" s="1" t="s">
        <v>3117</v>
      </c>
      <c r="Q1426" s="1" t="e">
        <f>NA()</f>
        <v>#N/A</v>
      </c>
      <c r="R1426" s="1" t="s">
        <v>2107</v>
      </c>
    </row>
    <row r="1427" spans="1:18" ht="63.75">
      <c r="A1427" s="1" t="s">
        <v>3121</v>
      </c>
      <c r="B1427" s="37" t="s">
        <v>13</v>
      </c>
      <c r="C1427" s="38" t="s">
        <v>13</v>
      </c>
      <c r="D1427" s="37" t="s">
        <v>13</v>
      </c>
      <c r="E1427" s="58" t="s">
        <v>43</v>
      </c>
      <c r="F1427" s="40" t="s">
        <v>44</v>
      </c>
      <c r="G1427" s="40" t="s">
        <v>16</v>
      </c>
      <c r="H1427" s="41" t="s">
        <v>2950</v>
      </c>
      <c r="I1427" s="42" t="s">
        <v>13</v>
      </c>
      <c r="J1427" s="43" t="s">
        <v>63</v>
      </c>
      <c r="K1427" s="44">
        <v>12330</v>
      </c>
      <c r="L1427" s="45" t="s">
        <v>2950</v>
      </c>
      <c r="M1427" s="1">
        <v>75</v>
      </c>
      <c r="N1427" s="1">
        <v>0</v>
      </c>
      <c r="P1427" s="1" t="s">
        <v>3122</v>
      </c>
      <c r="Q1427" s="1" t="e">
        <f>NA()</f>
        <v>#N/A</v>
      </c>
      <c r="R1427" s="1" t="s">
        <v>1369</v>
      </c>
    </row>
    <row r="1428" spans="1:18" ht="63.75">
      <c r="A1428" s="1" t="s">
        <v>3123</v>
      </c>
      <c r="B1428" s="37" t="s">
        <v>13</v>
      </c>
      <c r="C1428" s="38" t="s">
        <v>13</v>
      </c>
      <c r="D1428" s="37" t="s">
        <v>13</v>
      </c>
      <c r="E1428" s="60" t="s">
        <v>3124</v>
      </c>
      <c r="F1428" s="40" t="s">
        <v>3125</v>
      </c>
      <c r="G1428" s="40" t="s">
        <v>16</v>
      </c>
      <c r="H1428" s="41" t="s">
        <v>2950</v>
      </c>
      <c r="I1428" s="42" t="s">
        <v>52</v>
      </c>
      <c r="J1428" s="43" t="s">
        <v>63</v>
      </c>
      <c r="K1428" s="47">
        <v>12330</v>
      </c>
      <c r="L1428" s="45" t="s">
        <v>2950</v>
      </c>
      <c r="M1428" s="1">
        <v>75</v>
      </c>
      <c r="N1428" s="1">
        <v>0</v>
      </c>
      <c r="P1428" s="1" t="s">
        <v>3122</v>
      </c>
      <c r="Q1428" s="1" t="e">
        <f>NA()</f>
        <v>#N/A</v>
      </c>
      <c r="R1428" s="1" t="s">
        <v>1369</v>
      </c>
    </row>
    <row r="1429" spans="1:18" ht="76.5">
      <c r="A1429" s="1" t="s">
        <v>3126</v>
      </c>
      <c r="B1429" s="37" t="s">
        <v>13</v>
      </c>
      <c r="C1429" s="38" t="s">
        <v>13</v>
      </c>
      <c r="D1429" s="37" t="s">
        <v>13</v>
      </c>
      <c r="E1429" s="61" t="s">
        <v>1504</v>
      </c>
      <c r="F1429" s="40" t="s">
        <v>1505</v>
      </c>
      <c r="G1429" s="40" t="s">
        <v>16</v>
      </c>
      <c r="H1429" s="41" t="s">
        <v>2950</v>
      </c>
      <c r="I1429" s="42" t="s">
        <v>18</v>
      </c>
      <c r="J1429" s="43" t="s">
        <v>63</v>
      </c>
      <c r="K1429" s="44">
        <v>12330</v>
      </c>
      <c r="L1429" s="45" t="s">
        <v>2950</v>
      </c>
      <c r="M1429" s="1">
        <v>75</v>
      </c>
      <c r="N1429" s="1">
        <v>0</v>
      </c>
      <c r="P1429" s="1" t="s">
        <v>3122</v>
      </c>
      <c r="Q1429" s="1" t="e">
        <f>NA()</f>
        <v>#N/A</v>
      </c>
      <c r="R1429" s="1" t="s">
        <v>1369</v>
      </c>
    </row>
    <row r="1430" spans="1:18" ht="102">
      <c r="A1430" s="1" t="s">
        <v>3127</v>
      </c>
      <c r="B1430" s="37" t="s">
        <v>13</v>
      </c>
      <c r="C1430" s="38" t="s">
        <v>13</v>
      </c>
      <c r="D1430" s="37" t="s">
        <v>13</v>
      </c>
      <c r="E1430" s="58" t="s">
        <v>3128</v>
      </c>
      <c r="F1430" s="40" t="s">
        <v>3129</v>
      </c>
      <c r="G1430" s="40" t="s">
        <v>16</v>
      </c>
      <c r="H1430" s="41" t="s">
        <v>2950</v>
      </c>
      <c r="I1430" s="42" t="s">
        <v>18</v>
      </c>
      <c r="J1430" s="43" t="s">
        <v>1373</v>
      </c>
      <c r="K1430" s="44">
        <v>12330</v>
      </c>
      <c r="L1430" s="45" t="s">
        <v>2950</v>
      </c>
      <c r="M1430" s="1">
        <v>75</v>
      </c>
      <c r="N1430" s="1">
        <v>2</v>
      </c>
      <c r="P1430" s="1" t="s">
        <v>3130</v>
      </c>
      <c r="Q1430" s="1" t="e">
        <f>NA()</f>
        <v>#N/A</v>
      </c>
      <c r="R1430" s="1" t="s">
        <v>1369</v>
      </c>
    </row>
    <row r="1431" spans="1:18" ht="63.75">
      <c r="A1431" s="1" t="s">
        <v>3121</v>
      </c>
      <c r="B1431" s="37" t="s">
        <v>13</v>
      </c>
      <c r="C1431" s="38" t="s">
        <v>13</v>
      </c>
      <c r="D1431" s="37" t="s">
        <v>13</v>
      </c>
      <c r="E1431" s="58" t="s">
        <v>43</v>
      </c>
      <c r="F1431" s="40" t="s">
        <v>44</v>
      </c>
      <c r="G1431" s="40" t="s">
        <v>16</v>
      </c>
      <c r="H1431" s="41" t="s">
        <v>2950</v>
      </c>
      <c r="I1431" s="42" t="s">
        <v>13</v>
      </c>
      <c r="J1431" s="43" t="s">
        <v>63</v>
      </c>
      <c r="K1431" s="47">
        <v>12330</v>
      </c>
      <c r="L1431" s="45" t="s">
        <v>2950</v>
      </c>
      <c r="M1431" s="1">
        <v>75</v>
      </c>
      <c r="N1431" s="1">
        <v>0</v>
      </c>
      <c r="P1431" s="1" t="s">
        <v>3122</v>
      </c>
      <c r="Q1431" s="1" t="e">
        <f>NA()</f>
        <v>#N/A</v>
      </c>
      <c r="R1431" s="1" t="s">
        <v>1369</v>
      </c>
    </row>
    <row r="1432" spans="1:18" ht="165.75">
      <c r="A1432" s="1" t="s">
        <v>3131</v>
      </c>
      <c r="B1432" s="37" t="s">
        <v>13</v>
      </c>
      <c r="C1432" s="38" t="s">
        <v>13</v>
      </c>
      <c r="D1432" s="37" t="s">
        <v>13</v>
      </c>
      <c r="E1432" s="61" t="s">
        <v>1375</v>
      </c>
      <c r="F1432" s="40" t="s">
        <v>1376</v>
      </c>
      <c r="G1432" s="40" t="s">
        <v>16</v>
      </c>
      <c r="H1432" s="41" t="s">
        <v>2950</v>
      </c>
      <c r="I1432" s="42" t="s">
        <v>18</v>
      </c>
      <c r="J1432" s="43" t="s">
        <v>1373</v>
      </c>
      <c r="K1432" s="44">
        <v>12330</v>
      </c>
      <c r="L1432" s="45" t="s">
        <v>2950</v>
      </c>
      <c r="M1432" s="1">
        <v>75</v>
      </c>
      <c r="N1432" s="1">
        <v>2</v>
      </c>
      <c r="P1432" s="1" t="s">
        <v>3130</v>
      </c>
      <c r="Q1432" s="1" t="e">
        <f>NA()</f>
        <v>#N/A</v>
      </c>
      <c r="R1432" s="1" t="s">
        <v>1369</v>
      </c>
    </row>
    <row r="1433" spans="1:18" ht="54" customHeight="1">
      <c r="A1433" s="1" t="s">
        <v>2953</v>
      </c>
      <c r="B1433" s="37" t="s">
        <v>13</v>
      </c>
      <c r="C1433" s="38" t="s">
        <v>13</v>
      </c>
      <c r="D1433" s="38" t="s">
        <v>13</v>
      </c>
      <c r="E1433" s="49" t="s">
        <v>14</v>
      </c>
      <c r="F1433" s="40" t="s">
        <v>15</v>
      </c>
      <c r="G1433" s="40" t="s">
        <v>16</v>
      </c>
      <c r="H1433" s="41" t="s">
        <v>2950</v>
      </c>
      <c r="I1433" s="42" t="s">
        <v>77</v>
      </c>
      <c r="J1433" s="43" t="s">
        <v>2954</v>
      </c>
      <c r="K1433" s="44">
        <v>12330</v>
      </c>
      <c r="L1433" s="45" t="s">
        <v>2950</v>
      </c>
      <c r="M1433" s="1">
        <v>2</v>
      </c>
      <c r="N1433" s="1">
        <v>22</v>
      </c>
      <c r="P1433" s="1" t="s">
        <v>2955</v>
      </c>
      <c r="Q1433" s="1" t="s">
        <v>2956</v>
      </c>
      <c r="R1433" s="1" t="s">
        <v>22</v>
      </c>
    </row>
    <row r="1434" spans="1:18" ht="51">
      <c r="A1434" s="1" t="s">
        <v>2957</v>
      </c>
      <c r="B1434" s="37" t="s">
        <v>13</v>
      </c>
      <c r="C1434" s="38" t="s">
        <v>13</v>
      </c>
      <c r="D1434" s="37" t="s">
        <v>13</v>
      </c>
      <c r="E1434" s="39" t="s">
        <v>24</v>
      </c>
      <c r="F1434" s="40" t="s">
        <v>1990</v>
      </c>
      <c r="G1434" s="40" t="s">
        <v>16</v>
      </c>
      <c r="H1434" s="41" t="s">
        <v>2950</v>
      </c>
      <c r="I1434" s="42" t="s">
        <v>18</v>
      </c>
      <c r="J1434" s="43" t="s">
        <v>2954</v>
      </c>
      <c r="K1434" s="47">
        <v>12330</v>
      </c>
      <c r="L1434" s="45" t="s">
        <v>2950</v>
      </c>
      <c r="M1434" s="1">
        <v>2</v>
      </c>
      <c r="N1434" s="1">
        <v>22</v>
      </c>
      <c r="P1434" s="1" t="s">
        <v>2955</v>
      </c>
      <c r="Q1434" s="1" t="s">
        <v>2956</v>
      </c>
      <c r="R1434" s="1" t="s">
        <v>22</v>
      </c>
    </row>
    <row r="1435" spans="1:18" ht="51">
      <c r="A1435" s="1" t="s">
        <v>2958</v>
      </c>
      <c r="B1435" s="37" t="s">
        <v>13</v>
      </c>
      <c r="C1435" s="38" t="s">
        <v>13</v>
      </c>
      <c r="D1435" s="37" t="s">
        <v>13</v>
      </c>
      <c r="E1435" s="46" t="s">
        <v>27</v>
      </c>
      <c r="F1435" s="40" t="s">
        <v>28</v>
      </c>
      <c r="G1435" s="40" t="s">
        <v>16</v>
      </c>
      <c r="H1435" s="41" t="s">
        <v>2950</v>
      </c>
      <c r="I1435" s="42" t="s">
        <v>18</v>
      </c>
      <c r="J1435" s="43" t="s">
        <v>2954</v>
      </c>
      <c r="K1435" s="44">
        <v>12330</v>
      </c>
      <c r="L1435" s="45" t="s">
        <v>2950</v>
      </c>
      <c r="M1435" s="1">
        <v>2</v>
      </c>
      <c r="N1435" s="1">
        <v>22</v>
      </c>
      <c r="P1435" s="1" t="s">
        <v>2955</v>
      </c>
      <c r="Q1435" s="1" t="s">
        <v>2956</v>
      </c>
      <c r="R1435" s="1" t="s">
        <v>22</v>
      </c>
    </row>
    <row r="1436" spans="1:18" ht="38.25">
      <c r="A1436" s="1" t="s">
        <v>3132</v>
      </c>
      <c r="B1436" s="37" t="s">
        <v>13</v>
      </c>
      <c r="C1436" s="38" t="s">
        <v>13</v>
      </c>
      <c r="D1436" s="37" t="s">
        <v>13</v>
      </c>
      <c r="E1436" s="49" t="s">
        <v>3133</v>
      </c>
      <c r="F1436" s="40" t="s">
        <v>3134</v>
      </c>
      <c r="G1436" s="40" t="s">
        <v>16</v>
      </c>
      <c r="H1436" s="41" t="s">
        <v>2950</v>
      </c>
      <c r="I1436" s="42" t="s">
        <v>13</v>
      </c>
      <c r="J1436" s="43" t="s">
        <v>3135</v>
      </c>
      <c r="K1436" s="44">
        <v>12330</v>
      </c>
      <c r="L1436" s="45" t="s">
        <v>2950</v>
      </c>
      <c r="M1436" s="1">
        <v>24</v>
      </c>
      <c r="N1436" s="1">
        <v>11</v>
      </c>
      <c r="P1436" s="1" t="s">
        <v>3136</v>
      </c>
      <c r="Q1436" s="1" t="e">
        <f>NA()</f>
        <v>#N/A</v>
      </c>
      <c r="R1436" s="1" t="s">
        <v>3137</v>
      </c>
    </row>
    <row r="1437" spans="1:18" ht="38.25">
      <c r="A1437" s="1" t="s">
        <v>3138</v>
      </c>
      <c r="B1437" s="37" t="s">
        <v>13</v>
      </c>
      <c r="C1437" s="37" t="s">
        <v>13</v>
      </c>
      <c r="D1437" s="37" t="s">
        <v>13</v>
      </c>
      <c r="E1437" s="39" t="s">
        <v>3139</v>
      </c>
      <c r="F1437" s="40" t="s">
        <v>3140</v>
      </c>
      <c r="G1437" s="40" t="s">
        <v>35</v>
      </c>
      <c r="H1437" s="41" t="s">
        <v>2950</v>
      </c>
      <c r="I1437" s="42" t="s">
        <v>13</v>
      </c>
      <c r="J1437" s="59" t="s">
        <v>3135</v>
      </c>
      <c r="K1437" s="44">
        <v>12330</v>
      </c>
      <c r="L1437" s="45" t="s">
        <v>2950</v>
      </c>
      <c r="M1437" s="1" t="e">
        <f>NA()</f>
        <v>#N/A</v>
      </c>
      <c r="N1437" s="1" t="e">
        <f>NA()</f>
        <v>#N/A</v>
      </c>
      <c r="P1437" s="1" t="e">
        <f>NA()</f>
        <v>#N/A</v>
      </c>
      <c r="Q1437" s="1" t="e">
        <f>NA()</f>
        <v>#N/A</v>
      </c>
      <c r="R1437" s="1" t="e">
        <f>NA()</f>
        <v>#N/A</v>
      </c>
    </row>
    <row r="1438" spans="1:18" ht="89.25">
      <c r="A1438" s="1" t="s">
        <v>3141</v>
      </c>
      <c r="B1438" s="37" t="s">
        <v>13</v>
      </c>
      <c r="C1438" s="38" t="s">
        <v>13</v>
      </c>
      <c r="D1438" s="37" t="s">
        <v>13</v>
      </c>
      <c r="E1438" s="39" t="s">
        <v>3142</v>
      </c>
      <c r="F1438" s="40" t="s">
        <v>2865</v>
      </c>
      <c r="G1438" s="40" t="s">
        <v>16</v>
      </c>
      <c r="H1438" s="41" t="s">
        <v>2950</v>
      </c>
      <c r="I1438" s="42" t="s">
        <v>13</v>
      </c>
      <c r="J1438" s="43" t="s">
        <v>3135</v>
      </c>
      <c r="K1438" s="44">
        <v>12330</v>
      </c>
      <c r="L1438" s="45" t="s">
        <v>2950</v>
      </c>
      <c r="M1438" s="1">
        <v>24</v>
      </c>
      <c r="N1438" s="1">
        <v>11</v>
      </c>
      <c r="P1438" s="1" t="s">
        <v>3136</v>
      </c>
      <c r="Q1438" s="1" t="e">
        <f>NA()</f>
        <v>#N/A</v>
      </c>
      <c r="R1438" s="1" t="s">
        <v>3137</v>
      </c>
    </row>
    <row r="1439" spans="1:18" ht="51">
      <c r="A1439" s="1" t="s">
        <v>3143</v>
      </c>
      <c r="B1439" s="37" t="s">
        <v>13</v>
      </c>
      <c r="C1439" s="38" t="s">
        <v>13</v>
      </c>
      <c r="D1439" s="37" t="s">
        <v>13</v>
      </c>
      <c r="E1439" s="39" t="s">
        <v>3144</v>
      </c>
      <c r="F1439" s="40" t="s">
        <v>3145</v>
      </c>
      <c r="G1439" s="40" t="s">
        <v>16</v>
      </c>
      <c r="H1439" s="41" t="s">
        <v>2950</v>
      </c>
      <c r="I1439" s="42" t="s">
        <v>13</v>
      </c>
      <c r="J1439" s="43" t="s">
        <v>3135</v>
      </c>
      <c r="K1439" s="44">
        <v>12330</v>
      </c>
      <c r="L1439" s="45" t="s">
        <v>2950</v>
      </c>
      <c r="M1439" s="1">
        <v>24</v>
      </c>
      <c r="N1439" s="1">
        <v>11</v>
      </c>
      <c r="P1439" s="1" t="s">
        <v>3136</v>
      </c>
      <c r="Q1439" s="1" t="e">
        <f>NA()</f>
        <v>#N/A</v>
      </c>
      <c r="R1439" s="1" t="s">
        <v>3137</v>
      </c>
    </row>
    <row r="1440" spans="1:18" ht="51">
      <c r="A1440" s="1" t="s">
        <v>3146</v>
      </c>
      <c r="B1440" s="37" t="s">
        <v>13</v>
      </c>
      <c r="C1440" s="37" t="s">
        <v>13</v>
      </c>
      <c r="D1440" s="37" t="s">
        <v>13</v>
      </c>
      <c r="E1440" s="39" t="s">
        <v>3147</v>
      </c>
      <c r="F1440" s="40" t="s">
        <v>3148</v>
      </c>
      <c r="G1440" s="40" t="s">
        <v>16</v>
      </c>
      <c r="H1440" s="41" t="s">
        <v>2950</v>
      </c>
      <c r="I1440" s="42" t="s">
        <v>13</v>
      </c>
      <c r="J1440" s="59" t="s">
        <v>3135</v>
      </c>
      <c r="K1440" s="47">
        <v>12330</v>
      </c>
      <c r="L1440" s="45" t="s">
        <v>2950</v>
      </c>
      <c r="M1440" s="1" t="e">
        <f>NA()</f>
        <v>#N/A</v>
      </c>
      <c r="N1440" s="1" t="e">
        <f>NA()</f>
        <v>#N/A</v>
      </c>
      <c r="P1440" s="1" t="e">
        <f>NA()</f>
        <v>#N/A</v>
      </c>
      <c r="Q1440" s="1" t="e">
        <f>NA()</f>
        <v>#N/A</v>
      </c>
      <c r="R1440" s="1" t="e">
        <f>NA()</f>
        <v>#N/A</v>
      </c>
    </row>
    <row r="1441" spans="1:18" ht="51">
      <c r="A1441" s="1" t="s">
        <v>3149</v>
      </c>
      <c r="B1441" s="37" t="s">
        <v>13</v>
      </c>
      <c r="C1441" s="38" t="s">
        <v>13</v>
      </c>
      <c r="D1441" s="37" t="s">
        <v>13</v>
      </c>
      <c r="E1441" s="46" t="s">
        <v>3150</v>
      </c>
      <c r="F1441" s="40" t="s">
        <v>3151</v>
      </c>
      <c r="G1441" s="40" t="s">
        <v>16</v>
      </c>
      <c r="H1441" s="41" t="s">
        <v>2950</v>
      </c>
      <c r="I1441" s="42" t="s">
        <v>13</v>
      </c>
      <c r="J1441" s="43" t="s">
        <v>3135</v>
      </c>
      <c r="K1441" s="44">
        <v>12330</v>
      </c>
      <c r="L1441" s="45" t="s">
        <v>2950</v>
      </c>
      <c r="M1441" s="1">
        <v>24</v>
      </c>
      <c r="N1441" s="1">
        <v>11</v>
      </c>
      <c r="P1441" s="1" t="s">
        <v>3136</v>
      </c>
      <c r="Q1441" s="1" t="e">
        <f>NA()</f>
        <v>#N/A</v>
      </c>
      <c r="R1441" s="1" t="s">
        <v>3137</v>
      </c>
    </row>
    <row r="1442" spans="1:18" ht="38.25">
      <c r="A1442" s="1" t="s">
        <v>3152</v>
      </c>
      <c r="B1442" s="37" t="s">
        <v>13</v>
      </c>
      <c r="C1442" s="38" t="s">
        <v>13</v>
      </c>
      <c r="D1442" s="37" t="s">
        <v>13</v>
      </c>
      <c r="E1442" s="39" t="s">
        <v>1905</v>
      </c>
      <c r="F1442" s="40" t="s">
        <v>1906</v>
      </c>
      <c r="G1442" s="40" t="s">
        <v>16</v>
      </c>
      <c r="H1442" s="41" t="s">
        <v>2950</v>
      </c>
      <c r="I1442" s="42" t="s">
        <v>13</v>
      </c>
      <c r="J1442" s="43" t="s">
        <v>3153</v>
      </c>
      <c r="K1442" s="47">
        <v>12330</v>
      </c>
      <c r="L1442" s="45" t="s">
        <v>2950</v>
      </c>
      <c r="M1442" s="1">
        <v>41</v>
      </c>
      <c r="N1442" s="1">
        <v>8</v>
      </c>
      <c r="P1442" s="1" t="s">
        <v>3154</v>
      </c>
      <c r="Q1442" s="1" t="s">
        <v>3155</v>
      </c>
      <c r="R1442" s="1" t="s">
        <v>56</v>
      </c>
    </row>
    <row r="1443" spans="1:18" ht="63.75">
      <c r="A1443" s="1" t="s">
        <v>3061</v>
      </c>
      <c r="B1443" s="37" t="s">
        <v>13</v>
      </c>
      <c r="C1443" s="38" t="s">
        <v>13</v>
      </c>
      <c r="D1443" s="37" t="s">
        <v>13</v>
      </c>
      <c r="E1443" s="46" t="s">
        <v>596</v>
      </c>
      <c r="F1443" s="40" t="s">
        <v>597</v>
      </c>
      <c r="G1443" s="40" t="s">
        <v>16</v>
      </c>
      <c r="H1443" s="41" t="s">
        <v>2950</v>
      </c>
      <c r="I1443" s="42" t="s">
        <v>52</v>
      </c>
      <c r="J1443" s="43" t="s">
        <v>3062</v>
      </c>
      <c r="K1443" s="44">
        <v>12330</v>
      </c>
      <c r="L1443" s="45" t="s">
        <v>2950</v>
      </c>
      <c r="M1443" s="1">
        <v>21</v>
      </c>
      <c r="N1443" s="1">
        <v>22</v>
      </c>
      <c r="P1443" s="1" t="s">
        <v>3063</v>
      </c>
      <c r="Q1443" s="1" t="e">
        <f>NA()</f>
        <v>#N/A</v>
      </c>
      <c r="R1443" s="1" t="s">
        <v>1147</v>
      </c>
    </row>
    <row r="1444" spans="1:18" ht="38.25">
      <c r="A1444" s="1" t="s">
        <v>3156</v>
      </c>
      <c r="B1444" s="37" t="s">
        <v>13</v>
      </c>
      <c r="C1444" s="37" t="s">
        <v>13</v>
      </c>
      <c r="D1444" s="37" t="s">
        <v>13</v>
      </c>
      <c r="E1444" s="39" t="s">
        <v>3157</v>
      </c>
      <c r="F1444" s="40" t="s">
        <v>3158</v>
      </c>
      <c r="G1444" s="40" t="s">
        <v>16</v>
      </c>
      <c r="H1444" s="41" t="s">
        <v>2950</v>
      </c>
      <c r="I1444" s="42" t="s">
        <v>13</v>
      </c>
      <c r="J1444" s="59" t="s">
        <v>3159</v>
      </c>
      <c r="K1444" s="44">
        <v>12330</v>
      </c>
      <c r="L1444" s="45" t="s">
        <v>2950</v>
      </c>
      <c r="M1444" s="1" t="e">
        <f>NA()</f>
        <v>#N/A</v>
      </c>
      <c r="N1444" s="1" t="e">
        <f>NA()</f>
        <v>#N/A</v>
      </c>
      <c r="P1444" s="1" t="e">
        <f>NA()</f>
        <v>#N/A</v>
      </c>
      <c r="Q1444" s="1" t="e">
        <f>NA()</f>
        <v>#N/A</v>
      </c>
      <c r="R1444" s="1" t="e">
        <f>NA()</f>
        <v>#N/A</v>
      </c>
    </row>
    <row r="1445" spans="1:18" ht="38.25">
      <c r="A1445" s="1" t="s">
        <v>3160</v>
      </c>
      <c r="B1445" s="37" t="s">
        <v>13</v>
      </c>
      <c r="C1445" s="37" t="s">
        <v>13</v>
      </c>
      <c r="D1445" s="37" t="s">
        <v>13</v>
      </c>
      <c r="E1445" s="39" t="s">
        <v>3161</v>
      </c>
      <c r="F1445" s="40" t="s">
        <v>3162</v>
      </c>
      <c r="G1445" s="40" t="s">
        <v>16</v>
      </c>
      <c r="H1445" s="41" t="s">
        <v>2950</v>
      </c>
      <c r="I1445" s="42" t="s">
        <v>13</v>
      </c>
      <c r="J1445" s="59" t="s">
        <v>3159</v>
      </c>
      <c r="K1445" s="44">
        <v>12330</v>
      </c>
      <c r="L1445" s="45" t="s">
        <v>2950</v>
      </c>
      <c r="M1445" s="1" t="e">
        <f>NA()</f>
        <v>#N/A</v>
      </c>
      <c r="N1445" s="1" t="e">
        <f>NA()</f>
        <v>#N/A</v>
      </c>
      <c r="P1445" s="1" t="e">
        <f>NA()</f>
        <v>#N/A</v>
      </c>
      <c r="Q1445" s="1" t="e">
        <f>NA()</f>
        <v>#N/A</v>
      </c>
      <c r="R1445" s="1" t="e">
        <f>NA()</f>
        <v>#N/A</v>
      </c>
    </row>
    <row r="1446" spans="1:18" ht="63.75">
      <c r="A1446" s="1" t="s">
        <v>3163</v>
      </c>
      <c r="B1446" s="37" t="s">
        <v>13</v>
      </c>
      <c r="C1446" s="38" t="s">
        <v>13</v>
      </c>
      <c r="D1446" s="37" t="s">
        <v>13</v>
      </c>
      <c r="E1446" s="39" t="s">
        <v>3164</v>
      </c>
      <c r="F1446" s="40" t="s">
        <v>44</v>
      </c>
      <c r="G1446" s="40" t="s">
        <v>16</v>
      </c>
      <c r="H1446" s="41" t="s">
        <v>2950</v>
      </c>
      <c r="I1446" s="42" t="s">
        <v>52</v>
      </c>
      <c r="J1446" s="43" t="s">
        <v>3159</v>
      </c>
      <c r="K1446" s="44">
        <v>12330</v>
      </c>
      <c r="L1446" s="45" t="s">
        <v>2950</v>
      </c>
      <c r="M1446" s="1">
        <v>58</v>
      </c>
      <c r="N1446" s="1">
        <v>8</v>
      </c>
      <c r="P1446" s="1" t="s">
        <v>3165</v>
      </c>
      <c r="Q1446" s="1" t="e">
        <f>NA()</f>
        <v>#N/A</v>
      </c>
      <c r="R1446" s="1" t="s">
        <v>3166</v>
      </c>
    </row>
    <row r="1447" spans="1:18" ht="76.5">
      <c r="A1447" s="1" t="s">
        <v>3167</v>
      </c>
      <c r="B1447" s="37" t="s">
        <v>13</v>
      </c>
      <c r="C1447" s="38" t="s">
        <v>13</v>
      </c>
      <c r="D1447" s="37" t="s">
        <v>13</v>
      </c>
      <c r="E1447" s="39" t="s">
        <v>3168</v>
      </c>
      <c r="F1447" s="40" t="s">
        <v>3169</v>
      </c>
      <c r="G1447" s="40" t="s">
        <v>16</v>
      </c>
      <c r="H1447" s="41" t="s">
        <v>2950</v>
      </c>
      <c r="I1447" s="42" t="s">
        <v>13</v>
      </c>
      <c r="J1447" s="43" t="s">
        <v>3159</v>
      </c>
      <c r="K1447" s="51">
        <v>12330</v>
      </c>
      <c r="L1447" s="45" t="s">
        <v>2950</v>
      </c>
      <c r="M1447" s="1">
        <v>58</v>
      </c>
      <c r="N1447" s="1">
        <v>8</v>
      </c>
      <c r="P1447" s="1" t="s">
        <v>3165</v>
      </c>
      <c r="Q1447" s="1" t="e">
        <f>NA()</f>
        <v>#N/A</v>
      </c>
      <c r="R1447" s="1" t="s">
        <v>3166</v>
      </c>
    </row>
    <row r="1448" spans="1:18" ht="38.25">
      <c r="A1448" s="1" t="s">
        <v>3170</v>
      </c>
      <c r="B1448" s="37" t="s">
        <v>13</v>
      </c>
      <c r="C1448" s="37" t="s">
        <v>13</v>
      </c>
      <c r="D1448" s="37" t="s">
        <v>13</v>
      </c>
      <c r="E1448" s="39" t="s">
        <v>3171</v>
      </c>
      <c r="F1448" s="40" t="s">
        <v>3172</v>
      </c>
      <c r="G1448" s="40" t="s">
        <v>16</v>
      </c>
      <c r="H1448" s="41" t="s">
        <v>2950</v>
      </c>
      <c r="I1448" s="42" t="s">
        <v>13</v>
      </c>
      <c r="J1448" s="59" t="s">
        <v>3159</v>
      </c>
      <c r="K1448" s="47">
        <v>12330</v>
      </c>
      <c r="L1448" s="45" t="s">
        <v>2950</v>
      </c>
      <c r="M1448" s="1" t="e">
        <f>NA()</f>
        <v>#N/A</v>
      </c>
      <c r="N1448" s="1" t="e">
        <f>NA()</f>
        <v>#N/A</v>
      </c>
      <c r="P1448" s="1" t="e">
        <f>NA()</f>
        <v>#N/A</v>
      </c>
      <c r="Q1448" s="1" t="e">
        <f>NA()</f>
        <v>#N/A</v>
      </c>
      <c r="R1448" s="1" t="e">
        <f>NA()</f>
        <v>#N/A</v>
      </c>
    </row>
    <row r="1449" spans="1:18" ht="51">
      <c r="A1449" s="1" t="s">
        <v>3173</v>
      </c>
      <c r="B1449" s="37" t="s">
        <v>13</v>
      </c>
      <c r="C1449" s="37" t="s">
        <v>13</v>
      </c>
      <c r="D1449" s="37" t="s">
        <v>13</v>
      </c>
      <c r="E1449" s="77" t="s">
        <v>3174</v>
      </c>
      <c r="F1449" s="40" t="s">
        <v>3175</v>
      </c>
      <c r="G1449" s="40" t="s">
        <v>16</v>
      </c>
      <c r="H1449" s="41" t="s">
        <v>2950</v>
      </c>
      <c r="I1449" s="42" t="s">
        <v>13</v>
      </c>
      <c r="J1449" s="59" t="s">
        <v>3159</v>
      </c>
      <c r="K1449" s="53">
        <v>12340</v>
      </c>
      <c r="L1449" s="45" t="s">
        <v>3176</v>
      </c>
      <c r="M1449" s="1" t="e">
        <f>NA()</f>
        <v>#N/A</v>
      </c>
      <c r="N1449" s="1" t="e">
        <f>NA()</f>
        <v>#N/A</v>
      </c>
      <c r="P1449" s="1" t="e">
        <f>NA()</f>
        <v>#N/A</v>
      </c>
      <c r="Q1449" s="1" t="e">
        <f>NA()</f>
        <v>#N/A</v>
      </c>
      <c r="R1449" s="1" t="e">
        <f>NA()</f>
        <v>#N/A</v>
      </c>
    </row>
    <row r="1450" spans="1:18" ht="38.25">
      <c r="A1450" s="1" t="s">
        <v>3177</v>
      </c>
      <c r="B1450" s="37" t="s">
        <v>13</v>
      </c>
      <c r="C1450" s="37" t="s">
        <v>13</v>
      </c>
      <c r="D1450" s="37" t="s">
        <v>13</v>
      </c>
      <c r="E1450" s="39" t="s">
        <v>394</v>
      </c>
      <c r="F1450" s="40" t="s">
        <v>395</v>
      </c>
      <c r="G1450" s="40" t="s">
        <v>16</v>
      </c>
      <c r="H1450" s="41" t="s">
        <v>3176</v>
      </c>
      <c r="I1450" s="42" t="s">
        <v>52</v>
      </c>
      <c r="J1450" s="43" t="s">
        <v>53</v>
      </c>
      <c r="K1450" s="54">
        <v>12340</v>
      </c>
      <c r="L1450" s="45" t="s">
        <v>3176</v>
      </c>
      <c r="M1450" s="1">
        <v>41</v>
      </c>
      <c r="N1450" s="1">
        <v>1</v>
      </c>
      <c r="P1450" s="1" t="s">
        <v>3178</v>
      </c>
      <c r="Q1450" s="1" t="s">
        <v>55</v>
      </c>
      <c r="R1450" s="1" t="s">
        <v>56</v>
      </c>
    </row>
    <row r="1451" spans="1:18" ht="63.75">
      <c r="A1451" s="1" t="s">
        <v>3179</v>
      </c>
      <c r="B1451" s="37" t="s">
        <v>13</v>
      </c>
      <c r="C1451" s="37" t="s">
        <v>13</v>
      </c>
      <c r="D1451" s="37" t="s">
        <v>13</v>
      </c>
      <c r="E1451" s="46" t="s">
        <v>596</v>
      </c>
      <c r="F1451" s="40" t="s">
        <v>597</v>
      </c>
      <c r="G1451" s="40" t="s">
        <v>16</v>
      </c>
      <c r="H1451" s="41" t="s">
        <v>3176</v>
      </c>
      <c r="I1451" s="42" t="s">
        <v>52</v>
      </c>
      <c r="J1451" s="43" t="s">
        <v>53</v>
      </c>
      <c r="K1451" s="53">
        <v>12340</v>
      </c>
      <c r="L1451" s="45" t="s">
        <v>3176</v>
      </c>
      <c r="M1451" s="1">
        <v>41</v>
      </c>
      <c r="N1451" s="1">
        <v>1</v>
      </c>
      <c r="P1451" s="1" t="s">
        <v>3178</v>
      </c>
      <c r="Q1451" s="1" t="s">
        <v>55</v>
      </c>
      <c r="R1451" s="1" t="s">
        <v>56</v>
      </c>
    </row>
    <row r="1452" spans="1:18" ht="38.25">
      <c r="A1452" s="1" t="s">
        <v>3177</v>
      </c>
      <c r="B1452" s="37" t="s">
        <v>13</v>
      </c>
      <c r="C1452" s="37" t="s">
        <v>13</v>
      </c>
      <c r="D1452" s="37" t="s">
        <v>13</v>
      </c>
      <c r="E1452" s="39" t="s">
        <v>394</v>
      </c>
      <c r="F1452" s="40" t="s">
        <v>395</v>
      </c>
      <c r="G1452" s="40" t="s">
        <v>16</v>
      </c>
      <c r="H1452" s="41" t="s">
        <v>3176</v>
      </c>
      <c r="I1452" s="42" t="s">
        <v>52</v>
      </c>
      <c r="J1452" s="43" t="s">
        <v>53</v>
      </c>
      <c r="K1452" s="54">
        <v>12340</v>
      </c>
      <c r="L1452" s="45" t="s">
        <v>3176</v>
      </c>
      <c r="M1452" s="1">
        <v>41</v>
      </c>
      <c r="N1452" s="1">
        <v>1</v>
      </c>
      <c r="P1452" s="1" t="s">
        <v>3178</v>
      </c>
      <c r="Q1452" s="1" t="s">
        <v>55</v>
      </c>
      <c r="R1452" s="1" t="s">
        <v>56</v>
      </c>
    </row>
    <row r="1453" spans="1:18" ht="63.75">
      <c r="A1453" s="1" t="s">
        <v>3179</v>
      </c>
      <c r="B1453" s="37" t="s">
        <v>13</v>
      </c>
      <c r="C1453" s="37" t="s">
        <v>13</v>
      </c>
      <c r="D1453" s="37" t="s">
        <v>13</v>
      </c>
      <c r="E1453" s="46" t="s">
        <v>596</v>
      </c>
      <c r="F1453" s="40" t="s">
        <v>597</v>
      </c>
      <c r="G1453" s="40" t="s">
        <v>16</v>
      </c>
      <c r="H1453" s="41" t="s">
        <v>3176</v>
      </c>
      <c r="I1453" s="42" t="s">
        <v>52</v>
      </c>
      <c r="J1453" s="43" t="s">
        <v>53</v>
      </c>
      <c r="K1453" s="53">
        <v>12340</v>
      </c>
      <c r="L1453" s="45" t="s">
        <v>3176</v>
      </c>
      <c r="M1453" s="1">
        <v>41</v>
      </c>
      <c r="N1453" s="1">
        <v>1</v>
      </c>
      <c r="P1453" s="1" t="s">
        <v>3178</v>
      </c>
      <c r="Q1453" s="1" t="s">
        <v>55</v>
      </c>
      <c r="R1453" s="1" t="s">
        <v>56</v>
      </c>
    </row>
    <row r="1454" spans="1:18" ht="117.75" customHeight="1">
      <c r="A1454" s="1" t="s">
        <v>3180</v>
      </c>
      <c r="B1454" s="37" t="s">
        <v>13</v>
      </c>
      <c r="C1454" s="37" t="s">
        <v>13</v>
      </c>
      <c r="D1454" s="37" t="s">
        <v>13</v>
      </c>
      <c r="E1454" s="49" t="s">
        <v>492</v>
      </c>
      <c r="F1454" s="40" t="s">
        <v>493</v>
      </c>
      <c r="G1454" s="40" t="s">
        <v>35</v>
      </c>
      <c r="H1454" s="41" t="s">
        <v>3176</v>
      </c>
      <c r="I1454" s="42" t="s">
        <v>13</v>
      </c>
      <c r="J1454" s="43" t="s">
        <v>63</v>
      </c>
      <c r="K1454" s="54">
        <v>12340</v>
      </c>
      <c r="L1454" s="45" t="s">
        <v>3176</v>
      </c>
      <c r="M1454" s="1">
        <v>54</v>
      </c>
      <c r="N1454" s="1">
        <v>7</v>
      </c>
      <c r="P1454" s="1" t="s">
        <v>3181</v>
      </c>
      <c r="Q1454" s="1" t="e">
        <f>NA()</f>
        <v>#N/A</v>
      </c>
      <c r="R1454" s="1" t="s">
        <v>65</v>
      </c>
    </row>
    <row r="1455" spans="1:18" ht="51">
      <c r="A1455" s="1" t="s">
        <v>730</v>
      </c>
      <c r="B1455" s="37" t="s">
        <v>13</v>
      </c>
      <c r="C1455" s="37" t="s">
        <v>13</v>
      </c>
      <c r="D1455" s="37" t="s">
        <v>13</v>
      </c>
      <c r="E1455" s="50" t="s">
        <v>67</v>
      </c>
      <c r="F1455" s="40" t="s">
        <v>68</v>
      </c>
      <c r="G1455" s="40" t="s">
        <v>16</v>
      </c>
      <c r="H1455" s="41" t="s">
        <v>3176</v>
      </c>
      <c r="I1455" s="42" t="s">
        <v>52</v>
      </c>
      <c r="J1455" s="43" t="s">
        <v>63</v>
      </c>
      <c r="K1455" s="53">
        <v>12400</v>
      </c>
      <c r="L1455" s="45" t="s">
        <v>731</v>
      </c>
      <c r="M1455" s="1">
        <v>54</v>
      </c>
      <c r="N1455" s="1">
        <v>7</v>
      </c>
      <c r="P1455" s="1" t="s">
        <v>732</v>
      </c>
      <c r="Q1455" s="1" t="e">
        <f>NA()</f>
        <v>#N/A</v>
      </c>
      <c r="R1455" s="1" t="s">
        <v>65</v>
      </c>
    </row>
    <row r="1456" spans="1:18" ht="93" customHeight="1">
      <c r="A1456" s="68" t="s">
        <v>3182</v>
      </c>
      <c r="B1456" s="37" t="s">
        <v>13</v>
      </c>
      <c r="C1456" s="37" t="s">
        <v>13</v>
      </c>
      <c r="D1456" s="37" t="s">
        <v>13</v>
      </c>
      <c r="E1456" s="49" t="s">
        <v>3183</v>
      </c>
      <c r="F1456" s="40" t="s">
        <v>3184</v>
      </c>
      <c r="G1456" s="40" t="s">
        <v>16</v>
      </c>
      <c r="H1456" s="41" t="s">
        <v>731</v>
      </c>
      <c r="I1456" s="42" t="s">
        <v>13</v>
      </c>
      <c r="J1456" s="43" t="s">
        <v>3185</v>
      </c>
      <c r="K1456" s="53">
        <v>12400</v>
      </c>
      <c r="L1456" s="45" t="s">
        <v>731</v>
      </c>
      <c r="M1456" s="1" t="e">
        <f>#VALUE!</f>
        <v>#VALUE!</v>
      </c>
      <c r="N1456" s="1" t="e">
        <f>#VALUE!</f>
        <v>#VALUE!</v>
      </c>
      <c r="P1456" s="1" t="e">
        <f>#VALUE!</f>
        <v>#VALUE!</v>
      </c>
      <c r="Q1456" s="1" t="e">
        <f>#VALUE!</f>
        <v>#VALUE!</v>
      </c>
      <c r="R1456" s="1" t="e">
        <f>#VALUE!</f>
        <v>#VALUE!</v>
      </c>
    </row>
    <row r="1457" spans="1:18" ht="66" customHeight="1">
      <c r="A1457" s="1" t="s">
        <v>3186</v>
      </c>
      <c r="B1457" s="37" t="s">
        <v>13</v>
      </c>
      <c r="C1457" s="37" t="s">
        <v>13</v>
      </c>
      <c r="D1457" s="37" t="s">
        <v>13</v>
      </c>
      <c r="E1457" s="78" t="s">
        <v>3187</v>
      </c>
      <c r="F1457" s="40" t="s">
        <v>597</v>
      </c>
      <c r="G1457" s="40" t="s">
        <v>16</v>
      </c>
      <c r="H1457" s="41" t="s">
        <v>731</v>
      </c>
      <c r="I1457" s="42" t="s">
        <v>52</v>
      </c>
      <c r="J1457" s="43" t="s">
        <v>53</v>
      </c>
      <c r="K1457" s="53">
        <v>12400</v>
      </c>
      <c r="L1457" s="45" t="s">
        <v>731</v>
      </c>
      <c r="M1457" s="1">
        <v>41</v>
      </c>
      <c r="N1457" s="1">
        <v>1</v>
      </c>
      <c r="P1457" s="1" t="s">
        <v>734</v>
      </c>
      <c r="Q1457" s="1" t="s">
        <v>55</v>
      </c>
      <c r="R1457" s="1" t="s">
        <v>56</v>
      </c>
    </row>
    <row r="1458" spans="1:18" ht="69" customHeight="1">
      <c r="A1458" s="1" t="s">
        <v>3188</v>
      </c>
      <c r="B1458" s="37" t="s">
        <v>13</v>
      </c>
      <c r="C1458" s="38" t="s">
        <v>13</v>
      </c>
      <c r="D1458" s="37" t="s">
        <v>13</v>
      </c>
      <c r="E1458" s="49" t="s">
        <v>3189</v>
      </c>
      <c r="F1458" s="40" t="s">
        <v>3190</v>
      </c>
      <c r="G1458" s="40" t="s">
        <v>16</v>
      </c>
      <c r="H1458" s="41" t="s">
        <v>731</v>
      </c>
      <c r="I1458" s="42" t="s">
        <v>13</v>
      </c>
      <c r="J1458" s="43" t="s">
        <v>3191</v>
      </c>
      <c r="K1458" s="53">
        <v>12400</v>
      </c>
      <c r="L1458" s="45" t="s">
        <v>731</v>
      </c>
      <c r="M1458" s="1">
        <v>40</v>
      </c>
      <c r="N1458" s="1">
        <v>4</v>
      </c>
      <c r="P1458" s="1" t="s">
        <v>3192</v>
      </c>
      <c r="Q1458" s="68" t="s">
        <v>3193</v>
      </c>
      <c r="R1458" s="1" t="s">
        <v>2869</v>
      </c>
    </row>
    <row r="1459" spans="1:18" ht="93" customHeight="1">
      <c r="A1459" s="1" t="s">
        <v>3194</v>
      </c>
      <c r="B1459" s="37" t="s">
        <v>13</v>
      </c>
      <c r="C1459" s="38" t="s">
        <v>13</v>
      </c>
      <c r="D1459" s="37" t="s">
        <v>13</v>
      </c>
      <c r="E1459" s="78" t="s">
        <v>3195</v>
      </c>
      <c r="F1459" s="40" t="s">
        <v>3196</v>
      </c>
      <c r="G1459" s="40" t="s">
        <v>16</v>
      </c>
      <c r="H1459" s="41" t="s">
        <v>731</v>
      </c>
      <c r="I1459" s="42" t="s">
        <v>13</v>
      </c>
      <c r="J1459" s="43" t="s">
        <v>3191</v>
      </c>
      <c r="K1459" s="53">
        <v>12400</v>
      </c>
      <c r="L1459" s="45" t="s">
        <v>731</v>
      </c>
      <c r="M1459" s="1">
        <v>40</v>
      </c>
      <c r="N1459" s="1">
        <v>4</v>
      </c>
      <c r="P1459" s="1" t="s">
        <v>3192</v>
      </c>
      <c r="Q1459" s="68" t="s">
        <v>3193</v>
      </c>
      <c r="R1459" s="1" t="s">
        <v>2869</v>
      </c>
    </row>
    <row r="1460" spans="1:18" ht="93" customHeight="1">
      <c r="A1460" s="1" t="s">
        <v>3197</v>
      </c>
      <c r="B1460" s="37" t="s">
        <v>13</v>
      </c>
      <c r="C1460" s="38" t="s">
        <v>13</v>
      </c>
      <c r="D1460" s="37" t="s">
        <v>13</v>
      </c>
      <c r="E1460" s="78" t="s">
        <v>3142</v>
      </c>
      <c r="F1460" s="40" t="s">
        <v>2865</v>
      </c>
      <c r="G1460" s="40" t="s">
        <v>16</v>
      </c>
      <c r="H1460" s="41" t="s">
        <v>731</v>
      </c>
      <c r="I1460" s="42" t="s">
        <v>13</v>
      </c>
      <c r="J1460" s="43" t="s">
        <v>3191</v>
      </c>
      <c r="K1460" s="53">
        <v>12400</v>
      </c>
      <c r="L1460" s="45" t="s">
        <v>731</v>
      </c>
      <c r="M1460" s="1">
        <v>40</v>
      </c>
      <c r="N1460" s="1">
        <v>4</v>
      </c>
      <c r="P1460" s="1" t="s">
        <v>3192</v>
      </c>
      <c r="Q1460" s="68" t="s">
        <v>3193</v>
      </c>
      <c r="R1460" s="1" t="s">
        <v>2869</v>
      </c>
    </row>
    <row r="1461" spans="1:18" ht="69" customHeight="1">
      <c r="A1461" s="1" t="s">
        <v>3198</v>
      </c>
      <c r="B1461" s="37" t="s">
        <v>13</v>
      </c>
      <c r="C1461" s="38" t="s">
        <v>13</v>
      </c>
      <c r="D1461" s="37" t="s">
        <v>13</v>
      </c>
      <c r="E1461" s="49" t="s">
        <v>3199</v>
      </c>
      <c r="F1461" s="40" t="s">
        <v>3200</v>
      </c>
      <c r="G1461" s="40" t="s">
        <v>16</v>
      </c>
      <c r="H1461" s="41" t="s">
        <v>731</v>
      </c>
      <c r="I1461" s="42" t="s">
        <v>13</v>
      </c>
      <c r="J1461" s="43" t="s">
        <v>3191</v>
      </c>
      <c r="K1461" s="55">
        <v>12400</v>
      </c>
      <c r="L1461" s="45" t="s">
        <v>731</v>
      </c>
      <c r="M1461" s="1">
        <v>40</v>
      </c>
      <c r="N1461" s="1">
        <v>4</v>
      </c>
      <c r="P1461" s="1" t="s">
        <v>3192</v>
      </c>
      <c r="Q1461" s="68" t="s">
        <v>3193</v>
      </c>
      <c r="R1461" s="1" t="s">
        <v>2869</v>
      </c>
    </row>
    <row r="1462" spans="1:18" ht="90">
      <c r="A1462" s="1" t="s">
        <v>3201</v>
      </c>
      <c r="B1462" s="37" t="s">
        <v>13</v>
      </c>
      <c r="C1462" s="38" t="s">
        <v>13</v>
      </c>
      <c r="D1462" s="37" t="s">
        <v>13</v>
      </c>
      <c r="E1462" s="49" t="s">
        <v>1590</v>
      </c>
      <c r="F1462" s="40" t="s">
        <v>1591</v>
      </c>
      <c r="G1462" s="40" t="s">
        <v>16</v>
      </c>
      <c r="H1462" s="41" t="s">
        <v>731</v>
      </c>
      <c r="I1462" s="42" t="s">
        <v>13</v>
      </c>
      <c r="J1462" s="43" t="s">
        <v>3191</v>
      </c>
      <c r="K1462" s="53">
        <v>12400</v>
      </c>
      <c r="L1462" s="45" t="s">
        <v>731</v>
      </c>
      <c r="M1462" s="1">
        <v>40</v>
      </c>
      <c r="N1462" s="1">
        <v>4</v>
      </c>
      <c r="P1462" s="1" t="s">
        <v>3192</v>
      </c>
      <c r="Q1462" s="68" t="s">
        <v>3193</v>
      </c>
      <c r="R1462" s="1" t="s">
        <v>2869</v>
      </c>
    </row>
    <row r="1463" spans="1:18" ht="90">
      <c r="A1463" s="1" t="s">
        <v>3202</v>
      </c>
      <c r="B1463" s="37" t="s">
        <v>13</v>
      </c>
      <c r="C1463" s="38" t="s">
        <v>13</v>
      </c>
      <c r="D1463" s="37" t="s">
        <v>13</v>
      </c>
      <c r="E1463" s="56" t="s">
        <v>3203</v>
      </c>
      <c r="F1463" s="40" t="s">
        <v>3204</v>
      </c>
      <c r="G1463" s="40" t="s">
        <v>16</v>
      </c>
      <c r="H1463" s="41" t="s">
        <v>731</v>
      </c>
      <c r="I1463" s="42" t="s">
        <v>13</v>
      </c>
      <c r="J1463" s="43" t="s">
        <v>3191</v>
      </c>
      <c r="K1463" s="54">
        <v>12400</v>
      </c>
      <c r="L1463" s="45" t="s">
        <v>731</v>
      </c>
      <c r="M1463" s="1">
        <v>40</v>
      </c>
      <c r="N1463" s="1">
        <v>4</v>
      </c>
      <c r="P1463" s="1" t="s">
        <v>3192</v>
      </c>
      <c r="Q1463" s="68" t="s">
        <v>3193</v>
      </c>
      <c r="R1463" s="1" t="s">
        <v>2869</v>
      </c>
    </row>
    <row r="1464" spans="1:18" ht="90">
      <c r="A1464" s="1" t="s">
        <v>3205</v>
      </c>
      <c r="B1464" s="37" t="s">
        <v>13</v>
      </c>
      <c r="C1464" s="38" t="s">
        <v>13</v>
      </c>
      <c r="D1464" s="48" t="s">
        <v>3206</v>
      </c>
      <c r="E1464" s="50" t="s">
        <v>3207</v>
      </c>
      <c r="F1464" s="40" t="s">
        <v>3208</v>
      </c>
      <c r="G1464" s="40" t="s">
        <v>16</v>
      </c>
      <c r="H1464" s="41" t="s">
        <v>731</v>
      </c>
      <c r="I1464" s="42" t="s">
        <v>13</v>
      </c>
      <c r="J1464" s="43" t="s">
        <v>3191</v>
      </c>
      <c r="K1464" s="53">
        <v>12400</v>
      </c>
      <c r="L1464" s="45" t="s">
        <v>731</v>
      </c>
      <c r="M1464" s="1">
        <v>40</v>
      </c>
      <c r="N1464" s="1">
        <v>4</v>
      </c>
      <c r="P1464" s="1" t="s">
        <v>3192</v>
      </c>
      <c r="Q1464" s="68" t="s">
        <v>3193</v>
      </c>
      <c r="R1464" s="1" t="s">
        <v>2869</v>
      </c>
    </row>
    <row r="1465" spans="1:18" ht="89.25" hidden="1">
      <c r="A1465" s="1" t="s">
        <v>3209</v>
      </c>
      <c r="B1465" s="37" t="s">
        <v>2916</v>
      </c>
      <c r="C1465" s="38" t="s">
        <v>3210</v>
      </c>
      <c r="D1465" s="38" t="s">
        <v>3211</v>
      </c>
      <c r="E1465" s="39" t="s">
        <v>3212</v>
      </c>
      <c r="F1465" s="40" t="s">
        <v>3213</v>
      </c>
      <c r="G1465" s="40" t="s">
        <v>16</v>
      </c>
      <c r="H1465" s="41" t="s">
        <v>731</v>
      </c>
      <c r="I1465" s="42" t="s">
        <v>13</v>
      </c>
      <c r="J1465" s="43" t="s">
        <v>3214</v>
      </c>
      <c r="K1465" s="53">
        <v>12400</v>
      </c>
      <c r="L1465" s="45" t="s">
        <v>731</v>
      </c>
      <c r="M1465" s="1" t="e">
        <f>NA()</f>
        <v>#N/A</v>
      </c>
      <c r="N1465" s="1" t="e">
        <f>NA()</f>
        <v>#N/A</v>
      </c>
      <c r="P1465" s="1" t="e">
        <f>NA()</f>
        <v>#N/A</v>
      </c>
      <c r="Q1465" s="1" t="e">
        <f>NA()</f>
        <v>#N/A</v>
      </c>
      <c r="R1465" s="1" t="e">
        <f>NA()</f>
        <v>#N/A</v>
      </c>
    </row>
    <row r="1466" spans="1:18" ht="89.25" hidden="1">
      <c r="A1466" s="1" t="s">
        <v>3215</v>
      </c>
      <c r="B1466" s="37" t="s">
        <v>2916</v>
      </c>
      <c r="C1466" s="38" t="s">
        <v>3210</v>
      </c>
      <c r="D1466" s="38" t="s">
        <v>13</v>
      </c>
      <c r="E1466" s="39" t="s">
        <v>3216</v>
      </c>
      <c r="F1466" s="40" t="s">
        <v>3217</v>
      </c>
      <c r="G1466" s="40" t="s">
        <v>16</v>
      </c>
      <c r="H1466" s="41" t="s">
        <v>731</v>
      </c>
      <c r="I1466" s="42" t="s">
        <v>13</v>
      </c>
      <c r="J1466" s="43" t="s">
        <v>3214</v>
      </c>
      <c r="K1466" s="53">
        <v>12400</v>
      </c>
      <c r="L1466" s="45" t="s">
        <v>731</v>
      </c>
      <c r="M1466" s="1" t="e">
        <f>NA()</f>
        <v>#N/A</v>
      </c>
      <c r="N1466" s="1" t="e">
        <f>NA()</f>
        <v>#N/A</v>
      </c>
      <c r="P1466" s="1" t="e">
        <f>NA()</f>
        <v>#N/A</v>
      </c>
      <c r="Q1466" s="1" t="e">
        <f>NA()</f>
        <v>#N/A</v>
      </c>
      <c r="R1466" s="1" t="e">
        <f>NA()</f>
        <v>#N/A</v>
      </c>
    </row>
    <row r="1467" spans="1:18" ht="90">
      <c r="A1467" s="1" t="s">
        <v>3218</v>
      </c>
      <c r="B1467" s="37" t="s">
        <v>13</v>
      </c>
      <c r="C1467" s="38" t="s">
        <v>13</v>
      </c>
      <c r="D1467" s="37" t="s">
        <v>13</v>
      </c>
      <c r="E1467" s="39" t="s">
        <v>2864</v>
      </c>
      <c r="F1467" s="40" t="s">
        <v>2865</v>
      </c>
      <c r="G1467" s="40" t="s">
        <v>16</v>
      </c>
      <c r="H1467" s="41" t="s">
        <v>731</v>
      </c>
      <c r="I1467" s="42" t="s">
        <v>13</v>
      </c>
      <c r="J1467" s="43" t="s">
        <v>3191</v>
      </c>
      <c r="K1467" s="53">
        <v>12400</v>
      </c>
      <c r="L1467" s="45" t="s">
        <v>731</v>
      </c>
      <c r="M1467" s="1">
        <v>40</v>
      </c>
      <c r="N1467" s="1">
        <v>4</v>
      </c>
      <c r="P1467" s="1" t="s">
        <v>3192</v>
      </c>
      <c r="Q1467" s="68" t="s">
        <v>3193</v>
      </c>
      <c r="R1467" s="1" t="s">
        <v>2869</v>
      </c>
    </row>
    <row r="1468" spans="1:18" ht="89.25" hidden="1">
      <c r="A1468" s="1" t="s">
        <v>3219</v>
      </c>
      <c r="B1468" s="37" t="s">
        <v>2916</v>
      </c>
      <c r="C1468" s="38" t="s">
        <v>3210</v>
      </c>
      <c r="D1468" s="38" t="s">
        <v>13</v>
      </c>
      <c r="E1468" s="39" t="s">
        <v>3220</v>
      </c>
      <c r="F1468" s="40" t="s">
        <v>3221</v>
      </c>
      <c r="G1468" s="40" t="s">
        <v>1286</v>
      </c>
      <c r="H1468" s="41" t="s">
        <v>731</v>
      </c>
      <c r="I1468" s="42" t="s">
        <v>13</v>
      </c>
      <c r="J1468" s="43" t="s">
        <v>3214</v>
      </c>
      <c r="K1468" s="53">
        <v>12400</v>
      </c>
      <c r="L1468" s="45" t="s">
        <v>731</v>
      </c>
      <c r="M1468" s="1" t="e">
        <f>NA()</f>
        <v>#N/A</v>
      </c>
      <c r="N1468" s="1" t="e">
        <f>NA()</f>
        <v>#N/A</v>
      </c>
      <c r="P1468" s="1" t="e">
        <f>NA()</f>
        <v>#N/A</v>
      </c>
      <c r="Q1468" s="1" t="e">
        <f>NA()</f>
        <v>#N/A</v>
      </c>
      <c r="R1468" s="1" t="e">
        <f>NA()</f>
        <v>#N/A</v>
      </c>
    </row>
    <row r="1469" spans="1:18" ht="89.25" hidden="1">
      <c r="A1469" s="1" t="s">
        <v>3222</v>
      </c>
      <c r="B1469" s="37" t="s">
        <v>2916</v>
      </c>
      <c r="C1469" s="38" t="s">
        <v>3210</v>
      </c>
      <c r="D1469" s="38" t="s">
        <v>13</v>
      </c>
      <c r="E1469" s="39" t="s">
        <v>3223</v>
      </c>
      <c r="F1469" s="40" t="s">
        <v>3224</v>
      </c>
      <c r="G1469" s="40" t="s">
        <v>1286</v>
      </c>
      <c r="H1469" s="41" t="s">
        <v>731</v>
      </c>
      <c r="I1469" s="42" t="s">
        <v>13</v>
      </c>
      <c r="J1469" s="43" t="s">
        <v>3214</v>
      </c>
      <c r="K1469" s="53">
        <v>12400</v>
      </c>
      <c r="L1469" s="45" t="s">
        <v>731</v>
      </c>
      <c r="M1469" s="1" t="e">
        <f>NA()</f>
        <v>#N/A</v>
      </c>
      <c r="N1469" s="1" t="e">
        <f>NA()</f>
        <v>#N/A</v>
      </c>
      <c r="P1469" s="1" t="e">
        <f>NA()</f>
        <v>#N/A</v>
      </c>
      <c r="Q1469" s="1" t="e">
        <f>NA()</f>
        <v>#N/A</v>
      </c>
      <c r="R1469" s="1" t="e">
        <f>NA()</f>
        <v>#N/A</v>
      </c>
    </row>
    <row r="1470" spans="1:18" ht="89.25" hidden="1">
      <c r="A1470" s="1" t="s">
        <v>3225</v>
      </c>
      <c r="B1470" s="37" t="s">
        <v>2916</v>
      </c>
      <c r="C1470" s="38" t="s">
        <v>3210</v>
      </c>
      <c r="D1470" s="38" t="s">
        <v>13</v>
      </c>
      <c r="E1470" s="39" t="s">
        <v>3226</v>
      </c>
      <c r="F1470" s="40" t="s">
        <v>3227</v>
      </c>
      <c r="G1470" s="40" t="s">
        <v>1286</v>
      </c>
      <c r="H1470" s="41" t="s">
        <v>731</v>
      </c>
      <c r="I1470" s="42" t="s">
        <v>13</v>
      </c>
      <c r="J1470" s="43" t="s">
        <v>3214</v>
      </c>
      <c r="K1470" s="53">
        <v>12400</v>
      </c>
      <c r="L1470" s="45" t="s">
        <v>731</v>
      </c>
      <c r="M1470" s="1" t="e">
        <f>NA()</f>
        <v>#N/A</v>
      </c>
      <c r="N1470" s="1" t="e">
        <f>NA()</f>
        <v>#N/A</v>
      </c>
      <c r="P1470" s="1" t="e">
        <f>NA()</f>
        <v>#N/A</v>
      </c>
      <c r="Q1470" s="1" t="e">
        <f>NA()</f>
        <v>#N/A</v>
      </c>
      <c r="R1470" s="1" t="e">
        <f>NA()</f>
        <v>#N/A</v>
      </c>
    </row>
    <row r="1471" spans="1:18" ht="89.25" hidden="1">
      <c r="A1471" s="1" t="s">
        <v>3228</v>
      </c>
      <c r="B1471" s="37" t="s">
        <v>2916</v>
      </c>
      <c r="C1471" s="38" t="s">
        <v>3210</v>
      </c>
      <c r="D1471" s="38" t="s">
        <v>13</v>
      </c>
      <c r="E1471" s="39" t="s">
        <v>3229</v>
      </c>
      <c r="F1471" s="40" t="s">
        <v>3230</v>
      </c>
      <c r="G1471" s="40" t="s">
        <v>35</v>
      </c>
      <c r="H1471" s="41" t="s">
        <v>731</v>
      </c>
      <c r="I1471" s="42" t="s">
        <v>13</v>
      </c>
      <c r="J1471" s="43" t="s">
        <v>3214</v>
      </c>
      <c r="K1471" s="53">
        <v>12400</v>
      </c>
      <c r="L1471" s="45" t="s">
        <v>731</v>
      </c>
      <c r="M1471" s="1" t="e">
        <f>NA()</f>
        <v>#N/A</v>
      </c>
      <c r="N1471" s="1" t="e">
        <f>NA()</f>
        <v>#N/A</v>
      </c>
      <c r="P1471" s="1" t="e">
        <f>NA()</f>
        <v>#N/A</v>
      </c>
      <c r="Q1471" s="1" t="e">
        <f>NA()</f>
        <v>#N/A</v>
      </c>
      <c r="R1471" s="1" t="e">
        <f>NA()</f>
        <v>#N/A</v>
      </c>
    </row>
    <row r="1472" spans="1:18" ht="89.25" hidden="1">
      <c r="A1472" s="1" t="s">
        <v>3231</v>
      </c>
      <c r="B1472" s="37" t="s">
        <v>2916</v>
      </c>
      <c r="C1472" s="38" t="s">
        <v>3210</v>
      </c>
      <c r="D1472" s="38" t="s">
        <v>13</v>
      </c>
      <c r="E1472" s="39" t="s">
        <v>3232</v>
      </c>
      <c r="F1472" s="40" t="s">
        <v>3233</v>
      </c>
      <c r="G1472" s="40" t="s">
        <v>35</v>
      </c>
      <c r="H1472" s="41" t="s">
        <v>731</v>
      </c>
      <c r="I1472" s="42" t="s">
        <v>13</v>
      </c>
      <c r="J1472" s="43" t="s">
        <v>3214</v>
      </c>
      <c r="K1472" s="53">
        <v>12400</v>
      </c>
      <c r="L1472" s="45" t="s">
        <v>731</v>
      </c>
      <c r="M1472" s="1" t="e">
        <f>NA()</f>
        <v>#N/A</v>
      </c>
      <c r="N1472" s="1" t="e">
        <f>NA()</f>
        <v>#N/A</v>
      </c>
      <c r="P1472" s="1" t="e">
        <f>NA()</f>
        <v>#N/A</v>
      </c>
      <c r="Q1472" s="1" t="e">
        <f>NA()</f>
        <v>#N/A</v>
      </c>
      <c r="R1472" s="1" t="e">
        <f>NA()</f>
        <v>#N/A</v>
      </c>
    </row>
    <row r="1473" spans="1:18" ht="89.25" hidden="1">
      <c r="A1473" s="1" t="s">
        <v>3234</v>
      </c>
      <c r="B1473" s="37" t="s">
        <v>2916</v>
      </c>
      <c r="C1473" s="38" t="s">
        <v>3210</v>
      </c>
      <c r="D1473" s="38" t="s">
        <v>3235</v>
      </c>
      <c r="E1473" s="39" t="s">
        <v>3236</v>
      </c>
      <c r="F1473" s="40" t="s">
        <v>3237</v>
      </c>
      <c r="G1473" s="40" t="s">
        <v>16</v>
      </c>
      <c r="H1473" s="41" t="s">
        <v>731</v>
      </c>
      <c r="I1473" s="42" t="s">
        <v>13</v>
      </c>
      <c r="J1473" s="43" t="s">
        <v>3214</v>
      </c>
      <c r="K1473" s="53">
        <v>12400</v>
      </c>
      <c r="L1473" s="45" t="s">
        <v>731</v>
      </c>
      <c r="M1473" s="1" t="e">
        <f>NA()</f>
        <v>#N/A</v>
      </c>
      <c r="N1473" s="1" t="e">
        <f>NA()</f>
        <v>#N/A</v>
      </c>
      <c r="P1473" s="1" t="e">
        <f>NA()</f>
        <v>#N/A</v>
      </c>
      <c r="Q1473" s="1" t="e">
        <f>NA()</f>
        <v>#N/A</v>
      </c>
      <c r="R1473" s="1" t="e">
        <f>NA()</f>
        <v>#N/A</v>
      </c>
    </row>
    <row r="1474" spans="1:18" ht="89.25" hidden="1">
      <c r="A1474" s="1" t="s">
        <v>3238</v>
      </c>
      <c r="B1474" s="37" t="s">
        <v>2916</v>
      </c>
      <c r="C1474" s="38" t="s">
        <v>3210</v>
      </c>
      <c r="D1474" s="38" t="s">
        <v>13</v>
      </c>
      <c r="E1474" s="39" t="s">
        <v>3239</v>
      </c>
      <c r="F1474" s="40" t="s">
        <v>3240</v>
      </c>
      <c r="G1474" s="40" t="s">
        <v>16</v>
      </c>
      <c r="H1474" s="41" t="s">
        <v>731</v>
      </c>
      <c r="I1474" s="42" t="s">
        <v>13</v>
      </c>
      <c r="J1474" s="43" t="s">
        <v>3214</v>
      </c>
      <c r="K1474" s="53">
        <v>12400</v>
      </c>
      <c r="L1474" s="45" t="s">
        <v>731</v>
      </c>
      <c r="M1474" s="1" t="e">
        <f>NA()</f>
        <v>#N/A</v>
      </c>
      <c r="N1474" s="1" t="e">
        <f>NA()</f>
        <v>#N/A</v>
      </c>
      <c r="P1474" s="1" t="e">
        <f>NA()</f>
        <v>#N/A</v>
      </c>
      <c r="Q1474" s="1" t="e">
        <f>NA()</f>
        <v>#N/A</v>
      </c>
      <c r="R1474" s="1" t="e">
        <f>NA()</f>
        <v>#N/A</v>
      </c>
    </row>
    <row r="1475" spans="1:18" ht="89.25" hidden="1">
      <c r="A1475" s="1" t="s">
        <v>3241</v>
      </c>
      <c r="B1475" s="37" t="s">
        <v>2916</v>
      </c>
      <c r="C1475" s="38" t="s">
        <v>3210</v>
      </c>
      <c r="D1475" s="38" t="s">
        <v>13</v>
      </c>
      <c r="E1475" s="39" t="s">
        <v>3242</v>
      </c>
      <c r="F1475" s="40" t="s">
        <v>3243</v>
      </c>
      <c r="G1475" s="40" t="s">
        <v>16</v>
      </c>
      <c r="H1475" s="41" t="s">
        <v>731</v>
      </c>
      <c r="I1475" s="42" t="s">
        <v>13</v>
      </c>
      <c r="J1475" s="43" t="s">
        <v>3214</v>
      </c>
      <c r="K1475" s="53">
        <v>12400</v>
      </c>
      <c r="L1475" s="45" t="s">
        <v>731</v>
      </c>
      <c r="M1475" s="1" t="e">
        <f>NA()</f>
        <v>#N/A</v>
      </c>
      <c r="N1475" s="1" t="e">
        <f>NA()</f>
        <v>#N/A</v>
      </c>
      <c r="P1475" s="1" t="e">
        <f>NA()</f>
        <v>#N/A</v>
      </c>
      <c r="Q1475" s="1" t="e">
        <f>NA()</f>
        <v>#N/A</v>
      </c>
      <c r="R1475" s="1" t="e">
        <f>NA()</f>
        <v>#N/A</v>
      </c>
    </row>
    <row r="1476" spans="1:18" ht="89.25" hidden="1">
      <c r="A1476" s="1" t="s">
        <v>3244</v>
      </c>
      <c r="B1476" s="37" t="s">
        <v>2916</v>
      </c>
      <c r="C1476" s="38" t="s">
        <v>3210</v>
      </c>
      <c r="D1476" s="38" t="s">
        <v>13</v>
      </c>
      <c r="E1476" s="39" t="s">
        <v>3245</v>
      </c>
      <c r="F1476" s="40" t="s">
        <v>3246</v>
      </c>
      <c r="G1476" s="40" t="s">
        <v>16</v>
      </c>
      <c r="H1476" s="41" t="s">
        <v>731</v>
      </c>
      <c r="I1476" s="42" t="s">
        <v>13</v>
      </c>
      <c r="J1476" s="43" t="s">
        <v>3214</v>
      </c>
      <c r="K1476" s="53">
        <v>12400</v>
      </c>
      <c r="L1476" s="45" t="s">
        <v>731</v>
      </c>
      <c r="M1476" s="1" t="e">
        <f>NA()</f>
        <v>#N/A</v>
      </c>
      <c r="N1476" s="1" t="e">
        <f>NA()</f>
        <v>#N/A</v>
      </c>
      <c r="P1476" s="1" t="e">
        <f>NA()</f>
        <v>#N/A</v>
      </c>
      <c r="Q1476" s="1" t="e">
        <f>NA()</f>
        <v>#N/A</v>
      </c>
      <c r="R1476" s="1" t="e">
        <f>NA()</f>
        <v>#N/A</v>
      </c>
    </row>
    <row r="1477" spans="1:18" ht="89.25" hidden="1">
      <c r="A1477" s="1" t="s">
        <v>3247</v>
      </c>
      <c r="B1477" s="37" t="s">
        <v>2916</v>
      </c>
      <c r="C1477" s="38" t="s">
        <v>3210</v>
      </c>
      <c r="D1477" s="38" t="s">
        <v>3248</v>
      </c>
      <c r="E1477" s="39" t="s">
        <v>3249</v>
      </c>
      <c r="F1477" s="40" t="s">
        <v>3250</v>
      </c>
      <c r="G1477" s="40" t="s">
        <v>16</v>
      </c>
      <c r="H1477" s="41" t="s">
        <v>731</v>
      </c>
      <c r="I1477" s="42" t="s">
        <v>13</v>
      </c>
      <c r="J1477" s="43" t="s">
        <v>3214</v>
      </c>
      <c r="K1477" s="53">
        <v>12400</v>
      </c>
      <c r="L1477" s="45" t="s">
        <v>731</v>
      </c>
      <c r="M1477" s="1" t="e">
        <f>NA()</f>
        <v>#N/A</v>
      </c>
      <c r="N1477" s="1" t="e">
        <f>NA()</f>
        <v>#N/A</v>
      </c>
      <c r="P1477" s="1" t="e">
        <f>NA()</f>
        <v>#N/A</v>
      </c>
      <c r="Q1477" s="1" t="e">
        <f>NA()</f>
        <v>#N/A</v>
      </c>
      <c r="R1477" s="1" t="e">
        <f>NA()</f>
        <v>#N/A</v>
      </c>
    </row>
    <row r="1478" spans="1:18" ht="89.25" hidden="1">
      <c r="A1478" s="1" t="s">
        <v>3251</v>
      </c>
      <c r="B1478" s="37" t="s">
        <v>2916</v>
      </c>
      <c r="C1478" s="38" t="s">
        <v>3210</v>
      </c>
      <c r="D1478" s="38" t="s">
        <v>3252</v>
      </c>
      <c r="E1478" s="39" t="s">
        <v>3253</v>
      </c>
      <c r="F1478" s="40" t="s">
        <v>3254</v>
      </c>
      <c r="G1478" s="40" t="s">
        <v>16</v>
      </c>
      <c r="H1478" s="41" t="s">
        <v>731</v>
      </c>
      <c r="I1478" s="42" t="s">
        <v>13</v>
      </c>
      <c r="J1478" s="43" t="s">
        <v>3214</v>
      </c>
      <c r="K1478" s="53">
        <v>12400</v>
      </c>
      <c r="L1478" s="45" t="s">
        <v>731</v>
      </c>
      <c r="M1478" s="1" t="e">
        <f>NA()</f>
        <v>#N/A</v>
      </c>
      <c r="N1478" s="1" t="e">
        <f>NA()</f>
        <v>#N/A</v>
      </c>
      <c r="P1478" s="1" t="e">
        <f>NA()</f>
        <v>#N/A</v>
      </c>
      <c r="Q1478" s="1" t="e">
        <f>NA()</f>
        <v>#N/A</v>
      </c>
      <c r="R1478" s="1" t="e">
        <f>NA()</f>
        <v>#N/A</v>
      </c>
    </row>
    <row r="1479" spans="1:18" ht="89.25" hidden="1">
      <c r="A1479" s="1" t="s">
        <v>3255</v>
      </c>
      <c r="B1479" s="37" t="s">
        <v>2916</v>
      </c>
      <c r="C1479" s="38" t="s">
        <v>3210</v>
      </c>
      <c r="D1479" s="38" t="s">
        <v>3256</v>
      </c>
      <c r="E1479" s="39" t="s">
        <v>3257</v>
      </c>
      <c r="F1479" s="40" t="s">
        <v>3258</v>
      </c>
      <c r="G1479" s="40" t="s">
        <v>16</v>
      </c>
      <c r="H1479" s="41" t="s">
        <v>731</v>
      </c>
      <c r="I1479" s="42" t="s">
        <v>13</v>
      </c>
      <c r="J1479" s="43" t="s">
        <v>3214</v>
      </c>
      <c r="K1479" s="53">
        <v>12400</v>
      </c>
      <c r="L1479" s="45" t="s">
        <v>731</v>
      </c>
      <c r="M1479" s="1" t="e">
        <f>NA()</f>
        <v>#N/A</v>
      </c>
      <c r="N1479" s="1" t="e">
        <f>NA()</f>
        <v>#N/A</v>
      </c>
      <c r="P1479" s="1" t="e">
        <f>NA()</f>
        <v>#N/A</v>
      </c>
      <c r="Q1479" s="1" t="e">
        <f>NA()</f>
        <v>#N/A</v>
      </c>
      <c r="R1479" s="1" t="e">
        <f>NA()</f>
        <v>#N/A</v>
      </c>
    </row>
    <row r="1480" spans="1:18" ht="89.25" hidden="1">
      <c r="A1480" s="1" t="s">
        <v>3259</v>
      </c>
      <c r="B1480" s="37" t="s">
        <v>2916</v>
      </c>
      <c r="C1480" s="38" t="s">
        <v>3210</v>
      </c>
      <c r="D1480" s="38" t="s">
        <v>3260</v>
      </c>
      <c r="E1480" s="39" t="s">
        <v>3261</v>
      </c>
      <c r="F1480" s="40" t="s">
        <v>3262</v>
      </c>
      <c r="G1480" s="40" t="s">
        <v>16</v>
      </c>
      <c r="H1480" s="41" t="s">
        <v>731</v>
      </c>
      <c r="I1480" s="42" t="s">
        <v>13</v>
      </c>
      <c r="J1480" s="43" t="s">
        <v>3214</v>
      </c>
      <c r="K1480" s="53">
        <v>12400</v>
      </c>
      <c r="L1480" s="45" t="s">
        <v>731</v>
      </c>
      <c r="M1480" s="1" t="e">
        <f>NA()</f>
        <v>#N/A</v>
      </c>
      <c r="N1480" s="1" t="e">
        <f>NA()</f>
        <v>#N/A</v>
      </c>
      <c r="P1480" s="1" t="e">
        <f>NA()</f>
        <v>#N/A</v>
      </c>
      <c r="Q1480" s="1" t="e">
        <f>NA()</f>
        <v>#N/A</v>
      </c>
      <c r="R1480" s="1" t="e">
        <f>NA()</f>
        <v>#N/A</v>
      </c>
    </row>
    <row r="1481" spans="1:18" ht="89.25" hidden="1">
      <c r="A1481" s="1" t="s">
        <v>3263</v>
      </c>
      <c r="B1481" s="37" t="s">
        <v>2916</v>
      </c>
      <c r="C1481" s="38" t="s">
        <v>3210</v>
      </c>
      <c r="D1481" s="38" t="s">
        <v>13</v>
      </c>
      <c r="E1481" s="39" t="s">
        <v>3264</v>
      </c>
      <c r="F1481" s="40" t="s">
        <v>3265</v>
      </c>
      <c r="G1481" s="40" t="s">
        <v>16</v>
      </c>
      <c r="H1481" s="41" t="s">
        <v>731</v>
      </c>
      <c r="I1481" s="42" t="s">
        <v>13</v>
      </c>
      <c r="J1481" s="43" t="s">
        <v>3214</v>
      </c>
      <c r="K1481" s="53">
        <v>12400</v>
      </c>
      <c r="L1481" s="45" t="s">
        <v>731</v>
      </c>
      <c r="M1481" s="1" t="e">
        <f>NA()</f>
        <v>#N/A</v>
      </c>
      <c r="N1481" s="1" t="e">
        <f>NA()</f>
        <v>#N/A</v>
      </c>
      <c r="P1481" s="1" t="e">
        <f>NA()</f>
        <v>#N/A</v>
      </c>
      <c r="Q1481" s="1" t="e">
        <f>NA()</f>
        <v>#N/A</v>
      </c>
      <c r="R1481" s="1" t="e">
        <f>NA()</f>
        <v>#N/A</v>
      </c>
    </row>
    <row r="1482" spans="1:18" ht="89.25" hidden="1">
      <c r="A1482" s="1" t="s">
        <v>3266</v>
      </c>
      <c r="B1482" s="37" t="s">
        <v>2916</v>
      </c>
      <c r="C1482" s="38" t="s">
        <v>3210</v>
      </c>
      <c r="D1482" s="38" t="s">
        <v>13</v>
      </c>
      <c r="E1482" s="39" t="s">
        <v>3267</v>
      </c>
      <c r="F1482" s="40" t="s">
        <v>3268</v>
      </c>
      <c r="G1482" s="40" t="s">
        <v>16</v>
      </c>
      <c r="H1482" s="41" t="s">
        <v>731</v>
      </c>
      <c r="I1482" s="42" t="s">
        <v>13</v>
      </c>
      <c r="J1482" s="43" t="s">
        <v>3214</v>
      </c>
      <c r="K1482" s="54">
        <v>12400</v>
      </c>
      <c r="L1482" s="45" t="s">
        <v>731</v>
      </c>
      <c r="M1482" s="1" t="e">
        <f>NA()</f>
        <v>#N/A</v>
      </c>
      <c r="N1482" s="1" t="e">
        <f>NA()</f>
        <v>#N/A</v>
      </c>
      <c r="P1482" s="1" t="e">
        <f>NA()</f>
        <v>#N/A</v>
      </c>
      <c r="Q1482" s="1" t="e">
        <f>NA()</f>
        <v>#N/A</v>
      </c>
      <c r="R1482" s="1" t="e">
        <f>NA()</f>
        <v>#N/A</v>
      </c>
    </row>
    <row r="1483" spans="1:18" ht="89.25" hidden="1">
      <c r="A1483" s="1" t="s">
        <v>3269</v>
      </c>
      <c r="B1483" s="37" t="s">
        <v>2916</v>
      </c>
      <c r="C1483" s="38" t="s">
        <v>3210</v>
      </c>
      <c r="D1483" s="38" t="s">
        <v>13</v>
      </c>
      <c r="E1483" s="46" t="s">
        <v>3270</v>
      </c>
      <c r="F1483" s="40" t="s">
        <v>3271</v>
      </c>
      <c r="G1483" s="40" t="s">
        <v>35</v>
      </c>
      <c r="H1483" s="41" t="s">
        <v>731</v>
      </c>
      <c r="I1483" s="42" t="s">
        <v>13</v>
      </c>
      <c r="J1483" s="43" t="s">
        <v>3214</v>
      </c>
      <c r="K1483" s="53">
        <v>12400</v>
      </c>
      <c r="L1483" s="45" t="s">
        <v>731</v>
      </c>
      <c r="M1483" s="1" t="e">
        <f>NA()</f>
        <v>#N/A</v>
      </c>
      <c r="N1483" s="1" t="e">
        <f>NA()</f>
        <v>#N/A</v>
      </c>
      <c r="P1483" s="1" t="e">
        <f>NA()</f>
        <v>#N/A</v>
      </c>
      <c r="Q1483" s="1" t="e">
        <f>NA()</f>
        <v>#N/A</v>
      </c>
      <c r="R1483" s="1" t="e">
        <f>NA()</f>
        <v>#N/A</v>
      </c>
    </row>
    <row r="1484" spans="1:18" ht="38.25">
      <c r="A1484" s="1" t="s">
        <v>733</v>
      </c>
      <c r="B1484" s="37" t="s">
        <v>13</v>
      </c>
      <c r="C1484" s="37" t="s">
        <v>13</v>
      </c>
      <c r="D1484" s="37" t="s">
        <v>13</v>
      </c>
      <c r="E1484" s="39" t="s">
        <v>394</v>
      </c>
      <c r="F1484" s="40" t="s">
        <v>395</v>
      </c>
      <c r="G1484" s="40" t="s">
        <v>16</v>
      </c>
      <c r="H1484" s="41" t="s">
        <v>731</v>
      </c>
      <c r="I1484" s="42" t="s">
        <v>52</v>
      </c>
      <c r="J1484" s="43" t="s">
        <v>53</v>
      </c>
      <c r="K1484" s="54">
        <v>12400</v>
      </c>
      <c r="L1484" s="45" t="s">
        <v>731</v>
      </c>
      <c r="M1484" s="1">
        <v>41</v>
      </c>
      <c r="N1484" s="1">
        <v>1</v>
      </c>
      <c r="P1484" s="1" t="s">
        <v>734</v>
      </c>
      <c r="Q1484" s="1" t="s">
        <v>55</v>
      </c>
      <c r="R1484" s="1" t="s">
        <v>56</v>
      </c>
    </row>
    <row r="1485" spans="1:18" ht="63.75">
      <c r="A1485" s="1" t="s">
        <v>735</v>
      </c>
      <c r="B1485" s="37" t="s">
        <v>13</v>
      </c>
      <c r="C1485" s="37" t="s">
        <v>13</v>
      </c>
      <c r="D1485" s="37" t="s">
        <v>13</v>
      </c>
      <c r="E1485" s="46" t="s">
        <v>596</v>
      </c>
      <c r="F1485" s="40" t="s">
        <v>597</v>
      </c>
      <c r="G1485" s="40" t="s">
        <v>16</v>
      </c>
      <c r="H1485" s="41" t="s">
        <v>731</v>
      </c>
      <c r="I1485" s="42" t="s">
        <v>52</v>
      </c>
      <c r="J1485" s="43" t="s">
        <v>53</v>
      </c>
      <c r="K1485" s="53">
        <v>12400</v>
      </c>
      <c r="L1485" s="45" t="s">
        <v>731</v>
      </c>
      <c r="M1485" s="1">
        <v>41</v>
      </c>
      <c r="N1485" s="1">
        <v>1</v>
      </c>
      <c r="P1485" s="1" t="s">
        <v>734</v>
      </c>
      <c r="Q1485" s="1" t="s">
        <v>55</v>
      </c>
      <c r="R1485" s="1" t="s">
        <v>56</v>
      </c>
    </row>
    <row r="1486" spans="1:18" ht="38.25">
      <c r="A1486" s="1" t="s">
        <v>733</v>
      </c>
      <c r="B1486" s="37" t="s">
        <v>13</v>
      </c>
      <c r="C1486" s="37" t="s">
        <v>13</v>
      </c>
      <c r="D1486" s="37" t="s">
        <v>13</v>
      </c>
      <c r="E1486" s="39" t="s">
        <v>394</v>
      </c>
      <c r="F1486" s="40" t="s">
        <v>395</v>
      </c>
      <c r="G1486" s="40" t="s">
        <v>16</v>
      </c>
      <c r="H1486" s="41" t="s">
        <v>731</v>
      </c>
      <c r="I1486" s="42" t="s">
        <v>52</v>
      </c>
      <c r="J1486" s="43" t="s">
        <v>53</v>
      </c>
      <c r="K1486" s="54">
        <v>12400</v>
      </c>
      <c r="L1486" s="45" t="s">
        <v>731</v>
      </c>
      <c r="M1486" s="1">
        <v>41</v>
      </c>
      <c r="N1486" s="1">
        <v>1</v>
      </c>
      <c r="P1486" s="1" t="s">
        <v>734</v>
      </c>
      <c r="Q1486" s="1" t="s">
        <v>55</v>
      </c>
      <c r="R1486" s="1" t="s">
        <v>56</v>
      </c>
    </row>
    <row r="1487" spans="1:18" ht="63.75">
      <c r="A1487" s="1" t="s">
        <v>735</v>
      </c>
      <c r="B1487" s="37" t="s">
        <v>13</v>
      </c>
      <c r="C1487" s="37" t="s">
        <v>13</v>
      </c>
      <c r="D1487" s="37" t="s">
        <v>13</v>
      </c>
      <c r="E1487" s="46" t="s">
        <v>596</v>
      </c>
      <c r="F1487" s="40" t="s">
        <v>597</v>
      </c>
      <c r="G1487" s="40" t="s">
        <v>16</v>
      </c>
      <c r="H1487" s="41" t="s">
        <v>731</v>
      </c>
      <c r="I1487" s="42" t="s">
        <v>52</v>
      </c>
      <c r="J1487" s="43" t="s">
        <v>53</v>
      </c>
      <c r="K1487" s="53">
        <v>12400</v>
      </c>
      <c r="L1487" s="45" t="s">
        <v>731</v>
      </c>
      <c r="M1487" s="1">
        <v>41</v>
      </c>
      <c r="N1487" s="1">
        <v>1</v>
      </c>
      <c r="P1487" s="1" t="s">
        <v>734</v>
      </c>
      <c r="Q1487" s="1" t="s">
        <v>55</v>
      </c>
      <c r="R1487" s="1" t="s">
        <v>56</v>
      </c>
    </row>
    <row r="1488" spans="1:18" ht="51" hidden="1">
      <c r="A1488" s="1" t="s">
        <v>3272</v>
      </c>
      <c r="B1488" s="37" t="s">
        <v>2916</v>
      </c>
      <c r="C1488" s="38" t="s">
        <v>3210</v>
      </c>
      <c r="D1488" s="37" t="s">
        <v>13</v>
      </c>
      <c r="E1488" s="39" t="s">
        <v>3273</v>
      </c>
      <c r="F1488" s="40" t="s">
        <v>3274</v>
      </c>
      <c r="G1488" s="40" t="s">
        <v>16</v>
      </c>
      <c r="H1488" s="41" t="s">
        <v>731</v>
      </c>
      <c r="I1488" s="42" t="s">
        <v>13</v>
      </c>
      <c r="J1488" s="43" t="s">
        <v>3275</v>
      </c>
      <c r="K1488" s="54">
        <v>12400</v>
      </c>
      <c r="L1488" s="45" t="s">
        <v>731</v>
      </c>
      <c r="M1488" s="1">
        <v>62</v>
      </c>
      <c r="N1488" s="1">
        <v>1</v>
      </c>
      <c r="P1488" s="1" t="s">
        <v>3276</v>
      </c>
      <c r="Q1488" s="1" t="s">
        <v>3277</v>
      </c>
      <c r="R1488" s="1" t="s">
        <v>608</v>
      </c>
    </row>
    <row r="1489" spans="1:256" ht="51" hidden="1">
      <c r="A1489" s="1" t="s">
        <v>3278</v>
      </c>
      <c r="B1489" s="37" t="s">
        <v>2916</v>
      </c>
      <c r="C1489" s="38" t="s">
        <v>3210</v>
      </c>
      <c r="D1489" s="37" t="s">
        <v>13</v>
      </c>
      <c r="E1489" s="46" t="s">
        <v>3279</v>
      </c>
      <c r="F1489" s="40" t="s">
        <v>3280</v>
      </c>
      <c r="G1489" s="40" t="s">
        <v>16</v>
      </c>
      <c r="H1489" s="41" t="s">
        <v>731</v>
      </c>
      <c r="I1489" s="42" t="s">
        <v>13</v>
      </c>
      <c r="J1489" s="43" t="s">
        <v>3275</v>
      </c>
      <c r="K1489" s="53">
        <v>12400</v>
      </c>
      <c r="L1489" s="45" t="s">
        <v>731</v>
      </c>
      <c r="M1489" s="1">
        <v>62</v>
      </c>
      <c r="N1489" s="1">
        <v>1</v>
      </c>
      <c r="P1489" s="1" t="s">
        <v>3276</v>
      </c>
      <c r="Q1489" s="1" t="s">
        <v>3277</v>
      </c>
      <c r="R1489" s="1" t="s">
        <v>608</v>
      </c>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c r="BB1489"/>
      <c r="BC1489"/>
      <c r="BD1489"/>
      <c r="BE1489"/>
      <c r="BF1489"/>
      <c r="BG1489"/>
      <c r="BH1489"/>
      <c r="BI1489"/>
      <c r="BJ1489"/>
      <c r="BK1489"/>
      <c r="BL1489"/>
      <c r="BM1489"/>
      <c r="BN1489"/>
      <c r="BO1489"/>
      <c r="BP1489"/>
      <c r="BQ1489"/>
      <c r="BR1489"/>
      <c r="BS1489"/>
      <c r="BT1489"/>
      <c r="BU1489"/>
      <c r="BV1489"/>
      <c r="BW1489"/>
      <c r="BX1489"/>
      <c r="BY1489"/>
      <c r="BZ1489"/>
      <c r="CA1489"/>
      <c r="CB1489"/>
      <c r="CC1489"/>
      <c r="CD1489"/>
      <c r="CE1489"/>
      <c r="CF1489"/>
      <c r="CG1489"/>
      <c r="CH1489"/>
      <c r="CI1489"/>
      <c r="CJ1489"/>
      <c r="CK1489"/>
      <c r="CL1489"/>
      <c r="CM1489"/>
      <c r="CN1489"/>
      <c r="CO1489"/>
      <c r="CP1489"/>
      <c r="CQ1489"/>
      <c r="CR1489"/>
      <c r="CS1489"/>
      <c r="CT1489"/>
      <c r="CU1489"/>
      <c r="CV1489"/>
      <c r="CW1489"/>
      <c r="CX1489"/>
      <c r="CY1489"/>
      <c r="CZ1489"/>
      <c r="DA1489"/>
      <c r="DB1489"/>
      <c r="DC1489"/>
      <c r="DD1489"/>
      <c r="DE1489"/>
      <c r="DF1489"/>
      <c r="DG1489"/>
      <c r="DH1489"/>
      <c r="DI1489"/>
      <c r="DJ1489"/>
      <c r="DK1489"/>
      <c r="DL1489"/>
      <c r="DM1489"/>
      <c r="DN1489"/>
      <c r="DO1489"/>
      <c r="DP1489"/>
      <c r="DQ1489"/>
      <c r="DR1489"/>
      <c r="DS1489"/>
      <c r="DT1489"/>
      <c r="DU1489"/>
      <c r="DV1489"/>
      <c r="DW1489"/>
      <c r="DX1489"/>
      <c r="DY1489"/>
      <c r="DZ1489"/>
      <c r="EA1489"/>
      <c r="EB1489"/>
      <c r="EC1489"/>
      <c r="ED1489"/>
      <c r="EE1489"/>
      <c r="EF1489"/>
      <c r="EG1489"/>
      <c r="EH1489"/>
      <c r="EI1489"/>
      <c r="EJ1489"/>
      <c r="EK1489"/>
      <c r="EL1489"/>
      <c r="EM1489"/>
      <c r="EN1489"/>
      <c r="EO1489"/>
      <c r="EP1489"/>
      <c r="EQ1489"/>
      <c r="ER1489"/>
      <c r="ES1489"/>
      <c r="ET1489"/>
      <c r="EU1489"/>
      <c r="EV1489"/>
      <c r="EW1489"/>
      <c r="EX1489"/>
      <c r="EY1489"/>
      <c r="EZ1489"/>
      <c r="FA1489"/>
      <c r="FB1489"/>
      <c r="FC1489"/>
      <c r="FD1489"/>
      <c r="FE1489"/>
      <c r="FF1489"/>
      <c r="FG1489"/>
      <c r="FH1489"/>
      <c r="FI1489"/>
      <c r="FJ1489"/>
      <c r="FK1489"/>
      <c r="FL1489"/>
      <c r="FM1489"/>
      <c r="FN1489"/>
      <c r="FO1489"/>
      <c r="FP1489"/>
      <c r="FQ1489"/>
      <c r="FR1489"/>
      <c r="FS1489"/>
      <c r="FT1489"/>
      <c r="FU1489"/>
      <c r="FV1489"/>
      <c r="FW1489"/>
      <c r="FX1489"/>
      <c r="FY1489"/>
      <c r="FZ1489"/>
      <c r="GA1489"/>
      <c r="GB1489"/>
      <c r="GC1489"/>
      <c r="GD1489"/>
      <c r="GE1489"/>
      <c r="GF1489"/>
      <c r="GG1489"/>
      <c r="GH1489"/>
      <c r="GI1489"/>
      <c r="GJ1489"/>
      <c r="GK1489"/>
      <c r="GL1489"/>
      <c r="GM1489"/>
      <c r="GN1489"/>
      <c r="GO1489"/>
      <c r="GP1489"/>
      <c r="GQ1489"/>
      <c r="GR1489"/>
      <c r="GS1489"/>
      <c r="GT1489"/>
      <c r="GU1489"/>
      <c r="GV1489"/>
      <c r="GW1489"/>
      <c r="GX1489"/>
      <c r="GY1489"/>
      <c r="GZ1489"/>
      <c r="HA1489"/>
      <c r="HB1489"/>
      <c r="HC1489"/>
      <c r="HD1489"/>
      <c r="HE1489"/>
      <c r="HF1489"/>
      <c r="HG1489"/>
      <c r="HH1489"/>
      <c r="HI1489"/>
      <c r="HJ1489"/>
      <c r="HK1489"/>
      <c r="HL1489"/>
      <c r="HM1489"/>
      <c r="HN1489"/>
      <c r="HO1489"/>
      <c r="HP1489"/>
      <c r="HQ1489"/>
      <c r="HR1489"/>
      <c r="HS1489"/>
      <c r="HT1489"/>
      <c r="HU1489"/>
      <c r="HV1489"/>
      <c r="HW1489"/>
      <c r="HX1489"/>
      <c r="HY1489"/>
      <c r="HZ1489"/>
      <c r="IA1489"/>
      <c r="IB1489"/>
      <c r="IC1489"/>
      <c r="ID1489"/>
      <c r="IE1489"/>
      <c r="IF1489"/>
      <c r="IG1489"/>
      <c r="IH1489"/>
      <c r="II1489"/>
      <c r="IJ1489"/>
      <c r="IK1489"/>
      <c r="IL1489"/>
      <c r="IM1489"/>
      <c r="IN1489"/>
      <c r="IO1489"/>
      <c r="IP1489"/>
      <c r="IQ1489"/>
      <c r="IR1489"/>
      <c r="IS1489"/>
      <c r="IT1489"/>
      <c r="IU1489"/>
      <c r="IV1489"/>
    </row>
    <row r="1490" spans="1:256" ht="120" customHeight="1">
      <c r="A1490" s="1" t="s">
        <v>736</v>
      </c>
      <c r="B1490" s="37" t="s">
        <v>13</v>
      </c>
      <c r="C1490" s="37" t="s">
        <v>13</v>
      </c>
      <c r="D1490" s="37" t="s">
        <v>13</v>
      </c>
      <c r="E1490" s="49" t="s">
        <v>492</v>
      </c>
      <c r="F1490" s="40" t="s">
        <v>493</v>
      </c>
      <c r="G1490" s="40" t="s">
        <v>35</v>
      </c>
      <c r="H1490" s="41" t="s">
        <v>731</v>
      </c>
      <c r="I1490" s="42" t="s">
        <v>13</v>
      </c>
      <c r="J1490" s="43" t="s">
        <v>63</v>
      </c>
      <c r="K1490" s="54">
        <v>12400</v>
      </c>
      <c r="L1490" s="45" t="s">
        <v>731</v>
      </c>
      <c r="M1490" s="1">
        <v>54</v>
      </c>
      <c r="N1490" s="1">
        <v>7</v>
      </c>
      <c r="P1490" s="1" t="s">
        <v>732</v>
      </c>
      <c r="Q1490" s="1" t="e">
        <f>NA()</f>
        <v>#N/A</v>
      </c>
      <c r="R1490" s="1" t="s">
        <v>65</v>
      </c>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c r="BB1490"/>
      <c r="BC1490"/>
      <c r="BD1490"/>
      <c r="BE1490"/>
      <c r="BF1490"/>
      <c r="BG1490"/>
      <c r="BH1490"/>
      <c r="BI1490"/>
      <c r="BJ1490"/>
      <c r="BK1490"/>
      <c r="BL1490"/>
      <c r="BM1490"/>
      <c r="BN1490"/>
      <c r="BO1490"/>
      <c r="BP1490"/>
      <c r="BQ1490"/>
      <c r="BR1490"/>
      <c r="BS1490"/>
      <c r="BT1490"/>
      <c r="BU1490"/>
      <c r="BV1490"/>
      <c r="BW1490"/>
      <c r="BX1490"/>
      <c r="BY1490"/>
      <c r="BZ1490"/>
      <c r="CA1490"/>
      <c r="CB1490"/>
      <c r="CC1490"/>
      <c r="CD1490"/>
      <c r="CE1490"/>
      <c r="CF1490"/>
      <c r="CG1490"/>
      <c r="CH1490"/>
      <c r="CI1490"/>
      <c r="CJ1490"/>
      <c r="CK1490"/>
      <c r="CL1490"/>
      <c r="CM1490"/>
      <c r="CN1490"/>
      <c r="CO1490"/>
      <c r="CP1490"/>
      <c r="CQ1490"/>
      <c r="CR1490"/>
      <c r="CS1490"/>
      <c r="CT1490"/>
      <c r="CU1490"/>
      <c r="CV1490"/>
      <c r="CW1490"/>
      <c r="CX1490"/>
      <c r="CY1490"/>
      <c r="CZ1490"/>
      <c r="DA1490"/>
      <c r="DB1490"/>
      <c r="DC1490"/>
      <c r="DD1490"/>
      <c r="DE1490"/>
      <c r="DF1490"/>
      <c r="DG1490"/>
      <c r="DH1490"/>
      <c r="DI1490"/>
      <c r="DJ1490"/>
      <c r="DK1490"/>
      <c r="DL1490"/>
      <c r="DM1490"/>
      <c r="DN1490"/>
      <c r="DO1490"/>
      <c r="DP1490"/>
      <c r="DQ1490"/>
      <c r="DR1490"/>
      <c r="DS1490"/>
      <c r="DT1490"/>
      <c r="DU1490"/>
      <c r="DV1490"/>
      <c r="DW1490"/>
      <c r="DX1490"/>
      <c r="DY1490"/>
      <c r="DZ1490"/>
      <c r="EA1490"/>
      <c r="EB1490"/>
      <c r="EC1490"/>
      <c r="ED1490"/>
      <c r="EE1490"/>
      <c r="EF1490"/>
      <c r="EG1490"/>
      <c r="EH1490"/>
      <c r="EI1490"/>
      <c r="EJ1490"/>
      <c r="EK1490"/>
      <c r="EL1490"/>
      <c r="EM1490"/>
      <c r="EN1490"/>
      <c r="EO1490"/>
      <c r="EP1490"/>
      <c r="EQ1490"/>
      <c r="ER1490"/>
      <c r="ES1490"/>
      <c r="ET1490"/>
      <c r="EU1490"/>
      <c r="EV1490"/>
      <c r="EW1490"/>
      <c r="EX1490"/>
      <c r="EY1490"/>
      <c r="EZ1490"/>
      <c r="FA1490"/>
      <c r="FB1490"/>
      <c r="FC1490"/>
      <c r="FD1490"/>
      <c r="FE1490"/>
      <c r="FF1490"/>
      <c r="FG1490"/>
      <c r="FH1490"/>
      <c r="FI1490"/>
      <c r="FJ1490"/>
      <c r="FK1490"/>
      <c r="FL1490"/>
      <c r="FM1490"/>
      <c r="FN1490"/>
      <c r="FO1490"/>
      <c r="FP1490"/>
      <c r="FQ1490"/>
      <c r="FR1490"/>
      <c r="FS1490"/>
      <c r="FT1490"/>
      <c r="FU1490"/>
      <c r="FV1490"/>
      <c r="FW1490"/>
      <c r="FX1490"/>
      <c r="FY1490"/>
      <c r="FZ1490"/>
      <c r="GA1490"/>
      <c r="GB1490"/>
      <c r="GC1490"/>
      <c r="GD1490"/>
      <c r="GE1490"/>
      <c r="GF1490"/>
      <c r="GG1490"/>
      <c r="GH1490"/>
      <c r="GI1490"/>
      <c r="GJ1490"/>
      <c r="GK1490"/>
      <c r="GL1490"/>
      <c r="GM1490"/>
      <c r="GN1490"/>
      <c r="GO1490"/>
      <c r="GP1490"/>
      <c r="GQ1490"/>
      <c r="GR1490"/>
      <c r="GS1490"/>
      <c r="GT1490"/>
      <c r="GU1490"/>
      <c r="GV1490"/>
      <c r="GW1490"/>
      <c r="GX1490"/>
      <c r="GY1490"/>
      <c r="GZ1490"/>
      <c r="HA1490"/>
      <c r="HB1490"/>
      <c r="HC1490"/>
      <c r="HD1490"/>
      <c r="HE1490"/>
      <c r="HF1490"/>
      <c r="HG1490"/>
      <c r="HH1490"/>
      <c r="HI1490"/>
      <c r="HJ1490"/>
      <c r="HK1490"/>
      <c r="HL1490"/>
      <c r="HM1490"/>
      <c r="HN1490"/>
      <c r="HO1490"/>
      <c r="HP1490"/>
      <c r="HQ1490"/>
      <c r="HR1490"/>
      <c r="HS1490"/>
      <c r="HT1490"/>
      <c r="HU1490"/>
      <c r="HV1490"/>
      <c r="HW1490"/>
      <c r="HX1490"/>
      <c r="HY1490"/>
      <c r="HZ1490"/>
      <c r="IA1490"/>
      <c r="IB1490"/>
      <c r="IC1490"/>
      <c r="ID1490"/>
      <c r="IE1490"/>
      <c r="IF1490"/>
      <c r="IG1490"/>
      <c r="IH1490"/>
      <c r="II1490"/>
      <c r="IJ1490"/>
      <c r="IK1490"/>
      <c r="IL1490"/>
      <c r="IM1490"/>
      <c r="IN1490"/>
      <c r="IO1490"/>
      <c r="IP1490"/>
      <c r="IQ1490"/>
      <c r="IR1490"/>
      <c r="IS1490"/>
      <c r="IT1490"/>
      <c r="IU1490"/>
      <c r="IV1490"/>
    </row>
    <row r="1491" spans="1:256" ht="51">
      <c r="A1491" s="1" t="s">
        <v>730</v>
      </c>
      <c r="B1491" s="37" t="s">
        <v>13</v>
      </c>
      <c r="C1491" s="37" t="s">
        <v>13</v>
      </c>
      <c r="D1491" s="37" t="s">
        <v>13</v>
      </c>
      <c r="E1491" s="50" t="s">
        <v>67</v>
      </c>
      <c r="F1491" s="40" t="s">
        <v>68</v>
      </c>
      <c r="G1491" s="40" t="s">
        <v>16</v>
      </c>
      <c r="H1491" s="41" t="s">
        <v>731</v>
      </c>
      <c r="I1491" s="42" t="s">
        <v>52</v>
      </c>
      <c r="J1491" s="43" t="s">
        <v>63</v>
      </c>
      <c r="K1491" s="54">
        <v>12400</v>
      </c>
      <c r="L1491" s="45" t="s">
        <v>731</v>
      </c>
      <c r="M1491" s="1">
        <v>54</v>
      </c>
      <c r="N1491" s="1">
        <v>7</v>
      </c>
      <c r="P1491" s="1" t="s">
        <v>732</v>
      </c>
      <c r="Q1491" s="1" t="e">
        <f>NA()</f>
        <v>#N/A</v>
      </c>
      <c r="R1491" s="1" t="s">
        <v>65</v>
      </c>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c r="AW1491"/>
      <c r="AX1491"/>
      <c r="AY1491"/>
      <c r="AZ1491"/>
      <c r="BA1491"/>
      <c r="BB1491"/>
      <c r="BC1491"/>
      <c r="BD1491"/>
      <c r="BE1491"/>
      <c r="BF1491"/>
      <c r="BG1491"/>
      <c r="BH1491"/>
      <c r="BI1491"/>
      <c r="BJ1491"/>
      <c r="BK1491"/>
      <c r="BL1491"/>
      <c r="BM1491"/>
      <c r="BN1491"/>
      <c r="BO1491"/>
      <c r="BP1491"/>
      <c r="BQ1491"/>
      <c r="BR1491"/>
      <c r="BS1491"/>
      <c r="BT1491"/>
      <c r="BU1491"/>
      <c r="BV1491"/>
      <c r="BW1491"/>
      <c r="BX1491"/>
      <c r="BY1491"/>
      <c r="BZ1491"/>
      <c r="CA1491"/>
      <c r="CB1491"/>
      <c r="CC1491"/>
      <c r="CD1491"/>
      <c r="CE1491"/>
      <c r="CF1491"/>
      <c r="CG1491"/>
      <c r="CH1491"/>
      <c r="CI1491"/>
      <c r="CJ1491"/>
      <c r="CK1491"/>
      <c r="CL1491"/>
      <c r="CM1491"/>
      <c r="CN1491"/>
      <c r="CO1491"/>
      <c r="CP1491"/>
      <c r="CQ1491"/>
      <c r="CR1491"/>
      <c r="CS1491"/>
      <c r="CT1491"/>
      <c r="CU1491"/>
      <c r="CV1491"/>
      <c r="CW1491"/>
      <c r="CX1491"/>
      <c r="CY1491"/>
      <c r="CZ1491"/>
      <c r="DA1491"/>
      <c r="DB1491"/>
      <c r="DC1491"/>
      <c r="DD1491"/>
      <c r="DE1491"/>
      <c r="DF1491"/>
      <c r="DG1491"/>
      <c r="DH1491"/>
      <c r="DI1491"/>
      <c r="DJ1491"/>
      <c r="DK1491"/>
      <c r="DL1491"/>
      <c r="DM1491"/>
      <c r="DN1491"/>
      <c r="DO1491"/>
      <c r="DP1491"/>
      <c r="DQ1491"/>
      <c r="DR1491"/>
      <c r="DS1491"/>
      <c r="DT1491"/>
      <c r="DU1491"/>
      <c r="DV1491"/>
      <c r="DW1491"/>
      <c r="DX1491"/>
      <c r="DY1491"/>
      <c r="DZ1491"/>
      <c r="EA1491"/>
      <c r="EB1491"/>
      <c r="EC1491"/>
      <c r="ED1491"/>
      <c r="EE1491"/>
      <c r="EF1491"/>
      <c r="EG1491"/>
      <c r="EH1491"/>
      <c r="EI1491"/>
      <c r="EJ1491"/>
      <c r="EK1491"/>
      <c r="EL1491"/>
      <c r="EM1491"/>
      <c r="EN1491"/>
      <c r="EO1491"/>
      <c r="EP1491"/>
      <c r="EQ1491"/>
      <c r="ER1491"/>
      <c r="ES1491"/>
      <c r="ET1491"/>
      <c r="EU1491"/>
      <c r="EV1491"/>
      <c r="EW1491"/>
      <c r="EX1491"/>
      <c r="EY1491"/>
      <c r="EZ1491"/>
      <c r="FA1491"/>
      <c r="FB1491"/>
      <c r="FC1491"/>
      <c r="FD1491"/>
      <c r="FE1491"/>
      <c r="FF1491"/>
      <c r="FG1491"/>
      <c r="FH1491"/>
      <c r="FI1491"/>
      <c r="FJ1491"/>
      <c r="FK1491"/>
      <c r="FL1491"/>
      <c r="FM1491"/>
      <c r="FN1491"/>
      <c r="FO1491"/>
      <c r="FP1491"/>
      <c r="FQ1491"/>
      <c r="FR1491"/>
      <c r="FS1491"/>
      <c r="FT1491"/>
      <c r="FU1491"/>
      <c r="FV1491"/>
      <c r="FW1491"/>
      <c r="FX1491"/>
      <c r="FY1491"/>
      <c r="FZ1491"/>
      <c r="GA1491"/>
      <c r="GB1491"/>
      <c r="GC1491"/>
      <c r="GD1491"/>
      <c r="GE1491"/>
      <c r="GF1491"/>
      <c r="GG1491"/>
      <c r="GH1491"/>
      <c r="GI1491"/>
      <c r="GJ1491"/>
      <c r="GK1491"/>
      <c r="GL1491"/>
      <c r="GM1491"/>
      <c r="GN1491"/>
      <c r="GO1491"/>
      <c r="GP1491"/>
      <c r="GQ1491"/>
      <c r="GR1491"/>
      <c r="GS1491"/>
      <c r="GT1491"/>
      <c r="GU1491"/>
      <c r="GV1491"/>
      <c r="GW1491"/>
      <c r="GX1491"/>
      <c r="GY1491"/>
      <c r="GZ1491"/>
      <c r="HA1491"/>
      <c r="HB1491"/>
      <c r="HC1491"/>
      <c r="HD1491"/>
      <c r="HE1491"/>
      <c r="HF1491"/>
      <c r="HG1491"/>
      <c r="HH1491"/>
      <c r="HI1491"/>
      <c r="HJ1491"/>
      <c r="HK1491"/>
      <c r="HL1491"/>
      <c r="HM1491"/>
      <c r="HN1491"/>
      <c r="HO1491"/>
      <c r="HP1491"/>
      <c r="HQ1491"/>
      <c r="HR1491"/>
      <c r="HS1491"/>
      <c r="HT1491"/>
      <c r="HU1491"/>
      <c r="HV1491"/>
      <c r="HW1491"/>
      <c r="HX1491"/>
      <c r="HY1491"/>
      <c r="HZ1491"/>
      <c r="IA1491"/>
      <c r="IB1491"/>
      <c r="IC1491"/>
      <c r="ID1491"/>
      <c r="IE1491"/>
      <c r="IF1491"/>
      <c r="IG1491"/>
      <c r="IH1491"/>
      <c r="II1491"/>
      <c r="IJ1491"/>
      <c r="IK1491"/>
      <c r="IL1491"/>
      <c r="IM1491"/>
      <c r="IN1491"/>
      <c r="IO1491"/>
      <c r="IP1491"/>
      <c r="IQ1491"/>
      <c r="IR1491"/>
      <c r="IS1491"/>
      <c r="IT1491"/>
      <c r="IU1491"/>
      <c r="IV1491"/>
    </row>
    <row r="1492" spans="1:256" ht="191.25">
      <c r="A1492" s="1" t="s">
        <v>3281</v>
      </c>
      <c r="B1492" s="37" t="s">
        <v>13</v>
      </c>
      <c r="C1492" s="37" t="s">
        <v>13</v>
      </c>
      <c r="D1492" s="37" t="s">
        <v>13</v>
      </c>
      <c r="E1492" s="79" t="s">
        <v>375</v>
      </c>
      <c r="F1492" s="40" t="s">
        <v>376</v>
      </c>
      <c r="G1492" s="40" t="s">
        <v>16</v>
      </c>
      <c r="H1492" s="41" t="s">
        <v>731</v>
      </c>
      <c r="I1492" s="42" t="s">
        <v>13</v>
      </c>
      <c r="J1492" s="43" t="s">
        <v>3282</v>
      </c>
      <c r="K1492" s="53">
        <v>12410</v>
      </c>
      <c r="L1492" s="45" t="s">
        <v>3283</v>
      </c>
      <c r="M1492" s="1" t="e">
        <f>NA()</f>
        <v>#N/A</v>
      </c>
      <c r="N1492" s="1" t="e">
        <f>NA()</f>
        <v>#N/A</v>
      </c>
      <c r="P1492" s="1" t="e">
        <f>NA()</f>
        <v>#N/A</v>
      </c>
      <c r="Q1492" s="1" t="e">
        <f>NA()</f>
        <v>#N/A</v>
      </c>
      <c r="R1492" s="1" t="e">
        <f>NA()</f>
        <v>#N/A</v>
      </c>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c r="AW1492"/>
      <c r="AX1492"/>
      <c r="AY1492"/>
      <c r="AZ1492"/>
      <c r="BA1492"/>
      <c r="BB1492"/>
      <c r="BC1492"/>
      <c r="BD1492"/>
      <c r="BE1492"/>
      <c r="BF1492"/>
      <c r="BG1492"/>
      <c r="BH1492"/>
      <c r="BI1492"/>
      <c r="BJ1492"/>
      <c r="BK1492"/>
      <c r="BL1492"/>
      <c r="BM1492"/>
      <c r="BN1492"/>
      <c r="BO1492"/>
      <c r="BP1492"/>
      <c r="BQ1492"/>
      <c r="BR1492"/>
      <c r="BS1492"/>
      <c r="BT1492"/>
      <c r="BU1492"/>
      <c r="BV1492"/>
      <c r="BW1492"/>
      <c r="BX1492"/>
      <c r="BY1492"/>
      <c r="BZ1492"/>
      <c r="CA1492"/>
      <c r="CB1492"/>
      <c r="CC1492"/>
      <c r="CD1492"/>
      <c r="CE1492"/>
      <c r="CF1492"/>
      <c r="CG1492"/>
      <c r="CH1492"/>
      <c r="CI1492"/>
      <c r="CJ1492"/>
      <c r="CK1492"/>
      <c r="CL1492"/>
      <c r="CM1492"/>
      <c r="CN1492"/>
      <c r="CO1492"/>
      <c r="CP1492"/>
      <c r="CQ1492"/>
      <c r="CR1492"/>
      <c r="CS1492"/>
      <c r="CT1492"/>
      <c r="CU1492"/>
      <c r="CV1492"/>
      <c r="CW1492"/>
      <c r="CX1492"/>
      <c r="CY1492"/>
      <c r="CZ1492"/>
      <c r="DA1492"/>
      <c r="DB1492"/>
      <c r="DC1492"/>
      <c r="DD1492"/>
      <c r="DE1492"/>
      <c r="DF1492"/>
      <c r="DG1492"/>
      <c r="DH1492"/>
      <c r="DI1492"/>
      <c r="DJ1492"/>
      <c r="DK1492"/>
      <c r="DL1492"/>
      <c r="DM1492"/>
      <c r="DN1492"/>
      <c r="DO1492"/>
      <c r="DP1492"/>
      <c r="DQ1492"/>
      <c r="DR1492"/>
      <c r="DS1492"/>
      <c r="DT1492"/>
      <c r="DU1492"/>
      <c r="DV1492"/>
      <c r="DW1492"/>
      <c r="DX1492"/>
      <c r="DY1492"/>
      <c r="DZ1492"/>
      <c r="EA1492"/>
      <c r="EB1492"/>
      <c r="EC1492"/>
      <c r="ED1492"/>
      <c r="EE1492"/>
      <c r="EF1492"/>
      <c r="EG1492"/>
      <c r="EH1492"/>
      <c r="EI1492"/>
      <c r="EJ1492"/>
      <c r="EK1492"/>
      <c r="EL1492"/>
      <c r="EM1492"/>
      <c r="EN1492"/>
      <c r="EO1492"/>
      <c r="EP1492"/>
      <c r="EQ1492"/>
      <c r="ER1492"/>
      <c r="ES1492"/>
      <c r="ET1492"/>
      <c r="EU1492"/>
      <c r="EV1492"/>
      <c r="EW1492"/>
      <c r="EX1492"/>
      <c r="EY1492"/>
      <c r="EZ1492"/>
      <c r="FA1492"/>
      <c r="FB1492"/>
      <c r="FC1492"/>
      <c r="FD1492"/>
      <c r="FE1492"/>
      <c r="FF1492"/>
      <c r="FG1492"/>
      <c r="FH1492"/>
      <c r="FI1492"/>
      <c r="FJ1492"/>
      <c r="FK1492"/>
      <c r="FL1492"/>
      <c r="FM1492"/>
      <c r="FN1492"/>
      <c r="FO1492"/>
      <c r="FP1492"/>
      <c r="FQ1492"/>
      <c r="FR1492"/>
      <c r="FS1492"/>
      <c r="FT1492"/>
      <c r="FU1492"/>
      <c r="FV1492"/>
      <c r="FW1492"/>
      <c r="FX1492"/>
      <c r="FY1492"/>
      <c r="FZ1492"/>
      <c r="GA1492"/>
      <c r="GB1492"/>
      <c r="GC1492"/>
      <c r="GD1492"/>
      <c r="GE1492"/>
      <c r="GF1492"/>
      <c r="GG1492"/>
      <c r="GH1492"/>
      <c r="GI1492"/>
      <c r="GJ1492"/>
      <c r="GK1492"/>
      <c r="GL1492"/>
      <c r="GM1492"/>
      <c r="GN1492"/>
      <c r="GO1492"/>
      <c r="GP1492"/>
      <c r="GQ1492"/>
      <c r="GR1492"/>
      <c r="GS1492"/>
      <c r="GT1492"/>
      <c r="GU1492"/>
      <c r="GV1492"/>
      <c r="GW1492"/>
      <c r="GX1492"/>
      <c r="GY1492"/>
      <c r="GZ1492"/>
      <c r="HA1492"/>
      <c r="HB1492"/>
      <c r="HC1492"/>
      <c r="HD1492"/>
      <c r="HE1492"/>
      <c r="HF1492"/>
      <c r="HG1492"/>
      <c r="HH1492"/>
      <c r="HI1492"/>
      <c r="HJ1492"/>
      <c r="HK1492"/>
      <c r="HL1492"/>
      <c r="HM1492"/>
      <c r="HN1492"/>
      <c r="HO1492"/>
      <c r="HP1492"/>
      <c r="HQ1492"/>
      <c r="HR1492"/>
      <c r="HS1492"/>
      <c r="HT1492"/>
      <c r="HU1492"/>
      <c r="HV1492"/>
      <c r="HW1492"/>
      <c r="HX1492"/>
      <c r="HY1492"/>
      <c r="HZ1492"/>
      <c r="IA1492"/>
      <c r="IB1492"/>
      <c r="IC1492"/>
      <c r="ID1492"/>
      <c r="IE1492"/>
      <c r="IF1492"/>
      <c r="IG1492"/>
      <c r="IH1492"/>
      <c r="II1492"/>
      <c r="IJ1492"/>
      <c r="IK1492"/>
      <c r="IL1492"/>
      <c r="IM1492"/>
      <c r="IN1492"/>
      <c r="IO1492"/>
      <c r="IP1492"/>
      <c r="IQ1492"/>
      <c r="IR1492"/>
      <c r="IS1492"/>
      <c r="IT1492"/>
      <c r="IU1492"/>
      <c r="IV1492"/>
    </row>
    <row r="1493" spans="1:256" ht="89.25" hidden="1">
      <c r="A1493" s="1" t="s">
        <v>3284</v>
      </c>
      <c r="B1493" s="37" t="s">
        <v>2916</v>
      </c>
      <c r="C1493" s="38" t="s">
        <v>3285</v>
      </c>
      <c r="D1493" s="48" t="s">
        <v>3286</v>
      </c>
      <c r="E1493" s="39" t="s">
        <v>3142</v>
      </c>
      <c r="F1493" s="40" t="s">
        <v>2865</v>
      </c>
      <c r="G1493" s="40" t="s">
        <v>16</v>
      </c>
      <c r="H1493" s="41" t="s">
        <v>3283</v>
      </c>
      <c r="I1493" s="42" t="s">
        <v>13</v>
      </c>
      <c r="J1493" s="43" t="s">
        <v>3287</v>
      </c>
      <c r="K1493" s="53">
        <v>12410</v>
      </c>
      <c r="L1493" s="45" t="s">
        <v>3283</v>
      </c>
      <c r="M1493" s="1">
        <v>40</v>
      </c>
      <c r="N1493" s="1">
        <v>1</v>
      </c>
      <c r="P1493" s="1" t="s">
        <v>3288</v>
      </c>
      <c r="Q1493" s="1" t="s">
        <v>3289</v>
      </c>
      <c r="R1493" s="1" t="s">
        <v>2869</v>
      </c>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c r="BB1493"/>
      <c r="BC1493"/>
      <c r="BD1493"/>
      <c r="BE1493"/>
      <c r="BF1493"/>
      <c r="BG1493"/>
      <c r="BH1493"/>
      <c r="BI1493"/>
      <c r="BJ1493"/>
      <c r="BK1493"/>
      <c r="BL1493"/>
      <c r="BM1493"/>
      <c r="BN1493"/>
      <c r="BO1493"/>
      <c r="BP1493"/>
      <c r="BQ1493"/>
      <c r="BR1493"/>
      <c r="BS1493"/>
      <c r="BT1493"/>
      <c r="BU1493"/>
      <c r="BV1493"/>
      <c r="BW1493"/>
      <c r="BX1493"/>
      <c r="BY1493"/>
      <c r="BZ1493"/>
      <c r="CA1493"/>
      <c r="CB1493"/>
      <c r="CC1493"/>
      <c r="CD1493"/>
      <c r="CE1493"/>
      <c r="CF1493"/>
      <c r="CG1493"/>
      <c r="CH1493"/>
      <c r="CI1493"/>
      <c r="CJ1493"/>
      <c r="CK1493"/>
      <c r="CL1493"/>
      <c r="CM1493"/>
      <c r="CN1493"/>
      <c r="CO1493"/>
      <c r="CP1493"/>
      <c r="CQ1493"/>
      <c r="CR1493"/>
      <c r="CS1493"/>
      <c r="CT1493"/>
      <c r="CU1493"/>
      <c r="CV1493"/>
      <c r="CW1493"/>
      <c r="CX1493"/>
      <c r="CY1493"/>
      <c r="CZ1493"/>
      <c r="DA1493"/>
      <c r="DB1493"/>
      <c r="DC1493"/>
      <c r="DD1493"/>
      <c r="DE1493"/>
      <c r="DF1493"/>
      <c r="DG1493"/>
      <c r="DH1493"/>
      <c r="DI1493"/>
      <c r="DJ1493"/>
      <c r="DK1493"/>
      <c r="DL1493"/>
      <c r="DM1493"/>
      <c r="DN1493"/>
      <c r="DO1493"/>
      <c r="DP1493"/>
      <c r="DQ1493"/>
      <c r="DR1493"/>
      <c r="DS1493"/>
      <c r="DT1493"/>
      <c r="DU1493"/>
      <c r="DV1493"/>
      <c r="DW1493"/>
      <c r="DX1493"/>
      <c r="DY1493"/>
      <c r="DZ1493"/>
      <c r="EA1493"/>
      <c r="EB1493"/>
      <c r="EC1493"/>
      <c r="ED1493"/>
      <c r="EE1493"/>
      <c r="EF1493"/>
      <c r="EG1493"/>
      <c r="EH1493"/>
      <c r="EI1493"/>
      <c r="EJ1493"/>
      <c r="EK1493"/>
      <c r="EL1493"/>
      <c r="EM1493"/>
      <c r="EN1493"/>
      <c r="EO1493"/>
      <c r="EP1493"/>
      <c r="EQ1493"/>
      <c r="ER1493"/>
      <c r="ES1493"/>
      <c r="ET1493"/>
      <c r="EU1493"/>
      <c r="EV1493"/>
      <c r="EW1493"/>
      <c r="EX1493"/>
      <c r="EY1493"/>
      <c r="EZ1493"/>
      <c r="FA1493"/>
      <c r="FB1493"/>
      <c r="FC1493"/>
      <c r="FD1493"/>
      <c r="FE1493"/>
      <c r="FF1493"/>
      <c r="FG1493"/>
      <c r="FH1493"/>
      <c r="FI1493"/>
      <c r="FJ1493"/>
      <c r="FK1493"/>
      <c r="FL1493"/>
      <c r="FM1493"/>
      <c r="FN1493"/>
      <c r="FO1493"/>
      <c r="FP1493"/>
      <c r="FQ1493"/>
      <c r="FR1493"/>
      <c r="FS1493"/>
      <c r="FT1493"/>
      <c r="FU1493"/>
      <c r="FV1493"/>
      <c r="FW1493"/>
      <c r="FX1493"/>
      <c r="FY1493"/>
      <c r="FZ1493"/>
      <c r="GA1493"/>
      <c r="GB1493"/>
      <c r="GC1493"/>
      <c r="GD1493"/>
      <c r="GE1493"/>
      <c r="GF1493"/>
      <c r="GG1493"/>
      <c r="GH1493"/>
      <c r="GI1493"/>
      <c r="GJ1493"/>
      <c r="GK1493"/>
      <c r="GL1493"/>
      <c r="GM1493"/>
      <c r="GN1493"/>
      <c r="GO1493"/>
      <c r="GP1493"/>
      <c r="GQ1493"/>
      <c r="GR1493"/>
      <c r="GS1493"/>
      <c r="GT1493"/>
      <c r="GU1493"/>
      <c r="GV1493"/>
      <c r="GW1493"/>
      <c r="GX1493"/>
      <c r="GY1493"/>
      <c r="GZ1493"/>
      <c r="HA1493"/>
      <c r="HB1493"/>
      <c r="HC1493"/>
      <c r="HD1493"/>
      <c r="HE1493"/>
      <c r="HF1493"/>
      <c r="HG1493"/>
      <c r="HH1493"/>
      <c r="HI1493"/>
      <c r="HJ1493"/>
      <c r="HK1493"/>
      <c r="HL1493"/>
      <c r="HM1493"/>
      <c r="HN1493"/>
      <c r="HO1493"/>
      <c r="HP1493"/>
      <c r="HQ1493"/>
      <c r="HR1493"/>
      <c r="HS1493"/>
      <c r="HT1493"/>
      <c r="HU1493"/>
      <c r="HV1493"/>
      <c r="HW1493"/>
      <c r="HX1493"/>
      <c r="HY1493"/>
      <c r="HZ1493"/>
      <c r="IA1493"/>
      <c r="IB1493"/>
      <c r="IC1493"/>
      <c r="ID1493"/>
      <c r="IE1493"/>
      <c r="IF1493"/>
      <c r="IG1493"/>
      <c r="IH1493"/>
      <c r="II1493"/>
      <c r="IJ1493"/>
      <c r="IK1493"/>
      <c r="IL1493"/>
      <c r="IM1493"/>
      <c r="IN1493"/>
      <c r="IO1493"/>
      <c r="IP1493"/>
      <c r="IQ1493"/>
      <c r="IR1493"/>
      <c r="IS1493"/>
      <c r="IT1493"/>
      <c r="IU1493"/>
      <c r="IV1493"/>
    </row>
    <row r="1494" spans="1:256" ht="89.25">
      <c r="A1494" s="1" t="s">
        <v>3290</v>
      </c>
      <c r="B1494" s="37" t="s">
        <v>13</v>
      </c>
      <c r="C1494" s="37" t="s">
        <v>13</v>
      </c>
      <c r="D1494" s="38" t="s">
        <v>13</v>
      </c>
      <c r="E1494" s="39" t="s">
        <v>3291</v>
      </c>
      <c r="F1494" s="40" t="s">
        <v>3292</v>
      </c>
      <c r="G1494" s="40" t="s">
        <v>1286</v>
      </c>
      <c r="H1494" s="41" t="s">
        <v>3283</v>
      </c>
      <c r="I1494" s="42" t="s">
        <v>13</v>
      </c>
      <c r="J1494" s="43" t="s">
        <v>3293</v>
      </c>
      <c r="K1494" s="53">
        <v>12410</v>
      </c>
      <c r="L1494" s="45" t="s">
        <v>3283</v>
      </c>
      <c r="M1494" s="1" t="e">
        <f>NA()</f>
        <v>#N/A</v>
      </c>
      <c r="N1494" s="1" t="e">
        <f>NA()</f>
        <v>#N/A</v>
      </c>
      <c r="P1494" s="1" t="e">
        <f>NA()</f>
        <v>#N/A</v>
      </c>
      <c r="Q1494" s="1" t="e">
        <f>NA()</f>
        <v>#N/A</v>
      </c>
      <c r="R1494" s="1" t="e">
        <f>NA()</f>
        <v>#N/A</v>
      </c>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c r="AW1494"/>
      <c r="AX1494"/>
      <c r="AY1494"/>
      <c r="AZ1494"/>
      <c r="BA1494"/>
      <c r="BB1494"/>
      <c r="BC1494"/>
      <c r="BD1494"/>
      <c r="BE1494"/>
      <c r="BF1494"/>
      <c r="BG1494"/>
      <c r="BH1494"/>
      <c r="BI1494"/>
      <c r="BJ1494"/>
      <c r="BK1494"/>
      <c r="BL1494"/>
      <c r="BM1494"/>
      <c r="BN1494"/>
      <c r="BO1494"/>
      <c r="BP1494"/>
      <c r="BQ1494"/>
      <c r="BR1494"/>
      <c r="BS1494"/>
      <c r="BT1494"/>
      <c r="BU1494"/>
      <c r="BV1494"/>
      <c r="BW1494"/>
      <c r="BX1494"/>
      <c r="BY1494"/>
      <c r="BZ1494"/>
      <c r="CA1494"/>
      <c r="CB1494"/>
      <c r="CC1494"/>
      <c r="CD1494"/>
      <c r="CE1494"/>
      <c r="CF1494"/>
      <c r="CG1494"/>
      <c r="CH1494"/>
      <c r="CI1494"/>
      <c r="CJ1494"/>
      <c r="CK1494"/>
      <c r="CL1494"/>
      <c r="CM1494"/>
      <c r="CN1494"/>
      <c r="CO1494"/>
      <c r="CP1494"/>
      <c r="CQ1494"/>
      <c r="CR1494"/>
      <c r="CS1494"/>
      <c r="CT1494"/>
      <c r="CU1494"/>
      <c r="CV1494"/>
      <c r="CW1494"/>
      <c r="CX1494"/>
      <c r="CY1494"/>
      <c r="CZ1494"/>
      <c r="DA1494"/>
      <c r="DB1494"/>
      <c r="DC1494"/>
      <c r="DD1494"/>
      <c r="DE1494"/>
      <c r="DF1494"/>
      <c r="DG1494"/>
      <c r="DH1494"/>
      <c r="DI1494"/>
      <c r="DJ1494"/>
      <c r="DK1494"/>
      <c r="DL1494"/>
      <c r="DM1494"/>
      <c r="DN1494"/>
      <c r="DO1494"/>
      <c r="DP1494"/>
      <c r="DQ1494"/>
      <c r="DR1494"/>
      <c r="DS1494"/>
      <c r="DT1494"/>
      <c r="DU1494"/>
      <c r="DV1494"/>
      <c r="DW1494"/>
      <c r="DX1494"/>
      <c r="DY1494"/>
      <c r="DZ1494"/>
      <c r="EA1494"/>
      <c r="EB1494"/>
      <c r="EC1494"/>
      <c r="ED1494"/>
      <c r="EE1494"/>
      <c r="EF1494"/>
      <c r="EG1494"/>
      <c r="EH1494"/>
      <c r="EI1494"/>
      <c r="EJ1494"/>
      <c r="EK1494"/>
      <c r="EL1494"/>
      <c r="EM1494"/>
      <c r="EN1494"/>
      <c r="EO1494"/>
      <c r="EP1494"/>
      <c r="EQ1494"/>
      <c r="ER1494"/>
      <c r="ES1494"/>
      <c r="ET1494"/>
      <c r="EU1494"/>
      <c r="EV1494"/>
      <c r="EW1494"/>
      <c r="EX1494"/>
      <c r="EY1494"/>
      <c r="EZ1494"/>
      <c r="FA1494"/>
      <c r="FB1494"/>
      <c r="FC1494"/>
      <c r="FD1494"/>
      <c r="FE1494"/>
      <c r="FF1494"/>
      <c r="FG1494"/>
      <c r="FH1494"/>
      <c r="FI1494"/>
      <c r="FJ1494"/>
      <c r="FK1494"/>
      <c r="FL1494"/>
      <c r="FM1494"/>
      <c r="FN1494"/>
      <c r="FO1494"/>
      <c r="FP1494"/>
      <c r="FQ1494"/>
      <c r="FR1494"/>
      <c r="FS1494"/>
      <c r="FT1494"/>
      <c r="FU1494"/>
      <c r="FV1494"/>
      <c r="FW1494"/>
      <c r="FX1494"/>
      <c r="FY1494"/>
      <c r="FZ1494"/>
      <c r="GA1494"/>
      <c r="GB1494"/>
      <c r="GC1494"/>
      <c r="GD1494"/>
      <c r="GE1494"/>
      <c r="GF1494"/>
      <c r="GG1494"/>
      <c r="GH1494"/>
      <c r="GI1494"/>
      <c r="GJ1494"/>
      <c r="GK1494"/>
      <c r="GL1494"/>
      <c r="GM1494"/>
      <c r="GN1494"/>
      <c r="GO1494"/>
      <c r="GP1494"/>
      <c r="GQ1494"/>
      <c r="GR1494"/>
      <c r="GS1494"/>
      <c r="GT1494"/>
      <c r="GU1494"/>
      <c r="GV1494"/>
      <c r="GW1494"/>
      <c r="GX1494"/>
      <c r="GY1494"/>
      <c r="GZ1494"/>
      <c r="HA1494"/>
      <c r="HB1494"/>
      <c r="HC1494"/>
      <c r="HD1494"/>
      <c r="HE1494"/>
      <c r="HF1494"/>
      <c r="HG1494"/>
      <c r="HH1494"/>
      <c r="HI1494"/>
      <c r="HJ1494"/>
      <c r="HK1494"/>
      <c r="HL1494"/>
      <c r="HM1494"/>
      <c r="HN1494"/>
      <c r="HO1494"/>
      <c r="HP1494"/>
      <c r="HQ1494"/>
      <c r="HR1494"/>
      <c r="HS1494"/>
      <c r="HT1494"/>
      <c r="HU1494"/>
      <c r="HV1494"/>
      <c r="HW1494"/>
      <c r="HX1494"/>
      <c r="HY1494"/>
      <c r="HZ1494"/>
      <c r="IA1494"/>
      <c r="IB1494"/>
      <c r="IC1494"/>
      <c r="ID1494"/>
      <c r="IE1494"/>
      <c r="IF1494"/>
      <c r="IG1494"/>
      <c r="IH1494"/>
      <c r="II1494"/>
      <c r="IJ1494"/>
      <c r="IK1494"/>
      <c r="IL1494"/>
      <c r="IM1494"/>
      <c r="IN1494"/>
      <c r="IO1494"/>
      <c r="IP1494"/>
      <c r="IQ1494"/>
      <c r="IR1494"/>
      <c r="IS1494"/>
      <c r="IT1494"/>
      <c r="IU1494"/>
      <c r="IV1494"/>
    </row>
    <row r="1495" spans="1:256" ht="89.25" hidden="1">
      <c r="A1495" s="1" t="s">
        <v>3294</v>
      </c>
      <c r="B1495" s="37" t="s">
        <v>2916</v>
      </c>
      <c r="C1495" s="38" t="s">
        <v>3285</v>
      </c>
      <c r="D1495" s="38" t="s">
        <v>13</v>
      </c>
      <c r="E1495" s="39" t="s">
        <v>3216</v>
      </c>
      <c r="F1495" s="40" t="s">
        <v>3217</v>
      </c>
      <c r="G1495" s="40" t="s">
        <v>16</v>
      </c>
      <c r="H1495" s="41" t="s">
        <v>3283</v>
      </c>
      <c r="I1495" s="42" t="s">
        <v>13</v>
      </c>
      <c r="J1495" s="43" t="s">
        <v>3287</v>
      </c>
      <c r="K1495" s="53">
        <v>12410</v>
      </c>
      <c r="L1495" s="45" t="s">
        <v>3283</v>
      </c>
      <c r="M1495" s="1">
        <v>40</v>
      </c>
      <c r="N1495" s="1">
        <v>1</v>
      </c>
      <c r="P1495" s="1" t="s">
        <v>3288</v>
      </c>
      <c r="Q1495" s="1" t="s">
        <v>3289</v>
      </c>
      <c r="R1495" s="1" t="s">
        <v>2869</v>
      </c>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c r="AW1495"/>
      <c r="AX1495"/>
      <c r="AY1495"/>
      <c r="AZ1495"/>
      <c r="BA1495"/>
      <c r="BB1495"/>
      <c r="BC1495"/>
      <c r="BD1495"/>
      <c r="BE1495"/>
      <c r="BF1495"/>
      <c r="BG1495"/>
      <c r="BH1495"/>
      <c r="BI1495"/>
      <c r="BJ1495"/>
      <c r="BK1495"/>
      <c r="BL1495"/>
      <c r="BM1495"/>
      <c r="BN1495"/>
      <c r="BO1495"/>
      <c r="BP1495"/>
      <c r="BQ1495"/>
      <c r="BR1495"/>
      <c r="BS1495"/>
      <c r="BT1495"/>
      <c r="BU1495"/>
      <c r="BV1495"/>
      <c r="BW1495"/>
      <c r="BX1495"/>
      <c r="BY1495"/>
      <c r="BZ1495"/>
      <c r="CA1495"/>
      <c r="CB1495"/>
      <c r="CC1495"/>
      <c r="CD1495"/>
      <c r="CE1495"/>
      <c r="CF1495"/>
      <c r="CG1495"/>
      <c r="CH1495"/>
      <c r="CI1495"/>
      <c r="CJ1495"/>
      <c r="CK1495"/>
      <c r="CL1495"/>
      <c r="CM1495"/>
      <c r="CN1495"/>
      <c r="CO1495"/>
      <c r="CP1495"/>
      <c r="CQ1495"/>
      <c r="CR1495"/>
      <c r="CS1495"/>
      <c r="CT1495"/>
      <c r="CU1495"/>
      <c r="CV1495"/>
      <c r="CW1495"/>
      <c r="CX1495"/>
      <c r="CY1495"/>
      <c r="CZ1495"/>
      <c r="DA1495"/>
      <c r="DB1495"/>
      <c r="DC1495"/>
      <c r="DD1495"/>
      <c r="DE1495"/>
      <c r="DF1495"/>
      <c r="DG1495"/>
      <c r="DH1495"/>
      <c r="DI1495"/>
      <c r="DJ1495"/>
      <c r="DK1495"/>
      <c r="DL1495"/>
      <c r="DM1495"/>
      <c r="DN1495"/>
      <c r="DO1495"/>
      <c r="DP1495"/>
      <c r="DQ1495"/>
      <c r="DR1495"/>
      <c r="DS1495"/>
      <c r="DT1495"/>
      <c r="DU1495"/>
      <c r="DV1495"/>
      <c r="DW1495"/>
      <c r="DX1495"/>
      <c r="DY1495"/>
      <c r="DZ1495"/>
      <c r="EA1495"/>
      <c r="EB1495"/>
      <c r="EC1495"/>
      <c r="ED1495"/>
      <c r="EE1495"/>
      <c r="EF1495"/>
      <c r="EG1495"/>
      <c r="EH1495"/>
      <c r="EI1495"/>
      <c r="EJ1495"/>
      <c r="EK1495"/>
      <c r="EL1495"/>
      <c r="EM1495"/>
      <c r="EN1495"/>
      <c r="EO1495"/>
      <c r="EP1495"/>
      <c r="EQ1495"/>
      <c r="ER1495"/>
      <c r="ES1495"/>
      <c r="ET1495"/>
      <c r="EU1495"/>
      <c r="EV1495"/>
      <c r="EW1495"/>
      <c r="EX1495"/>
      <c r="EY1495"/>
      <c r="EZ1495"/>
      <c r="FA1495"/>
      <c r="FB1495"/>
      <c r="FC1495"/>
      <c r="FD1495"/>
      <c r="FE1495"/>
      <c r="FF1495"/>
      <c r="FG1495"/>
      <c r="FH1495"/>
      <c r="FI1495"/>
      <c r="FJ1495"/>
      <c r="FK1495"/>
      <c r="FL1495"/>
      <c r="FM1495"/>
      <c r="FN1495"/>
      <c r="FO1495"/>
      <c r="FP1495"/>
      <c r="FQ1495"/>
      <c r="FR1495"/>
      <c r="FS1495"/>
      <c r="FT1495"/>
      <c r="FU1495"/>
      <c r="FV1495"/>
      <c r="FW1495"/>
      <c r="FX1495"/>
      <c r="FY1495"/>
      <c r="FZ1495"/>
      <c r="GA1495"/>
      <c r="GB1495"/>
      <c r="GC1495"/>
      <c r="GD1495"/>
      <c r="GE1495"/>
      <c r="GF1495"/>
      <c r="GG1495"/>
      <c r="GH1495"/>
      <c r="GI1495"/>
      <c r="GJ1495"/>
      <c r="GK1495"/>
      <c r="GL1495"/>
      <c r="GM1495"/>
      <c r="GN1495"/>
      <c r="GO1495"/>
      <c r="GP1495"/>
      <c r="GQ1495"/>
      <c r="GR1495"/>
      <c r="GS1495"/>
      <c r="GT1495"/>
      <c r="GU1495"/>
      <c r="GV1495"/>
      <c r="GW1495"/>
      <c r="GX1495"/>
      <c r="GY1495"/>
      <c r="GZ1495"/>
      <c r="HA1495"/>
      <c r="HB1495"/>
      <c r="HC1495"/>
      <c r="HD1495"/>
      <c r="HE1495"/>
      <c r="HF1495"/>
      <c r="HG1495"/>
      <c r="HH1495"/>
      <c r="HI1495"/>
      <c r="HJ1495"/>
      <c r="HK1495"/>
      <c r="HL1495"/>
      <c r="HM1495"/>
      <c r="HN1495"/>
      <c r="HO1495"/>
      <c r="HP1495"/>
      <c r="HQ1495"/>
      <c r="HR1495"/>
      <c r="HS1495"/>
      <c r="HT1495"/>
      <c r="HU1495"/>
      <c r="HV1495"/>
      <c r="HW1495"/>
      <c r="HX1495"/>
      <c r="HY1495"/>
      <c r="HZ1495"/>
      <c r="IA1495"/>
      <c r="IB1495"/>
      <c r="IC1495"/>
      <c r="ID1495"/>
      <c r="IE1495"/>
      <c r="IF1495"/>
      <c r="IG1495"/>
      <c r="IH1495"/>
      <c r="II1495"/>
      <c r="IJ1495"/>
      <c r="IK1495"/>
      <c r="IL1495"/>
      <c r="IM1495"/>
      <c r="IN1495"/>
      <c r="IO1495"/>
      <c r="IP1495"/>
      <c r="IQ1495"/>
      <c r="IR1495"/>
      <c r="IS1495"/>
      <c r="IT1495"/>
      <c r="IU1495"/>
      <c r="IV1495"/>
    </row>
    <row r="1496" spans="1:256" ht="89.25" hidden="1">
      <c r="A1496" s="1" t="s">
        <v>3295</v>
      </c>
      <c r="B1496" s="37" t="s">
        <v>2916</v>
      </c>
      <c r="C1496" s="38" t="s">
        <v>3285</v>
      </c>
      <c r="D1496" s="38" t="s">
        <v>13</v>
      </c>
      <c r="E1496" s="39" t="s">
        <v>3253</v>
      </c>
      <c r="F1496" s="40" t="s">
        <v>3254</v>
      </c>
      <c r="G1496" s="40" t="s">
        <v>16</v>
      </c>
      <c r="H1496" s="41" t="s">
        <v>3283</v>
      </c>
      <c r="I1496" s="42" t="s">
        <v>13</v>
      </c>
      <c r="J1496" s="43" t="s">
        <v>3287</v>
      </c>
      <c r="K1496" s="53">
        <v>12410</v>
      </c>
      <c r="L1496" s="45" t="s">
        <v>3283</v>
      </c>
      <c r="M1496" s="1">
        <v>40</v>
      </c>
      <c r="N1496" s="1">
        <v>1</v>
      </c>
      <c r="P1496" s="1" t="s">
        <v>3288</v>
      </c>
      <c r="Q1496" s="1" t="s">
        <v>3289</v>
      </c>
      <c r="R1496" s="1" t="s">
        <v>2869</v>
      </c>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c r="AW1496"/>
      <c r="AX1496"/>
      <c r="AY1496"/>
      <c r="AZ1496"/>
      <c r="BA1496"/>
      <c r="BB1496"/>
      <c r="BC1496"/>
      <c r="BD1496"/>
      <c r="BE1496"/>
      <c r="BF1496"/>
      <c r="BG1496"/>
      <c r="BH1496"/>
      <c r="BI1496"/>
      <c r="BJ1496"/>
      <c r="BK1496"/>
      <c r="BL1496"/>
      <c r="BM1496"/>
      <c r="BN1496"/>
      <c r="BO1496"/>
      <c r="BP1496"/>
      <c r="BQ1496"/>
      <c r="BR1496"/>
      <c r="BS1496"/>
      <c r="BT1496"/>
      <c r="BU1496"/>
      <c r="BV1496"/>
      <c r="BW1496"/>
      <c r="BX1496"/>
      <c r="BY1496"/>
      <c r="BZ1496"/>
      <c r="CA1496"/>
      <c r="CB1496"/>
      <c r="CC1496"/>
      <c r="CD1496"/>
      <c r="CE1496"/>
      <c r="CF1496"/>
      <c r="CG1496"/>
      <c r="CH1496"/>
      <c r="CI1496"/>
      <c r="CJ1496"/>
      <c r="CK1496"/>
      <c r="CL1496"/>
      <c r="CM1496"/>
      <c r="CN1496"/>
      <c r="CO1496"/>
      <c r="CP1496"/>
      <c r="CQ1496"/>
      <c r="CR1496"/>
      <c r="CS1496"/>
      <c r="CT1496"/>
      <c r="CU1496"/>
      <c r="CV1496"/>
      <c r="CW1496"/>
      <c r="CX1496"/>
      <c r="CY1496"/>
      <c r="CZ1496"/>
      <c r="DA1496"/>
      <c r="DB1496"/>
      <c r="DC1496"/>
      <c r="DD1496"/>
      <c r="DE1496"/>
      <c r="DF1496"/>
      <c r="DG1496"/>
      <c r="DH1496"/>
      <c r="DI1496"/>
      <c r="DJ1496"/>
      <c r="DK1496"/>
      <c r="DL1496"/>
      <c r="DM1496"/>
      <c r="DN1496"/>
      <c r="DO1496"/>
      <c r="DP1496"/>
      <c r="DQ1496"/>
      <c r="DR1496"/>
      <c r="DS1496"/>
      <c r="DT1496"/>
      <c r="DU1496"/>
      <c r="DV1496"/>
      <c r="DW1496"/>
      <c r="DX1496"/>
      <c r="DY1496"/>
      <c r="DZ1496"/>
      <c r="EA1496"/>
      <c r="EB1496"/>
      <c r="EC1496"/>
      <c r="ED1496"/>
      <c r="EE1496"/>
      <c r="EF1496"/>
      <c r="EG1496"/>
      <c r="EH1496"/>
      <c r="EI1496"/>
      <c r="EJ1496"/>
      <c r="EK1496"/>
      <c r="EL1496"/>
      <c r="EM1496"/>
      <c r="EN1496"/>
      <c r="EO1496"/>
      <c r="EP1496"/>
      <c r="EQ1496"/>
      <c r="ER1496"/>
      <c r="ES1496"/>
      <c r="ET1496"/>
      <c r="EU1496"/>
      <c r="EV1496"/>
      <c r="EW1496"/>
      <c r="EX1496"/>
      <c r="EY1496"/>
      <c r="EZ1496"/>
      <c r="FA1496"/>
      <c r="FB1496"/>
      <c r="FC1496"/>
      <c r="FD1496"/>
      <c r="FE1496"/>
      <c r="FF1496"/>
      <c r="FG1496"/>
      <c r="FH1496"/>
      <c r="FI1496"/>
      <c r="FJ1496"/>
      <c r="FK1496"/>
      <c r="FL1496"/>
      <c r="FM1496"/>
      <c r="FN1496"/>
      <c r="FO1496"/>
      <c r="FP1496"/>
      <c r="FQ1496"/>
      <c r="FR1496"/>
      <c r="FS1496"/>
      <c r="FT1496"/>
      <c r="FU1496"/>
      <c r="FV1496"/>
      <c r="FW1496"/>
      <c r="FX1496"/>
      <c r="FY1496"/>
      <c r="FZ1496"/>
      <c r="GA1496"/>
      <c r="GB1496"/>
      <c r="GC1496"/>
      <c r="GD1496"/>
      <c r="GE1496"/>
      <c r="GF1496"/>
      <c r="GG1496"/>
      <c r="GH1496"/>
      <c r="GI1496"/>
      <c r="GJ1496"/>
      <c r="GK1496"/>
      <c r="GL1496"/>
      <c r="GM1496"/>
      <c r="GN1496"/>
      <c r="GO1496"/>
      <c r="GP1496"/>
      <c r="GQ1496"/>
      <c r="GR1496"/>
      <c r="GS1496"/>
      <c r="GT1496"/>
      <c r="GU1496"/>
      <c r="GV1496"/>
      <c r="GW1496"/>
      <c r="GX1496"/>
      <c r="GY1496"/>
      <c r="GZ1496"/>
      <c r="HA1496"/>
      <c r="HB1496"/>
      <c r="HC1496"/>
      <c r="HD1496"/>
      <c r="HE1496"/>
      <c r="HF1496"/>
      <c r="HG1496"/>
      <c r="HH1496"/>
      <c r="HI1496"/>
      <c r="HJ1496"/>
      <c r="HK1496"/>
      <c r="HL1496"/>
      <c r="HM1496"/>
      <c r="HN1496"/>
      <c r="HO1496"/>
      <c r="HP1496"/>
      <c r="HQ1496"/>
      <c r="HR1496"/>
      <c r="HS1496"/>
      <c r="HT1496"/>
      <c r="HU1496"/>
      <c r="HV1496"/>
      <c r="HW1496"/>
      <c r="HX1496"/>
      <c r="HY1496"/>
      <c r="HZ1496"/>
      <c r="IA1496"/>
      <c r="IB1496"/>
      <c r="IC1496"/>
      <c r="ID1496"/>
      <c r="IE1496"/>
      <c r="IF1496"/>
      <c r="IG1496"/>
      <c r="IH1496"/>
      <c r="II1496"/>
      <c r="IJ1496"/>
      <c r="IK1496"/>
      <c r="IL1496"/>
      <c r="IM1496"/>
      <c r="IN1496"/>
      <c r="IO1496"/>
      <c r="IP1496"/>
      <c r="IQ1496"/>
      <c r="IR1496"/>
      <c r="IS1496"/>
      <c r="IT1496"/>
      <c r="IU1496"/>
      <c r="IV1496"/>
    </row>
    <row r="1497" spans="1:256" ht="89.25" hidden="1">
      <c r="A1497" s="1" t="s">
        <v>3296</v>
      </c>
      <c r="B1497" s="37" t="s">
        <v>2916</v>
      </c>
      <c r="C1497" s="38" t="s">
        <v>3285</v>
      </c>
      <c r="D1497" s="38" t="s">
        <v>13</v>
      </c>
      <c r="E1497" s="39" t="s">
        <v>3297</v>
      </c>
      <c r="F1497" s="40" t="s">
        <v>3298</v>
      </c>
      <c r="G1497" s="40" t="s">
        <v>35</v>
      </c>
      <c r="H1497" s="41" t="s">
        <v>3283</v>
      </c>
      <c r="I1497" s="42" t="s">
        <v>13</v>
      </c>
      <c r="J1497" s="43" t="s">
        <v>3287</v>
      </c>
      <c r="K1497" s="53">
        <v>12410</v>
      </c>
      <c r="L1497" s="45" t="s">
        <v>3283</v>
      </c>
      <c r="M1497" s="1">
        <v>40</v>
      </c>
      <c r="N1497" s="1">
        <v>1</v>
      </c>
      <c r="P1497" s="1" t="s">
        <v>3288</v>
      </c>
      <c r="Q1497" s="1" t="s">
        <v>3289</v>
      </c>
      <c r="R1497" s="1" t="s">
        <v>2869</v>
      </c>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c r="AW1497"/>
      <c r="AX1497"/>
      <c r="AY1497"/>
      <c r="AZ1497"/>
      <c r="BA1497"/>
      <c r="BB1497"/>
      <c r="BC1497"/>
      <c r="BD1497"/>
      <c r="BE1497"/>
      <c r="BF1497"/>
      <c r="BG1497"/>
      <c r="BH1497"/>
      <c r="BI1497"/>
      <c r="BJ1497"/>
      <c r="BK1497"/>
      <c r="BL1497"/>
      <c r="BM1497"/>
      <c r="BN1497"/>
      <c r="BO1497"/>
      <c r="BP1497"/>
      <c r="BQ1497"/>
      <c r="BR1497"/>
      <c r="BS1497"/>
      <c r="BT1497"/>
      <c r="BU1497"/>
      <c r="BV1497"/>
      <c r="BW1497"/>
      <c r="BX1497"/>
      <c r="BY1497"/>
      <c r="BZ1497"/>
      <c r="CA1497"/>
      <c r="CB1497"/>
      <c r="CC1497"/>
      <c r="CD1497"/>
      <c r="CE1497"/>
      <c r="CF1497"/>
      <c r="CG1497"/>
      <c r="CH1497"/>
      <c r="CI1497"/>
      <c r="CJ1497"/>
      <c r="CK1497"/>
      <c r="CL1497"/>
      <c r="CM1497"/>
      <c r="CN1497"/>
      <c r="CO1497"/>
      <c r="CP1497"/>
      <c r="CQ1497"/>
      <c r="CR1497"/>
      <c r="CS1497"/>
      <c r="CT1497"/>
      <c r="CU1497"/>
      <c r="CV1497"/>
      <c r="CW1497"/>
      <c r="CX1497"/>
      <c r="CY1497"/>
      <c r="CZ1497"/>
      <c r="DA1497"/>
      <c r="DB1497"/>
      <c r="DC1497"/>
      <c r="DD1497"/>
      <c r="DE1497"/>
      <c r="DF1497"/>
      <c r="DG1497"/>
      <c r="DH1497"/>
      <c r="DI1497"/>
      <c r="DJ1497"/>
      <c r="DK1497"/>
      <c r="DL1497"/>
      <c r="DM1497"/>
      <c r="DN1497"/>
      <c r="DO1497"/>
      <c r="DP1497"/>
      <c r="DQ1497"/>
      <c r="DR1497"/>
      <c r="DS1497"/>
      <c r="DT1497"/>
      <c r="DU1497"/>
      <c r="DV1497"/>
      <c r="DW1497"/>
      <c r="DX1497"/>
      <c r="DY1497"/>
      <c r="DZ1497"/>
      <c r="EA1497"/>
      <c r="EB1497"/>
      <c r="EC1497"/>
      <c r="ED1497"/>
      <c r="EE1497"/>
      <c r="EF1497"/>
      <c r="EG1497"/>
      <c r="EH1497"/>
      <c r="EI1497"/>
      <c r="EJ1497"/>
      <c r="EK1497"/>
      <c r="EL1497"/>
      <c r="EM1497"/>
      <c r="EN1497"/>
      <c r="EO1497"/>
      <c r="EP1497"/>
      <c r="EQ1497"/>
      <c r="ER1497"/>
      <c r="ES1497"/>
      <c r="ET1497"/>
      <c r="EU1497"/>
      <c r="EV1497"/>
      <c r="EW1497"/>
      <c r="EX1497"/>
      <c r="EY1497"/>
      <c r="EZ1497"/>
      <c r="FA1497"/>
      <c r="FB1497"/>
      <c r="FC1497"/>
      <c r="FD1497"/>
      <c r="FE1497"/>
      <c r="FF1497"/>
      <c r="FG1497"/>
      <c r="FH1497"/>
      <c r="FI1497"/>
      <c r="FJ1497"/>
      <c r="FK1497"/>
      <c r="FL1497"/>
      <c r="FM1497"/>
      <c r="FN1497"/>
      <c r="FO1497"/>
      <c r="FP1497"/>
      <c r="FQ1497"/>
      <c r="FR1497"/>
      <c r="FS1497"/>
      <c r="FT1497"/>
      <c r="FU1497"/>
      <c r="FV1497"/>
      <c r="FW1497"/>
      <c r="FX1497"/>
      <c r="FY1497"/>
      <c r="FZ1497"/>
      <c r="GA1497"/>
      <c r="GB1497"/>
      <c r="GC1497"/>
      <c r="GD1497"/>
      <c r="GE1497"/>
      <c r="GF1497"/>
      <c r="GG1497"/>
      <c r="GH1497"/>
      <c r="GI1497"/>
      <c r="GJ1497"/>
      <c r="GK1497"/>
      <c r="GL1497"/>
      <c r="GM1497"/>
      <c r="GN1497"/>
      <c r="GO1497"/>
      <c r="GP1497"/>
      <c r="GQ1497"/>
      <c r="GR1497"/>
      <c r="GS1497"/>
      <c r="GT1497"/>
      <c r="GU1497"/>
      <c r="GV1497"/>
      <c r="GW1497"/>
      <c r="GX1497"/>
      <c r="GY1497"/>
      <c r="GZ1497"/>
      <c r="HA1497"/>
      <c r="HB1497"/>
      <c r="HC1497"/>
      <c r="HD1497"/>
      <c r="HE1497"/>
      <c r="HF1497"/>
      <c r="HG1497"/>
      <c r="HH1497"/>
      <c r="HI1497"/>
      <c r="HJ1497"/>
      <c r="HK1497"/>
      <c r="HL1497"/>
      <c r="HM1497"/>
      <c r="HN1497"/>
      <c r="HO1497"/>
      <c r="HP1497"/>
      <c r="HQ1497"/>
      <c r="HR1497"/>
      <c r="HS1497"/>
      <c r="HT1497"/>
      <c r="HU1497"/>
      <c r="HV1497"/>
      <c r="HW1497"/>
      <c r="HX1497"/>
      <c r="HY1497"/>
      <c r="HZ1497"/>
      <c r="IA1497"/>
      <c r="IB1497"/>
      <c r="IC1497"/>
      <c r="ID1497"/>
      <c r="IE1497"/>
      <c r="IF1497"/>
      <c r="IG1497"/>
      <c r="IH1497"/>
      <c r="II1497"/>
      <c r="IJ1497"/>
      <c r="IK1497"/>
      <c r="IL1497"/>
      <c r="IM1497"/>
      <c r="IN1497"/>
      <c r="IO1497"/>
      <c r="IP1497"/>
      <c r="IQ1497"/>
      <c r="IR1497"/>
      <c r="IS1497"/>
      <c r="IT1497"/>
      <c r="IU1497"/>
      <c r="IV1497"/>
    </row>
    <row r="1498" spans="1:256" ht="89.25">
      <c r="A1498" s="1" t="s">
        <v>3299</v>
      </c>
      <c r="B1498" s="37" t="s">
        <v>13</v>
      </c>
      <c r="C1498" s="37" t="s">
        <v>13</v>
      </c>
      <c r="D1498" s="38" t="s">
        <v>13</v>
      </c>
      <c r="E1498" s="39" t="s">
        <v>3300</v>
      </c>
      <c r="F1498" s="40" t="s">
        <v>3301</v>
      </c>
      <c r="G1498" s="40" t="s">
        <v>16</v>
      </c>
      <c r="H1498" s="41" t="s">
        <v>3283</v>
      </c>
      <c r="I1498" s="42" t="s">
        <v>13</v>
      </c>
      <c r="J1498" s="43" t="s">
        <v>3293</v>
      </c>
      <c r="K1498" s="53">
        <v>12410</v>
      </c>
      <c r="L1498" s="45" t="s">
        <v>3283</v>
      </c>
      <c r="M1498" s="1" t="e">
        <f>NA()</f>
        <v>#N/A</v>
      </c>
      <c r="N1498" s="1" t="e">
        <f>NA()</f>
        <v>#N/A</v>
      </c>
      <c r="P1498" s="1" t="e">
        <f>NA()</f>
        <v>#N/A</v>
      </c>
      <c r="Q1498" s="1" t="e">
        <f>NA()</f>
        <v>#N/A</v>
      </c>
      <c r="R1498" s="1" t="e">
        <f>NA()</f>
        <v>#N/A</v>
      </c>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c r="AW1498"/>
      <c r="AX1498"/>
      <c r="AY1498"/>
      <c r="AZ1498"/>
      <c r="BA1498"/>
      <c r="BB1498"/>
      <c r="BC1498"/>
      <c r="BD1498"/>
      <c r="BE1498"/>
      <c r="BF1498"/>
      <c r="BG1498"/>
      <c r="BH1498"/>
      <c r="BI1498"/>
      <c r="BJ1498"/>
      <c r="BK1498"/>
      <c r="BL1498"/>
      <c r="BM1498"/>
      <c r="BN1498"/>
      <c r="BO1498"/>
      <c r="BP1498"/>
      <c r="BQ1498"/>
      <c r="BR1498"/>
      <c r="BS1498"/>
      <c r="BT1498"/>
      <c r="BU1498"/>
      <c r="BV1498"/>
      <c r="BW1498"/>
      <c r="BX1498"/>
      <c r="BY1498"/>
      <c r="BZ1498"/>
      <c r="CA1498"/>
      <c r="CB1498"/>
      <c r="CC1498"/>
      <c r="CD1498"/>
      <c r="CE1498"/>
      <c r="CF1498"/>
      <c r="CG1498"/>
      <c r="CH1498"/>
      <c r="CI1498"/>
      <c r="CJ1498"/>
      <c r="CK1498"/>
      <c r="CL1498"/>
      <c r="CM1498"/>
      <c r="CN1498"/>
      <c r="CO1498"/>
      <c r="CP1498"/>
      <c r="CQ1498"/>
      <c r="CR1498"/>
      <c r="CS1498"/>
      <c r="CT1498"/>
      <c r="CU1498"/>
      <c r="CV1498"/>
      <c r="CW1498"/>
      <c r="CX1498"/>
      <c r="CY1498"/>
      <c r="CZ1498"/>
      <c r="DA1498"/>
      <c r="DB1498"/>
      <c r="DC1498"/>
      <c r="DD1498"/>
      <c r="DE1498"/>
      <c r="DF1498"/>
      <c r="DG1498"/>
      <c r="DH1498"/>
      <c r="DI1498"/>
      <c r="DJ1498"/>
      <c r="DK1498"/>
      <c r="DL1498"/>
      <c r="DM1498"/>
      <c r="DN1498"/>
      <c r="DO1498"/>
      <c r="DP1498"/>
      <c r="DQ1498"/>
      <c r="DR1498"/>
      <c r="DS1498"/>
      <c r="DT1498"/>
      <c r="DU1498"/>
      <c r="DV1498"/>
      <c r="DW1498"/>
      <c r="DX1498"/>
      <c r="DY1498"/>
      <c r="DZ1498"/>
      <c r="EA1498"/>
      <c r="EB1498"/>
      <c r="EC1498"/>
      <c r="ED1498"/>
      <c r="EE1498"/>
      <c r="EF1498"/>
      <c r="EG1498"/>
      <c r="EH1498"/>
      <c r="EI1498"/>
      <c r="EJ1498"/>
      <c r="EK1498"/>
      <c r="EL1498"/>
      <c r="EM1498"/>
      <c r="EN1498"/>
      <c r="EO1498"/>
      <c r="EP1498"/>
      <c r="EQ1498"/>
      <c r="ER1498"/>
      <c r="ES1498"/>
      <c r="ET1498"/>
      <c r="EU1498"/>
      <c r="EV1498"/>
      <c r="EW1498"/>
      <c r="EX1498"/>
      <c r="EY1498"/>
      <c r="EZ1498"/>
      <c r="FA1498"/>
      <c r="FB1498"/>
      <c r="FC1498"/>
      <c r="FD1498"/>
      <c r="FE1498"/>
      <c r="FF1498"/>
      <c r="FG1498"/>
      <c r="FH1498"/>
      <c r="FI1498"/>
      <c r="FJ1498"/>
      <c r="FK1498"/>
      <c r="FL1498"/>
      <c r="FM1498"/>
      <c r="FN1498"/>
      <c r="FO1498"/>
      <c r="FP1498"/>
      <c r="FQ1498"/>
      <c r="FR1498"/>
      <c r="FS1498"/>
      <c r="FT1498"/>
      <c r="FU1498"/>
      <c r="FV1498"/>
      <c r="FW1498"/>
      <c r="FX1498"/>
      <c r="FY1498"/>
      <c r="FZ1498"/>
      <c r="GA1498"/>
      <c r="GB1498"/>
      <c r="GC1498"/>
      <c r="GD1498"/>
      <c r="GE1498"/>
      <c r="GF1498"/>
      <c r="GG1498"/>
      <c r="GH1498"/>
      <c r="GI1498"/>
      <c r="GJ1498"/>
      <c r="GK1498"/>
      <c r="GL1498"/>
      <c r="GM1498"/>
      <c r="GN1498"/>
      <c r="GO1498"/>
      <c r="GP1498"/>
      <c r="GQ1498"/>
      <c r="GR1498"/>
      <c r="GS1498"/>
      <c r="GT1498"/>
      <c r="GU1498"/>
      <c r="GV1498"/>
      <c r="GW1498"/>
      <c r="GX1498"/>
      <c r="GY1498"/>
      <c r="GZ1498"/>
      <c r="HA1498"/>
      <c r="HB1498"/>
      <c r="HC1498"/>
      <c r="HD1498"/>
      <c r="HE1498"/>
      <c r="HF1498"/>
      <c r="HG1498"/>
      <c r="HH1498"/>
      <c r="HI1498"/>
      <c r="HJ1498"/>
      <c r="HK1498"/>
      <c r="HL1498"/>
      <c r="HM1498"/>
      <c r="HN1498"/>
      <c r="HO1498"/>
      <c r="HP1498"/>
      <c r="HQ1498"/>
      <c r="HR1498"/>
      <c r="HS1498"/>
      <c r="HT1498"/>
      <c r="HU1498"/>
      <c r="HV1498"/>
      <c r="HW1498"/>
      <c r="HX1498"/>
      <c r="HY1498"/>
      <c r="HZ1498"/>
      <c r="IA1498"/>
      <c r="IB1498"/>
      <c r="IC1498"/>
      <c r="ID1498"/>
      <c r="IE1498"/>
      <c r="IF1498"/>
      <c r="IG1498"/>
      <c r="IH1498"/>
      <c r="II1498"/>
      <c r="IJ1498"/>
      <c r="IK1498"/>
      <c r="IL1498"/>
      <c r="IM1498"/>
      <c r="IN1498"/>
      <c r="IO1498"/>
      <c r="IP1498"/>
      <c r="IQ1498"/>
      <c r="IR1498"/>
      <c r="IS1498"/>
      <c r="IT1498"/>
      <c r="IU1498"/>
      <c r="IV1498"/>
    </row>
    <row r="1499" spans="1:256" ht="89.25" hidden="1">
      <c r="A1499" s="1" t="s">
        <v>3302</v>
      </c>
      <c r="B1499" s="37" t="s">
        <v>2916</v>
      </c>
      <c r="C1499" s="38" t="s">
        <v>3285</v>
      </c>
      <c r="D1499" s="38" t="s">
        <v>13</v>
      </c>
      <c r="E1499" s="39" t="s">
        <v>3303</v>
      </c>
      <c r="F1499" s="40" t="s">
        <v>3304</v>
      </c>
      <c r="G1499" s="40" t="s">
        <v>1286</v>
      </c>
      <c r="H1499" s="41" t="s">
        <v>3283</v>
      </c>
      <c r="I1499" s="42" t="s">
        <v>13</v>
      </c>
      <c r="J1499" s="43" t="s">
        <v>3287</v>
      </c>
      <c r="K1499" s="53">
        <v>12410</v>
      </c>
      <c r="L1499" s="45" t="s">
        <v>3283</v>
      </c>
      <c r="M1499" s="1">
        <v>40</v>
      </c>
      <c r="N1499" s="1">
        <v>1</v>
      </c>
      <c r="P1499" s="1" t="s">
        <v>3288</v>
      </c>
      <c r="Q1499" s="1" t="s">
        <v>3289</v>
      </c>
      <c r="R1499" s="1" t="s">
        <v>2869</v>
      </c>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c r="AW1499"/>
      <c r="AX1499"/>
      <c r="AY1499"/>
      <c r="AZ1499"/>
      <c r="BA1499"/>
      <c r="BB1499"/>
      <c r="BC1499"/>
      <c r="BD1499"/>
      <c r="BE1499"/>
      <c r="BF1499"/>
      <c r="BG1499"/>
      <c r="BH1499"/>
      <c r="BI1499"/>
      <c r="BJ1499"/>
      <c r="BK1499"/>
      <c r="BL1499"/>
      <c r="BM1499"/>
      <c r="BN1499"/>
      <c r="BO1499"/>
      <c r="BP1499"/>
      <c r="BQ1499"/>
      <c r="BR1499"/>
      <c r="BS1499"/>
      <c r="BT1499"/>
      <c r="BU1499"/>
      <c r="BV1499"/>
      <c r="BW1499"/>
      <c r="BX1499"/>
      <c r="BY1499"/>
      <c r="BZ1499"/>
      <c r="CA1499"/>
      <c r="CB1499"/>
      <c r="CC1499"/>
      <c r="CD1499"/>
      <c r="CE1499"/>
      <c r="CF1499"/>
      <c r="CG1499"/>
      <c r="CH1499"/>
      <c r="CI1499"/>
      <c r="CJ1499"/>
      <c r="CK1499"/>
      <c r="CL1499"/>
      <c r="CM1499"/>
      <c r="CN1499"/>
      <c r="CO1499"/>
      <c r="CP1499"/>
      <c r="CQ1499"/>
      <c r="CR1499"/>
      <c r="CS1499"/>
      <c r="CT1499"/>
      <c r="CU1499"/>
      <c r="CV1499"/>
      <c r="CW1499"/>
      <c r="CX1499"/>
      <c r="CY1499"/>
      <c r="CZ1499"/>
      <c r="DA1499"/>
      <c r="DB1499"/>
      <c r="DC1499"/>
      <c r="DD1499"/>
      <c r="DE1499"/>
      <c r="DF1499"/>
      <c r="DG1499"/>
      <c r="DH1499"/>
      <c r="DI1499"/>
      <c r="DJ1499"/>
      <c r="DK1499"/>
      <c r="DL1499"/>
      <c r="DM1499"/>
      <c r="DN1499"/>
      <c r="DO1499"/>
      <c r="DP1499"/>
      <c r="DQ1499"/>
      <c r="DR1499"/>
      <c r="DS1499"/>
      <c r="DT1499"/>
      <c r="DU1499"/>
      <c r="DV1499"/>
      <c r="DW1499"/>
      <c r="DX1499"/>
      <c r="DY1499"/>
      <c r="DZ1499"/>
      <c r="EA1499"/>
      <c r="EB1499"/>
      <c r="EC1499"/>
      <c r="ED1499"/>
      <c r="EE1499"/>
      <c r="EF1499"/>
      <c r="EG1499"/>
      <c r="EH1499"/>
      <c r="EI1499"/>
      <c r="EJ1499"/>
      <c r="EK1499"/>
      <c r="EL1499"/>
      <c r="EM1499"/>
      <c r="EN1499"/>
      <c r="EO1499"/>
      <c r="EP1499"/>
      <c r="EQ1499"/>
      <c r="ER1499"/>
      <c r="ES1499"/>
      <c r="ET1499"/>
      <c r="EU1499"/>
      <c r="EV1499"/>
      <c r="EW1499"/>
      <c r="EX1499"/>
      <c r="EY1499"/>
      <c r="EZ1499"/>
      <c r="FA1499"/>
      <c r="FB1499"/>
      <c r="FC1499"/>
      <c r="FD1499"/>
      <c r="FE1499"/>
      <c r="FF1499"/>
      <c r="FG1499"/>
      <c r="FH1499"/>
      <c r="FI1499"/>
      <c r="FJ1499"/>
      <c r="FK1499"/>
      <c r="FL1499"/>
      <c r="FM1499"/>
      <c r="FN1499"/>
      <c r="FO1499"/>
      <c r="FP1499"/>
      <c r="FQ1499"/>
      <c r="FR1499"/>
      <c r="FS1499"/>
      <c r="FT1499"/>
      <c r="FU1499"/>
      <c r="FV1499"/>
      <c r="FW1499"/>
      <c r="FX1499"/>
      <c r="FY1499"/>
      <c r="FZ1499"/>
      <c r="GA1499"/>
      <c r="GB1499"/>
      <c r="GC1499"/>
      <c r="GD1499"/>
      <c r="GE1499"/>
      <c r="GF1499"/>
      <c r="GG1499"/>
      <c r="GH1499"/>
      <c r="GI1499"/>
      <c r="GJ1499"/>
      <c r="GK1499"/>
      <c r="GL1499"/>
      <c r="GM1499"/>
      <c r="GN1499"/>
      <c r="GO1499"/>
      <c r="GP1499"/>
      <c r="GQ1499"/>
      <c r="GR1499"/>
      <c r="GS1499"/>
      <c r="GT1499"/>
      <c r="GU1499"/>
      <c r="GV1499"/>
      <c r="GW1499"/>
      <c r="GX1499"/>
      <c r="GY1499"/>
      <c r="GZ1499"/>
      <c r="HA1499"/>
      <c r="HB1499"/>
      <c r="HC1499"/>
      <c r="HD1499"/>
      <c r="HE1499"/>
      <c r="HF1499"/>
      <c r="HG1499"/>
      <c r="HH1499"/>
      <c r="HI1499"/>
      <c r="HJ1499"/>
      <c r="HK1499"/>
      <c r="HL1499"/>
      <c r="HM1499"/>
      <c r="HN1499"/>
      <c r="HO1499"/>
      <c r="HP1499"/>
      <c r="HQ1499"/>
      <c r="HR1499"/>
      <c r="HS1499"/>
      <c r="HT1499"/>
      <c r="HU1499"/>
      <c r="HV1499"/>
      <c r="HW1499"/>
      <c r="HX1499"/>
      <c r="HY1499"/>
      <c r="HZ1499"/>
      <c r="IA1499"/>
      <c r="IB1499"/>
      <c r="IC1499"/>
      <c r="ID1499"/>
      <c r="IE1499"/>
      <c r="IF1499"/>
      <c r="IG1499"/>
      <c r="IH1499"/>
      <c r="II1499"/>
      <c r="IJ1499"/>
      <c r="IK1499"/>
      <c r="IL1499"/>
      <c r="IM1499"/>
      <c r="IN1499"/>
      <c r="IO1499"/>
      <c r="IP1499"/>
      <c r="IQ1499"/>
      <c r="IR1499"/>
      <c r="IS1499"/>
      <c r="IT1499"/>
      <c r="IU1499"/>
      <c r="IV1499"/>
    </row>
    <row r="1500" spans="1:256" ht="89.25" hidden="1">
      <c r="A1500" s="1" t="s">
        <v>3305</v>
      </c>
      <c r="B1500" s="37" t="s">
        <v>2916</v>
      </c>
      <c r="C1500" s="38" t="s">
        <v>3285</v>
      </c>
      <c r="D1500" s="38" t="s">
        <v>13</v>
      </c>
      <c r="E1500" s="39" t="s">
        <v>3223</v>
      </c>
      <c r="F1500" s="40" t="s">
        <v>3224</v>
      </c>
      <c r="G1500" s="40" t="s">
        <v>1286</v>
      </c>
      <c r="H1500" s="41" t="s">
        <v>3283</v>
      </c>
      <c r="I1500" s="42" t="s">
        <v>13</v>
      </c>
      <c r="J1500" s="43" t="s">
        <v>3287</v>
      </c>
      <c r="K1500" s="53">
        <v>12410</v>
      </c>
      <c r="L1500" s="45" t="s">
        <v>3283</v>
      </c>
      <c r="M1500" s="1">
        <v>40</v>
      </c>
      <c r="N1500" s="1">
        <v>1</v>
      </c>
      <c r="P1500" s="1" t="s">
        <v>3288</v>
      </c>
      <c r="Q1500" s="1" t="s">
        <v>3289</v>
      </c>
      <c r="R1500" s="1" t="s">
        <v>2869</v>
      </c>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c r="AW1500"/>
      <c r="AX1500"/>
      <c r="AY1500"/>
      <c r="AZ1500"/>
      <c r="BA1500"/>
      <c r="BB1500"/>
      <c r="BC1500"/>
      <c r="BD1500"/>
      <c r="BE1500"/>
      <c r="BF1500"/>
      <c r="BG1500"/>
      <c r="BH1500"/>
      <c r="BI1500"/>
      <c r="BJ1500"/>
      <c r="BK1500"/>
      <c r="BL1500"/>
      <c r="BM1500"/>
      <c r="BN1500"/>
      <c r="BO1500"/>
      <c r="BP1500"/>
      <c r="BQ1500"/>
      <c r="BR1500"/>
      <c r="BS1500"/>
      <c r="BT1500"/>
      <c r="BU1500"/>
      <c r="BV1500"/>
      <c r="BW1500"/>
      <c r="BX1500"/>
      <c r="BY1500"/>
      <c r="BZ1500"/>
      <c r="CA1500"/>
      <c r="CB1500"/>
      <c r="CC1500"/>
      <c r="CD1500"/>
      <c r="CE1500"/>
      <c r="CF1500"/>
      <c r="CG1500"/>
      <c r="CH1500"/>
      <c r="CI1500"/>
      <c r="CJ1500"/>
      <c r="CK1500"/>
      <c r="CL1500"/>
      <c r="CM1500"/>
      <c r="CN1500"/>
      <c r="CO1500"/>
      <c r="CP1500"/>
      <c r="CQ1500"/>
      <c r="CR1500"/>
      <c r="CS1500"/>
      <c r="CT1500"/>
      <c r="CU1500"/>
      <c r="CV1500"/>
      <c r="CW1500"/>
      <c r="CX1500"/>
      <c r="CY1500"/>
      <c r="CZ1500"/>
      <c r="DA1500"/>
      <c r="DB1500"/>
      <c r="DC1500"/>
      <c r="DD1500"/>
      <c r="DE1500"/>
      <c r="DF1500"/>
      <c r="DG1500"/>
      <c r="DH1500"/>
      <c r="DI1500"/>
      <c r="DJ1500"/>
      <c r="DK1500"/>
      <c r="DL1500"/>
      <c r="DM1500"/>
      <c r="DN1500"/>
      <c r="DO1500"/>
      <c r="DP1500"/>
      <c r="DQ1500"/>
      <c r="DR1500"/>
      <c r="DS1500"/>
      <c r="DT1500"/>
      <c r="DU1500"/>
      <c r="DV1500"/>
      <c r="DW1500"/>
      <c r="DX1500"/>
      <c r="DY1500"/>
      <c r="DZ1500"/>
      <c r="EA1500"/>
      <c r="EB1500"/>
      <c r="EC1500"/>
      <c r="ED1500"/>
      <c r="EE1500"/>
      <c r="EF1500"/>
      <c r="EG1500"/>
      <c r="EH1500"/>
      <c r="EI1500"/>
      <c r="EJ1500"/>
      <c r="EK1500"/>
      <c r="EL1500"/>
      <c r="EM1500"/>
      <c r="EN1500"/>
      <c r="EO1500"/>
      <c r="EP1500"/>
      <c r="EQ1500"/>
      <c r="ER1500"/>
      <c r="ES1500"/>
      <c r="ET1500"/>
      <c r="EU1500"/>
      <c r="EV1500"/>
      <c r="EW1500"/>
      <c r="EX1500"/>
      <c r="EY1500"/>
      <c r="EZ1500"/>
      <c r="FA1500"/>
      <c r="FB1500"/>
      <c r="FC1500"/>
      <c r="FD1500"/>
      <c r="FE1500"/>
      <c r="FF1500"/>
      <c r="FG1500"/>
      <c r="FH1500"/>
      <c r="FI1500"/>
      <c r="FJ1500"/>
      <c r="FK1500"/>
      <c r="FL1500"/>
      <c r="FM1500"/>
      <c r="FN1500"/>
      <c r="FO1500"/>
      <c r="FP1500"/>
      <c r="FQ1500"/>
      <c r="FR1500"/>
      <c r="FS1500"/>
      <c r="FT1500"/>
      <c r="FU1500"/>
      <c r="FV1500"/>
      <c r="FW1500"/>
      <c r="FX1500"/>
      <c r="FY1500"/>
      <c r="FZ1500"/>
      <c r="GA1500"/>
      <c r="GB1500"/>
      <c r="GC1500"/>
      <c r="GD1500"/>
      <c r="GE1500"/>
      <c r="GF1500"/>
      <c r="GG1500"/>
      <c r="GH1500"/>
      <c r="GI1500"/>
      <c r="GJ1500"/>
      <c r="GK1500"/>
      <c r="GL1500"/>
      <c r="GM1500"/>
      <c r="GN1500"/>
      <c r="GO1500"/>
      <c r="GP1500"/>
      <c r="GQ1500"/>
      <c r="GR1500"/>
      <c r="GS1500"/>
      <c r="GT1500"/>
      <c r="GU1500"/>
      <c r="GV1500"/>
      <c r="GW1500"/>
      <c r="GX1500"/>
      <c r="GY1500"/>
      <c r="GZ1500"/>
      <c r="HA1500"/>
      <c r="HB1500"/>
      <c r="HC1500"/>
      <c r="HD1500"/>
      <c r="HE1500"/>
      <c r="HF1500"/>
      <c r="HG1500"/>
      <c r="HH1500"/>
      <c r="HI1500"/>
      <c r="HJ1500"/>
      <c r="HK1500"/>
      <c r="HL1500"/>
      <c r="HM1500"/>
      <c r="HN1500"/>
      <c r="HO1500"/>
      <c r="HP1500"/>
      <c r="HQ1500"/>
      <c r="HR1500"/>
      <c r="HS1500"/>
      <c r="HT1500"/>
      <c r="HU1500"/>
      <c r="HV1500"/>
      <c r="HW1500"/>
      <c r="HX1500"/>
      <c r="HY1500"/>
      <c r="HZ1500"/>
      <c r="IA1500"/>
      <c r="IB1500"/>
      <c r="IC1500"/>
      <c r="ID1500"/>
      <c r="IE1500"/>
      <c r="IF1500"/>
      <c r="IG1500"/>
      <c r="IH1500"/>
      <c r="II1500"/>
      <c r="IJ1500"/>
      <c r="IK1500"/>
      <c r="IL1500"/>
      <c r="IM1500"/>
      <c r="IN1500"/>
      <c r="IO1500"/>
      <c r="IP1500"/>
      <c r="IQ1500"/>
      <c r="IR1500"/>
      <c r="IS1500"/>
      <c r="IT1500"/>
      <c r="IU1500"/>
      <c r="IV1500"/>
    </row>
    <row r="1501" spans="1:256" ht="89.25" hidden="1">
      <c r="A1501" s="1" t="s">
        <v>3306</v>
      </c>
      <c r="B1501" s="37" t="s">
        <v>2916</v>
      </c>
      <c r="C1501" s="38" t="s">
        <v>3285</v>
      </c>
      <c r="D1501" s="38" t="s">
        <v>13</v>
      </c>
      <c r="E1501" s="39" t="s">
        <v>3307</v>
      </c>
      <c r="F1501" s="40" t="s">
        <v>3308</v>
      </c>
      <c r="G1501" s="40" t="s">
        <v>35</v>
      </c>
      <c r="H1501" s="41" t="s">
        <v>3283</v>
      </c>
      <c r="I1501" s="42" t="s">
        <v>13</v>
      </c>
      <c r="J1501" s="43" t="s">
        <v>3287</v>
      </c>
      <c r="K1501" s="53">
        <v>12410</v>
      </c>
      <c r="L1501" s="45" t="s">
        <v>3283</v>
      </c>
      <c r="M1501" s="1">
        <v>40</v>
      </c>
      <c r="N1501" s="1">
        <v>1</v>
      </c>
      <c r="P1501" s="1" t="s">
        <v>3288</v>
      </c>
      <c r="Q1501" s="1" t="s">
        <v>3289</v>
      </c>
      <c r="R1501" s="1" t="s">
        <v>2869</v>
      </c>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c r="AW1501"/>
      <c r="AX1501"/>
      <c r="AY1501"/>
      <c r="AZ1501"/>
      <c r="BA1501"/>
      <c r="BB1501"/>
      <c r="BC1501"/>
      <c r="BD1501"/>
      <c r="BE1501"/>
      <c r="BF1501"/>
      <c r="BG1501"/>
      <c r="BH1501"/>
      <c r="BI1501"/>
      <c r="BJ1501"/>
      <c r="BK1501"/>
      <c r="BL1501"/>
      <c r="BM1501"/>
      <c r="BN1501"/>
      <c r="BO1501"/>
      <c r="BP1501"/>
      <c r="BQ1501"/>
      <c r="BR1501"/>
      <c r="BS1501"/>
      <c r="BT1501"/>
      <c r="BU1501"/>
      <c r="BV1501"/>
      <c r="BW1501"/>
      <c r="BX1501"/>
      <c r="BY1501"/>
      <c r="BZ1501"/>
      <c r="CA1501"/>
      <c r="CB1501"/>
      <c r="CC1501"/>
      <c r="CD1501"/>
      <c r="CE1501"/>
      <c r="CF1501"/>
      <c r="CG1501"/>
      <c r="CH1501"/>
      <c r="CI1501"/>
      <c r="CJ1501"/>
      <c r="CK1501"/>
      <c r="CL1501"/>
      <c r="CM1501"/>
      <c r="CN1501"/>
      <c r="CO1501"/>
      <c r="CP1501"/>
      <c r="CQ1501"/>
      <c r="CR1501"/>
      <c r="CS1501"/>
      <c r="CT1501"/>
      <c r="CU1501"/>
      <c r="CV1501"/>
      <c r="CW1501"/>
      <c r="CX1501"/>
      <c r="CY1501"/>
      <c r="CZ1501"/>
      <c r="DA1501"/>
      <c r="DB1501"/>
      <c r="DC1501"/>
      <c r="DD1501"/>
      <c r="DE1501"/>
      <c r="DF1501"/>
      <c r="DG1501"/>
      <c r="DH1501"/>
      <c r="DI1501"/>
      <c r="DJ1501"/>
      <c r="DK1501"/>
      <c r="DL1501"/>
      <c r="DM1501"/>
      <c r="DN1501"/>
      <c r="DO1501"/>
      <c r="DP1501"/>
      <c r="DQ1501"/>
      <c r="DR1501"/>
      <c r="DS1501"/>
      <c r="DT1501"/>
      <c r="DU1501"/>
      <c r="DV1501"/>
      <c r="DW1501"/>
      <c r="DX1501"/>
      <c r="DY1501"/>
      <c r="DZ1501"/>
      <c r="EA1501"/>
      <c r="EB1501"/>
      <c r="EC1501"/>
      <c r="ED1501"/>
      <c r="EE1501"/>
      <c r="EF1501"/>
      <c r="EG1501"/>
      <c r="EH1501"/>
      <c r="EI1501"/>
      <c r="EJ1501"/>
      <c r="EK1501"/>
      <c r="EL1501"/>
      <c r="EM1501"/>
      <c r="EN1501"/>
      <c r="EO1501"/>
      <c r="EP1501"/>
      <c r="EQ1501"/>
      <c r="ER1501"/>
      <c r="ES1501"/>
      <c r="ET1501"/>
      <c r="EU1501"/>
      <c r="EV1501"/>
      <c r="EW1501"/>
      <c r="EX1501"/>
      <c r="EY1501"/>
      <c r="EZ1501"/>
      <c r="FA1501"/>
      <c r="FB1501"/>
      <c r="FC1501"/>
      <c r="FD1501"/>
      <c r="FE1501"/>
      <c r="FF1501"/>
      <c r="FG1501"/>
      <c r="FH1501"/>
      <c r="FI1501"/>
      <c r="FJ1501"/>
      <c r="FK1501"/>
      <c r="FL1501"/>
      <c r="FM1501"/>
      <c r="FN1501"/>
      <c r="FO1501"/>
      <c r="FP1501"/>
      <c r="FQ1501"/>
      <c r="FR1501"/>
      <c r="FS1501"/>
      <c r="FT1501"/>
      <c r="FU1501"/>
      <c r="FV1501"/>
      <c r="FW1501"/>
      <c r="FX1501"/>
      <c r="FY1501"/>
      <c r="FZ1501"/>
      <c r="GA1501"/>
      <c r="GB1501"/>
      <c r="GC1501"/>
      <c r="GD1501"/>
      <c r="GE1501"/>
      <c r="GF1501"/>
      <c r="GG1501"/>
      <c r="GH1501"/>
      <c r="GI1501"/>
      <c r="GJ1501"/>
      <c r="GK1501"/>
      <c r="GL1501"/>
      <c r="GM1501"/>
      <c r="GN1501"/>
      <c r="GO1501"/>
      <c r="GP1501"/>
      <c r="GQ1501"/>
      <c r="GR1501"/>
      <c r="GS1501"/>
      <c r="GT1501"/>
      <c r="GU1501"/>
      <c r="GV1501"/>
      <c r="GW1501"/>
      <c r="GX1501"/>
      <c r="GY1501"/>
      <c r="GZ1501"/>
      <c r="HA1501"/>
      <c r="HB1501"/>
      <c r="HC1501"/>
      <c r="HD1501"/>
      <c r="HE1501"/>
      <c r="HF1501"/>
      <c r="HG1501"/>
      <c r="HH1501"/>
      <c r="HI1501"/>
      <c r="HJ1501"/>
      <c r="HK1501"/>
      <c r="HL1501"/>
      <c r="HM1501"/>
      <c r="HN1501"/>
      <c r="HO1501"/>
      <c r="HP1501"/>
      <c r="HQ1501"/>
      <c r="HR1501"/>
      <c r="HS1501"/>
      <c r="HT1501"/>
      <c r="HU1501"/>
      <c r="HV1501"/>
      <c r="HW1501"/>
      <c r="HX1501"/>
      <c r="HY1501"/>
      <c r="HZ1501"/>
      <c r="IA1501"/>
      <c r="IB1501"/>
      <c r="IC1501"/>
      <c r="ID1501"/>
      <c r="IE1501"/>
      <c r="IF1501"/>
      <c r="IG1501"/>
      <c r="IH1501"/>
      <c r="II1501"/>
      <c r="IJ1501"/>
      <c r="IK1501"/>
      <c r="IL1501"/>
      <c r="IM1501"/>
      <c r="IN1501"/>
      <c r="IO1501"/>
      <c r="IP1501"/>
      <c r="IQ1501"/>
      <c r="IR1501"/>
      <c r="IS1501"/>
      <c r="IT1501"/>
      <c r="IU1501"/>
      <c r="IV1501"/>
    </row>
    <row r="1502" spans="1:256" ht="89.25" hidden="1">
      <c r="A1502" s="1" t="s">
        <v>3309</v>
      </c>
      <c r="B1502" s="37" t="s">
        <v>2916</v>
      </c>
      <c r="C1502" s="38" t="s">
        <v>3285</v>
      </c>
      <c r="D1502" s="38" t="s">
        <v>13</v>
      </c>
      <c r="E1502" s="39" t="s">
        <v>3310</v>
      </c>
      <c r="F1502" s="40" t="s">
        <v>3311</v>
      </c>
      <c r="G1502" s="40" t="s">
        <v>35</v>
      </c>
      <c r="H1502" s="41" t="s">
        <v>3283</v>
      </c>
      <c r="I1502" s="42" t="s">
        <v>13</v>
      </c>
      <c r="J1502" s="43" t="s">
        <v>3287</v>
      </c>
      <c r="K1502" s="53">
        <v>12410</v>
      </c>
      <c r="L1502" s="45" t="s">
        <v>3283</v>
      </c>
      <c r="M1502" s="1">
        <v>40</v>
      </c>
      <c r="N1502" s="1">
        <v>1</v>
      </c>
      <c r="P1502" s="1" t="s">
        <v>3288</v>
      </c>
      <c r="Q1502" s="1" t="s">
        <v>3289</v>
      </c>
      <c r="R1502" s="1" t="s">
        <v>2869</v>
      </c>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c r="AW1502"/>
      <c r="AX1502"/>
      <c r="AY1502"/>
      <c r="AZ1502"/>
      <c r="BA1502"/>
      <c r="BB1502"/>
      <c r="BC1502"/>
      <c r="BD1502"/>
      <c r="BE1502"/>
      <c r="BF1502"/>
      <c r="BG1502"/>
      <c r="BH1502"/>
      <c r="BI1502"/>
      <c r="BJ1502"/>
      <c r="BK1502"/>
      <c r="BL1502"/>
      <c r="BM1502"/>
      <c r="BN1502"/>
      <c r="BO1502"/>
      <c r="BP1502"/>
      <c r="BQ1502"/>
      <c r="BR1502"/>
      <c r="BS1502"/>
      <c r="BT1502"/>
      <c r="BU1502"/>
      <c r="BV1502"/>
      <c r="BW1502"/>
      <c r="BX1502"/>
      <c r="BY1502"/>
      <c r="BZ1502"/>
      <c r="CA1502"/>
      <c r="CB1502"/>
      <c r="CC1502"/>
      <c r="CD1502"/>
      <c r="CE1502"/>
      <c r="CF1502"/>
      <c r="CG1502"/>
      <c r="CH1502"/>
      <c r="CI1502"/>
      <c r="CJ1502"/>
      <c r="CK1502"/>
      <c r="CL1502"/>
      <c r="CM1502"/>
      <c r="CN1502"/>
      <c r="CO1502"/>
      <c r="CP1502"/>
      <c r="CQ1502"/>
      <c r="CR1502"/>
      <c r="CS1502"/>
      <c r="CT1502"/>
      <c r="CU1502"/>
      <c r="CV1502"/>
      <c r="CW1502"/>
      <c r="CX1502"/>
      <c r="CY1502"/>
      <c r="CZ1502"/>
      <c r="DA1502"/>
      <c r="DB1502"/>
      <c r="DC1502"/>
      <c r="DD1502"/>
      <c r="DE1502"/>
      <c r="DF1502"/>
      <c r="DG1502"/>
      <c r="DH1502"/>
      <c r="DI1502"/>
      <c r="DJ1502"/>
      <c r="DK1502"/>
      <c r="DL1502"/>
      <c r="DM1502"/>
      <c r="DN1502"/>
      <c r="DO1502"/>
      <c r="DP1502"/>
      <c r="DQ1502"/>
      <c r="DR1502"/>
      <c r="DS1502"/>
      <c r="DT1502"/>
      <c r="DU1502"/>
      <c r="DV1502"/>
      <c r="DW1502"/>
      <c r="DX1502"/>
      <c r="DY1502"/>
      <c r="DZ1502"/>
      <c r="EA1502"/>
      <c r="EB1502"/>
      <c r="EC1502"/>
      <c r="ED1502"/>
      <c r="EE1502"/>
      <c r="EF1502"/>
      <c r="EG1502"/>
      <c r="EH1502"/>
      <c r="EI1502"/>
      <c r="EJ1502"/>
      <c r="EK1502"/>
      <c r="EL1502"/>
      <c r="EM1502"/>
      <c r="EN1502"/>
      <c r="EO1502"/>
      <c r="EP1502"/>
      <c r="EQ1502"/>
      <c r="ER1502"/>
      <c r="ES1502"/>
      <c r="ET1502"/>
      <c r="EU1502"/>
      <c r="EV1502"/>
      <c r="EW1502"/>
      <c r="EX1502"/>
      <c r="EY1502"/>
      <c r="EZ1502"/>
      <c r="FA1502"/>
      <c r="FB1502"/>
      <c r="FC1502"/>
      <c r="FD1502"/>
      <c r="FE1502"/>
      <c r="FF1502"/>
      <c r="FG1502"/>
      <c r="FH1502"/>
      <c r="FI1502"/>
      <c r="FJ1502"/>
      <c r="FK1502"/>
      <c r="FL1502"/>
      <c r="FM1502"/>
      <c r="FN1502"/>
      <c r="FO1502"/>
      <c r="FP1502"/>
      <c r="FQ1502"/>
      <c r="FR1502"/>
      <c r="FS1502"/>
      <c r="FT1502"/>
      <c r="FU1502"/>
      <c r="FV1502"/>
      <c r="FW1502"/>
      <c r="FX1502"/>
      <c r="FY1502"/>
      <c r="FZ1502"/>
      <c r="GA1502"/>
      <c r="GB1502"/>
      <c r="GC1502"/>
      <c r="GD1502"/>
      <c r="GE1502"/>
      <c r="GF1502"/>
      <c r="GG1502"/>
      <c r="GH1502"/>
      <c r="GI1502"/>
      <c r="GJ1502"/>
      <c r="GK1502"/>
      <c r="GL1502"/>
      <c r="GM1502"/>
      <c r="GN1502"/>
      <c r="GO1502"/>
      <c r="GP1502"/>
      <c r="GQ1502"/>
      <c r="GR1502"/>
      <c r="GS1502"/>
      <c r="GT1502"/>
      <c r="GU1502"/>
      <c r="GV1502"/>
      <c r="GW1502"/>
      <c r="GX1502"/>
      <c r="GY1502"/>
      <c r="GZ1502"/>
      <c r="HA1502"/>
      <c r="HB1502"/>
      <c r="HC1502"/>
      <c r="HD1502"/>
      <c r="HE1502"/>
      <c r="HF1502"/>
      <c r="HG1502"/>
      <c r="HH1502"/>
      <c r="HI1502"/>
      <c r="HJ1502"/>
      <c r="HK1502"/>
      <c r="HL1502"/>
      <c r="HM1502"/>
      <c r="HN1502"/>
      <c r="HO1502"/>
      <c r="HP1502"/>
      <c r="HQ1502"/>
      <c r="HR1502"/>
      <c r="HS1502"/>
      <c r="HT1502"/>
      <c r="HU1502"/>
      <c r="HV1502"/>
      <c r="HW1502"/>
      <c r="HX1502"/>
      <c r="HY1502"/>
      <c r="HZ1502"/>
      <c r="IA1502"/>
      <c r="IB1502"/>
      <c r="IC1502"/>
      <c r="ID1502"/>
      <c r="IE1502"/>
      <c r="IF1502"/>
      <c r="IG1502"/>
      <c r="IH1502"/>
      <c r="II1502"/>
      <c r="IJ1502"/>
      <c r="IK1502"/>
      <c r="IL1502"/>
      <c r="IM1502"/>
      <c r="IN1502"/>
      <c r="IO1502"/>
      <c r="IP1502"/>
      <c r="IQ1502"/>
      <c r="IR1502"/>
      <c r="IS1502"/>
      <c r="IT1502"/>
      <c r="IU1502"/>
      <c r="IV1502"/>
    </row>
    <row r="1503" spans="1:256" ht="89.25" hidden="1">
      <c r="A1503" s="1" t="s">
        <v>3312</v>
      </c>
      <c r="B1503" s="37" t="s">
        <v>2916</v>
      </c>
      <c r="C1503" s="38" t="s">
        <v>3285</v>
      </c>
      <c r="D1503" s="38" t="s">
        <v>13</v>
      </c>
      <c r="E1503" s="39" t="s">
        <v>3313</v>
      </c>
      <c r="F1503" s="40" t="s">
        <v>3233</v>
      </c>
      <c r="G1503" s="40" t="s">
        <v>35</v>
      </c>
      <c r="H1503" s="41" t="s">
        <v>3283</v>
      </c>
      <c r="I1503" s="42" t="s">
        <v>13</v>
      </c>
      <c r="J1503" s="43" t="s">
        <v>3287</v>
      </c>
      <c r="K1503" s="53">
        <v>12410</v>
      </c>
      <c r="L1503" s="45" t="s">
        <v>3283</v>
      </c>
      <c r="M1503" s="1">
        <v>40</v>
      </c>
      <c r="N1503" s="1">
        <v>1</v>
      </c>
      <c r="P1503" s="1" t="s">
        <v>3288</v>
      </c>
      <c r="Q1503" s="1" t="s">
        <v>3289</v>
      </c>
      <c r="R1503" s="1" t="s">
        <v>2869</v>
      </c>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c r="AW1503"/>
      <c r="AX1503"/>
      <c r="AY1503"/>
      <c r="AZ1503"/>
      <c r="BA1503"/>
      <c r="BB1503"/>
      <c r="BC1503"/>
      <c r="BD1503"/>
      <c r="BE1503"/>
      <c r="BF1503"/>
      <c r="BG1503"/>
      <c r="BH1503"/>
      <c r="BI1503"/>
      <c r="BJ1503"/>
      <c r="BK1503"/>
      <c r="BL1503"/>
      <c r="BM1503"/>
      <c r="BN1503"/>
      <c r="BO1503"/>
      <c r="BP1503"/>
      <c r="BQ1503"/>
      <c r="BR1503"/>
      <c r="BS1503"/>
      <c r="BT1503"/>
      <c r="BU1503"/>
      <c r="BV1503"/>
      <c r="BW1503"/>
      <c r="BX1503"/>
      <c r="BY1503"/>
      <c r="BZ1503"/>
      <c r="CA1503"/>
      <c r="CB1503"/>
      <c r="CC1503"/>
      <c r="CD1503"/>
      <c r="CE1503"/>
      <c r="CF1503"/>
      <c r="CG1503"/>
      <c r="CH1503"/>
      <c r="CI1503"/>
      <c r="CJ1503"/>
      <c r="CK1503"/>
      <c r="CL1503"/>
      <c r="CM1503"/>
      <c r="CN1503"/>
      <c r="CO1503"/>
      <c r="CP1503"/>
      <c r="CQ1503"/>
      <c r="CR1503"/>
      <c r="CS1503"/>
      <c r="CT1503"/>
      <c r="CU1503"/>
      <c r="CV1503"/>
      <c r="CW1503"/>
      <c r="CX1503"/>
      <c r="CY1503"/>
      <c r="CZ1503"/>
      <c r="DA1503"/>
      <c r="DB1503"/>
      <c r="DC1503"/>
      <c r="DD1503"/>
      <c r="DE1503"/>
      <c r="DF1503"/>
      <c r="DG1503"/>
      <c r="DH1503"/>
      <c r="DI1503"/>
      <c r="DJ1503"/>
      <c r="DK1503"/>
      <c r="DL1503"/>
      <c r="DM1503"/>
      <c r="DN1503"/>
      <c r="DO1503"/>
      <c r="DP1503"/>
      <c r="DQ1503"/>
      <c r="DR1503"/>
      <c r="DS1503"/>
      <c r="DT1503"/>
      <c r="DU1503"/>
      <c r="DV1503"/>
      <c r="DW1503"/>
      <c r="DX1503"/>
      <c r="DY1503"/>
      <c r="DZ1503"/>
      <c r="EA1503"/>
      <c r="EB1503"/>
      <c r="EC1503"/>
      <c r="ED1503"/>
      <c r="EE1503"/>
      <c r="EF1503"/>
      <c r="EG1503"/>
      <c r="EH1503"/>
      <c r="EI1503"/>
      <c r="EJ1503"/>
      <c r="EK1503"/>
      <c r="EL1503"/>
      <c r="EM1503"/>
      <c r="EN1503"/>
      <c r="EO1503"/>
      <c r="EP1503"/>
      <c r="EQ1503"/>
      <c r="ER1503"/>
      <c r="ES1503"/>
      <c r="ET1503"/>
      <c r="EU1503"/>
      <c r="EV1503"/>
      <c r="EW1503"/>
      <c r="EX1503"/>
      <c r="EY1503"/>
      <c r="EZ1503"/>
      <c r="FA1503"/>
      <c r="FB1503"/>
      <c r="FC1503"/>
      <c r="FD1503"/>
      <c r="FE1503"/>
      <c r="FF1503"/>
      <c r="FG1503"/>
      <c r="FH1503"/>
      <c r="FI1503"/>
      <c r="FJ1503"/>
      <c r="FK1503"/>
      <c r="FL1503"/>
      <c r="FM1503"/>
      <c r="FN1503"/>
      <c r="FO1503"/>
      <c r="FP1503"/>
      <c r="FQ1503"/>
      <c r="FR1503"/>
      <c r="FS1503"/>
      <c r="FT1503"/>
      <c r="FU1503"/>
      <c r="FV1503"/>
      <c r="FW1503"/>
      <c r="FX1503"/>
      <c r="FY1503"/>
      <c r="FZ1503"/>
      <c r="GA1503"/>
      <c r="GB1503"/>
      <c r="GC1503"/>
      <c r="GD1503"/>
      <c r="GE1503"/>
      <c r="GF1503"/>
      <c r="GG1503"/>
      <c r="GH1503"/>
      <c r="GI1503"/>
      <c r="GJ1503"/>
      <c r="GK1503"/>
      <c r="GL1503"/>
      <c r="GM1503"/>
      <c r="GN1503"/>
      <c r="GO1503"/>
      <c r="GP1503"/>
      <c r="GQ1503"/>
      <c r="GR1503"/>
      <c r="GS1503"/>
      <c r="GT1503"/>
      <c r="GU1503"/>
      <c r="GV1503"/>
      <c r="GW1503"/>
      <c r="GX1503"/>
      <c r="GY1503"/>
      <c r="GZ1503"/>
      <c r="HA1503"/>
      <c r="HB1503"/>
      <c r="HC1503"/>
      <c r="HD1503"/>
      <c r="HE1503"/>
      <c r="HF1503"/>
      <c r="HG1503"/>
      <c r="HH1503"/>
      <c r="HI1503"/>
      <c r="HJ1503"/>
      <c r="HK1503"/>
      <c r="HL1503"/>
      <c r="HM1503"/>
      <c r="HN1503"/>
      <c r="HO1503"/>
      <c r="HP1503"/>
      <c r="HQ1503"/>
      <c r="HR1503"/>
      <c r="HS1503"/>
      <c r="HT1503"/>
      <c r="HU1503"/>
      <c r="HV1503"/>
      <c r="HW1503"/>
      <c r="HX1503"/>
      <c r="HY1503"/>
      <c r="HZ1503"/>
      <c r="IA1503"/>
      <c r="IB1503"/>
      <c r="IC1503"/>
      <c r="ID1503"/>
      <c r="IE1503"/>
      <c r="IF1503"/>
      <c r="IG1503"/>
      <c r="IH1503"/>
      <c r="II1503"/>
      <c r="IJ1503"/>
      <c r="IK1503"/>
      <c r="IL1503"/>
      <c r="IM1503"/>
      <c r="IN1503"/>
      <c r="IO1503"/>
      <c r="IP1503"/>
      <c r="IQ1503"/>
      <c r="IR1503"/>
      <c r="IS1503"/>
      <c r="IT1503"/>
      <c r="IU1503"/>
      <c r="IV1503"/>
    </row>
    <row r="1504" spans="1:256" ht="89.25" hidden="1">
      <c r="A1504" s="1" t="s">
        <v>3314</v>
      </c>
      <c r="B1504" s="37" t="s">
        <v>2916</v>
      </c>
      <c r="C1504" s="38" t="s">
        <v>3285</v>
      </c>
      <c r="D1504" s="38" t="s">
        <v>13</v>
      </c>
      <c r="E1504" s="80" t="s">
        <v>3315</v>
      </c>
      <c r="F1504" s="40" t="s">
        <v>3316</v>
      </c>
      <c r="G1504" s="40" t="s">
        <v>16</v>
      </c>
      <c r="H1504" s="41" t="s">
        <v>3283</v>
      </c>
      <c r="I1504" s="42" t="s">
        <v>13</v>
      </c>
      <c r="J1504" s="43" t="s">
        <v>3287</v>
      </c>
      <c r="K1504" s="53">
        <v>12410</v>
      </c>
      <c r="L1504" s="45" t="s">
        <v>3283</v>
      </c>
      <c r="M1504" s="1">
        <v>40</v>
      </c>
      <c r="N1504" s="1">
        <v>1</v>
      </c>
      <c r="P1504" s="1" t="s">
        <v>3288</v>
      </c>
      <c r="Q1504" s="1" t="s">
        <v>3289</v>
      </c>
      <c r="R1504" s="1" t="s">
        <v>2869</v>
      </c>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c r="AW1504"/>
      <c r="AX1504"/>
      <c r="AY1504"/>
      <c r="AZ1504"/>
      <c r="BA1504"/>
      <c r="BB1504"/>
      <c r="BC1504"/>
      <c r="BD1504"/>
      <c r="BE1504"/>
      <c r="BF1504"/>
      <c r="BG1504"/>
      <c r="BH1504"/>
      <c r="BI1504"/>
      <c r="BJ1504"/>
      <c r="BK1504"/>
      <c r="BL1504"/>
      <c r="BM1504"/>
      <c r="BN1504"/>
      <c r="BO1504"/>
      <c r="BP1504"/>
      <c r="BQ1504"/>
      <c r="BR1504"/>
      <c r="BS1504"/>
      <c r="BT1504"/>
      <c r="BU1504"/>
      <c r="BV1504"/>
      <c r="BW1504"/>
      <c r="BX1504"/>
      <c r="BY1504"/>
      <c r="BZ1504"/>
      <c r="CA1504"/>
      <c r="CB1504"/>
      <c r="CC1504"/>
      <c r="CD1504"/>
      <c r="CE1504"/>
      <c r="CF1504"/>
      <c r="CG1504"/>
      <c r="CH1504"/>
      <c r="CI1504"/>
      <c r="CJ1504"/>
      <c r="CK1504"/>
      <c r="CL1504"/>
      <c r="CM1504"/>
      <c r="CN1504"/>
      <c r="CO1504"/>
      <c r="CP1504"/>
      <c r="CQ1504"/>
      <c r="CR1504"/>
      <c r="CS1504"/>
      <c r="CT1504"/>
      <c r="CU1504"/>
      <c r="CV1504"/>
      <c r="CW1504"/>
      <c r="CX1504"/>
      <c r="CY1504"/>
      <c r="CZ1504"/>
      <c r="DA1504"/>
      <c r="DB1504"/>
      <c r="DC1504"/>
      <c r="DD1504"/>
      <c r="DE1504"/>
      <c r="DF1504"/>
      <c r="DG1504"/>
      <c r="DH1504"/>
      <c r="DI1504"/>
      <c r="DJ1504"/>
      <c r="DK1504"/>
      <c r="DL1504"/>
      <c r="DM1504"/>
      <c r="DN1504"/>
      <c r="DO1504"/>
      <c r="DP1504"/>
      <c r="DQ1504"/>
      <c r="DR1504"/>
      <c r="DS1504"/>
      <c r="DT1504"/>
      <c r="DU1504"/>
      <c r="DV1504"/>
      <c r="DW1504"/>
      <c r="DX1504"/>
      <c r="DY1504"/>
      <c r="DZ1504"/>
      <c r="EA1504"/>
      <c r="EB1504"/>
      <c r="EC1504"/>
      <c r="ED1504"/>
      <c r="EE1504"/>
      <c r="EF1504"/>
      <c r="EG1504"/>
      <c r="EH1504"/>
      <c r="EI1504"/>
      <c r="EJ1504"/>
      <c r="EK1504"/>
      <c r="EL1504"/>
      <c r="EM1504"/>
      <c r="EN1504"/>
      <c r="EO1504"/>
      <c r="EP1504"/>
      <c r="EQ1504"/>
      <c r="ER1504"/>
      <c r="ES1504"/>
      <c r="ET1504"/>
      <c r="EU1504"/>
      <c r="EV1504"/>
      <c r="EW1504"/>
      <c r="EX1504"/>
      <c r="EY1504"/>
      <c r="EZ1504"/>
      <c r="FA1504"/>
      <c r="FB1504"/>
      <c r="FC1504"/>
      <c r="FD1504"/>
      <c r="FE1504"/>
      <c r="FF1504"/>
      <c r="FG1504"/>
      <c r="FH1504"/>
      <c r="FI1504"/>
      <c r="FJ1504"/>
      <c r="FK1504"/>
      <c r="FL1504"/>
      <c r="FM1504"/>
      <c r="FN1504"/>
      <c r="FO1504"/>
      <c r="FP1504"/>
      <c r="FQ1504"/>
      <c r="FR1504"/>
      <c r="FS1504"/>
      <c r="FT1504"/>
      <c r="FU1504"/>
      <c r="FV1504"/>
      <c r="FW1504"/>
      <c r="FX1504"/>
      <c r="FY1504"/>
      <c r="FZ1504"/>
      <c r="GA1504"/>
      <c r="GB1504"/>
      <c r="GC1504"/>
      <c r="GD1504"/>
      <c r="GE1504"/>
      <c r="GF1504"/>
      <c r="GG1504"/>
      <c r="GH1504"/>
      <c r="GI1504"/>
      <c r="GJ1504"/>
      <c r="GK1504"/>
      <c r="GL1504"/>
      <c r="GM1504"/>
      <c r="GN1504"/>
      <c r="GO1504"/>
      <c r="GP1504"/>
      <c r="GQ1504"/>
      <c r="GR1504"/>
      <c r="GS1504"/>
      <c r="GT1504"/>
      <c r="GU1504"/>
      <c r="GV1504"/>
      <c r="GW1504"/>
      <c r="GX1504"/>
      <c r="GY1504"/>
      <c r="GZ1504"/>
      <c r="HA1504"/>
      <c r="HB1504"/>
      <c r="HC1504"/>
      <c r="HD1504"/>
      <c r="HE1504"/>
      <c r="HF1504"/>
      <c r="HG1504"/>
      <c r="HH1504"/>
      <c r="HI1504"/>
      <c r="HJ1504"/>
      <c r="HK1504"/>
      <c r="HL1504"/>
      <c r="HM1504"/>
      <c r="HN1504"/>
      <c r="HO1504"/>
      <c r="HP1504"/>
      <c r="HQ1504"/>
      <c r="HR1504"/>
      <c r="HS1504"/>
      <c r="HT1504"/>
      <c r="HU1504"/>
      <c r="HV1504"/>
      <c r="HW1504"/>
      <c r="HX1504"/>
      <c r="HY1504"/>
      <c r="HZ1504"/>
      <c r="IA1504"/>
      <c r="IB1504"/>
      <c r="IC1504"/>
      <c r="ID1504"/>
      <c r="IE1504"/>
      <c r="IF1504"/>
      <c r="IG1504"/>
      <c r="IH1504"/>
      <c r="II1504"/>
      <c r="IJ1504"/>
      <c r="IK1504"/>
      <c r="IL1504"/>
      <c r="IM1504"/>
      <c r="IN1504"/>
      <c r="IO1504"/>
      <c r="IP1504"/>
      <c r="IQ1504"/>
      <c r="IR1504"/>
      <c r="IS1504"/>
      <c r="IT1504"/>
      <c r="IU1504"/>
      <c r="IV1504"/>
    </row>
    <row r="1505" spans="1:256" ht="89.25" hidden="1">
      <c r="A1505" s="1" t="s">
        <v>3317</v>
      </c>
      <c r="B1505" s="37" t="s">
        <v>2916</v>
      </c>
      <c r="C1505" s="38" t="s">
        <v>3285</v>
      </c>
      <c r="D1505" s="38" t="s">
        <v>13</v>
      </c>
      <c r="E1505" s="39" t="s">
        <v>1691</v>
      </c>
      <c r="F1505" s="40" t="s">
        <v>1692</v>
      </c>
      <c r="G1505" s="40" t="s">
        <v>35</v>
      </c>
      <c r="H1505" s="41" t="s">
        <v>3283</v>
      </c>
      <c r="I1505" s="42" t="s">
        <v>13</v>
      </c>
      <c r="J1505" s="43" t="s">
        <v>3287</v>
      </c>
      <c r="K1505" s="53">
        <v>12410</v>
      </c>
      <c r="L1505" s="45" t="s">
        <v>3283</v>
      </c>
      <c r="M1505" s="1">
        <v>40</v>
      </c>
      <c r="N1505" s="1">
        <v>1</v>
      </c>
      <c r="P1505" s="1" t="s">
        <v>3288</v>
      </c>
      <c r="Q1505" s="1" t="s">
        <v>3289</v>
      </c>
      <c r="R1505" s="1" t="s">
        <v>2869</v>
      </c>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c r="AW1505"/>
      <c r="AX1505"/>
      <c r="AY1505"/>
      <c r="AZ1505"/>
      <c r="BA1505"/>
      <c r="BB1505"/>
      <c r="BC1505"/>
      <c r="BD1505"/>
      <c r="BE1505"/>
      <c r="BF1505"/>
      <c r="BG1505"/>
      <c r="BH1505"/>
      <c r="BI1505"/>
      <c r="BJ1505"/>
      <c r="BK1505"/>
      <c r="BL1505"/>
      <c r="BM1505"/>
      <c r="BN1505"/>
      <c r="BO1505"/>
      <c r="BP1505"/>
      <c r="BQ1505"/>
      <c r="BR1505"/>
      <c r="BS1505"/>
      <c r="BT1505"/>
      <c r="BU1505"/>
      <c r="BV1505"/>
      <c r="BW1505"/>
      <c r="BX1505"/>
      <c r="BY1505"/>
      <c r="BZ1505"/>
      <c r="CA1505"/>
      <c r="CB1505"/>
      <c r="CC1505"/>
      <c r="CD1505"/>
      <c r="CE1505"/>
      <c r="CF1505"/>
      <c r="CG1505"/>
      <c r="CH1505"/>
      <c r="CI1505"/>
      <c r="CJ1505"/>
      <c r="CK1505"/>
      <c r="CL1505"/>
      <c r="CM1505"/>
      <c r="CN1505"/>
      <c r="CO1505"/>
      <c r="CP1505"/>
      <c r="CQ1505"/>
      <c r="CR1505"/>
      <c r="CS1505"/>
      <c r="CT1505"/>
      <c r="CU1505"/>
      <c r="CV1505"/>
      <c r="CW1505"/>
      <c r="CX1505"/>
      <c r="CY1505"/>
      <c r="CZ1505"/>
      <c r="DA1505"/>
      <c r="DB1505"/>
      <c r="DC1505"/>
      <c r="DD1505"/>
      <c r="DE1505"/>
      <c r="DF1505"/>
      <c r="DG1505"/>
      <c r="DH1505"/>
      <c r="DI1505"/>
      <c r="DJ1505"/>
      <c r="DK1505"/>
      <c r="DL1505"/>
      <c r="DM1505"/>
      <c r="DN1505"/>
      <c r="DO1505"/>
      <c r="DP1505"/>
      <c r="DQ1505"/>
      <c r="DR1505"/>
      <c r="DS1505"/>
      <c r="DT1505"/>
      <c r="DU1505"/>
      <c r="DV1505"/>
      <c r="DW1505"/>
      <c r="DX1505"/>
      <c r="DY1505"/>
      <c r="DZ1505"/>
      <c r="EA1505"/>
      <c r="EB1505"/>
      <c r="EC1505"/>
      <c r="ED1505"/>
      <c r="EE1505"/>
      <c r="EF1505"/>
      <c r="EG1505"/>
      <c r="EH1505"/>
      <c r="EI1505"/>
      <c r="EJ1505"/>
      <c r="EK1505"/>
      <c r="EL1505"/>
      <c r="EM1505"/>
      <c r="EN1505"/>
      <c r="EO1505"/>
      <c r="EP1505"/>
      <c r="EQ1505"/>
      <c r="ER1505"/>
      <c r="ES1505"/>
      <c r="ET1505"/>
      <c r="EU1505"/>
      <c r="EV1505"/>
      <c r="EW1505"/>
      <c r="EX1505"/>
      <c r="EY1505"/>
      <c r="EZ1505"/>
      <c r="FA1505"/>
      <c r="FB1505"/>
      <c r="FC1505"/>
      <c r="FD1505"/>
      <c r="FE1505"/>
      <c r="FF1505"/>
      <c r="FG1505"/>
      <c r="FH1505"/>
      <c r="FI1505"/>
      <c r="FJ1505"/>
      <c r="FK1505"/>
      <c r="FL1505"/>
      <c r="FM1505"/>
      <c r="FN1505"/>
      <c r="FO1505"/>
      <c r="FP1505"/>
      <c r="FQ1505"/>
      <c r="FR1505"/>
      <c r="FS1505"/>
      <c r="FT1505"/>
      <c r="FU1505"/>
      <c r="FV1505"/>
      <c r="FW1505"/>
      <c r="FX1505"/>
      <c r="FY1505"/>
      <c r="FZ1505"/>
      <c r="GA1505"/>
      <c r="GB1505"/>
      <c r="GC1505"/>
      <c r="GD1505"/>
      <c r="GE1505"/>
      <c r="GF1505"/>
      <c r="GG1505"/>
      <c r="GH1505"/>
      <c r="GI1505"/>
      <c r="GJ1505"/>
      <c r="GK1505"/>
      <c r="GL1505"/>
      <c r="GM1505"/>
      <c r="GN1505"/>
      <c r="GO1505"/>
      <c r="GP1505"/>
      <c r="GQ1505"/>
      <c r="GR1505"/>
      <c r="GS1505"/>
      <c r="GT1505"/>
      <c r="GU1505"/>
      <c r="GV1505"/>
      <c r="GW1505"/>
      <c r="GX1505"/>
      <c r="GY1505"/>
      <c r="GZ1505"/>
      <c r="HA1505"/>
      <c r="HB1505"/>
      <c r="HC1505"/>
      <c r="HD1505"/>
      <c r="HE1505"/>
      <c r="HF1505"/>
      <c r="HG1505"/>
      <c r="HH1505"/>
      <c r="HI1505"/>
      <c r="HJ1505"/>
      <c r="HK1505"/>
      <c r="HL1505"/>
      <c r="HM1505"/>
      <c r="HN1505"/>
      <c r="HO1505"/>
      <c r="HP1505"/>
      <c r="HQ1505"/>
      <c r="HR1505"/>
      <c r="HS1505"/>
      <c r="HT1505"/>
      <c r="HU1505"/>
      <c r="HV1505"/>
      <c r="HW1505"/>
      <c r="HX1505"/>
      <c r="HY1505"/>
      <c r="HZ1505"/>
      <c r="IA1505"/>
      <c r="IB1505"/>
      <c r="IC1505"/>
      <c r="ID1505"/>
      <c r="IE1505"/>
      <c r="IF1505"/>
      <c r="IG1505"/>
      <c r="IH1505"/>
      <c r="II1505"/>
      <c r="IJ1505"/>
      <c r="IK1505"/>
      <c r="IL1505"/>
      <c r="IM1505"/>
      <c r="IN1505"/>
      <c r="IO1505"/>
      <c r="IP1505"/>
      <c r="IQ1505"/>
      <c r="IR1505"/>
      <c r="IS1505"/>
      <c r="IT1505"/>
      <c r="IU1505"/>
      <c r="IV1505"/>
    </row>
    <row r="1506" spans="1:256" ht="89.25" hidden="1">
      <c r="A1506" s="1" t="s">
        <v>3318</v>
      </c>
      <c r="B1506" s="37" t="s">
        <v>2916</v>
      </c>
      <c r="C1506" s="38" t="s">
        <v>3285</v>
      </c>
      <c r="D1506" s="38" t="s">
        <v>13</v>
      </c>
      <c r="E1506" s="39" t="s">
        <v>3319</v>
      </c>
      <c r="F1506" s="40" t="s">
        <v>3320</v>
      </c>
      <c r="G1506" s="40" t="s">
        <v>1286</v>
      </c>
      <c r="H1506" s="41" t="s">
        <v>3283</v>
      </c>
      <c r="I1506" s="42" t="s">
        <v>13</v>
      </c>
      <c r="J1506" s="43" t="s">
        <v>3287</v>
      </c>
      <c r="K1506" s="53">
        <v>12410</v>
      </c>
      <c r="L1506" s="45" t="s">
        <v>3283</v>
      </c>
      <c r="M1506" s="1">
        <v>40</v>
      </c>
      <c r="N1506" s="1">
        <v>1</v>
      </c>
      <c r="P1506" s="1" t="s">
        <v>3288</v>
      </c>
      <c r="Q1506" s="1" t="s">
        <v>3289</v>
      </c>
      <c r="R1506" s="1" t="s">
        <v>2869</v>
      </c>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c r="AW1506"/>
      <c r="AX1506"/>
      <c r="AY1506"/>
      <c r="AZ1506"/>
      <c r="BA1506"/>
      <c r="BB1506"/>
      <c r="BC1506"/>
      <c r="BD1506"/>
      <c r="BE1506"/>
      <c r="BF1506"/>
      <c r="BG1506"/>
      <c r="BH1506"/>
      <c r="BI1506"/>
      <c r="BJ1506"/>
      <c r="BK1506"/>
      <c r="BL1506"/>
      <c r="BM1506"/>
      <c r="BN1506"/>
      <c r="BO1506"/>
      <c r="BP1506"/>
      <c r="BQ1506"/>
      <c r="BR1506"/>
      <c r="BS1506"/>
      <c r="BT1506"/>
      <c r="BU1506"/>
      <c r="BV1506"/>
      <c r="BW1506"/>
      <c r="BX1506"/>
      <c r="BY1506"/>
      <c r="BZ1506"/>
      <c r="CA1506"/>
      <c r="CB1506"/>
      <c r="CC1506"/>
      <c r="CD1506"/>
      <c r="CE1506"/>
      <c r="CF1506"/>
      <c r="CG1506"/>
      <c r="CH1506"/>
      <c r="CI1506"/>
      <c r="CJ1506"/>
      <c r="CK1506"/>
      <c r="CL1506"/>
      <c r="CM1506"/>
      <c r="CN1506"/>
      <c r="CO1506"/>
      <c r="CP1506"/>
      <c r="CQ1506"/>
      <c r="CR1506"/>
      <c r="CS1506"/>
      <c r="CT1506"/>
      <c r="CU1506"/>
      <c r="CV1506"/>
      <c r="CW1506"/>
      <c r="CX1506"/>
      <c r="CY1506"/>
      <c r="CZ1506"/>
      <c r="DA1506"/>
      <c r="DB1506"/>
      <c r="DC1506"/>
      <c r="DD1506"/>
      <c r="DE1506"/>
      <c r="DF1506"/>
      <c r="DG1506"/>
      <c r="DH1506"/>
      <c r="DI1506"/>
      <c r="DJ1506"/>
      <c r="DK1506"/>
      <c r="DL1506"/>
      <c r="DM1506"/>
      <c r="DN1506"/>
      <c r="DO1506"/>
      <c r="DP1506"/>
      <c r="DQ1506"/>
      <c r="DR1506"/>
      <c r="DS1506"/>
      <c r="DT1506"/>
      <c r="DU1506"/>
      <c r="DV1506"/>
      <c r="DW1506"/>
      <c r="DX1506"/>
      <c r="DY1506"/>
      <c r="DZ1506"/>
      <c r="EA1506"/>
      <c r="EB1506"/>
      <c r="EC1506"/>
      <c r="ED1506"/>
      <c r="EE1506"/>
      <c r="EF1506"/>
      <c r="EG1506"/>
      <c r="EH1506"/>
      <c r="EI1506"/>
      <c r="EJ1506"/>
      <c r="EK1506"/>
      <c r="EL1506"/>
      <c r="EM1506"/>
      <c r="EN1506"/>
      <c r="EO1506"/>
      <c r="EP1506"/>
      <c r="EQ1506"/>
      <c r="ER1506"/>
      <c r="ES1506"/>
      <c r="ET1506"/>
      <c r="EU1506"/>
      <c r="EV1506"/>
      <c r="EW1506"/>
      <c r="EX1506"/>
      <c r="EY1506"/>
      <c r="EZ1506"/>
      <c r="FA1506"/>
      <c r="FB1506"/>
      <c r="FC1506"/>
      <c r="FD1506"/>
      <c r="FE1506"/>
      <c r="FF1506"/>
      <c r="FG1506"/>
      <c r="FH1506"/>
      <c r="FI1506"/>
      <c r="FJ1506"/>
      <c r="FK1506"/>
      <c r="FL1506"/>
      <c r="FM1506"/>
      <c r="FN1506"/>
      <c r="FO1506"/>
      <c r="FP1506"/>
      <c r="FQ1506"/>
      <c r="FR1506"/>
      <c r="FS1506"/>
      <c r="FT1506"/>
      <c r="FU1506"/>
      <c r="FV1506"/>
      <c r="FW1506"/>
      <c r="FX1506"/>
      <c r="FY1506"/>
      <c r="FZ1506"/>
      <c r="GA1506"/>
      <c r="GB1506"/>
      <c r="GC1506"/>
      <c r="GD1506"/>
      <c r="GE1506"/>
      <c r="GF1506"/>
      <c r="GG1506"/>
      <c r="GH1506"/>
      <c r="GI1506"/>
      <c r="GJ1506"/>
      <c r="GK1506"/>
      <c r="GL1506"/>
      <c r="GM1506"/>
      <c r="GN1506"/>
      <c r="GO1506"/>
      <c r="GP1506"/>
      <c r="GQ1506"/>
      <c r="GR1506"/>
      <c r="GS1506"/>
      <c r="GT1506"/>
      <c r="GU1506"/>
      <c r="GV1506"/>
      <c r="GW1506"/>
      <c r="GX1506"/>
      <c r="GY1506"/>
      <c r="GZ1506"/>
      <c r="HA1506"/>
      <c r="HB1506"/>
      <c r="HC1506"/>
      <c r="HD1506"/>
      <c r="HE1506"/>
      <c r="HF1506"/>
      <c r="HG1506"/>
      <c r="HH1506"/>
      <c r="HI1506"/>
      <c r="HJ1506"/>
      <c r="HK1506"/>
      <c r="HL1506"/>
      <c r="HM1506"/>
      <c r="HN1506"/>
      <c r="HO1506"/>
      <c r="HP1506"/>
      <c r="HQ1506"/>
      <c r="HR1506"/>
      <c r="HS1506"/>
      <c r="HT1506"/>
      <c r="HU1506"/>
      <c r="HV1506"/>
      <c r="HW1506"/>
      <c r="HX1506"/>
      <c r="HY1506"/>
      <c r="HZ1506"/>
      <c r="IA1506"/>
      <c r="IB1506"/>
      <c r="IC1506"/>
      <c r="ID1506"/>
      <c r="IE1506"/>
      <c r="IF1506"/>
      <c r="IG1506"/>
      <c r="IH1506"/>
      <c r="II1506"/>
      <c r="IJ1506"/>
      <c r="IK1506"/>
      <c r="IL1506"/>
      <c r="IM1506"/>
      <c r="IN1506"/>
      <c r="IO1506"/>
      <c r="IP1506"/>
      <c r="IQ1506"/>
      <c r="IR1506"/>
      <c r="IS1506"/>
      <c r="IT1506"/>
      <c r="IU1506"/>
      <c r="IV1506"/>
    </row>
    <row r="1507" spans="1:256" ht="89.25" hidden="1">
      <c r="A1507" s="1" t="s">
        <v>3321</v>
      </c>
      <c r="B1507" s="37" t="s">
        <v>2916</v>
      </c>
      <c r="C1507" s="38" t="s">
        <v>3285</v>
      </c>
      <c r="D1507" s="38" t="s">
        <v>13</v>
      </c>
      <c r="E1507" s="39" t="s">
        <v>3322</v>
      </c>
      <c r="F1507" s="40" t="s">
        <v>3323</v>
      </c>
      <c r="G1507" s="40" t="s">
        <v>16</v>
      </c>
      <c r="H1507" s="41" t="s">
        <v>3283</v>
      </c>
      <c r="I1507" s="42" t="s">
        <v>13</v>
      </c>
      <c r="J1507" s="43" t="s">
        <v>3287</v>
      </c>
      <c r="K1507" s="53">
        <v>12410</v>
      </c>
      <c r="L1507" s="45" t="s">
        <v>3283</v>
      </c>
      <c r="M1507" s="1">
        <v>40</v>
      </c>
      <c r="N1507" s="1">
        <v>1</v>
      </c>
      <c r="P1507" s="1" t="s">
        <v>3288</v>
      </c>
      <c r="Q1507" s="1" t="s">
        <v>3289</v>
      </c>
      <c r="R1507" s="1" t="s">
        <v>2869</v>
      </c>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c r="AW1507"/>
      <c r="AX1507"/>
      <c r="AY1507"/>
      <c r="AZ1507"/>
      <c r="BA1507"/>
      <c r="BB1507"/>
      <c r="BC1507"/>
      <c r="BD1507"/>
      <c r="BE1507"/>
      <c r="BF1507"/>
      <c r="BG1507"/>
      <c r="BH1507"/>
      <c r="BI1507"/>
      <c r="BJ1507"/>
      <c r="BK1507"/>
      <c r="BL1507"/>
      <c r="BM1507"/>
      <c r="BN1507"/>
      <c r="BO1507"/>
      <c r="BP1507"/>
      <c r="BQ1507"/>
      <c r="BR1507"/>
      <c r="BS1507"/>
      <c r="BT1507"/>
      <c r="BU1507"/>
      <c r="BV1507"/>
      <c r="BW1507"/>
      <c r="BX1507"/>
      <c r="BY1507"/>
      <c r="BZ1507"/>
      <c r="CA1507"/>
      <c r="CB1507"/>
      <c r="CC1507"/>
      <c r="CD1507"/>
      <c r="CE1507"/>
      <c r="CF1507"/>
      <c r="CG1507"/>
      <c r="CH1507"/>
      <c r="CI1507"/>
      <c r="CJ1507"/>
      <c r="CK1507"/>
      <c r="CL1507"/>
      <c r="CM1507"/>
      <c r="CN1507"/>
      <c r="CO1507"/>
      <c r="CP1507"/>
      <c r="CQ1507"/>
      <c r="CR1507"/>
      <c r="CS1507"/>
      <c r="CT1507"/>
      <c r="CU1507"/>
      <c r="CV1507"/>
      <c r="CW1507"/>
      <c r="CX1507"/>
      <c r="CY1507"/>
      <c r="CZ1507"/>
      <c r="DA1507"/>
      <c r="DB1507"/>
      <c r="DC1507"/>
      <c r="DD1507"/>
      <c r="DE1507"/>
      <c r="DF1507"/>
      <c r="DG1507"/>
      <c r="DH1507"/>
      <c r="DI1507"/>
      <c r="DJ1507"/>
      <c r="DK1507"/>
      <c r="DL1507"/>
      <c r="DM1507"/>
      <c r="DN1507"/>
      <c r="DO1507"/>
      <c r="DP1507"/>
      <c r="DQ1507"/>
      <c r="DR1507"/>
      <c r="DS1507"/>
      <c r="DT1507"/>
      <c r="DU1507"/>
      <c r="DV1507"/>
      <c r="DW1507"/>
      <c r="DX1507"/>
      <c r="DY1507"/>
      <c r="DZ1507"/>
      <c r="EA1507"/>
      <c r="EB1507"/>
      <c r="EC1507"/>
      <c r="ED1507"/>
      <c r="EE1507"/>
      <c r="EF1507"/>
      <c r="EG1507"/>
      <c r="EH1507"/>
      <c r="EI1507"/>
      <c r="EJ1507"/>
      <c r="EK1507"/>
      <c r="EL1507"/>
      <c r="EM1507"/>
      <c r="EN1507"/>
      <c r="EO1507"/>
      <c r="EP1507"/>
      <c r="EQ1507"/>
      <c r="ER1507"/>
      <c r="ES1507"/>
      <c r="ET1507"/>
      <c r="EU1507"/>
      <c r="EV1507"/>
      <c r="EW1507"/>
      <c r="EX1507"/>
      <c r="EY1507"/>
      <c r="EZ1507"/>
      <c r="FA1507"/>
      <c r="FB1507"/>
      <c r="FC1507"/>
      <c r="FD1507"/>
      <c r="FE1507"/>
      <c r="FF1507"/>
      <c r="FG1507"/>
      <c r="FH1507"/>
      <c r="FI1507"/>
      <c r="FJ1507"/>
      <c r="FK1507"/>
      <c r="FL1507"/>
      <c r="FM1507"/>
      <c r="FN1507"/>
      <c r="FO1507"/>
      <c r="FP1507"/>
      <c r="FQ1507"/>
      <c r="FR1507"/>
      <c r="FS1507"/>
      <c r="FT1507"/>
      <c r="FU1507"/>
      <c r="FV1507"/>
      <c r="FW1507"/>
      <c r="FX1507"/>
      <c r="FY1507"/>
      <c r="FZ1507"/>
      <c r="GA1507"/>
      <c r="GB1507"/>
      <c r="GC1507"/>
      <c r="GD1507"/>
      <c r="GE1507"/>
      <c r="GF1507"/>
      <c r="GG1507"/>
      <c r="GH1507"/>
      <c r="GI1507"/>
      <c r="GJ1507"/>
      <c r="GK1507"/>
      <c r="GL1507"/>
      <c r="GM1507"/>
      <c r="GN1507"/>
      <c r="GO1507"/>
      <c r="GP1507"/>
      <c r="GQ1507"/>
      <c r="GR1507"/>
      <c r="GS1507"/>
      <c r="GT1507"/>
      <c r="GU1507"/>
      <c r="GV1507"/>
      <c r="GW1507"/>
      <c r="GX1507"/>
      <c r="GY1507"/>
      <c r="GZ1507"/>
      <c r="HA1507"/>
      <c r="HB1507"/>
      <c r="HC1507"/>
      <c r="HD1507"/>
      <c r="HE1507"/>
      <c r="HF1507"/>
      <c r="HG1507"/>
      <c r="HH1507"/>
      <c r="HI1507"/>
      <c r="HJ1507"/>
      <c r="HK1507"/>
      <c r="HL1507"/>
      <c r="HM1507"/>
      <c r="HN1507"/>
      <c r="HO1507"/>
      <c r="HP1507"/>
      <c r="HQ1507"/>
      <c r="HR1507"/>
      <c r="HS1507"/>
      <c r="HT1507"/>
      <c r="HU1507"/>
      <c r="HV1507"/>
      <c r="HW1507"/>
      <c r="HX1507"/>
      <c r="HY1507"/>
      <c r="HZ1507"/>
      <c r="IA1507"/>
      <c r="IB1507"/>
      <c r="IC1507"/>
      <c r="ID1507"/>
      <c r="IE1507"/>
      <c r="IF1507"/>
      <c r="IG1507"/>
      <c r="IH1507"/>
      <c r="II1507"/>
      <c r="IJ1507"/>
      <c r="IK1507"/>
      <c r="IL1507"/>
      <c r="IM1507"/>
      <c r="IN1507"/>
      <c r="IO1507"/>
      <c r="IP1507"/>
      <c r="IQ1507"/>
      <c r="IR1507"/>
      <c r="IS1507"/>
      <c r="IT1507"/>
      <c r="IU1507"/>
      <c r="IV1507"/>
    </row>
    <row r="1508" spans="1:256" ht="89.25" hidden="1">
      <c r="A1508" s="1" t="s">
        <v>3324</v>
      </c>
      <c r="B1508" s="37" t="s">
        <v>2916</v>
      </c>
      <c r="C1508" s="38" t="s">
        <v>3285</v>
      </c>
      <c r="D1508" s="38" t="s">
        <v>13</v>
      </c>
      <c r="E1508" s="39" t="s">
        <v>3325</v>
      </c>
      <c r="F1508" s="40" t="s">
        <v>3326</v>
      </c>
      <c r="G1508" s="40" t="s">
        <v>16</v>
      </c>
      <c r="H1508" s="41" t="s">
        <v>3283</v>
      </c>
      <c r="I1508" s="42" t="s">
        <v>13</v>
      </c>
      <c r="J1508" s="43" t="s">
        <v>3287</v>
      </c>
      <c r="K1508" s="53">
        <v>12410</v>
      </c>
      <c r="L1508" s="45" t="s">
        <v>3283</v>
      </c>
      <c r="M1508" s="1">
        <v>40</v>
      </c>
      <c r="N1508" s="1">
        <v>1</v>
      </c>
      <c r="P1508" s="1" t="s">
        <v>3288</v>
      </c>
      <c r="Q1508" s="1" t="s">
        <v>3289</v>
      </c>
      <c r="R1508" s="1" t="s">
        <v>2869</v>
      </c>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c r="AW1508"/>
      <c r="AX1508"/>
      <c r="AY1508"/>
      <c r="AZ1508"/>
      <c r="BA1508"/>
      <c r="BB1508"/>
      <c r="BC1508"/>
      <c r="BD1508"/>
      <c r="BE1508"/>
      <c r="BF1508"/>
      <c r="BG1508"/>
      <c r="BH1508"/>
      <c r="BI1508"/>
      <c r="BJ1508"/>
      <c r="BK1508"/>
      <c r="BL1508"/>
      <c r="BM1508"/>
      <c r="BN1508"/>
      <c r="BO1508"/>
      <c r="BP1508"/>
      <c r="BQ1508"/>
      <c r="BR1508"/>
      <c r="BS1508"/>
      <c r="BT1508"/>
      <c r="BU1508"/>
      <c r="BV1508"/>
      <c r="BW1508"/>
      <c r="BX1508"/>
      <c r="BY1508"/>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c r="DG1508"/>
      <c r="DH1508"/>
      <c r="DI1508"/>
      <c r="DJ1508"/>
      <c r="DK1508"/>
      <c r="DL1508"/>
      <c r="DM1508"/>
      <c r="DN1508"/>
      <c r="DO1508"/>
      <c r="DP1508"/>
      <c r="DQ1508"/>
      <c r="DR1508"/>
      <c r="DS1508"/>
      <c r="DT1508"/>
      <c r="DU1508"/>
      <c r="DV1508"/>
      <c r="DW1508"/>
      <c r="DX1508"/>
      <c r="DY1508"/>
      <c r="DZ1508"/>
      <c r="EA1508"/>
      <c r="EB1508"/>
      <c r="EC1508"/>
      <c r="ED1508"/>
      <c r="EE1508"/>
      <c r="EF1508"/>
      <c r="EG1508"/>
      <c r="EH1508"/>
      <c r="EI1508"/>
      <c r="EJ1508"/>
      <c r="EK1508"/>
      <c r="EL1508"/>
      <c r="EM1508"/>
      <c r="EN1508"/>
      <c r="EO1508"/>
      <c r="EP1508"/>
      <c r="EQ1508"/>
      <c r="ER1508"/>
      <c r="ES1508"/>
      <c r="ET1508"/>
      <c r="EU1508"/>
      <c r="EV1508"/>
      <c r="EW1508"/>
      <c r="EX1508"/>
      <c r="EY1508"/>
      <c r="EZ1508"/>
      <c r="FA1508"/>
      <c r="FB1508"/>
      <c r="FC1508"/>
      <c r="FD1508"/>
      <c r="FE1508"/>
      <c r="FF1508"/>
      <c r="FG1508"/>
      <c r="FH1508"/>
      <c r="FI1508"/>
      <c r="FJ1508"/>
      <c r="FK1508"/>
      <c r="FL1508"/>
      <c r="FM1508"/>
      <c r="FN1508"/>
      <c r="FO1508"/>
      <c r="FP1508"/>
      <c r="FQ1508"/>
      <c r="FR1508"/>
      <c r="FS1508"/>
      <c r="FT1508"/>
      <c r="FU1508"/>
      <c r="FV1508"/>
      <c r="FW1508"/>
      <c r="FX1508"/>
      <c r="FY1508"/>
      <c r="FZ1508"/>
      <c r="GA1508"/>
      <c r="GB1508"/>
      <c r="GC1508"/>
      <c r="GD1508"/>
      <c r="GE1508"/>
      <c r="GF1508"/>
      <c r="GG1508"/>
      <c r="GH1508"/>
      <c r="GI1508"/>
      <c r="GJ1508"/>
      <c r="GK1508"/>
      <c r="GL1508"/>
      <c r="GM1508"/>
      <c r="GN1508"/>
      <c r="GO1508"/>
      <c r="GP1508"/>
      <c r="GQ1508"/>
      <c r="GR1508"/>
      <c r="GS1508"/>
      <c r="GT1508"/>
      <c r="GU1508"/>
      <c r="GV1508"/>
      <c r="GW1508"/>
      <c r="GX1508"/>
      <c r="GY1508"/>
      <c r="GZ1508"/>
      <c r="HA1508"/>
      <c r="HB1508"/>
      <c r="HC1508"/>
      <c r="HD1508"/>
      <c r="HE1508"/>
      <c r="HF1508"/>
      <c r="HG1508"/>
      <c r="HH1508"/>
      <c r="HI1508"/>
      <c r="HJ1508"/>
      <c r="HK1508"/>
      <c r="HL1508"/>
      <c r="HM1508"/>
      <c r="HN1508"/>
      <c r="HO1508"/>
      <c r="HP1508"/>
      <c r="HQ1508"/>
      <c r="HR1508"/>
      <c r="HS1508"/>
      <c r="HT1508"/>
      <c r="HU1508"/>
      <c r="HV1508"/>
      <c r="HW1508"/>
      <c r="HX1508"/>
      <c r="HY1508"/>
      <c r="HZ1508"/>
      <c r="IA1508"/>
      <c r="IB1508"/>
      <c r="IC1508"/>
      <c r="ID1508"/>
      <c r="IE1508"/>
      <c r="IF1508"/>
      <c r="IG1508"/>
      <c r="IH1508"/>
      <c r="II1508"/>
      <c r="IJ1508"/>
      <c r="IK1508"/>
      <c r="IL1508"/>
      <c r="IM1508"/>
      <c r="IN1508"/>
      <c r="IO1508"/>
      <c r="IP1508"/>
      <c r="IQ1508"/>
      <c r="IR1508"/>
      <c r="IS1508"/>
      <c r="IT1508"/>
      <c r="IU1508"/>
      <c r="IV1508"/>
    </row>
    <row r="1509" spans="1:256" ht="89.25" hidden="1">
      <c r="A1509" s="1" t="s">
        <v>3327</v>
      </c>
      <c r="B1509" s="37" t="s">
        <v>2916</v>
      </c>
      <c r="C1509" s="38" t="s">
        <v>3285</v>
      </c>
      <c r="D1509" s="38" t="s">
        <v>13</v>
      </c>
      <c r="E1509" s="39" t="s">
        <v>3328</v>
      </c>
      <c r="F1509" s="40" t="s">
        <v>3329</v>
      </c>
      <c r="G1509" s="40" t="s">
        <v>16</v>
      </c>
      <c r="H1509" s="41" t="s">
        <v>3283</v>
      </c>
      <c r="I1509" s="42" t="s">
        <v>13</v>
      </c>
      <c r="J1509" s="43" t="s">
        <v>3287</v>
      </c>
      <c r="K1509" s="53">
        <v>12410</v>
      </c>
      <c r="L1509" s="45" t="s">
        <v>3283</v>
      </c>
      <c r="M1509" s="1">
        <v>40</v>
      </c>
      <c r="N1509" s="1">
        <v>1</v>
      </c>
      <c r="P1509" s="1" t="s">
        <v>3288</v>
      </c>
      <c r="Q1509" s="1" t="s">
        <v>3289</v>
      </c>
      <c r="R1509" s="1" t="s">
        <v>2869</v>
      </c>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c r="AW1509"/>
      <c r="AX1509"/>
      <c r="AY1509"/>
      <c r="AZ1509"/>
      <c r="BA1509"/>
      <c r="BB1509"/>
      <c r="BC1509"/>
      <c r="BD1509"/>
      <c r="BE1509"/>
      <c r="BF1509"/>
      <c r="BG1509"/>
      <c r="BH1509"/>
      <c r="BI1509"/>
      <c r="BJ1509"/>
      <c r="BK1509"/>
      <c r="BL1509"/>
      <c r="BM1509"/>
      <c r="BN1509"/>
      <c r="BO1509"/>
      <c r="BP1509"/>
      <c r="BQ1509"/>
      <c r="BR1509"/>
      <c r="BS1509"/>
      <c r="BT1509"/>
      <c r="BU1509"/>
      <c r="BV1509"/>
      <c r="BW1509"/>
      <c r="BX1509"/>
      <c r="BY1509"/>
      <c r="BZ1509"/>
      <c r="CA1509"/>
      <c r="CB1509"/>
      <c r="CC1509"/>
      <c r="CD1509"/>
      <c r="CE1509"/>
      <c r="CF1509"/>
      <c r="CG1509"/>
      <c r="CH1509"/>
      <c r="CI1509"/>
      <c r="CJ1509"/>
      <c r="CK1509"/>
      <c r="CL1509"/>
      <c r="CM1509"/>
      <c r="CN1509"/>
      <c r="CO1509"/>
      <c r="CP1509"/>
      <c r="CQ1509"/>
      <c r="CR1509"/>
      <c r="CS1509"/>
      <c r="CT1509"/>
      <c r="CU1509"/>
      <c r="CV1509"/>
      <c r="CW1509"/>
      <c r="CX1509"/>
      <c r="CY1509"/>
      <c r="CZ1509"/>
      <c r="DA1509"/>
      <c r="DB1509"/>
      <c r="DC1509"/>
      <c r="DD1509"/>
      <c r="DE1509"/>
      <c r="DF1509"/>
      <c r="DG1509"/>
      <c r="DH1509"/>
      <c r="DI1509"/>
      <c r="DJ1509"/>
      <c r="DK1509"/>
      <c r="DL1509"/>
      <c r="DM1509"/>
      <c r="DN1509"/>
      <c r="DO1509"/>
      <c r="DP1509"/>
      <c r="DQ1509"/>
      <c r="DR1509"/>
      <c r="DS1509"/>
      <c r="DT1509"/>
      <c r="DU1509"/>
      <c r="DV1509"/>
      <c r="DW1509"/>
      <c r="DX1509"/>
      <c r="DY1509"/>
      <c r="DZ1509"/>
      <c r="EA1509"/>
      <c r="EB1509"/>
      <c r="EC1509"/>
      <c r="ED1509"/>
      <c r="EE1509"/>
      <c r="EF1509"/>
      <c r="EG1509"/>
      <c r="EH1509"/>
      <c r="EI1509"/>
      <c r="EJ1509"/>
      <c r="EK1509"/>
      <c r="EL1509"/>
      <c r="EM1509"/>
      <c r="EN1509"/>
      <c r="EO1509"/>
      <c r="EP1509"/>
      <c r="EQ1509"/>
      <c r="ER1509"/>
      <c r="ES1509"/>
      <c r="ET1509"/>
      <c r="EU1509"/>
      <c r="EV1509"/>
      <c r="EW1509"/>
      <c r="EX1509"/>
      <c r="EY1509"/>
      <c r="EZ1509"/>
      <c r="FA1509"/>
      <c r="FB1509"/>
      <c r="FC1509"/>
      <c r="FD1509"/>
      <c r="FE1509"/>
      <c r="FF1509"/>
      <c r="FG1509"/>
      <c r="FH1509"/>
      <c r="FI1509"/>
      <c r="FJ1509"/>
      <c r="FK1509"/>
      <c r="FL1509"/>
      <c r="FM1509"/>
      <c r="FN1509"/>
      <c r="FO1509"/>
      <c r="FP1509"/>
      <c r="FQ1509"/>
      <c r="FR1509"/>
      <c r="FS1509"/>
      <c r="FT1509"/>
      <c r="FU1509"/>
      <c r="FV1509"/>
      <c r="FW1509"/>
      <c r="FX1509"/>
      <c r="FY1509"/>
      <c r="FZ1509"/>
      <c r="GA1509"/>
      <c r="GB1509"/>
      <c r="GC1509"/>
      <c r="GD1509"/>
      <c r="GE1509"/>
      <c r="GF1509"/>
      <c r="GG1509"/>
      <c r="GH1509"/>
      <c r="GI1509"/>
      <c r="GJ1509"/>
      <c r="GK1509"/>
      <c r="GL1509"/>
      <c r="GM1509"/>
      <c r="GN1509"/>
      <c r="GO1509"/>
      <c r="GP1509"/>
      <c r="GQ1509"/>
      <c r="GR1509"/>
      <c r="GS1509"/>
      <c r="GT1509"/>
      <c r="GU1509"/>
      <c r="GV1509"/>
      <c r="GW1509"/>
      <c r="GX1509"/>
      <c r="GY1509"/>
      <c r="GZ1509"/>
      <c r="HA1509"/>
      <c r="HB1509"/>
      <c r="HC1509"/>
      <c r="HD1509"/>
      <c r="HE1509"/>
      <c r="HF1509"/>
      <c r="HG1509"/>
      <c r="HH1509"/>
      <c r="HI1509"/>
      <c r="HJ1509"/>
      <c r="HK1509"/>
      <c r="HL1509"/>
      <c r="HM1509"/>
      <c r="HN1509"/>
      <c r="HO1509"/>
      <c r="HP1509"/>
      <c r="HQ1509"/>
      <c r="HR1509"/>
      <c r="HS1509"/>
      <c r="HT1509"/>
      <c r="HU1509"/>
      <c r="HV1509"/>
      <c r="HW1509"/>
      <c r="HX1509"/>
      <c r="HY1509"/>
      <c r="HZ1509"/>
      <c r="IA1509"/>
      <c r="IB1509"/>
      <c r="IC1509"/>
      <c r="ID1509"/>
      <c r="IE1509"/>
      <c r="IF1509"/>
      <c r="IG1509"/>
      <c r="IH1509"/>
      <c r="II1509"/>
      <c r="IJ1509"/>
      <c r="IK1509"/>
      <c r="IL1509"/>
      <c r="IM1509"/>
      <c r="IN1509"/>
      <c r="IO1509"/>
      <c r="IP1509"/>
      <c r="IQ1509"/>
      <c r="IR1509"/>
      <c r="IS1509"/>
      <c r="IT1509"/>
      <c r="IU1509"/>
      <c r="IV1509"/>
    </row>
    <row r="1510" spans="1:256" ht="89.25" hidden="1">
      <c r="A1510" s="1" t="s">
        <v>3330</v>
      </c>
      <c r="B1510" s="37" t="s">
        <v>2916</v>
      </c>
      <c r="C1510" s="38" t="s">
        <v>3285</v>
      </c>
      <c r="D1510" s="38" t="s">
        <v>13</v>
      </c>
      <c r="E1510" s="39" t="s">
        <v>3331</v>
      </c>
      <c r="F1510" s="40" t="s">
        <v>3332</v>
      </c>
      <c r="G1510" s="40" t="s">
        <v>16</v>
      </c>
      <c r="H1510" s="41" t="s">
        <v>3283</v>
      </c>
      <c r="I1510" s="42" t="s">
        <v>13</v>
      </c>
      <c r="J1510" s="43" t="s">
        <v>3287</v>
      </c>
      <c r="K1510" s="53">
        <v>12410</v>
      </c>
      <c r="L1510" s="45" t="s">
        <v>3283</v>
      </c>
      <c r="M1510" s="1">
        <v>40</v>
      </c>
      <c r="N1510" s="1">
        <v>1</v>
      </c>
      <c r="P1510" s="1" t="s">
        <v>3288</v>
      </c>
      <c r="Q1510" s="1" t="s">
        <v>3289</v>
      </c>
      <c r="R1510" s="1" t="s">
        <v>2869</v>
      </c>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c r="AW1510"/>
      <c r="AX1510"/>
      <c r="AY1510"/>
      <c r="AZ1510"/>
      <c r="BA1510"/>
      <c r="BB1510"/>
      <c r="BC1510"/>
      <c r="BD1510"/>
      <c r="BE1510"/>
      <c r="BF1510"/>
      <c r="BG1510"/>
      <c r="BH1510"/>
      <c r="BI1510"/>
      <c r="BJ1510"/>
      <c r="BK1510"/>
      <c r="BL1510"/>
      <c r="BM1510"/>
      <c r="BN1510"/>
      <c r="BO1510"/>
      <c r="BP1510"/>
      <c r="BQ1510"/>
      <c r="BR1510"/>
      <c r="BS1510"/>
      <c r="BT1510"/>
      <c r="BU1510"/>
      <c r="BV1510"/>
      <c r="BW1510"/>
      <c r="BX1510"/>
      <c r="BY1510"/>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c r="DF1510"/>
      <c r="DG1510"/>
      <c r="DH1510"/>
      <c r="DI1510"/>
      <c r="DJ1510"/>
      <c r="DK1510"/>
      <c r="DL1510"/>
      <c r="DM1510"/>
      <c r="DN1510"/>
      <c r="DO1510"/>
      <c r="DP1510"/>
      <c r="DQ1510"/>
      <c r="DR1510"/>
      <c r="DS1510"/>
      <c r="DT1510"/>
      <c r="DU1510"/>
      <c r="DV1510"/>
      <c r="DW1510"/>
      <c r="DX1510"/>
      <c r="DY1510"/>
      <c r="DZ1510"/>
      <c r="EA1510"/>
      <c r="EB1510"/>
      <c r="EC1510"/>
      <c r="ED1510"/>
      <c r="EE1510"/>
      <c r="EF1510"/>
      <c r="EG1510"/>
      <c r="EH1510"/>
      <c r="EI1510"/>
      <c r="EJ1510"/>
      <c r="EK1510"/>
      <c r="EL1510"/>
      <c r="EM1510"/>
      <c r="EN1510"/>
      <c r="EO1510"/>
      <c r="EP1510"/>
      <c r="EQ1510"/>
      <c r="ER1510"/>
      <c r="ES1510"/>
      <c r="ET1510"/>
      <c r="EU1510"/>
      <c r="EV1510"/>
      <c r="EW1510"/>
      <c r="EX1510"/>
      <c r="EY1510"/>
      <c r="EZ1510"/>
      <c r="FA1510"/>
      <c r="FB1510"/>
      <c r="FC1510"/>
      <c r="FD1510"/>
      <c r="FE1510"/>
      <c r="FF1510"/>
      <c r="FG1510"/>
      <c r="FH1510"/>
      <c r="FI1510"/>
      <c r="FJ1510"/>
      <c r="FK1510"/>
      <c r="FL1510"/>
      <c r="FM1510"/>
      <c r="FN1510"/>
      <c r="FO1510"/>
      <c r="FP1510"/>
      <c r="FQ1510"/>
      <c r="FR1510"/>
      <c r="FS1510"/>
      <c r="FT1510"/>
      <c r="FU1510"/>
      <c r="FV1510"/>
      <c r="FW1510"/>
      <c r="FX1510"/>
      <c r="FY1510"/>
      <c r="FZ1510"/>
      <c r="GA1510"/>
      <c r="GB1510"/>
      <c r="GC1510"/>
      <c r="GD1510"/>
      <c r="GE1510"/>
      <c r="GF1510"/>
      <c r="GG1510"/>
      <c r="GH1510"/>
      <c r="GI1510"/>
      <c r="GJ1510"/>
      <c r="GK1510"/>
      <c r="GL1510"/>
      <c r="GM1510"/>
      <c r="GN1510"/>
      <c r="GO1510"/>
      <c r="GP1510"/>
      <c r="GQ1510"/>
      <c r="GR1510"/>
      <c r="GS1510"/>
      <c r="GT1510"/>
      <c r="GU1510"/>
      <c r="GV1510"/>
      <c r="GW1510"/>
      <c r="GX1510"/>
      <c r="GY1510"/>
      <c r="GZ1510"/>
      <c r="HA1510"/>
      <c r="HB1510"/>
      <c r="HC1510"/>
      <c r="HD1510"/>
      <c r="HE1510"/>
      <c r="HF1510"/>
      <c r="HG1510"/>
      <c r="HH1510"/>
      <c r="HI1510"/>
      <c r="HJ1510"/>
      <c r="HK1510"/>
      <c r="HL1510"/>
      <c r="HM1510"/>
      <c r="HN1510"/>
      <c r="HO1510"/>
      <c r="HP1510"/>
      <c r="HQ1510"/>
      <c r="HR1510"/>
      <c r="HS1510"/>
      <c r="HT1510"/>
      <c r="HU1510"/>
      <c r="HV1510"/>
      <c r="HW1510"/>
      <c r="HX1510"/>
      <c r="HY1510"/>
      <c r="HZ1510"/>
      <c r="IA1510"/>
      <c r="IB1510"/>
      <c r="IC1510"/>
      <c r="ID1510"/>
      <c r="IE1510"/>
      <c r="IF1510"/>
      <c r="IG1510"/>
      <c r="IH1510"/>
      <c r="II1510"/>
      <c r="IJ1510"/>
      <c r="IK1510"/>
      <c r="IL1510"/>
      <c r="IM1510"/>
      <c r="IN1510"/>
      <c r="IO1510"/>
      <c r="IP1510"/>
      <c r="IQ1510"/>
      <c r="IR1510"/>
      <c r="IS1510"/>
      <c r="IT1510"/>
      <c r="IU1510"/>
      <c r="IV1510"/>
    </row>
    <row r="1511" spans="1:256" ht="89.25" hidden="1">
      <c r="A1511" s="1" t="s">
        <v>3333</v>
      </c>
      <c r="B1511" s="37" t="s">
        <v>2916</v>
      </c>
      <c r="C1511" s="38" t="s">
        <v>3285</v>
      </c>
      <c r="D1511" s="38" t="s">
        <v>13</v>
      </c>
      <c r="E1511" s="39" t="s">
        <v>3334</v>
      </c>
      <c r="F1511" s="40" t="s">
        <v>3335</v>
      </c>
      <c r="G1511" s="40" t="s">
        <v>16</v>
      </c>
      <c r="H1511" s="41" t="s">
        <v>3283</v>
      </c>
      <c r="I1511" s="42" t="s">
        <v>13</v>
      </c>
      <c r="J1511" s="43" t="s">
        <v>3287</v>
      </c>
      <c r="K1511" s="55">
        <v>12410</v>
      </c>
      <c r="L1511" s="45" t="s">
        <v>3283</v>
      </c>
      <c r="M1511" s="1">
        <v>40</v>
      </c>
      <c r="N1511" s="1">
        <v>1</v>
      </c>
      <c r="P1511" s="1" t="s">
        <v>3288</v>
      </c>
      <c r="Q1511" s="1" t="s">
        <v>3289</v>
      </c>
      <c r="R1511" s="1" t="s">
        <v>2869</v>
      </c>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c r="AV1511"/>
      <c r="AW1511"/>
      <c r="AX1511"/>
      <c r="AY1511"/>
      <c r="AZ1511"/>
      <c r="BA1511"/>
      <c r="BB1511"/>
      <c r="BC1511"/>
      <c r="BD1511"/>
      <c r="BE1511"/>
      <c r="BF1511"/>
      <c r="BG1511"/>
      <c r="BH1511"/>
      <c r="BI1511"/>
      <c r="BJ1511"/>
      <c r="BK1511"/>
      <c r="BL1511"/>
      <c r="BM1511"/>
      <c r="BN1511"/>
      <c r="BO1511"/>
      <c r="BP1511"/>
      <c r="BQ1511"/>
      <c r="BR1511"/>
      <c r="BS1511"/>
      <c r="BT1511"/>
      <c r="BU1511"/>
      <c r="BV1511"/>
      <c r="BW1511"/>
      <c r="BX1511"/>
      <c r="BY1511"/>
      <c r="BZ1511"/>
      <c r="CA1511"/>
      <c r="CB1511"/>
      <c r="CC1511"/>
      <c r="CD1511"/>
      <c r="CE1511"/>
      <c r="CF1511"/>
      <c r="CG1511"/>
      <c r="CH1511"/>
      <c r="CI1511"/>
      <c r="CJ1511"/>
      <c r="CK1511"/>
      <c r="CL1511"/>
      <c r="CM1511"/>
      <c r="CN1511"/>
      <c r="CO1511"/>
      <c r="CP1511"/>
      <c r="CQ1511"/>
      <c r="CR1511"/>
      <c r="CS1511"/>
      <c r="CT1511"/>
      <c r="CU1511"/>
      <c r="CV1511"/>
      <c r="CW1511"/>
      <c r="CX1511"/>
      <c r="CY1511"/>
      <c r="CZ1511"/>
      <c r="DA1511"/>
      <c r="DB1511"/>
      <c r="DC1511"/>
      <c r="DD1511"/>
      <c r="DE1511"/>
      <c r="DF1511"/>
      <c r="DG1511"/>
      <c r="DH1511"/>
      <c r="DI1511"/>
      <c r="DJ1511"/>
      <c r="DK1511"/>
      <c r="DL1511"/>
      <c r="DM1511"/>
      <c r="DN1511"/>
      <c r="DO1511"/>
      <c r="DP1511"/>
      <c r="DQ1511"/>
      <c r="DR1511"/>
      <c r="DS1511"/>
      <c r="DT1511"/>
      <c r="DU1511"/>
      <c r="DV1511"/>
      <c r="DW1511"/>
      <c r="DX1511"/>
      <c r="DY1511"/>
      <c r="DZ1511"/>
      <c r="EA1511"/>
      <c r="EB1511"/>
      <c r="EC1511"/>
      <c r="ED1511"/>
      <c r="EE1511"/>
      <c r="EF1511"/>
      <c r="EG1511"/>
      <c r="EH1511"/>
      <c r="EI1511"/>
      <c r="EJ1511"/>
      <c r="EK1511"/>
      <c r="EL1511"/>
      <c r="EM1511"/>
      <c r="EN1511"/>
      <c r="EO1511"/>
      <c r="EP1511"/>
      <c r="EQ1511"/>
      <c r="ER1511"/>
      <c r="ES1511"/>
      <c r="ET1511"/>
      <c r="EU1511"/>
      <c r="EV1511"/>
      <c r="EW1511"/>
      <c r="EX1511"/>
      <c r="EY1511"/>
      <c r="EZ1511"/>
      <c r="FA1511"/>
      <c r="FB1511"/>
      <c r="FC1511"/>
      <c r="FD1511"/>
      <c r="FE1511"/>
      <c r="FF1511"/>
      <c r="FG1511"/>
      <c r="FH1511"/>
      <c r="FI1511"/>
      <c r="FJ1511"/>
      <c r="FK1511"/>
      <c r="FL1511"/>
      <c r="FM1511"/>
      <c r="FN1511"/>
      <c r="FO1511"/>
      <c r="FP1511"/>
      <c r="FQ1511"/>
      <c r="FR1511"/>
      <c r="FS1511"/>
      <c r="FT1511"/>
      <c r="FU1511"/>
      <c r="FV1511"/>
      <c r="FW1511"/>
      <c r="FX1511"/>
      <c r="FY1511"/>
      <c r="FZ1511"/>
      <c r="GA1511"/>
      <c r="GB1511"/>
      <c r="GC1511"/>
      <c r="GD1511"/>
      <c r="GE1511"/>
      <c r="GF1511"/>
      <c r="GG1511"/>
      <c r="GH1511"/>
      <c r="GI1511"/>
      <c r="GJ1511"/>
      <c r="GK1511"/>
      <c r="GL1511"/>
      <c r="GM1511"/>
      <c r="GN1511"/>
      <c r="GO1511"/>
      <c r="GP1511"/>
      <c r="GQ1511"/>
      <c r="GR1511"/>
      <c r="GS1511"/>
      <c r="GT1511"/>
      <c r="GU1511"/>
      <c r="GV1511"/>
      <c r="GW1511"/>
      <c r="GX1511"/>
      <c r="GY1511"/>
      <c r="GZ1511"/>
      <c r="HA1511"/>
      <c r="HB1511"/>
      <c r="HC1511"/>
      <c r="HD1511"/>
      <c r="HE1511"/>
      <c r="HF1511"/>
      <c r="HG1511"/>
      <c r="HH1511"/>
      <c r="HI1511"/>
      <c r="HJ1511"/>
      <c r="HK1511"/>
      <c r="HL1511"/>
      <c r="HM1511"/>
      <c r="HN1511"/>
      <c r="HO1511"/>
      <c r="HP1511"/>
      <c r="HQ1511"/>
      <c r="HR1511"/>
      <c r="HS1511"/>
      <c r="HT1511"/>
      <c r="HU1511"/>
      <c r="HV1511"/>
      <c r="HW1511"/>
      <c r="HX1511"/>
      <c r="HY1511"/>
      <c r="HZ1511"/>
      <c r="IA1511"/>
      <c r="IB1511"/>
      <c r="IC1511"/>
      <c r="ID1511"/>
      <c r="IE1511"/>
      <c r="IF1511"/>
      <c r="IG1511"/>
      <c r="IH1511"/>
      <c r="II1511"/>
      <c r="IJ1511"/>
      <c r="IK1511"/>
      <c r="IL1511"/>
      <c r="IM1511"/>
      <c r="IN1511"/>
      <c r="IO1511"/>
      <c r="IP1511"/>
      <c r="IQ1511"/>
      <c r="IR1511"/>
      <c r="IS1511"/>
      <c r="IT1511"/>
      <c r="IU1511"/>
      <c r="IV1511"/>
    </row>
    <row r="1512" spans="1:256" ht="89.25" hidden="1">
      <c r="A1512" s="1" t="s">
        <v>3336</v>
      </c>
      <c r="B1512" s="37" t="s">
        <v>2916</v>
      </c>
      <c r="C1512" s="38" t="s">
        <v>3285</v>
      </c>
      <c r="D1512" s="38" t="s">
        <v>13</v>
      </c>
      <c r="E1512" s="39" t="s">
        <v>3337</v>
      </c>
      <c r="F1512" s="40" t="s">
        <v>3338</v>
      </c>
      <c r="G1512" s="40" t="s">
        <v>16</v>
      </c>
      <c r="H1512" s="41" t="s">
        <v>3283</v>
      </c>
      <c r="I1512" s="42" t="s">
        <v>13</v>
      </c>
      <c r="J1512" s="43" t="s">
        <v>3287</v>
      </c>
      <c r="K1512" s="53">
        <v>12410</v>
      </c>
      <c r="L1512" s="45" t="s">
        <v>3283</v>
      </c>
      <c r="M1512" s="1">
        <v>40</v>
      </c>
      <c r="N1512" s="1">
        <v>1</v>
      </c>
      <c r="P1512" s="1" t="s">
        <v>3288</v>
      </c>
      <c r="Q1512" s="1" t="s">
        <v>3289</v>
      </c>
      <c r="R1512" s="1" t="s">
        <v>2869</v>
      </c>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c r="AV1512"/>
      <c r="AW1512"/>
      <c r="AX1512"/>
      <c r="AY1512"/>
      <c r="AZ1512"/>
      <c r="BA1512"/>
      <c r="BB1512"/>
      <c r="BC1512"/>
      <c r="BD1512"/>
      <c r="BE1512"/>
      <c r="BF1512"/>
      <c r="BG1512"/>
      <c r="BH1512"/>
      <c r="BI1512"/>
      <c r="BJ1512"/>
      <c r="BK1512"/>
      <c r="BL1512"/>
      <c r="BM1512"/>
      <c r="BN1512"/>
      <c r="BO1512"/>
      <c r="BP1512"/>
      <c r="BQ1512"/>
      <c r="BR1512"/>
      <c r="BS1512"/>
      <c r="BT1512"/>
      <c r="BU1512"/>
      <c r="BV1512"/>
      <c r="BW1512"/>
      <c r="BX1512"/>
      <c r="BY1512"/>
      <c r="BZ1512"/>
      <c r="CA1512"/>
      <c r="CB1512"/>
      <c r="CC1512"/>
      <c r="CD1512"/>
      <c r="CE1512"/>
      <c r="CF1512"/>
      <c r="CG1512"/>
      <c r="CH1512"/>
      <c r="CI1512"/>
      <c r="CJ1512"/>
      <c r="CK1512"/>
      <c r="CL1512"/>
      <c r="CM1512"/>
      <c r="CN1512"/>
      <c r="CO1512"/>
      <c r="CP1512"/>
      <c r="CQ1512"/>
      <c r="CR1512"/>
      <c r="CS1512"/>
      <c r="CT1512"/>
      <c r="CU1512"/>
      <c r="CV1512"/>
      <c r="CW1512"/>
      <c r="CX1512"/>
      <c r="CY1512"/>
      <c r="CZ1512"/>
      <c r="DA1512"/>
      <c r="DB1512"/>
      <c r="DC1512"/>
      <c r="DD1512"/>
      <c r="DE1512"/>
      <c r="DF1512"/>
      <c r="DG1512"/>
      <c r="DH1512"/>
      <c r="DI1512"/>
      <c r="DJ1512"/>
      <c r="DK1512"/>
      <c r="DL1512"/>
      <c r="DM1512"/>
      <c r="DN1512"/>
      <c r="DO1512"/>
      <c r="DP1512"/>
      <c r="DQ1512"/>
      <c r="DR1512"/>
      <c r="DS1512"/>
      <c r="DT1512"/>
      <c r="DU1512"/>
      <c r="DV1512"/>
      <c r="DW1512"/>
      <c r="DX1512"/>
      <c r="DY1512"/>
      <c r="DZ1512"/>
      <c r="EA1512"/>
      <c r="EB1512"/>
      <c r="EC1512"/>
      <c r="ED1512"/>
      <c r="EE1512"/>
      <c r="EF1512"/>
      <c r="EG1512"/>
      <c r="EH1512"/>
      <c r="EI1512"/>
      <c r="EJ1512"/>
      <c r="EK1512"/>
      <c r="EL1512"/>
      <c r="EM1512"/>
      <c r="EN1512"/>
      <c r="EO1512"/>
      <c r="EP1512"/>
      <c r="EQ1512"/>
      <c r="ER1512"/>
      <c r="ES1512"/>
      <c r="ET1512"/>
      <c r="EU1512"/>
      <c r="EV1512"/>
      <c r="EW1512"/>
      <c r="EX1512"/>
      <c r="EY1512"/>
      <c r="EZ1512"/>
      <c r="FA1512"/>
      <c r="FB1512"/>
      <c r="FC1512"/>
      <c r="FD1512"/>
      <c r="FE1512"/>
      <c r="FF1512"/>
      <c r="FG1512"/>
      <c r="FH1512"/>
      <c r="FI1512"/>
      <c r="FJ1512"/>
      <c r="FK1512"/>
      <c r="FL1512"/>
      <c r="FM1512"/>
      <c r="FN1512"/>
      <c r="FO1512"/>
      <c r="FP1512"/>
      <c r="FQ1512"/>
      <c r="FR1512"/>
      <c r="FS1512"/>
      <c r="FT1512"/>
      <c r="FU1512"/>
      <c r="FV1512"/>
      <c r="FW1512"/>
      <c r="FX1512"/>
      <c r="FY1512"/>
      <c r="FZ1512"/>
      <c r="GA1512"/>
      <c r="GB1512"/>
      <c r="GC1512"/>
      <c r="GD1512"/>
      <c r="GE1512"/>
      <c r="GF1512"/>
      <c r="GG1512"/>
      <c r="GH1512"/>
      <c r="GI1512"/>
      <c r="GJ1512"/>
      <c r="GK1512"/>
      <c r="GL1512"/>
      <c r="GM1512"/>
      <c r="GN1512"/>
      <c r="GO1512"/>
      <c r="GP1512"/>
      <c r="GQ1512"/>
      <c r="GR1512"/>
      <c r="GS1512"/>
      <c r="GT1512"/>
      <c r="GU1512"/>
      <c r="GV1512"/>
      <c r="GW1512"/>
      <c r="GX1512"/>
      <c r="GY1512"/>
      <c r="GZ1512"/>
      <c r="HA1512"/>
      <c r="HB1512"/>
      <c r="HC1512"/>
      <c r="HD1512"/>
      <c r="HE1512"/>
      <c r="HF1512"/>
      <c r="HG1512"/>
      <c r="HH1512"/>
      <c r="HI1512"/>
      <c r="HJ1512"/>
      <c r="HK1512"/>
      <c r="HL1512"/>
      <c r="HM1512"/>
      <c r="HN1512"/>
      <c r="HO1512"/>
      <c r="HP1512"/>
      <c r="HQ1512"/>
      <c r="HR1512"/>
      <c r="HS1512"/>
      <c r="HT1512"/>
      <c r="HU1512"/>
      <c r="HV1512"/>
      <c r="HW1512"/>
      <c r="HX1512"/>
      <c r="HY1512"/>
      <c r="HZ1512"/>
      <c r="IA1512"/>
      <c r="IB1512"/>
      <c r="IC1512"/>
      <c r="ID1512"/>
      <c r="IE1512"/>
      <c r="IF1512"/>
      <c r="IG1512"/>
      <c r="IH1512"/>
      <c r="II1512"/>
      <c r="IJ1512"/>
      <c r="IK1512"/>
      <c r="IL1512"/>
      <c r="IM1512"/>
      <c r="IN1512"/>
      <c r="IO1512"/>
      <c r="IP1512"/>
      <c r="IQ1512"/>
      <c r="IR1512"/>
      <c r="IS1512"/>
      <c r="IT1512"/>
      <c r="IU1512"/>
      <c r="IV1512"/>
    </row>
    <row r="1513" spans="1:256" ht="89.25" hidden="1">
      <c r="A1513" s="1" t="s">
        <v>3339</v>
      </c>
      <c r="B1513" s="37" t="s">
        <v>2916</v>
      </c>
      <c r="C1513" s="38" t="s">
        <v>3285</v>
      </c>
      <c r="D1513" s="38" t="s">
        <v>13</v>
      </c>
      <c r="E1513" s="57" t="s">
        <v>3340</v>
      </c>
      <c r="F1513" s="40" t="s">
        <v>3341</v>
      </c>
      <c r="G1513" s="40" t="s">
        <v>16</v>
      </c>
      <c r="H1513" s="41" t="s">
        <v>3283</v>
      </c>
      <c r="I1513" s="42" t="s">
        <v>13</v>
      </c>
      <c r="J1513" s="43" t="s">
        <v>3287</v>
      </c>
      <c r="K1513" s="53">
        <v>12410</v>
      </c>
      <c r="L1513" s="45" t="s">
        <v>3283</v>
      </c>
      <c r="M1513" s="1">
        <v>40</v>
      </c>
      <c r="N1513" s="1">
        <v>1</v>
      </c>
      <c r="P1513" s="1" t="s">
        <v>3288</v>
      </c>
      <c r="Q1513" s="1" t="s">
        <v>3289</v>
      </c>
      <c r="R1513" s="1" t="s">
        <v>2869</v>
      </c>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c r="AV1513"/>
      <c r="AW1513"/>
      <c r="AX1513"/>
      <c r="AY1513"/>
      <c r="AZ1513"/>
      <c r="BA1513"/>
      <c r="BB1513"/>
      <c r="BC1513"/>
      <c r="BD1513"/>
      <c r="BE1513"/>
      <c r="BF1513"/>
      <c r="BG1513"/>
      <c r="BH1513"/>
      <c r="BI1513"/>
      <c r="BJ1513"/>
      <c r="BK1513"/>
      <c r="BL1513"/>
      <c r="BM1513"/>
      <c r="BN1513"/>
      <c r="BO1513"/>
      <c r="BP1513"/>
      <c r="BQ1513"/>
      <c r="BR1513"/>
      <c r="BS1513"/>
      <c r="BT1513"/>
      <c r="BU1513"/>
      <c r="BV1513"/>
      <c r="BW1513"/>
      <c r="BX1513"/>
      <c r="BY1513"/>
      <c r="BZ1513"/>
      <c r="CA1513"/>
      <c r="CB1513"/>
      <c r="CC1513"/>
      <c r="CD1513"/>
      <c r="CE1513"/>
      <c r="CF1513"/>
      <c r="CG1513"/>
      <c r="CH1513"/>
      <c r="CI1513"/>
      <c r="CJ1513"/>
      <c r="CK1513"/>
      <c r="CL1513"/>
      <c r="CM1513"/>
      <c r="CN1513"/>
      <c r="CO1513"/>
      <c r="CP1513"/>
      <c r="CQ1513"/>
      <c r="CR1513"/>
      <c r="CS1513"/>
      <c r="CT1513"/>
      <c r="CU1513"/>
      <c r="CV1513"/>
      <c r="CW1513"/>
      <c r="CX1513"/>
      <c r="CY1513"/>
      <c r="CZ1513"/>
      <c r="DA1513"/>
      <c r="DB1513"/>
      <c r="DC1513"/>
      <c r="DD1513"/>
      <c r="DE1513"/>
      <c r="DF1513"/>
      <c r="DG1513"/>
      <c r="DH1513"/>
      <c r="DI1513"/>
      <c r="DJ1513"/>
      <c r="DK1513"/>
      <c r="DL1513"/>
      <c r="DM1513"/>
      <c r="DN1513"/>
      <c r="DO1513"/>
      <c r="DP1513"/>
      <c r="DQ1513"/>
      <c r="DR1513"/>
      <c r="DS1513"/>
      <c r="DT1513"/>
      <c r="DU1513"/>
      <c r="DV1513"/>
      <c r="DW1513"/>
      <c r="DX1513"/>
      <c r="DY1513"/>
      <c r="DZ1513"/>
      <c r="EA1513"/>
      <c r="EB1513"/>
      <c r="EC1513"/>
      <c r="ED1513"/>
      <c r="EE1513"/>
      <c r="EF1513"/>
      <c r="EG1513"/>
      <c r="EH1513"/>
      <c r="EI1513"/>
      <c r="EJ1513"/>
      <c r="EK1513"/>
      <c r="EL1513"/>
      <c r="EM1513"/>
      <c r="EN1513"/>
      <c r="EO1513"/>
      <c r="EP1513"/>
      <c r="EQ1513"/>
      <c r="ER1513"/>
      <c r="ES1513"/>
      <c r="ET1513"/>
      <c r="EU1513"/>
      <c r="EV1513"/>
      <c r="EW1513"/>
      <c r="EX1513"/>
      <c r="EY1513"/>
      <c r="EZ1513"/>
      <c r="FA1513"/>
      <c r="FB1513"/>
      <c r="FC1513"/>
      <c r="FD1513"/>
      <c r="FE1513"/>
      <c r="FF1513"/>
      <c r="FG1513"/>
      <c r="FH1513"/>
      <c r="FI1513"/>
      <c r="FJ1513"/>
      <c r="FK1513"/>
      <c r="FL1513"/>
      <c r="FM1513"/>
      <c r="FN1513"/>
      <c r="FO1513"/>
      <c r="FP1513"/>
      <c r="FQ1513"/>
      <c r="FR1513"/>
      <c r="FS1513"/>
      <c r="FT1513"/>
      <c r="FU1513"/>
      <c r="FV1513"/>
      <c r="FW1513"/>
      <c r="FX1513"/>
      <c r="FY1513"/>
      <c r="FZ1513"/>
      <c r="GA1513"/>
      <c r="GB1513"/>
      <c r="GC1513"/>
      <c r="GD1513"/>
      <c r="GE1513"/>
      <c r="GF1513"/>
      <c r="GG1513"/>
      <c r="GH1513"/>
      <c r="GI1513"/>
      <c r="GJ1513"/>
      <c r="GK1513"/>
      <c r="GL1513"/>
      <c r="GM1513"/>
      <c r="GN1513"/>
      <c r="GO1513"/>
      <c r="GP1513"/>
      <c r="GQ1513"/>
      <c r="GR1513"/>
      <c r="GS1513"/>
      <c r="GT1513"/>
      <c r="GU1513"/>
      <c r="GV1513"/>
      <c r="GW1513"/>
      <c r="GX1513"/>
      <c r="GY1513"/>
      <c r="GZ1513"/>
      <c r="HA1513"/>
      <c r="HB1513"/>
      <c r="HC1513"/>
      <c r="HD1513"/>
      <c r="HE1513"/>
      <c r="HF1513"/>
      <c r="HG1513"/>
      <c r="HH1513"/>
      <c r="HI1513"/>
      <c r="HJ1513"/>
      <c r="HK1513"/>
      <c r="HL1513"/>
      <c r="HM1513"/>
      <c r="HN1513"/>
      <c r="HO1513"/>
      <c r="HP1513"/>
      <c r="HQ1513"/>
      <c r="HR1513"/>
      <c r="HS1513"/>
      <c r="HT1513"/>
      <c r="HU1513"/>
      <c r="HV1513"/>
      <c r="HW1513"/>
      <c r="HX1513"/>
      <c r="HY1513"/>
      <c r="HZ1513"/>
      <c r="IA1513"/>
      <c r="IB1513"/>
      <c r="IC1513"/>
      <c r="ID1513"/>
      <c r="IE1513"/>
      <c r="IF1513"/>
      <c r="IG1513"/>
      <c r="IH1513"/>
      <c r="II1513"/>
      <c r="IJ1513"/>
      <c r="IK1513"/>
      <c r="IL1513"/>
      <c r="IM1513"/>
      <c r="IN1513"/>
      <c r="IO1513"/>
      <c r="IP1513"/>
      <c r="IQ1513"/>
      <c r="IR1513"/>
      <c r="IS1513"/>
      <c r="IT1513"/>
      <c r="IU1513"/>
      <c r="IV1513"/>
    </row>
    <row r="1514" spans="1:256" ht="89.25" hidden="1">
      <c r="A1514" s="1" t="s">
        <v>3342</v>
      </c>
      <c r="B1514" s="37" t="s">
        <v>2916</v>
      </c>
      <c r="C1514" s="38" t="s">
        <v>3285</v>
      </c>
      <c r="D1514" s="38" t="s">
        <v>13</v>
      </c>
      <c r="E1514" s="39" t="s">
        <v>3343</v>
      </c>
      <c r="F1514" s="40" t="s">
        <v>3344</v>
      </c>
      <c r="G1514" s="40" t="s">
        <v>16</v>
      </c>
      <c r="H1514" s="41" t="s">
        <v>3283</v>
      </c>
      <c r="I1514" s="42" t="s">
        <v>13</v>
      </c>
      <c r="J1514" s="43" t="s">
        <v>3287</v>
      </c>
      <c r="K1514" s="53">
        <v>12410</v>
      </c>
      <c r="L1514" s="45" t="s">
        <v>3283</v>
      </c>
      <c r="M1514" s="1">
        <v>40</v>
      </c>
      <c r="N1514" s="1">
        <v>1</v>
      </c>
      <c r="P1514" s="1" t="s">
        <v>3288</v>
      </c>
      <c r="Q1514" s="1" t="s">
        <v>3289</v>
      </c>
      <c r="R1514" s="1" t="s">
        <v>2869</v>
      </c>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c r="AV1514"/>
      <c r="AW1514"/>
      <c r="AX1514"/>
      <c r="AY1514"/>
      <c r="AZ1514"/>
      <c r="BA1514"/>
      <c r="BB1514"/>
      <c r="BC1514"/>
      <c r="BD1514"/>
      <c r="BE1514"/>
      <c r="BF1514"/>
      <c r="BG1514"/>
      <c r="BH1514"/>
      <c r="BI1514"/>
      <c r="BJ1514"/>
      <c r="BK1514"/>
      <c r="BL1514"/>
      <c r="BM1514"/>
      <c r="BN1514"/>
      <c r="BO1514"/>
      <c r="BP1514"/>
      <c r="BQ1514"/>
      <c r="BR1514"/>
      <c r="BS1514"/>
      <c r="BT1514"/>
      <c r="BU1514"/>
      <c r="BV1514"/>
      <c r="BW1514"/>
      <c r="BX1514"/>
      <c r="BY1514"/>
      <c r="BZ1514"/>
      <c r="CA1514"/>
      <c r="CB1514"/>
      <c r="CC1514"/>
      <c r="CD1514"/>
      <c r="CE1514"/>
      <c r="CF1514"/>
      <c r="CG1514"/>
      <c r="CH1514"/>
      <c r="CI1514"/>
      <c r="CJ1514"/>
      <c r="CK1514"/>
      <c r="CL1514"/>
      <c r="CM1514"/>
      <c r="CN1514"/>
      <c r="CO1514"/>
      <c r="CP1514"/>
      <c r="CQ1514"/>
      <c r="CR1514"/>
      <c r="CS1514"/>
      <c r="CT1514"/>
      <c r="CU1514"/>
      <c r="CV1514"/>
      <c r="CW1514"/>
      <c r="CX1514"/>
      <c r="CY1514"/>
      <c r="CZ1514"/>
      <c r="DA1514"/>
      <c r="DB1514"/>
      <c r="DC1514"/>
      <c r="DD1514"/>
      <c r="DE1514"/>
      <c r="DF1514"/>
      <c r="DG1514"/>
      <c r="DH1514"/>
      <c r="DI1514"/>
      <c r="DJ1514"/>
      <c r="DK1514"/>
      <c r="DL1514"/>
      <c r="DM1514"/>
      <c r="DN1514"/>
      <c r="DO1514"/>
      <c r="DP1514"/>
      <c r="DQ1514"/>
      <c r="DR1514"/>
      <c r="DS1514"/>
      <c r="DT1514"/>
      <c r="DU1514"/>
      <c r="DV1514"/>
      <c r="DW1514"/>
      <c r="DX1514"/>
      <c r="DY1514"/>
      <c r="DZ1514"/>
      <c r="EA1514"/>
      <c r="EB1514"/>
      <c r="EC1514"/>
      <c r="ED1514"/>
      <c r="EE1514"/>
      <c r="EF1514"/>
      <c r="EG1514"/>
      <c r="EH1514"/>
      <c r="EI1514"/>
      <c r="EJ1514"/>
      <c r="EK1514"/>
      <c r="EL1514"/>
      <c r="EM1514"/>
      <c r="EN1514"/>
      <c r="EO1514"/>
      <c r="EP1514"/>
      <c r="EQ1514"/>
      <c r="ER1514"/>
      <c r="ES1514"/>
      <c r="ET1514"/>
      <c r="EU1514"/>
      <c r="EV1514"/>
      <c r="EW1514"/>
      <c r="EX1514"/>
      <c r="EY1514"/>
      <c r="EZ1514"/>
      <c r="FA1514"/>
      <c r="FB1514"/>
      <c r="FC1514"/>
      <c r="FD1514"/>
      <c r="FE1514"/>
      <c r="FF1514"/>
      <c r="FG1514"/>
      <c r="FH1514"/>
      <c r="FI1514"/>
      <c r="FJ1514"/>
      <c r="FK1514"/>
      <c r="FL1514"/>
      <c r="FM1514"/>
      <c r="FN1514"/>
      <c r="FO1514"/>
      <c r="FP1514"/>
      <c r="FQ1514"/>
      <c r="FR1514"/>
      <c r="FS1514"/>
      <c r="FT1514"/>
      <c r="FU1514"/>
      <c r="FV1514"/>
      <c r="FW1514"/>
      <c r="FX1514"/>
      <c r="FY1514"/>
      <c r="FZ1514"/>
      <c r="GA1514"/>
      <c r="GB1514"/>
      <c r="GC1514"/>
      <c r="GD1514"/>
      <c r="GE1514"/>
      <c r="GF1514"/>
      <c r="GG1514"/>
      <c r="GH1514"/>
      <c r="GI1514"/>
      <c r="GJ1514"/>
      <c r="GK1514"/>
      <c r="GL1514"/>
      <c r="GM1514"/>
      <c r="GN1514"/>
      <c r="GO1514"/>
      <c r="GP1514"/>
      <c r="GQ1514"/>
      <c r="GR1514"/>
      <c r="GS1514"/>
      <c r="GT1514"/>
      <c r="GU1514"/>
      <c r="GV1514"/>
      <c r="GW1514"/>
      <c r="GX1514"/>
      <c r="GY1514"/>
      <c r="GZ1514"/>
      <c r="HA1514"/>
      <c r="HB1514"/>
      <c r="HC1514"/>
      <c r="HD1514"/>
      <c r="HE1514"/>
      <c r="HF1514"/>
      <c r="HG1514"/>
      <c r="HH1514"/>
      <c r="HI1514"/>
      <c r="HJ1514"/>
      <c r="HK1514"/>
      <c r="HL1514"/>
      <c r="HM1514"/>
      <c r="HN1514"/>
      <c r="HO1514"/>
      <c r="HP1514"/>
      <c r="HQ1514"/>
      <c r="HR1514"/>
      <c r="HS1514"/>
      <c r="HT1514"/>
      <c r="HU1514"/>
      <c r="HV1514"/>
      <c r="HW1514"/>
      <c r="HX1514"/>
      <c r="HY1514"/>
      <c r="HZ1514"/>
      <c r="IA1514"/>
      <c r="IB1514"/>
      <c r="IC1514"/>
      <c r="ID1514"/>
      <c r="IE1514"/>
      <c r="IF1514"/>
      <c r="IG1514"/>
      <c r="IH1514"/>
      <c r="II1514"/>
      <c r="IJ1514"/>
      <c r="IK1514"/>
      <c r="IL1514"/>
      <c r="IM1514"/>
      <c r="IN1514"/>
      <c r="IO1514"/>
      <c r="IP1514"/>
      <c r="IQ1514"/>
      <c r="IR1514"/>
      <c r="IS1514"/>
      <c r="IT1514"/>
      <c r="IU1514"/>
      <c r="IV1514"/>
    </row>
    <row r="1515" spans="1:256" ht="89.25" hidden="1">
      <c r="A1515" s="1" t="s">
        <v>3345</v>
      </c>
      <c r="B1515" s="37" t="s">
        <v>2916</v>
      </c>
      <c r="C1515" s="38" t="s">
        <v>3285</v>
      </c>
      <c r="D1515" s="38" t="s">
        <v>13</v>
      </c>
      <c r="E1515" s="39" t="s">
        <v>3346</v>
      </c>
      <c r="F1515" s="40" t="s">
        <v>3344</v>
      </c>
      <c r="G1515" s="40" t="s">
        <v>16</v>
      </c>
      <c r="H1515" s="41" t="s">
        <v>3283</v>
      </c>
      <c r="I1515" s="42" t="s">
        <v>13</v>
      </c>
      <c r="J1515" s="43" t="s">
        <v>3287</v>
      </c>
      <c r="K1515" s="53">
        <v>12410</v>
      </c>
      <c r="L1515" s="45" t="s">
        <v>3283</v>
      </c>
      <c r="M1515" s="1">
        <v>40</v>
      </c>
      <c r="N1515" s="1">
        <v>1</v>
      </c>
      <c r="P1515" s="1" t="s">
        <v>3288</v>
      </c>
      <c r="Q1515" s="1" t="s">
        <v>3289</v>
      </c>
      <c r="R1515" s="1" t="s">
        <v>2869</v>
      </c>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c r="AV1515"/>
      <c r="AW1515"/>
      <c r="AX1515"/>
      <c r="AY1515"/>
      <c r="AZ1515"/>
      <c r="BA1515"/>
      <c r="BB1515"/>
      <c r="BC1515"/>
      <c r="BD1515"/>
      <c r="BE1515"/>
      <c r="BF1515"/>
      <c r="BG1515"/>
      <c r="BH1515"/>
      <c r="BI1515"/>
      <c r="BJ1515"/>
      <c r="BK1515"/>
      <c r="BL1515"/>
      <c r="BM1515"/>
      <c r="BN1515"/>
      <c r="BO1515"/>
      <c r="BP1515"/>
      <c r="BQ1515"/>
      <c r="BR1515"/>
      <c r="BS1515"/>
      <c r="BT1515"/>
      <c r="BU1515"/>
      <c r="BV1515"/>
      <c r="BW1515"/>
      <c r="BX1515"/>
      <c r="BY1515"/>
      <c r="BZ1515"/>
      <c r="CA1515"/>
      <c r="CB1515"/>
      <c r="CC1515"/>
      <c r="CD1515"/>
      <c r="CE1515"/>
      <c r="CF1515"/>
      <c r="CG1515"/>
      <c r="CH1515"/>
      <c r="CI1515"/>
      <c r="CJ1515"/>
      <c r="CK1515"/>
      <c r="CL1515"/>
      <c r="CM1515"/>
      <c r="CN1515"/>
      <c r="CO1515"/>
      <c r="CP1515"/>
      <c r="CQ1515"/>
      <c r="CR1515"/>
      <c r="CS1515"/>
      <c r="CT1515"/>
      <c r="CU1515"/>
      <c r="CV1515"/>
      <c r="CW1515"/>
      <c r="CX1515"/>
      <c r="CY1515"/>
      <c r="CZ1515"/>
      <c r="DA1515"/>
      <c r="DB1515"/>
      <c r="DC1515"/>
      <c r="DD1515"/>
      <c r="DE1515"/>
      <c r="DF1515"/>
      <c r="DG1515"/>
      <c r="DH1515"/>
      <c r="DI1515"/>
      <c r="DJ1515"/>
      <c r="DK1515"/>
      <c r="DL1515"/>
      <c r="DM1515"/>
      <c r="DN1515"/>
      <c r="DO1515"/>
      <c r="DP1515"/>
      <c r="DQ1515"/>
      <c r="DR1515"/>
      <c r="DS1515"/>
      <c r="DT1515"/>
      <c r="DU1515"/>
      <c r="DV1515"/>
      <c r="DW1515"/>
      <c r="DX1515"/>
      <c r="DY1515"/>
      <c r="DZ1515"/>
      <c r="EA1515"/>
      <c r="EB1515"/>
      <c r="EC1515"/>
      <c r="ED1515"/>
      <c r="EE1515"/>
      <c r="EF1515"/>
      <c r="EG1515"/>
      <c r="EH1515"/>
      <c r="EI1515"/>
      <c r="EJ1515"/>
      <c r="EK1515"/>
      <c r="EL1515"/>
      <c r="EM1515"/>
      <c r="EN1515"/>
      <c r="EO1515"/>
      <c r="EP1515"/>
      <c r="EQ1515"/>
      <c r="ER1515"/>
      <c r="ES1515"/>
      <c r="ET1515"/>
      <c r="EU1515"/>
      <c r="EV1515"/>
      <c r="EW1515"/>
      <c r="EX1515"/>
      <c r="EY1515"/>
      <c r="EZ1515"/>
      <c r="FA1515"/>
      <c r="FB1515"/>
      <c r="FC1515"/>
      <c r="FD1515"/>
      <c r="FE1515"/>
      <c r="FF1515"/>
      <c r="FG1515"/>
      <c r="FH1515"/>
      <c r="FI1515"/>
      <c r="FJ1515"/>
      <c r="FK1515"/>
      <c r="FL1515"/>
      <c r="FM1515"/>
      <c r="FN1515"/>
      <c r="FO1515"/>
      <c r="FP1515"/>
      <c r="FQ1515"/>
      <c r="FR1515"/>
      <c r="FS1515"/>
      <c r="FT1515"/>
      <c r="FU1515"/>
      <c r="FV1515"/>
      <c r="FW1515"/>
      <c r="FX1515"/>
      <c r="FY1515"/>
      <c r="FZ1515"/>
      <c r="GA1515"/>
      <c r="GB1515"/>
      <c r="GC1515"/>
      <c r="GD1515"/>
      <c r="GE1515"/>
      <c r="GF1515"/>
      <c r="GG1515"/>
      <c r="GH1515"/>
      <c r="GI1515"/>
      <c r="GJ1515"/>
      <c r="GK1515"/>
      <c r="GL1515"/>
      <c r="GM1515"/>
      <c r="GN1515"/>
      <c r="GO1515"/>
      <c r="GP1515"/>
      <c r="GQ1515"/>
      <c r="GR1515"/>
      <c r="GS1515"/>
      <c r="GT1515"/>
      <c r="GU1515"/>
      <c r="GV1515"/>
      <c r="GW1515"/>
      <c r="GX1515"/>
      <c r="GY1515"/>
      <c r="GZ1515"/>
      <c r="HA1515"/>
      <c r="HB1515"/>
      <c r="HC1515"/>
      <c r="HD1515"/>
      <c r="HE1515"/>
      <c r="HF1515"/>
      <c r="HG1515"/>
      <c r="HH1515"/>
      <c r="HI1515"/>
      <c r="HJ1515"/>
      <c r="HK1515"/>
      <c r="HL1515"/>
      <c r="HM1515"/>
      <c r="HN1515"/>
      <c r="HO1515"/>
      <c r="HP1515"/>
      <c r="HQ1515"/>
      <c r="HR1515"/>
      <c r="HS1515"/>
      <c r="HT1515"/>
      <c r="HU1515"/>
      <c r="HV1515"/>
      <c r="HW1515"/>
      <c r="HX1515"/>
      <c r="HY1515"/>
      <c r="HZ1515"/>
      <c r="IA1515"/>
      <c r="IB1515"/>
      <c r="IC1515"/>
      <c r="ID1515"/>
      <c r="IE1515"/>
      <c r="IF1515"/>
      <c r="IG1515"/>
      <c r="IH1515"/>
      <c r="II1515"/>
      <c r="IJ1515"/>
      <c r="IK1515"/>
      <c r="IL1515"/>
      <c r="IM1515"/>
      <c r="IN1515"/>
      <c r="IO1515"/>
      <c r="IP1515"/>
      <c r="IQ1515"/>
      <c r="IR1515"/>
      <c r="IS1515"/>
      <c r="IT1515"/>
      <c r="IU1515"/>
      <c r="IV1515"/>
    </row>
    <row r="1516" spans="1:256" ht="89.25" hidden="1">
      <c r="A1516" s="1" t="s">
        <v>3347</v>
      </c>
      <c r="B1516" s="37" t="s">
        <v>2916</v>
      </c>
      <c r="C1516" s="38" t="s">
        <v>3285</v>
      </c>
      <c r="D1516" s="38" t="s">
        <v>13</v>
      </c>
      <c r="E1516" s="80" t="s">
        <v>3348</v>
      </c>
      <c r="F1516" s="40" t="s">
        <v>3349</v>
      </c>
      <c r="G1516" s="40" t="s">
        <v>16</v>
      </c>
      <c r="H1516" s="41" t="s">
        <v>3283</v>
      </c>
      <c r="I1516" s="42" t="s">
        <v>13</v>
      </c>
      <c r="J1516" s="43" t="s">
        <v>3287</v>
      </c>
      <c r="K1516" s="53">
        <v>12410</v>
      </c>
      <c r="L1516" s="45" t="s">
        <v>3283</v>
      </c>
      <c r="M1516" s="1">
        <v>40</v>
      </c>
      <c r="N1516" s="1">
        <v>1</v>
      </c>
      <c r="P1516" s="1" t="s">
        <v>3288</v>
      </c>
      <c r="Q1516" s="1" t="s">
        <v>3289</v>
      </c>
      <c r="R1516" s="1" t="s">
        <v>2869</v>
      </c>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c r="AV1516"/>
      <c r="AW1516"/>
      <c r="AX1516"/>
      <c r="AY1516"/>
      <c r="AZ1516"/>
      <c r="BA1516"/>
      <c r="BB1516"/>
      <c r="BC1516"/>
      <c r="BD1516"/>
      <c r="BE1516"/>
      <c r="BF1516"/>
      <c r="BG1516"/>
      <c r="BH1516"/>
      <c r="BI1516"/>
      <c r="BJ1516"/>
      <c r="BK1516"/>
      <c r="BL1516"/>
      <c r="BM1516"/>
      <c r="BN1516"/>
      <c r="BO1516"/>
      <c r="BP1516"/>
      <c r="BQ1516"/>
      <c r="BR1516"/>
      <c r="BS1516"/>
      <c r="BT1516"/>
      <c r="BU1516"/>
      <c r="BV1516"/>
      <c r="BW1516"/>
      <c r="BX1516"/>
      <c r="BY1516"/>
      <c r="BZ1516"/>
      <c r="CA1516"/>
      <c r="CB1516"/>
      <c r="CC1516"/>
      <c r="CD1516"/>
      <c r="CE1516"/>
      <c r="CF1516"/>
      <c r="CG1516"/>
      <c r="CH1516"/>
      <c r="CI1516"/>
      <c r="CJ1516"/>
      <c r="CK1516"/>
      <c r="CL1516"/>
      <c r="CM1516"/>
      <c r="CN1516"/>
      <c r="CO1516"/>
      <c r="CP1516"/>
      <c r="CQ1516"/>
      <c r="CR1516"/>
      <c r="CS1516"/>
      <c r="CT1516"/>
      <c r="CU1516"/>
      <c r="CV1516"/>
      <c r="CW1516"/>
      <c r="CX1516"/>
      <c r="CY1516"/>
      <c r="CZ1516"/>
      <c r="DA1516"/>
      <c r="DB1516"/>
      <c r="DC1516"/>
      <c r="DD1516"/>
      <c r="DE1516"/>
      <c r="DF1516"/>
      <c r="DG1516"/>
      <c r="DH1516"/>
      <c r="DI1516"/>
      <c r="DJ1516"/>
      <c r="DK1516"/>
      <c r="DL1516"/>
      <c r="DM1516"/>
      <c r="DN1516"/>
      <c r="DO1516"/>
      <c r="DP1516"/>
      <c r="DQ1516"/>
      <c r="DR1516"/>
      <c r="DS1516"/>
      <c r="DT1516"/>
      <c r="DU1516"/>
      <c r="DV1516"/>
      <c r="DW1516"/>
      <c r="DX1516"/>
      <c r="DY1516"/>
      <c r="DZ1516"/>
      <c r="EA1516"/>
      <c r="EB1516"/>
      <c r="EC1516"/>
      <c r="ED1516"/>
      <c r="EE1516"/>
      <c r="EF1516"/>
      <c r="EG1516"/>
      <c r="EH1516"/>
      <c r="EI1516"/>
      <c r="EJ1516"/>
      <c r="EK1516"/>
      <c r="EL1516"/>
      <c r="EM1516"/>
      <c r="EN1516"/>
      <c r="EO1516"/>
      <c r="EP1516"/>
      <c r="EQ1516"/>
      <c r="ER1516"/>
      <c r="ES1516"/>
      <c r="ET1516"/>
      <c r="EU1516"/>
      <c r="EV1516"/>
      <c r="EW1516"/>
      <c r="EX1516"/>
      <c r="EY1516"/>
      <c r="EZ1516"/>
      <c r="FA1516"/>
      <c r="FB1516"/>
      <c r="FC1516"/>
      <c r="FD1516"/>
      <c r="FE1516"/>
      <c r="FF1516"/>
      <c r="FG1516"/>
      <c r="FH1516"/>
      <c r="FI1516"/>
      <c r="FJ1516"/>
      <c r="FK1516"/>
      <c r="FL1516"/>
      <c r="FM1516"/>
      <c r="FN1516"/>
      <c r="FO1516"/>
      <c r="FP1516"/>
      <c r="FQ1516"/>
      <c r="FR1516"/>
      <c r="FS1516"/>
      <c r="FT1516"/>
      <c r="FU1516"/>
      <c r="FV1516"/>
      <c r="FW1516"/>
      <c r="FX1516"/>
      <c r="FY1516"/>
      <c r="FZ1516"/>
      <c r="GA1516"/>
      <c r="GB1516"/>
      <c r="GC1516"/>
      <c r="GD1516"/>
      <c r="GE1516"/>
      <c r="GF1516"/>
      <c r="GG1516"/>
      <c r="GH1516"/>
      <c r="GI1516"/>
      <c r="GJ1516"/>
      <c r="GK1516"/>
      <c r="GL1516"/>
      <c r="GM1516"/>
      <c r="GN1516"/>
      <c r="GO1516"/>
      <c r="GP1516"/>
      <c r="GQ1516"/>
      <c r="GR1516"/>
      <c r="GS1516"/>
      <c r="GT1516"/>
      <c r="GU1516"/>
      <c r="GV1516"/>
      <c r="GW1516"/>
      <c r="GX1516"/>
      <c r="GY1516"/>
      <c r="GZ1516"/>
      <c r="HA1516"/>
      <c r="HB1516"/>
      <c r="HC1516"/>
      <c r="HD1516"/>
      <c r="HE1516"/>
      <c r="HF1516"/>
      <c r="HG1516"/>
      <c r="HH1516"/>
      <c r="HI1516"/>
      <c r="HJ1516"/>
      <c r="HK1516"/>
      <c r="HL1516"/>
      <c r="HM1516"/>
      <c r="HN1516"/>
      <c r="HO1516"/>
      <c r="HP1516"/>
      <c r="HQ1516"/>
      <c r="HR1516"/>
      <c r="HS1516"/>
      <c r="HT1516"/>
      <c r="HU1516"/>
      <c r="HV1516"/>
      <c r="HW1516"/>
      <c r="HX1516"/>
      <c r="HY1516"/>
      <c r="HZ1516"/>
      <c r="IA1516"/>
      <c r="IB1516"/>
      <c r="IC1516"/>
      <c r="ID1516"/>
      <c r="IE1516"/>
      <c r="IF1516"/>
      <c r="IG1516"/>
      <c r="IH1516"/>
      <c r="II1516"/>
      <c r="IJ1516"/>
      <c r="IK1516"/>
      <c r="IL1516"/>
      <c r="IM1516"/>
      <c r="IN1516"/>
      <c r="IO1516"/>
      <c r="IP1516"/>
      <c r="IQ1516"/>
      <c r="IR1516"/>
      <c r="IS1516"/>
      <c r="IT1516"/>
      <c r="IU1516"/>
      <c r="IV1516"/>
    </row>
    <row r="1517" spans="1:256" ht="255" hidden="1">
      <c r="A1517" s="1" t="s">
        <v>3350</v>
      </c>
      <c r="B1517" s="37" t="s">
        <v>2916</v>
      </c>
      <c r="C1517" s="38" t="s">
        <v>3285</v>
      </c>
      <c r="D1517" s="48" t="s">
        <v>3351</v>
      </c>
      <c r="E1517" s="39" t="s">
        <v>3352</v>
      </c>
      <c r="F1517" s="40" t="s">
        <v>3353</v>
      </c>
      <c r="G1517" s="40" t="s">
        <v>16</v>
      </c>
      <c r="H1517" s="41" t="s">
        <v>3283</v>
      </c>
      <c r="I1517" s="42" t="s">
        <v>13</v>
      </c>
      <c r="J1517" s="43" t="s">
        <v>3287</v>
      </c>
      <c r="K1517" s="53">
        <v>12410</v>
      </c>
      <c r="L1517" s="45" t="s">
        <v>3283</v>
      </c>
      <c r="M1517" s="1">
        <v>40</v>
      </c>
      <c r="N1517" s="1">
        <v>1</v>
      </c>
      <c r="P1517" s="1" t="s">
        <v>3288</v>
      </c>
      <c r="Q1517" s="1" t="s">
        <v>3289</v>
      </c>
      <c r="R1517" s="1" t="s">
        <v>2869</v>
      </c>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c r="AV1517"/>
      <c r="AW1517"/>
      <c r="AX1517"/>
      <c r="AY1517"/>
      <c r="AZ1517"/>
      <c r="BA1517"/>
      <c r="BB1517"/>
      <c r="BC1517"/>
      <c r="BD1517"/>
      <c r="BE1517"/>
      <c r="BF1517"/>
      <c r="BG1517"/>
      <c r="BH1517"/>
      <c r="BI1517"/>
      <c r="BJ1517"/>
      <c r="BK1517"/>
      <c r="BL1517"/>
      <c r="BM1517"/>
      <c r="BN1517"/>
      <c r="BO1517"/>
      <c r="BP1517"/>
      <c r="BQ1517"/>
      <c r="BR1517"/>
      <c r="BS1517"/>
      <c r="BT1517"/>
      <c r="BU1517"/>
      <c r="BV1517"/>
      <c r="BW1517"/>
      <c r="BX1517"/>
      <c r="BY1517"/>
      <c r="BZ1517"/>
      <c r="CA1517"/>
      <c r="CB1517"/>
      <c r="CC1517"/>
      <c r="CD1517"/>
      <c r="CE1517"/>
      <c r="CF1517"/>
      <c r="CG1517"/>
      <c r="CH1517"/>
      <c r="CI1517"/>
      <c r="CJ1517"/>
      <c r="CK1517"/>
      <c r="CL1517"/>
      <c r="CM1517"/>
      <c r="CN1517"/>
      <c r="CO1517"/>
      <c r="CP1517"/>
      <c r="CQ1517"/>
      <c r="CR1517"/>
      <c r="CS1517"/>
      <c r="CT1517"/>
      <c r="CU1517"/>
      <c r="CV1517"/>
      <c r="CW1517"/>
      <c r="CX1517"/>
      <c r="CY1517"/>
      <c r="CZ1517"/>
      <c r="DA1517"/>
      <c r="DB1517"/>
      <c r="DC1517"/>
      <c r="DD1517"/>
      <c r="DE1517"/>
      <c r="DF1517"/>
      <c r="DG1517"/>
      <c r="DH1517"/>
      <c r="DI1517"/>
      <c r="DJ1517"/>
      <c r="DK1517"/>
      <c r="DL1517"/>
      <c r="DM1517"/>
      <c r="DN1517"/>
      <c r="DO1517"/>
      <c r="DP1517"/>
      <c r="DQ1517"/>
      <c r="DR1517"/>
      <c r="DS1517"/>
      <c r="DT1517"/>
      <c r="DU1517"/>
      <c r="DV1517"/>
      <c r="DW1517"/>
      <c r="DX1517"/>
      <c r="DY1517"/>
      <c r="DZ1517"/>
      <c r="EA1517"/>
      <c r="EB1517"/>
      <c r="EC1517"/>
      <c r="ED1517"/>
      <c r="EE1517"/>
      <c r="EF1517"/>
      <c r="EG1517"/>
      <c r="EH1517"/>
      <c r="EI1517"/>
      <c r="EJ1517"/>
      <c r="EK1517"/>
      <c r="EL1517"/>
      <c r="EM1517"/>
      <c r="EN1517"/>
      <c r="EO1517"/>
      <c r="EP1517"/>
      <c r="EQ1517"/>
      <c r="ER1517"/>
      <c r="ES1517"/>
      <c r="ET1517"/>
      <c r="EU1517"/>
      <c r="EV1517"/>
      <c r="EW1517"/>
      <c r="EX1517"/>
      <c r="EY1517"/>
      <c r="EZ1517"/>
      <c r="FA1517"/>
      <c r="FB1517"/>
      <c r="FC1517"/>
      <c r="FD1517"/>
      <c r="FE1517"/>
      <c r="FF1517"/>
      <c r="FG1517"/>
      <c r="FH1517"/>
      <c r="FI1517"/>
      <c r="FJ1517"/>
      <c r="FK1517"/>
      <c r="FL1517"/>
      <c r="FM1517"/>
      <c r="FN1517"/>
      <c r="FO1517"/>
      <c r="FP1517"/>
      <c r="FQ1517"/>
      <c r="FR1517"/>
      <c r="FS1517"/>
      <c r="FT1517"/>
      <c r="FU1517"/>
      <c r="FV1517"/>
      <c r="FW1517"/>
      <c r="FX1517"/>
      <c r="FY1517"/>
      <c r="FZ1517"/>
      <c r="GA1517"/>
      <c r="GB1517"/>
      <c r="GC1517"/>
      <c r="GD1517"/>
      <c r="GE1517"/>
      <c r="GF1517"/>
      <c r="GG1517"/>
      <c r="GH1517"/>
      <c r="GI1517"/>
      <c r="GJ1517"/>
      <c r="GK1517"/>
      <c r="GL1517"/>
      <c r="GM1517"/>
      <c r="GN1517"/>
      <c r="GO1517"/>
      <c r="GP1517"/>
      <c r="GQ1517"/>
      <c r="GR1517"/>
      <c r="GS1517"/>
      <c r="GT1517"/>
      <c r="GU1517"/>
      <c r="GV1517"/>
      <c r="GW1517"/>
      <c r="GX1517"/>
      <c r="GY1517"/>
      <c r="GZ1517"/>
      <c r="HA1517"/>
      <c r="HB1517"/>
      <c r="HC1517"/>
      <c r="HD1517"/>
      <c r="HE1517"/>
      <c r="HF1517"/>
      <c r="HG1517"/>
      <c r="HH1517"/>
      <c r="HI1517"/>
      <c r="HJ1517"/>
      <c r="HK1517"/>
      <c r="HL1517"/>
      <c r="HM1517"/>
      <c r="HN1517"/>
      <c r="HO1517"/>
      <c r="HP1517"/>
      <c r="HQ1517"/>
      <c r="HR1517"/>
      <c r="HS1517"/>
      <c r="HT1517"/>
      <c r="HU1517"/>
      <c r="HV1517"/>
      <c r="HW1517"/>
      <c r="HX1517"/>
      <c r="HY1517"/>
      <c r="HZ1517"/>
      <c r="IA1517"/>
      <c r="IB1517"/>
      <c r="IC1517"/>
      <c r="ID1517"/>
      <c r="IE1517"/>
      <c r="IF1517"/>
      <c r="IG1517"/>
      <c r="IH1517"/>
      <c r="II1517"/>
      <c r="IJ1517"/>
      <c r="IK1517"/>
      <c r="IL1517"/>
      <c r="IM1517"/>
      <c r="IN1517"/>
      <c r="IO1517"/>
      <c r="IP1517"/>
      <c r="IQ1517"/>
      <c r="IR1517"/>
      <c r="IS1517"/>
      <c r="IT1517"/>
      <c r="IU1517"/>
      <c r="IV1517"/>
    </row>
    <row r="1518" spans="1:256" ht="89.25" hidden="1">
      <c r="A1518" s="1" t="s">
        <v>3354</v>
      </c>
      <c r="B1518" s="37" t="s">
        <v>2916</v>
      </c>
      <c r="C1518" s="38" t="s">
        <v>3285</v>
      </c>
      <c r="D1518" s="38" t="s">
        <v>3355</v>
      </c>
      <c r="E1518" s="39" t="s">
        <v>3356</v>
      </c>
      <c r="F1518" s="40" t="s">
        <v>3357</v>
      </c>
      <c r="G1518" s="40" t="s">
        <v>16</v>
      </c>
      <c r="H1518" s="41" t="s">
        <v>3283</v>
      </c>
      <c r="I1518" s="42" t="s">
        <v>13</v>
      </c>
      <c r="J1518" s="43" t="s">
        <v>3287</v>
      </c>
      <c r="K1518" s="53">
        <v>12410</v>
      </c>
      <c r="L1518" s="45" t="s">
        <v>3283</v>
      </c>
      <c r="M1518" s="1">
        <v>40</v>
      </c>
      <c r="N1518" s="1">
        <v>1</v>
      </c>
      <c r="P1518" s="1" t="s">
        <v>3288</v>
      </c>
      <c r="Q1518" s="1" t="s">
        <v>3289</v>
      </c>
      <c r="R1518" s="1" t="s">
        <v>2869</v>
      </c>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c r="AV1518"/>
      <c r="AW1518"/>
      <c r="AX1518"/>
      <c r="AY1518"/>
      <c r="AZ1518"/>
      <c r="BA1518"/>
      <c r="BB1518"/>
      <c r="BC1518"/>
      <c r="BD1518"/>
      <c r="BE1518"/>
      <c r="BF1518"/>
      <c r="BG1518"/>
      <c r="BH1518"/>
      <c r="BI1518"/>
      <c r="BJ1518"/>
      <c r="BK1518"/>
      <c r="BL1518"/>
      <c r="BM1518"/>
      <c r="BN1518"/>
      <c r="BO1518"/>
      <c r="BP1518"/>
      <c r="BQ1518"/>
      <c r="BR1518"/>
      <c r="BS1518"/>
      <c r="BT1518"/>
      <c r="BU1518"/>
      <c r="BV1518"/>
      <c r="BW1518"/>
      <c r="BX1518"/>
      <c r="BY1518"/>
      <c r="BZ1518"/>
      <c r="CA1518"/>
      <c r="CB1518"/>
      <c r="CC1518"/>
      <c r="CD1518"/>
      <c r="CE1518"/>
      <c r="CF1518"/>
      <c r="CG1518"/>
      <c r="CH1518"/>
      <c r="CI1518"/>
      <c r="CJ1518"/>
      <c r="CK1518"/>
      <c r="CL1518"/>
      <c r="CM1518"/>
      <c r="CN1518"/>
      <c r="CO1518"/>
      <c r="CP1518"/>
      <c r="CQ1518"/>
      <c r="CR1518"/>
      <c r="CS1518"/>
      <c r="CT1518"/>
      <c r="CU1518"/>
      <c r="CV1518"/>
      <c r="CW1518"/>
      <c r="CX1518"/>
      <c r="CY1518"/>
      <c r="CZ1518"/>
      <c r="DA1518"/>
      <c r="DB1518"/>
      <c r="DC1518"/>
      <c r="DD1518"/>
      <c r="DE1518"/>
      <c r="DF1518"/>
      <c r="DG1518"/>
      <c r="DH1518"/>
      <c r="DI1518"/>
      <c r="DJ1518"/>
      <c r="DK1518"/>
      <c r="DL1518"/>
      <c r="DM1518"/>
      <c r="DN1518"/>
      <c r="DO1518"/>
      <c r="DP1518"/>
      <c r="DQ1518"/>
      <c r="DR1518"/>
      <c r="DS1518"/>
      <c r="DT1518"/>
      <c r="DU1518"/>
      <c r="DV1518"/>
      <c r="DW1518"/>
      <c r="DX1518"/>
      <c r="DY1518"/>
      <c r="DZ1518"/>
      <c r="EA1518"/>
      <c r="EB1518"/>
      <c r="EC1518"/>
      <c r="ED1518"/>
      <c r="EE1518"/>
      <c r="EF1518"/>
      <c r="EG1518"/>
      <c r="EH1518"/>
      <c r="EI1518"/>
      <c r="EJ1518"/>
      <c r="EK1518"/>
      <c r="EL1518"/>
      <c r="EM1518"/>
      <c r="EN1518"/>
      <c r="EO1518"/>
      <c r="EP1518"/>
      <c r="EQ1518"/>
      <c r="ER1518"/>
      <c r="ES1518"/>
      <c r="ET1518"/>
      <c r="EU1518"/>
      <c r="EV1518"/>
      <c r="EW1518"/>
      <c r="EX1518"/>
      <c r="EY1518"/>
      <c r="EZ1518"/>
      <c r="FA1518"/>
      <c r="FB1518"/>
      <c r="FC1518"/>
      <c r="FD1518"/>
      <c r="FE1518"/>
      <c r="FF1518"/>
      <c r="FG1518"/>
      <c r="FH1518"/>
      <c r="FI1518"/>
      <c r="FJ1518"/>
      <c r="FK1518"/>
      <c r="FL1518"/>
      <c r="FM1518"/>
      <c r="FN1518"/>
      <c r="FO1518"/>
      <c r="FP1518"/>
      <c r="FQ1518"/>
      <c r="FR1518"/>
      <c r="FS1518"/>
      <c r="FT1518"/>
      <c r="FU1518"/>
      <c r="FV1518"/>
      <c r="FW1518"/>
      <c r="FX1518"/>
      <c r="FY1518"/>
      <c r="FZ1518"/>
      <c r="GA1518"/>
      <c r="GB1518"/>
      <c r="GC1518"/>
      <c r="GD1518"/>
      <c r="GE1518"/>
      <c r="GF1518"/>
      <c r="GG1518"/>
      <c r="GH1518"/>
      <c r="GI1518"/>
      <c r="GJ1518"/>
      <c r="GK1518"/>
      <c r="GL1518"/>
      <c r="GM1518"/>
      <c r="GN1518"/>
      <c r="GO1518"/>
      <c r="GP1518"/>
      <c r="GQ1518"/>
      <c r="GR1518"/>
      <c r="GS1518"/>
      <c r="GT1518"/>
      <c r="GU1518"/>
      <c r="GV1518"/>
      <c r="GW1518"/>
      <c r="GX1518"/>
      <c r="GY1518"/>
      <c r="GZ1518"/>
      <c r="HA1518"/>
      <c r="HB1518"/>
      <c r="HC1518"/>
      <c r="HD1518"/>
      <c r="HE1518"/>
      <c r="HF1518"/>
      <c r="HG1518"/>
      <c r="HH1518"/>
      <c r="HI1518"/>
      <c r="HJ1518"/>
      <c r="HK1518"/>
      <c r="HL1518"/>
      <c r="HM1518"/>
      <c r="HN1518"/>
      <c r="HO1518"/>
      <c r="HP1518"/>
      <c r="HQ1518"/>
      <c r="HR1518"/>
      <c r="HS1518"/>
      <c r="HT1518"/>
      <c r="HU1518"/>
      <c r="HV1518"/>
      <c r="HW1518"/>
      <c r="HX1518"/>
      <c r="HY1518"/>
      <c r="HZ1518"/>
      <c r="IA1518"/>
      <c r="IB1518"/>
      <c r="IC1518"/>
      <c r="ID1518"/>
      <c r="IE1518"/>
      <c r="IF1518"/>
      <c r="IG1518"/>
      <c r="IH1518"/>
      <c r="II1518"/>
      <c r="IJ1518"/>
      <c r="IK1518"/>
      <c r="IL1518"/>
      <c r="IM1518"/>
      <c r="IN1518"/>
      <c r="IO1518"/>
      <c r="IP1518"/>
      <c r="IQ1518"/>
      <c r="IR1518"/>
      <c r="IS1518"/>
      <c r="IT1518"/>
      <c r="IU1518"/>
      <c r="IV1518"/>
    </row>
    <row r="1519" spans="1:256" ht="96.75" customHeight="1">
      <c r="A1519" s="1" t="s">
        <v>3358</v>
      </c>
      <c r="B1519" s="37" t="s">
        <v>13</v>
      </c>
      <c r="C1519" s="37" t="s">
        <v>13</v>
      </c>
      <c r="D1519" s="38" t="s">
        <v>13</v>
      </c>
      <c r="E1519" s="80" t="s">
        <v>3359</v>
      </c>
      <c r="F1519" s="81" t="s">
        <v>13</v>
      </c>
      <c r="G1519" s="40" t="s">
        <v>16</v>
      </c>
      <c r="H1519" s="41" t="s">
        <v>3283</v>
      </c>
      <c r="I1519" s="42" t="s">
        <v>13</v>
      </c>
      <c r="J1519" s="43" t="s">
        <v>3293</v>
      </c>
      <c r="K1519" s="53">
        <v>12410</v>
      </c>
      <c r="L1519" s="45" t="s">
        <v>3283</v>
      </c>
      <c r="M1519" s="1" t="e">
        <f>NA()</f>
        <v>#N/A</v>
      </c>
      <c r="N1519" s="1" t="e">
        <f>NA()</f>
        <v>#N/A</v>
      </c>
      <c r="P1519" s="1" t="e">
        <f>NA()</f>
        <v>#N/A</v>
      </c>
      <c r="Q1519" s="1" t="e">
        <f>NA()</f>
        <v>#N/A</v>
      </c>
      <c r="R1519" s="1" t="e">
        <f>NA()</f>
        <v>#N/A</v>
      </c>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c r="AV1519"/>
      <c r="AW1519"/>
      <c r="AX1519"/>
      <c r="AY1519"/>
      <c r="AZ1519"/>
      <c r="BA1519"/>
      <c r="BB1519"/>
      <c r="BC1519"/>
      <c r="BD1519"/>
      <c r="BE1519"/>
      <c r="BF1519"/>
      <c r="BG1519"/>
      <c r="BH1519"/>
      <c r="BI1519"/>
      <c r="BJ1519"/>
      <c r="BK1519"/>
      <c r="BL1519"/>
      <c r="BM1519"/>
      <c r="BN1519"/>
      <c r="BO1519"/>
      <c r="BP1519"/>
      <c r="BQ1519"/>
      <c r="BR1519"/>
      <c r="BS1519"/>
      <c r="BT1519"/>
      <c r="BU1519"/>
      <c r="BV1519"/>
      <c r="BW1519"/>
      <c r="BX1519"/>
      <c r="BY1519"/>
      <c r="BZ1519"/>
      <c r="CA1519"/>
      <c r="CB1519"/>
      <c r="CC1519"/>
      <c r="CD1519"/>
      <c r="CE1519"/>
      <c r="CF1519"/>
      <c r="CG1519"/>
      <c r="CH1519"/>
      <c r="CI1519"/>
      <c r="CJ1519"/>
      <c r="CK1519"/>
      <c r="CL1519"/>
      <c r="CM1519"/>
      <c r="CN1519"/>
      <c r="CO1519"/>
      <c r="CP1519"/>
      <c r="CQ1519"/>
      <c r="CR1519"/>
      <c r="CS1519"/>
      <c r="CT1519"/>
      <c r="CU1519"/>
      <c r="CV1519"/>
      <c r="CW1519"/>
      <c r="CX1519"/>
      <c r="CY1519"/>
      <c r="CZ1519"/>
      <c r="DA1519"/>
      <c r="DB1519"/>
      <c r="DC1519"/>
      <c r="DD1519"/>
      <c r="DE1519"/>
      <c r="DF1519"/>
      <c r="DG1519"/>
      <c r="DH1519"/>
      <c r="DI1519"/>
      <c r="DJ1519"/>
      <c r="DK1519"/>
      <c r="DL1519"/>
      <c r="DM1519"/>
      <c r="DN1519"/>
      <c r="DO1519"/>
      <c r="DP1519"/>
      <c r="DQ1519"/>
      <c r="DR1519"/>
      <c r="DS1519"/>
      <c r="DT1519"/>
      <c r="DU1519"/>
      <c r="DV1519"/>
      <c r="DW1519"/>
      <c r="DX1519"/>
      <c r="DY1519"/>
      <c r="DZ1519"/>
      <c r="EA1519"/>
      <c r="EB1519"/>
      <c r="EC1519"/>
      <c r="ED1519"/>
      <c r="EE1519"/>
      <c r="EF1519"/>
      <c r="EG1519"/>
      <c r="EH1519"/>
      <c r="EI1519"/>
      <c r="EJ1519"/>
      <c r="EK1519"/>
      <c r="EL1519"/>
      <c r="EM1519"/>
      <c r="EN1519"/>
      <c r="EO1519"/>
      <c r="EP1519"/>
      <c r="EQ1519"/>
      <c r="ER1519"/>
      <c r="ES1519"/>
      <c r="ET1519"/>
      <c r="EU1519"/>
      <c r="EV1519"/>
      <c r="EW1519"/>
      <c r="EX1519"/>
      <c r="EY1519"/>
      <c r="EZ1519"/>
      <c r="FA1519"/>
      <c r="FB1519"/>
      <c r="FC1519"/>
      <c r="FD1519"/>
      <c r="FE1519"/>
      <c r="FF1519"/>
      <c r="FG1519"/>
      <c r="FH1519"/>
      <c r="FI1519"/>
      <c r="FJ1519"/>
      <c r="FK1519"/>
      <c r="FL1519"/>
      <c r="FM1519"/>
      <c r="FN1519"/>
      <c r="FO1519"/>
      <c r="FP1519"/>
      <c r="FQ1519"/>
      <c r="FR1519"/>
      <c r="FS1519"/>
      <c r="FT1519"/>
      <c r="FU1519"/>
      <c r="FV1519"/>
      <c r="FW1519"/>
      <c r="FX1519"/>
      <c r="FY1519"/>
      <c r="FZ1519"/>
      <c r="GA1519"/>
      <c r="GB1519"/>
      <c r="GC1519"/>
      <c r="GD1519"/>
      <c r="GE1519"/>
      <c r="GF1519"/>
      <c r="GG1519"/>
      <c r="GH1519"/>
      <c r="GI1519"/>
      <c r="GJ1519"/>
      <c r="GK1519"/>
      <c r="GL1519"/>
      <c r="GM1519"/>
      <c r="GN1519"/>
      <c r="GO1519"/>
      <c r="GP1519"/>
      <c r="GQ1519"/>
      <c r="GR1519"/>
      <c r="GS1519"/>
      <c r="GT1519"/>
      <c r="GU1519"/>
      <c r="GV1519"/>
      <c r="GW1519"/>
      <c r="GX1519"/>
      <c r="GY1519"/>
      <c r="GZ1519"/>
      <c r="HA1519"/>
      <c r="HB1519"/>
      <c r="HC1519"/>
      <c r="HD1519"/>
      <c r="HE1519"/>
      <c r="HF1519"/>
      <c r="HG1519"/>
      <c r="HH1519"/>
      <c r="HI1519"/>
      <c r="HJ1519"/>
      <c r="HK1519"/>
      <c r="HL1519"/>
      <c r="HM1519"/>
      <c r="HN1519"/>
      <c r="HO1519"/>
      <c r="HP1519"/>
      <c r="HQ1519"/>
      <c r="HR1519"/>
      <c r="HS1519"/>
      <c r="HT1519"/>
      <c r="HU1519"/>
      <c r="HV1519"/>
      <c r="HW1519"/>
      <c r="HX1519"/>
      <c r="HY1519"/>
      <c r="HZ1519"/>
      <c r="IA1519"/>
      <c r="IB1519"/>
      <c r="IC1519"/>
      <c r="ID1519"/>
      <c r="IE1519"/>
      <c r="IF1519"/>
      <c r="IG1519"/>
      <c r="IH1519"/>
      <c r="II1519"/>
      <c r="IJ1519"/>
      <c r="IK1519"/>
      <c r="IL1519"/>
      <c r="IM1519"/>
      <c r="IN1519"/>
      <c r="IO1519"/>
      <c r="IP1519"/>
      <c r="IQ1519"/>
      <c r="IR1519"/>
      <c r="IS1519"/>
      <c r="IT1519"/>
      <c r="IU1519"/>
      <c r="IV1519"/>
    </row>
    <row r="1520" spans="1:256" ht="89.25" hidden="1">
      <c r="A1520" s="1" t="s">
        <v>3354</v>
      </c>
      <c r="B1520" s="37" t="s">
        <v>2916</v>
      </c>
      <c r="C1520" s="38" t="s">
        <v>3285</v>
      </c>
      <c r="D1520" s="38" t="s">
        <v>3355</v>
      </c>
      <c r="E1520" s="39" t="s">
        <v>3356</v>
      </c>
      <c r="F1520" s="40" t="s">
        <v>3357</v>
      </c>
      <c r="G1520" s="40" t="s">
        <v>16</v>
      </c>
      <c r="H1520" s="41" t="s">
        <v>3283</v>
      </c>
      <c r="I1520" s="42" t="s">
        <v>13</v>
      </c>
      <c r="J1520" s="43" t="s">
        <v>3287</v>
      </c>
      <c r="K1520" s="53">
        <v>12410</v>
      </c>
      <c r="L1520" s="45" t="s">
        <v>3283</v>
      </c>
      <c r="M1520" s="1">
        <v>40</v>
      </c>
      <c r="N1520" s="1">
        <v>1</v>
      </c>
      <c r="P1520" s="1" t="s">
        <v>3288</v>
      </c>
      <c r="Q1520" s="1" t="s">
        <v>3289</v>
      </c>
      <c r="R1520" s="1" t="s">
        <v>2869</v>
      </c>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c r="AV1520"/>
      <c r="AW1520"/>
      <c r="AX1520"/>
      <c r="AY1520"/>
      <c r="AZ1520"/>
      <c r="BA1520"/>
      <c r="BB1520"/>
      <c r="BC1520"/>
      <c r="BD1520"/>
      <c r="BE1520"/>
      <c r="BF1520"/>
      <c r="BG1520"/>
      <c r="BH1520"/>
      <c r="BI1520"/>
      <c r="BJ1520"/>
      <c r="BK1520"/>
      <c r="BL1520"/>
      <c r="BM1520"/>
      <c r="BN1520"/>
      <c r="BO1520"/>
      <c r="BP1520"/>
      <c r="BQ1520"/>
      <c r="BR1520"/>
      <c r="BS1520"/>
      <c r="BT1520"/>
      <c r="BU1520"/>
      <c r="BV1520"/>
      <c r="BW1520"/>
      <c r="BX1520"/>
      <c r="BY1520"/>
      <c r="BZ1520"/>
      <c r="CA1520"/>
      <c r="CB1520"/>
      <c r="CC1520"/>
      <c r="CD1520"/>
      <c r="CE1520"/>
      <c r="CF1520"/>
      <c r="CG1520"/>
      <c r="CH1520"/>
      <c r="CI1520"/>
      <c r="CJ1520"/>
      <c r="CK1520"/>
      <c r="CL1520"/>
      <c r="CM1520"/>
      <c r="CN1520"/>
      <c r="CO1520"/>
      <c r="CP1520"/>
      <c r="CQ1520"/>
      <c r="CR1520"/>
      <c r="CS1520"/>
      <c r="CT1520"/>
      <c r="CU1520"/>
      <c r="CV1520"/>
      <c r="CW1520"/>
      <c r="CX1520"/>
      <c r="CY1520"/>
      <c r="CZ1520"/>
      <c r="DA1520"/>
      <c r="DB1520"/>
      <c r="DC1520"/>
      <c r="DD1520"/>
      <c r="DE1520"/>
      <c r="DF1520"/>
      <c r="DG1520"/>
      <c r="DH1520"/>
      <c r="DI1520"/>
      <c r="DJ1520"/>
      <c r="DK1520"/>
      <c r="DL1520"/>
      <c r="DM1520"/>
      <c r="DN1520"/>
      <c r="DO1520"/>
      <c r="DP1520"/>
      <c r="DQ1520"/>
      <c r="DR1520"/>
      <c r="DS1520"/>
      <c r="DT1520"/>
      <c r="DU1520"/>
      <c r="DV1520"/>
      <c r="DW1520"/>
      <c r="DX1520"/>
      <c r="DY1520"/>
      <c r="DZ1520"/>
      <c r="EA1520"/>
      <c r="EB1520"/>
      <c r="EC1520"/>
      <c r="ED1520"/>
      <c r="EE1520"/>
      <c r="EF1520"/>
      <c r="EG1520"/>
      <c r="EH1520"/>
      <c r="EI1520"/>
      <c r="EJ1520"/>
      <c r="EK1520"/>
      <c r="EL1520"/>
      <c r="EM1520"/>
      <c r="EN1520"/>
      <c r="EO1520"/>
      <c r="EP1520"/>
      <c r="EQ1520"/>
      <c r="ER1520"/>
      <c r="ES1520"/>
      <c r="ET1520"/>
      <c r="EU1520"/>
      <c r="EV1520"/>
      <c r="EW1520"/>
      <c r="EX1520"/>
      <c r="EY1520"/>
      <c r="EZ1520"/>
      <c r="FA1520"/>
      <c r="FB1520"/>
      <c r="FC1520"/>
      <c r="FD1520"/>
      <c r="FE1520"/>
      <c r="FF1520"/>
      <c r="FG1520"/>
      <c r="FH1520"/>
      <c r="FI1520"/>
      <c r="FJ1520"/>
      <c r="FK1520"/>
      <c r="FL1520"/>
      <c r="FM1520"/>
      <c r="FN1520"/>
      <c r="FO1520"/>
      <c r="FP1520"/>
      <c r="FQ1520"/>
      <c r="FR1520"/>
      <c r="FS1520"/>
      <c r="FT1520"/>
      <c r="FU1520"/>
      <c r="FV1520"/>
      <c r="FW1520"/>
      <c r="FX1520"/>
      <c r="FY1520"/>
      <c r="FZ1520"/>
      <c r="GA1520"/>
      <c r="GB1520"/>
      <c r="GC1520"/>
      <c r="GD1520"/>
      <c r="GE1520"/>
      <c r="GF1520"/>
      <c r="GG1520"/>
      <c r="GH1520"/>
      <c r="GI1520"/>
      <c r="GJ1520"/>
      <c r="GK1520"/>
      <c r="GL1520"/>
      <c r="GM1520"/>
      <c r="GN1520"/>
      <c r="GO1520"/>
      <c r="GP1520"/>
      <c r="GQ1520"/>
      <c r="GR1520"/>
      <c r="GS1520"/>
      <c r="GT1520"/>
      <c r="GU1520"/>
      <c r="GV1520"/>
      <c r="GW1520"/>
      <c r="GX1520"/>
      <c r="GY1520"/>
      <c r="GZ1520"/>
      <c r="HA1520"/>
      <c r="HB1520"/>
      <c r="HC1520"/>
      <c r="HD1520"/>
      <c r="HE1520"/>
      <c r="HF1520"/>
      <c r="HG1520"/>
      <c r="HH1520"/>
      <c r="HI1520"/>
      <c r="HJ1520"/>
      <c r="HK1520"/>
      <c r="HL1520"/>
      <c r="HM1520"/>
      <c r="HN1520"/>
      <c r="HO1520"/>
      <c r="HP1520"/>
      <c r="HQ1520"/>
      <c r="HR1520"/>
      <c r="HS1520"/>
      <c r="HT1520"/>
      <c r="HU1520"/>
      <c r="HV1520"/>
      <c r="HW1520"/>
      <c r="HX1520"/>
      <c r="HY1520"/>
      <c r="HZ1520"/>
      <c r="IA1520"/>
      <c r="IB1520"/>
      <c r="IC1520"/>
      <c r="ID1520"/>
      <c r="IE1520"/>
      <c r="IF1520"/>
      <c r="IG1520"/>
      <c r="IH1520"/>
      <c r="II1520"/>
      <c r="IJ1520"/>
      <c r="IK1520"/>
      <c r="IL1520"/>
      <c r="IM1520"/>
      <c r="IN1520"/>
      <c r="IO1520"/>
      <c r="IP1520"/>
      <c r="IQ1520"/>
      <c r="IR1520"/>
      <c r="IS1520"/>
      <c r="IT1520"/>
      <c r="IU1520"/>
      <c r="IV1520"/>
    </row>
    <row r="1521" spans="1:256" ht="89.25" hidden="1">
      <c r="A1521" s="1" t="s">
        <v>3360</v>
      </c>
      <c r="B1521" s="37" t="s">
        <v>2916</v>
      </c>
      <c r="C1521" s="38" t="s">
        <v>3285</v>
      </c>
      <c r="D1521" s="38" t="s">
        <v>13</v>
      </c>
      <c r="E1521" s="80" t="s">
        <v>3361</v>
      </c>
      <c r="F1521" s="40" t="s">
        <v>3362</v>
      </c>
      <c r="G1521" s="40" t="s">
        <v>16</v>
      </c>
      <c r="H1521" s="41" t="s">
        <v>3283</v>
      </c>
      <c r="I1521" s="42" t="s">
        <v>13</v>
      </c>
      <c r="J1521" s="43" t="s">
        <v>3287</v>
      </c>
      <c r="K1521" s="53">
        <v>12410</v>
      </c>
      <c r="L1521" s="45" t="s">
        <v>3283</v>
      </c>
      <c r="M1521" s="1">
        <v>40</v>
      </c>
      <c r="N1521" s="1">
        <v>1</v>
      </c>
      <c r="P1521" s="1" t="s">
        <v>3288</v>
      </c>
      <c r="Q1521" s="1" t="s">
        <v>3289</v>
      </c>
      <c r="R1521" s="1" t="s">
        <v>2869</v>
      </c>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c r="AW1521"/>
      <c r="AX1521"/>
      <c r="AY1521"/>
      <c r="AZ1521"/>
      <c r="BA1521"/>
      <c r="BB1521"/>
      <c r="BC1521"/>
      <c r="BD1521"/>
      <c r="BE1521"/>
      <c r="BF1521"/>
      <c r="BG1521"/>
      <c r="BH1521"/>
      <c r="BI1521"/>
      <c r="BJ1521"/>
      <c r="BK1521"/>
      <c r="BL1521"/>
      <c r="BM1521"/>
      <c r="BN1521"/>
      <c r="BO1521"/>
      <c r="BP1521"/>
      <c r="BQ1521"/>
      <c r="BR1521"/>
      <c r="BS1521"/>
      <c r="BT1521"/>
      <c r="BU1521"/>
      <c r="BV1521"/>
      <c r="BW1521"/>
      <c r="BX1521"/>
      <c r="BY1521"/>
      <c r="BZ1521"/>
      <c r="CA1521"/>
      <c r="CB1521"/>
      <c r="CC1521"/>
      <c r="CD1521"/>
      <c r="CE1521"/>
      <c r="CF1521"/>
      <c r="CG1521"/>
      <c r="CH1521"/>
      <c r="CI1521"/>
      <c r="CJ1521"/>
      <c r="CK1521"/>
      <c r="CL1521"/>
      <c r="CM1521"/>
      <c r="CN1521"/>
      <c r="CO1521"/>
      <c r="CP1521"/>
      <c r="CQ1521"/>
      <c r="CR1521"/>
      <c r="CS1521"/>
      <c r="CT1521"/>
      <c r="CU1521"/>
      <c r="CV1521"/>
      <c r="CW1521"/>
      <c r="CX1521"/>
      <c r="CY1521"/>
      <c r="CZ1521"/>
      <c r="DA1521"/>
      <c r="DB1521"/>
      <c r="DC1521"/>
      <c r="DD1521"/>
      <c r="DE1521"/>
      <c r="DF1521"/>
      <c r="DG1521"/>
      <c r="DH1521"/>
      <c r="DI1521"/>
      <c r="DJ1521"/>
      <c r="DK1521"/>
      <c r="DL1521"/>
      <c r="DM1521"/>
      <c r="DN1521"/>
      <c r="DO1521"/>
      <c r="DP1521"/>
      <c r="DQ1521"/>
      <c r="DR1521"/>
      <c r="DS1521"/>
      <c r="DT1521"/>
      <c r="DU1521"/>
      <c r="DV1521"/>
      <c r="DW1521"/>
      <c r="DX1521"/>
      <c r="DY1521"/>
      <c r="DZ1521"/>
      <c r="EA1521"/>
      <c r="EB1521"/>
      <c r="EC1521"/>
      <c r="ED1521"/>
      <c r="EE1521"/>
      <c r="EF1521"/>
      <c r="EG1521"/>
      <c r="EH1521"/>
      <c r="EI1521"/>
      <c r="EJ1521"/>
      <c r="EK1521"/>
      <c r="EL1521"/>
      <c r="EM1521"/>
      <c r="EN1521"/>
      <c r="EO1521"/>
      <c r="EP1521"/>
      <c r="EQ1521"/>
      <c r="ER1521"/>
      <c r="ES1521"/>
      <c r="ET1521"/>
      <c r="EU1521"/>
      <c r="EV1521"/>
      <c r="EW1521"/>
      <c r="EX1521"/>
      <c r="EY1521"/>
      <c r="EZ1521"/>
      <c r="FA1521"/>
      <c r="FB1521"/>
      <c r="FC1521"/>
      <c r="FD1521"/>
      <c r="FE1521"/>
      <c r="FF1521"/>
      <c r="FG1521"/>
      <c r="FH1521"/>
      <c r="FI1521"/>
      <c r="FJ1521"/>
      <c r="FK1521"/>
      <c r="FL1521"/>
      <c r="FM1521"/>
      <c r="FN1521"/>
      <c r="FO1521"/>
      <c r="FP1521"/>
      <c r="FQ1521"/>
      <c r="FR1521"/>
      <c r="FS1521"/>
      <c r="FT1521"/>
      <c r="FU1521"/>
      <c r="FV1521"/>
      <c r="FW1521"/>
      <c r="FX1521"/>
      <c r="FY1521"/>
      <c r="FZ1521"/>
      <c r="GA1521"/>
      <c r="GB1521"/>
      <c r="GC1521"/>
      <c r="GD1521"/>
      <c r="GE1521"/>
      <c r="GF1521"/>
      <c r="GG1521"/>
      <c r="GH1521"/>
      <c r="GI1521"/>
      <c r="GJ1521"/>
      <c r="GK1521"/>
      <c r="GL1521"/>
      <c r="GM1521"/>
      <c r="GN1521"/>
      <c r="GO1521"/>
      <c r="GP1521"/>
      <c r="GQ1521"/>
      <c r="GR1521"/>
      <c r="GS1521"/>
      <c r="GT1521"/>
      <c r="GU1521"/>
      <c r="GV1521"/>
      <c r="GW1521"/>
      <c r="GX1521"/>
      <c r="GY1521"/>
      <c r="GZ1521"/>
      <c r="HA1521"/>
      <c r="HB1521"/>
      <c r="HC1521"/>
      <c r="HD1521"/>
      <c r="HE1521"/>
      <c r="HF1521"/>
      <c r="HG1521"/>
      <c r="HH1521"/>
      <c r="HI1521"/>
      <c r="HJ1521"/>
      <c r="HK1521"/>
      <c r="HL1521"/>
      <c r="HM1521"/>
      <c r="HN1521"/>
      <c r="HO1521"/>
      <c r="HP1521"/>
      <c r="HQ1521"/>
      <c r="HR1521"/>
      <c r="HS1521"/>
      <c r="HT1521"/>
      <c r="HU1521"/>
      <c r="HV1521"/>
      <c r="HW1521"/>
      <c r="HX1521"/>
      <c r="HY1521"/>
      <c r="HZ1521"/>
      <c r="IA1521"/>
      <c r="IB1521"/>
      <c r="IC1521"/>
      <c r="ID1521"/>
      <c r="IE1521"/>
      <c r="IF1521"/>
      <c r="IG1521"/>
      <c r="IH1521"/>
      <c r="II1521"/>
      <c r="IJ1521"/>
      <c r="IK1521"/>
      <c r="IL1521"/>
      <c r="IM1521"/>
      <c r="IN1521"/>
      <c r="IO1521"/>
      <c r="IP1521"/>
      <c r="IQ1521"/>
      <c r="IR1521"/>
      <c r="IS1521"/>
      <c r="IT1521"/>
      <c r="IU1521"/>
      <c r="IV1521"/>
    </row>
    <row r="1522" spans="1:256" ht="89.25" hidden="1">
      <c r="A1522" s="1" t="s">
        <v>3363</v>
      </c>
      <c r="B1522" s="37" t="s">
        <v>2916</v>
      </c>
      <c r="C1522" s="38" t="s">
        <v>3285</v>
      </c>
      <c r="D1522" s="38" t="s">
        <v>3355</v>
      </c>
      <c r="E1522" s="39" t="s">
        <v>3364</v>
      </c>
      <c r="F1522" s="40" t="s">
        <v>3365</v>
      </c>
      <c r="G1522" s="40" t="s">
        <v>16</v>
      </c>
      <c r="H1522" s="41" t="s">
        <v>3283</v>
      </c>
      <c r="I1522" s="42" t="s">
        <v>13</v>
      </c>
      <c r="J1522" s="43" t="s">
        <v>3287</v>
      </c>
      <c r="K1522" s="53">
        <v>12410</v>
      </c>
      <c r="L1522" s="45" t="s">
        <v>3283</v>
      </c>
      <c r="M1522" s="1">
        <v>40</v>
      </c>
      <c r="N1522" s="1">
        <v>1</v>
      </c>
      <c r="P1522" s="1" t="s">
        <v>3288</v>
      </c>
      <c r="Q1522" s="1" t="s">
        <v>3289</v>
      </c>
      <c r="R1522" s="1" t="s">
        <v>2869</v>
      </c>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c r="AV1522"/>
      <c r="AW1522"/>
      <c r="AX1522"/>
      <c r="AY1522"/>
      <c r="AZ1522"/>
      <c r="BA1522"/>
      <c r="BB1522"/>
      <c r="BC1522"/>
      <c r="BD1522"/>
      <c r="BE1522"/>
      <c r="BF1522"/>
      <c r="BG1522"/>
      <c r="BH1522"/>
      <c r="BI1522"/>
      <c r="BJ1522"/>
      <c r="BK1522"/>
      <c r="BL1522"/>
      <c r="BM1522"/>
      <c r="BN1522"/>
      <c r="BO1522"/>
      <c r="BP1522"/>
      <c r="BQ1522"/>
      <c r="BR1522"/>
      <c r="BS1522"/>
      <c r="BT1522"/>
      <c r="BU1522"/>
      <c r="BV1522"/>
      <c r="BW1522"/>
      <c r="BX1522"/>
      <c r="BY1522"/>
      <c r="BZ1522"/>
      <c r="CA1522"/>
      <c r="CB1522"/>
      <c r="CC1522"/>
      <c r="CD1522"/>
      <c r="CE1522"/>
      <c r="CF1522"/>
      <c r="CG1522"/>
      <c r="CH1522"/>
      <c r="CI1522"/>
      <c r="CJ1522"/>
      <c r="CK1522"/>
      <c r="CL1522"/>
      <c r="CM1522"/>
      <c r="CN1522"/>
      <c r="CO1522"/>
      <c r="CP1522"/>
      <c r="CQ1522"/>
      <c r="CR1522"/>
      <c r="CS1522"/>
      <c r="CT1522"/>
      <c r="CU1522"/>
      <c r="CV1522"/>
      <c r="CW1522"/>
      <c r="CX1522"/>
      <c r="CY1522"/>
      <c r="CZ1522"/>
      <c r="DA1522"/>
      <c r="DB1522"/>
      <c r="DC1522"/>
      <c r="DD1522"/>
      <c r="DE1522"/>
      <c r="DF1522"/>
      <c r="DG1522"/>
      <c r="DH1522"/>
      <c r="DI1522"/>
      <c r="DJ1522"/>
      <c r="DK1522"/>
      <c r="DL1522"/>
      <c r="DM1522"/>
      <c r="DN1522"/>
      <c r="DO1522"/>
      <c r="DP1522"/>
      <c r="DQ1522"/>
      <c r="DR1522"/>
      <c r="DS1522"/>
      <c r="DT1522"/>
      <c r="DU1522"/>
      <c r="DV1522"/>
      <c r="DW1522"/>
      <c r="DX1522"/>
      <c r="DY1522"/>
      <c r="DZ1522"/>
      <c r="EA1522"/>
      <c r="EB1522"/>
      <c r="EC1522"/>
      <c r="ED1522"/>
      <c r="EE1522"/>
      <c r="EF1522"/>
      <c r="EG1522"/>
      <c r="EH1522"/>
      <c r="EI1522"/>
      <c r="EJ1522"/>
      <c r="EK1522"/>
      <c r="EL1522"/>
      <c r="EM1522"/>
      <c r="EN1522"/>
      <c r="EO1522"/>
      <c r="EP1522"/>
      <c r="EQ1522"/>
      <c r="ER1522"/>
      <c r="ES1522"/>
      <c r="ET1522"/>
      <c r="EU1522"/>
      <c r="EV1522"/>
      <c r="EW1522"/>
      <c r="EX1522"/>
      <c r="EY1522"/>
      <c r="EZ1522"/>
      <c r="FA1522"/>
      <c r="FB1522"/>
      <c r="FC1522"/>
      <c r="FD1522"/>
      <c r="FE1522"/>
      <c r="FF1522"/>
      <c r="FG1522"/>
      <c r="FH1522"/>
      <c r="FI1522"/>
      <c r="FJ1522"/>
      <c r="FK1522"/>
      <c r="FL1522"/>
      <c r="FM1522"/>
      <c r="FN1522"/>
      <c r="FO1522"/>
      <c r="FP1522"/>
      <c r="FQ1522"/>
      <c r="FR1522"/>
      <c r="FS1522"/>
      <c r="FT1522"/>
      <c r="FU1522"/>
      <c r="FV1522"/>
      <c r="FW1522"/>
      <c r="FX1522"/>
      <c r="FY1522"/>
      <c r="FZ1522"/>
      <c r="GA1522"/>
      <c r="GB1522"/>
      <c r="GC1522"/>
      <c r="GD1522"/>
      <c r="GE1522"/>
      <c r="GF1522"/>
      <c r="GG1522"/>
      <c r="GH1522"/>
      <c r="GI1522"/>
      <c r="GJ1522"/>
      <c r="GK1522"/>
      <c r="GL1522"/>
      <c r="GM1522"/>
      <c r="GN1522"/>
      <c r="GO1522"/>
      <c r="GP1522"/>
      <c r="GQ1522"/>
      <c r="GR1522"/>
      <c r="GS1522"/>
      <c r="GT1522"/>
      <c r="GU1522"/>
      <c r="GV1522"/>
      <c r="GW1522"/>
      <c r="GX1522"/>
      <c r="GY1522"/>
      <c r="GZ1522"/>
      <c r="HA1522"/>
      <c r="HB1522"/>
      <c r="HC1522"/>
      <c r="HD1522"/>
      <c r="HE1522"/>
      <c r="HF1522"/>
      <c r="HG1522"/>
      <c r="HH1522"/>
      <c r="HI1522"/>
      <c r="HJ1522"/>
      <c r="HK1522"/>
      <c r="HL1522"/>
      <c r="HM1522"/>
      <c r="HN1522"/>
      <c r="HO1522"/>
      <c r="HP1522"/>
      <c r="HQ1522"/>
      <c r="HR1522"/>
      <c r="HS1522"/>
      <c r="HT1522"/>
      <c r="HU1522"/>
      <c r="HV1522"/>
      <c r="HW1522"/>
      <c r="HX1522"/>
      <c r="HY1522"/>
      <c r="HZ1522"/>
      <c r="IA1522"/>
      <c r="IB1522"/>
      <c r="IC1522"/>
      <c r="ID1522"/>
      <c r="IE1522"/>
      <c r="IF1522"/>
      <c r="IG1522"/>
      <c r="IH1522"/>
      <c r="II1522"/>
      <c r="IJ1522"/>
      <c r="IK1522"/>
      <c r="IL1522"/>
      <c r="IM1522"/>
      <c r="IN1522"/>
      <c r="IO1522"/>
      <c r="IP1522"/>
      <c r="IQ1522"/>
      <c r="IR1522"/>
      <c r="IS1522"/>
      <c r="IT1522"/>
      <c r="IU1522"/>
      <c r="IV1522"/>
    </row>
    <row r="1523" spans="1:256" ht="89.25" hidden="1">
      <c r="A1523" s="1" t="s">
        <v>3366</v>
      </c>
      <c r="B1523" s="37" t="s">
        <v>2916</v>
      </c>
      <c r="C1523" s="38" t="s">
        <v>3285</v>
      </c>
      <c r="D1523" s="38" t="s">
        <v>13</v>
      </c>
      <c r="E1523" s="39" t="s">
        <v>3367</v>
      </c>
      <c r="F1523" s="40" t="s">
        <v>3368</v>
      </c>
      <c r="G1523" s="40" t="s">
        <v>16</v>
      </c>
      <c r="H1523" s="41" t="s">
        <v>3283</v>
      </c>
      <c r="I1523" s="42" t="s">
        <v>13</v>
      </c>
      <c r="J1523" s="43" t="s">
        <v>3287</v>
      </c>
      <c r="K1523" s="53">
        <v>12410</v>
      </c>
      <c r="L1523" s="45" t="s">
        <v>3283</v>
      </c>
      <c r="M1523" s="1">
        <v>40</v>
      </c>
      <c r="N1523" s="1">
        <v>1</v>
      </c>
      <c r="P1523" s="1" t="s">
        <v>3288</v>
      </c>
      <c r="Q1523" s="1" t="s">
        <v>3289</v>
      </c>
      <c r="R1523" s="1" t="s">
        <v>2869</v>
      </c>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c r="AW1523"/>
      <c r="AX1523"/>
      <c r="AY1523"/>
      <c r="AZ1523"/>
      <c r="BA1523"/>
      <c r="BB1523"/>
      <c r="BC1523"/>
      <c r="BD1523"/>
      <c r="BE1523"/>
      <c r="BF1523"/>
      <c r="BG1523"/>
      <c r="BH1523"/>
      <c r="BI1523"/>
      <c r="BJ1523"/>
      <c r="BK1523"/>
      <c r="BL1523"/>
      <c r="BM1523"/>
      <c r="BN1523"/>
      <c r="BO1523"/>
      <c r="BP1523"/>
      <c r="BQ1523"/>
      <c r="BR1523"/>
      <c r="BS1523"/>
      <c r="BT1523"/>
      <c r="BU1523"/>
      <c r="BV1523"/>
      <c r="BW1523"/>
      <c r="BX1523"/>
      <c r="BY1523"/>
      <c r="BZ1523"/>
      <c r="CA1523"/>
      <c r="CB1523"/>
      <c r="CC1523"/>
      <c r="CD1523"/>
      <c r="CE1523"/>
      <c r="CF1523"/>
      <c r="CG1523"/>
      <c r="CH1523"/>
      <c r="CI1523"/>
      <c r="CJ1523"/>
      <c r="CK1523"/>
      <c r="CL1523"/>
      <c r="CM1523"/>
      <c r="CN1523"/>
      <c r="CO1523"/>
      <c r="CP1523"/>
      <c r="CQ1523"/>
      <c r="CR1523"/>
      <c r="CS1523"/>
      <c r="CT1523"/>
      <c r="CU1523"/>
      <c r="CV1523"/>
      <c r="CW1523"/>
      <c r="CX1523"/>
      <c r="CY1523"/>
      <c r="CZ1523"/>
      <c r="DA1523"/>
      <c r="DB1523"/>
      <c r="DC1523"/>
      <c r="DD1523"/>
      <c r="DE1523"/>
      <c r="DF1523"/>
      <c r="DG1523"/>
      <c r="DH1523"/>
      <c r="DI1523"/>
      <c r="DJ1523"/>
      <c r="DK1523"/>
      <c r="DL1523"/>
      <c r="DM1523"/>
      <c r="DN1523"/>
      <c r="DO1523"/>
      <c r="DP1523"/>
      <c r="DQ1523"/>
      <c r="DR1523"/>
      <c r="DS1523"/>
      <c r="DT1523"/>
      <c r="DU1523"/>
      <c r="DV1523"/>
      <c r="DW1523"/>
      <c r="DX1523"/>
      <c r="DY1523"/>
      <c r="DZ1523"/>
      <c r="EA1523"/>
      <c r="EB1523"/>
      <c r="EC1523"/>
      <c r="ED1523"/>
      <c r="EE1523"/>
      <c r="EF1523"/>
      <c r="EG1523"/>
      <c r="EH1523"/>
      <c r="EI1523"/>
      <c r="EJ1523"/>
      <c r="EK1523"/>
      <c r="EL1523"/>
      <c r="EM1523"/>
      <c r="EN1523"/>
      <c r="EO1523"/>
      <c r="EP1523"/>
      <c r="EQ1523"/>
      <c r="ER1523"/>
      <c r="ES1523"/>
      <c r="ET1523"/>
      <c r="EU1523"/>
      <c r="EV1523"/>
      <c r="EW1523"/>
      <c r="EX1523"/>
      <c r="EY1523"/>
      <c r="EZ1523"/>
      <c r="FA1523"/>
      <c r="FB1523"/>
      <c r="FC1523"/>
      <c r="FD1523"/>
      <c r="FE1523"/>
      <c r="FF1523"/>
      <c r="FG1523"/>
      <c r="FH1523"/>
      <c r="FI1523"/>
      <c r="FJ1523"/>
      <c r="FK1523"/>
      <c r="FL1523"/>
      <c r="FM1523"/>
      <c r="FN1523"/>
      <c r="FO1523"/>
      <c r="FP1523"/>
      <c r="FQ1523"/>
      <c r="FR1523"/>
      <c r="FS1523"/>
      <c r="FT1523"/>
      <c r="FU1523"/>
      <c r="FV1523"/>
      <c r="FW1523"/>
      <c r="FX1523"/>
      <c r="FY1523"/>
      <c r="FZ1523"/>
      <c r="GA1523"/>
      <c r="GB1523"/>
      <c r="GC1523"/>
      <c r="GD1523"/>
      <c r="GE1523"/>
      <c r="GF1523"/>
      <c r="GG1523"/>
      <c r="GH1523"/>
      <c r="GI1523"/>
      <c r="GJ1523"/>
      <c r="GK1523"/>
      <c r="GL1523"/>
      <c r="GM1523"/>
      <c r="GN1523"/>
      <c r="GO1523"/>
      <c r="GP1523"/>
      <c r="GQ1523"/>
      <c r="GR1523"/>
      <c r="GS1523"/>
      <c r="GT1523"/>
      <c r="GU1523"/>
      <c r="GV1523"/>
      <c r="GW1523"/>
      <c r="GX1523"/>
      <c r="GY1523"/>
      <c r="GZ1523"/>
      <c r="HA1523"/>
      <c r="HB1523"/>
      <c r="HC1523"/>
      <c r="HD1523"/>
      <c r="HE1523"/>
      <c r="HF1523"/>
      <c r="HG1523"/>
      <c r="HH1523"/>
      <c r="HI1523"/>
      <c r="HJ1523"/>
      <c r="HK1523"/>
      <c r="HL1523"/>
      <c r="HM1523"/>
      <c r="HN1523"/>
      <c r="HO1523"/>
      <c r="HP1523"/>
      <c r="HQ1523"/>
      <c r="HR1523"/>
      <c r="HS1523"/>
      <c r="HT1523"/>
      <c r="HU1523"/>
      <c r="HV1523"/>
      <c r="HW1523"/>
      <c r="HX1523"/>
      <c r="HY1523"/>
      <c r="HZ1523"/>
      <c r="IA1523"/>
      <c r="IB1523"/>
      <c r="IC1523"/>
      <c r="ID1523"/>
      <c r="IE1523"/>
      <c r="IF1523"/>
      <c r="IG1523"/>
      <c r="IH1523"/>
      <c r="II1523"/>
      <c r="IJ1523"/>
      <c r="IK1523"/>
      <c r="IL1523"/>
      <c r="IM1523"/>
      <c r="IN1523"/>
      <c r="IO1523"/>
      <c r="IP1523"/>
      <c r="IQ1523"/>
      <c r="IR1523"/>
      <c r="IS1523"/>
      <c r="IT1523"/>
      <c r="IU1523"/>
      <c r="IV1523"/>
    </row>
    <row r="1524" spans="1:256" ht="89.25" hidden="1">
      <c r="A1524" s="1" t="s">
        <v>3354</v>
      </c>
      <c r="B1524" s="37" t="s">
        <v>2916</v>
      </c>
      <c r="C1524" s="38" t="s">
        <v>3285</v>
      </c>
      <c r="D1524" s="38" t="s">
        <v>3355</v>
      </c>
      <c r="E1524" s="39" t="s">
        <v>3356</v>
      </c>
      <c r="F1524" s="40" t="s">
        <v>3357</v>
      </c>
      <c r="G1524" s="40" t="s">
        <v>16</v>
      </c>
      <c r="H1524" s="41" t="s">
        <v>3283</v>
      </c>
      <c r="I1524" s="42" t="s">
        <v>13</v>
      </c>
      <c r="J1524" s="43" t="s">
        <v>3287</v>
      </c>
      <c r="K1524" s="53">
        <v>12410</v>
      </c>
      <c r="L1524" s="45" t="s">
        <v>3283</v>
      </c>
      <c r="M1524" s="1">
        <v>40</v>
      </c>
      <c r="N1524" s="1">
        <v>1</v>
      </c>
      <c r="P1524" s="1" t="s">
        <v>3288</v>
      </c>
      <c r="Q1524" s="1" t="s">
        <v>3289</v>
      </c>
      <c r="R1524" s="1" t="s">
        <v>2869</v>
      </c>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I1524"/>
      <c r="DJ1524"/>
      <c r="DK1524"/>
      <c r="DL1524"/>
      <c r="DM1524"/>
      <c r="DN1524"/>
      <c r="DO1524"/>
      <c r="DP1524"/>
      <c r="DQ1524"/>
      <c r="DR1524"/>
      <c r="DS1524"/>
      <c r="DT1524"/>
      <c r="DU1524"/>
      <c r="DV1524"/>
      <c r="DW1524"/>
      <c r="DX1524"/>
      <c r="DY1524"/>
      <c r="DZ1524"/>
      <c r="EA1524"/>
      <c r="EB1524"/>
      <c r="EC1524"/>
      <c r="ED1524"/>
      <c r="EE1524"/>
      <c r="EF1524"/>
      <c r="EG1524"/>
      <c r="EH1524"/>
      <c r="EI1524"/>
      <c r="EJ1524"/>
      <c r="EK1524"/>
      <c r="EL1524"/>
      <c r="EM1524"/>
      <c r="EN1524"/>
      <c r="EO1524"/>
      <c r="EP1524"/>
      <c r="EQ1524"/>
      <c r="ER1524"/>
      <c r="ES1524"/>
      <c r="ET1524"/>
      <c r="EU1524"/>
      <c r="EV1524"/>
      <c r="EW1524"/>
      <c r="EX1524"/>
      <c r="EY1524"/>
      <c r="EZ1524"/>
      <c r="FA1524"/>
      <c r="FB1524"/>
      <c r="FC1524"/>
      <c r="FD1524"/>
      <c r="FE1524"/>
      <c r="FF1524"/>
      <c r="FG1524"/>
      <c r="FH1524"/>
      <c r="FI1524"/>
      <c r="FJ1524"/>
      <c r="FK1524"/>
      <c r="FL1524"/>
      <c r="FM1524"/>
      <c r="FN1524"/>
      <c r="FO1524"/>
      <c r="FP1524"/>
      <c r="FQ1524"/>
      <c r="FR1524"/>
      <c r="FS1524"/>
      <c r="FT1524"/>
      <c r="FU1524"/>
      <c r="FV1524"/>
      <c r="FW1524"/>
      <c r="FX1524"/>
      <c r="FY1524"/>
      <c r="FZ1524"/>
      <c r="GA1524"/>
      <c r="GB1524"/>
      <c r="GC1524"/>
      <c r="GD1524"/>
      <c r="GE1524"/>
      <c r="GF1524"/>
      <c r="GG1524"/>
      <c r="GH1524"/>
      <c r="GI1524"/>
      <c r="GJ1524"/>
      <c r="GK1524"/>
      <c r="GL1524"/>
      <c r="GM1524"/>
      <c r="GN1524"/>
      <c r="GO1524"/>
      <c r="GP1524"/>
      <c r="GQ1524"/>
      <c r="GR1524"/>
      <c r="GS1524"/>
      <c r="GT1524"/>
      <c r="GU1524"/>
      <c r="GV1524"/>
      <c r="GW1524"/>
      <c r="GX1524"/>
      <c r="GY1524"/>
      <c r="GZ1524"/>
      <c r="HA1524"/>
      <c r="HB1524"/>
      <c r="HC1524"/>
      <c r="HD1524"/>
      <c r="HE1524"/>
      <c r="HF1524"/>
      <c r="HG1524"/>
      <c r="HH1524"/>
      <c r="HI1524"/>
      <c r="HJ1524"/>
      <c r="HK1524"/>
      <c r="HL1524"/>
      <c r="HM1524"/>
      <c r="HN1524"/>
      <c r="HO1524"/>
      <c r="HP1524"/>
      <c r="HQ1524"/>
      <c r="HR1524"/>
      <c r="HS1524"/>
      <c r="HT1524"/>
      <c r="HU1524"/>
      <c r="HV1524"/>
      <c r="HW1524"/>
      <c r="HX1524"/>
      <c r="HY1524"/>
      <c r="HZ1524"/>
      <c r="IA1524"/>
      <c r="IB1524"/>
      <c r="IC1524"/>
      <c r="ID1524"/>
      <c r="IE1524"/>
      <c r="IF1524"/>
      <c r="IG1524"/>
      <c r="IH1524"/>
      <c r="II1524"/>
      <c r="IJ1524"/>
      <c r="IK1524"/>
      <c r="IL1524"/>
      <c r="IM1524"/>
      <c r="IN1524"/>
      <c r="IO1524"/>
      <c r="IP1524"/>
      <c r="IQ1524"/>
      <c r="IR1524"/>
      <c r="IS1524"/>
      <c r="IT1524"/>
      <c r="IU1524"/>
      <c r="IV1524"/>
    </row>
    <row r="1525" spans="1:256" ht="89.25">
      <c r="A1525" s="1" t="s">
        <v>3369</v>
      </c>
      <c r="B1525" s="37" t="s">
        <v>13</v>
      </c>
      <c r="C1525" s="37" t="s">
        <v>13</v>
      </c>
      <c r="D1525" s="38" t="s">
        <v>13</v>
      </c>
      <c r="E1525" s="80" t="s">
        <v>3370</v>
      </c>
      <c r="F1525" s="81" t="s">
        <v>13</v>
      </c>
      <c r="G1525" s="40" t="s">
        <v>16</v>
      </c>
      <c r="H1525" s="41" t="s">
        <v>3283</v>
      </c>
      <c r="I1525" s="42" t="s">
        <v>13</v>
      </c>
      <c r="J1525" s="43" t="s">
        <v>3293</v>
      </c>
      <c r="K1525" s="53">
        <v>12410</v>
      </c>
      <c r="L1525" s="45" t="s">
        <v>3283</v>
      </c>
      <c r="M1525" s="1" t="e">
        <f>NA()</f>
        <v>#N/A</v>
      </c>
      <c r="N1525" s="1" t="e">
        <f>NA()</f>
        <v>#N/A</v>
      </c>
      <c r="P1525" s="1" t="e">
        <f>NA()</f>
        <v>#N/A</v>
      </c>
      <c r="Q1525" s="1" t="e">
        <f>NA()</f>
        <v>#N/A</v>
      </c>
      <c r="R1525" s="1" t="e">
        <f>NA()</f>
        <v>#N/A</v>
      </c>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c r="BL1525"/>
      <c r="BM1525"/>
      <c r="BN1525"/>
      <c r="BO1525"/>
      <c r="BP1525"/>
      <c r="BQ1525"/>
      <c r="BR1525"/>
      <c r="BS1525"/>
      <c r="BT1525"/>
      <c r="BU1525"/>
      <c r="BV1525"/>
      <c r="BW1525"/>
      <c r="BX1525"/>
      <c r="BY1525"/>
      <c r="BZ1525"/>
      <c r="CA1525"/>
      <c r="CB1525"/>
      <c r="CC1525"/>
      <c r="CD1525"/>
      <c r="CE1525"/>
      <c r="CF1525"/>
      <c r="CG1525"/>
      <c r="CH1525"/>
      <c r="CI1525"/>
      <c r="CJ1525"/>
      <c r="CK1525"/>
      <c r="CL1525"/>
      <c r="CM1525"/>
      <c r="CN1525"/>
      <c r="CO1525"/>
      <c r="CP1525"/>
      <c r="CQ1525"/>
      <c r="CR1525"/>
      <c r="CS1525"/>
      <c r="CT1525"/>
      <c r="CU1525"/>
      <c r="CV1525"/>
      <c r="CW1525"/>
      <c r="CX1525"/>
      <c r="CY1525"/>
      <c r="CZ1525"/>
      <c r="DA1525"/>
      <c r="DB1525"/>
      <c r="DC1525"/>
      <c r="DD1525"/>
      <c r="DE1525"/>
      <c r="DF1525"/>
      <c r="DG1525"/>
      <c r="DH1525"/>
      <c r="DI1525"/>
      <c r="DJ1525"/>
      <c r="DK1525"/>
      <c r="DL1525"/>
      <c r="DM1525"/>
      <c r="DN1525"/>
      <c r="DO1525"/>
      <c r="DP1525"/>
      <c r="DQ1525"/>
      <c r="DR1525"/>
      <c r="DS1525"/>
      <c r="DT1525"/>
      <c r="DU1525"/>
      <c r="DV1525"/>
      <c r="DW1525"/>
      <c r="DX1525"/>
      <c r="DY1525"/>
      <c r="DZ1525"/>
      <c r="EA1525"/>
      <c r="EB1525"/>
      <c r="EC1525"/>
      <c r="ED1525"/>
      <c r="EE1525"/>
      <c r="EF1525"/>
      <c r="EG1525"/>
      <c r="EH1525"/>
      <c r="EI1525"/>
      <c r="EJ1525"/>
      <c r="EK1525"/>
      <c r="EL1525"/>
      <c r="EM1525"/>
      <c r="EN1525"/>
      <c r="EO1525"/>
      <c r="EP1525"/>
      <c r="EQ1525"/>
      <c r="ER1525"/>
      <c r="ES1525"/>
      <c r="ET1525"/>
      <c r="EU1525"/>
      <c r="EV1525"/>
      <c r="EW1525"/>
      <c r="EX1525"/>
      <c r="EY1525"/>
      <c r="EZ1525"/>
      <c r="FA1525"/>
      <c r="FB1525"/>
      <c r="FC1525"/>
      <c r="FD1525"/>
      <c r="FE1525"/>
      <c r="FF1525"/>
      <c r="FG1525"/>
      <c r="FH1525"/>
      <c r="FI1525"/>
      <c r="FJ1525"/>
      <c r="FK1525"/>
      <c r="FL1525"/>
      <c r="FM1525"/>
      <c r="FN1525"/>
      <c r="FO1525"/>
      <c r="FP1525"/>
      <c r="FQ1525"/>
      <c r="FR1525"/>
      <c r="FS1525"/>
      <c r="FT1525"/>
      <c r="FU1525"/>
      <c r="FV1525"/>
      <c r="FW1525"/>
      <c r="FX1525"/>
      <c r="FY1525"/>
      <c r="FZ1525"/>
      <c r="GA1525"/>
      <c r="GB1525"/>
      <c r="GC1525"/>
      <c r="GD1525"/>
      <c r="GE1525"/>
      <c r="GF1525"/>
      <c r="GG1525"/>
      <c r="GH1525"/>
      <c r="GI1525"/>
      <c r="GJ1525"/>
      <c r="GK1525"/>
      <c r="GL1525"/>
      <c r="GM1525"/>
      <c r="GN1525"/>
      <c r="GO1525"/>
      <c r="GP1525"/>
      <c r="GQ1525"/>
      <c r="GR1525"/>
      <c r="GS1525"/>
      <c r="GT1525"/>
      <c r="GU1525"/>
      <c r="GV1525"/>
      <c r="GW1525"/>
      <c r="GX1525"/>
      <c r="GY1525"/>
      <c r="GZ1525"/>
      <c r="HA1525"/>
      <c r="HB1525"/>
      <c r="HC1525"/>
      <c r="HD1525"/>
      <c r="HE1525"/>
      <c r="HF1525"/>
      <c r="HG1525"/>
      <c r="HH1525"/>
      <c r="HI1525"/>
      <c r="HJ1525"/>
      <c r="HK1525"/>
      <c r="HL1525"/>
      <c r="HM1525"/>
      <c r="HN1525"/>
      <c r="HO1525"/>
      <c r="HP1525"/>
      <c r="HQ1525"/>
      <c r="HR1525"/>
      <c r="HS1525"/>
      <c r="HT1525"/>
      <c r="HU1525"/>
      <c r="HV1525"/>
      <c r="HW1525"/>
      <c r="HX1525"/>
      <c r="HY1525"/>
      <c r="HZ1525"/>
      <c r="IA1525"/>
      <c r="IB1525"/>
      <c r="IC1525"/>
      <c r="ID1525"/>
      <c r="IE1525"/>
      <c r="IF1525"/>
      <c r="IG1525"/>
      <c r="IH1525"/>
      <c r="II1525"/>
      <c r="IJ1525"/>
      <c r="IK1525"/>
      <c r="IL1525"/>
      <c r="IM1525"/>
      <c r="IN1525"/>
      <c r="IO1525"/>
      <c r="IP1525"/>
      <c r="IQ1525"/>
      <c r="IR1525"/>
      <c r="IS1525"/>
      <c r="IT1525"/>
      <c r="IU1525"/>
      <c r="IV1525"/>
    </row>
    <row r="1526" spans="1:256" ht="91.5" customHeight="1">
      <c r="A1526" s="1" t="s">
        <v>3371</v>
      </c>
      <c r="B1526" s="37" t="s">
        <v>13</v>
      </c>
      <c r="C1526" s="37" t="s">
        <v>13</v>
      </c>
      <c r="D1526" s="37" t="s">
        <v>13</v>
      </c>
      <c r="E1526" s="39" t="s">
        <v>3372</v>
      </c>
      <c r="F1526" s="40" t="s">
        <v>3373</v>
      </c>
      <c r="G1526" s="40" t="s">
        <v>16</v>
      </c>
      <c r="H1526" s="41" t="s">
        <v>3283</v>
      </c>
      <c r="I1526" s="42" t="s">
        <v>13</v>
      </c>
      <c r="J1526" s="43" t="s">
        <v>3293</v>
      </c>
      <c r="K1526" s="53">
        <v>12410</v>
      </c>
      <c r="L1526" s="45" t="s">
        <v>3283</v>
      </c>
      <c r="M1526" s="1" t="e">
        <f>NA()</f>
        <v>#N/A</v>
      </c>
      <c r="N1526" s="1" t="e">
        <f>NA()</f>
        <v>#N/A</v>
      </c>
      <c r="P1526" s="1" t="e">
        <f>NA()</f>
        <v>#N/A</v>
      </c>
      <c r="Q1526" s="1" t="e">
        <f>NA()</f>
        <v>#N/A</v>
      </c>
      <c r="R1526" s="1" t="e">
        <f>NA()</f>
        <v>#N/A</v>
      </c>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c r="BL1526"/>
      <c r="BM1526"/>
      <c r="BN1526"/>
      <c r="BO1526"/>
      <c r="BP1526"/>
      <c r="BQ1526"/>
      <c r="BR1526"/>
      <c r="BS1526"/>
      <c r="BT1526"/>
      <c r="BU1526"/>
      <c r="BV1526"/>
      <c r="BW1526"/>
      <c r="BX1526"/>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c r="DF1526"/>
      <c r="DG1526"/>
      <c r="DH1526"/>
      <c r="DI1526"/>
      <c r="DJ1526"/>
      <c r="DK1526"/>
      <c r="DL1526"/>
      <c r="DM1526"/>
      <c r="DN1526"/>
      <c r="DO1526"/>
      <c r="DP1526"/>
      <c r="DQ1526"/>
      <c r="DR1526"/>
      <c r="DS1526"/>
      <c r="DT1526"/>
      <c r="DU1526"/>
      <c r="DV1526"/>
      <c r="DW1526"/>
      <c r="DX1526"/>
      <c r="DY1526"/>
      <c r="DZ1526"/>
      <c r="EA1526"/>
      <c r="EB1526"/>
      <c r="EC1526"/>
      <c r="ED1526"/>
      <c r="EE1526"/>
      <c r="EF1526"/>
      <c r="EG1526"/>
      <c r="EH1526"/>
      <c r="EI1526"/>
      <c r="EJ1526"/>
      <c r="EK1526"/>
      <c r="EL1526"/>
      <c r="EM1526"/>
      <c r="EN1526"/>
      <c r="EO1526"/>
      <c r="EP1526"/>
      <c r="EQ1526"/>
      <c r="ER1526"/>
      <c r="ES1526"/>
      <c r="ET1526"/>
      <c r="EU1526"/>
      <c r="EV1526"/>
      <c r="EW1526"/>
      <c r="EX1526"/>
      <c r="EY1526"/>
      <c r="EZ1526"/>
      <c r="FA1526"/>
      <c r="FB1526"/>
      <c r="FC1526"/>
      <c r="FD1526"/>
      <c r="FE1526"/>
      <c r="FF1526"/>
      <c r="FG1526"/>
      <c r="FH1526"/>
      <c r="FI1526"/>
      <c r="FJ1526"/>
      <c r="FK1526"/>
      <c r="FL1526"/>
      <c r="FM1526"/>
      <c r="FN1526"/>
      <c r="FO1526"/>
      <c r="FP1526"/>
      <c r="FQ1526"/>
      <c r="FR1526"/>
      <c r="FS1526"/>
      <c r="FT1526"/>
      <c r="FU1526"/>
      <c r="FV1526"/>
      <c r="FW1526"/>
      <c r="FX1526"/>
      <c r="FY1526"/>
      <c r="FZ1526"/>
      <c r="GA1526"/>
      <c r="GB1526"/>
      <c r="GC1526"/>
      <c r="GD1526"/>
      <c r="GE1526"/>
      <c r="GF1526"/>
      <c r="GG1526"/>
      <c r="GH1526"/>
      <c r="GI1526"/>
      <c r="GJ1526"/>
      <c r="GK1526"/>
      <c r="GL1526"/>
      <c r="GM1526"/>
      <c r="GN1526"/>
      <c r="GO1526"/>
      <c r="GP1526"/>
      <c r="GQ1526"/>
      <c r="GR1526"/>
      <c r="GS1526"/>
      <c r="GT1526"/>
      <c r="GU1526"/>
      <c r="GV1526"/>
      <c r="GW1526"/>
      <c r="GX1526"/>
      <c r="GY1526"/>
      <c r="GZ1526"/>
      <c r="HA1526"/>
      <c r="HB1526"/>
      <c r="HC1526"/>
      <c r="HD1526"/>
      <c r="HE1526"/>
      <c r="HF1526"/>
      <c r="HG1526"/>
      <c r="HH1526"/>
      <c r="HI1526"/>
      <c r="HJ1526"/>
      <c r="HK1526"/>
      <c r="HL1526"/>
      <c r="HM1526"/>
      <c r="HN1526"/>
      <c r="HO1526"/>
      <c r="HP1526"/>
      <c r="HQ1526"/>
      <c r="HR1526"/>
      <c r="HS1526"/>
      <c r="HT1526"/>
      <c r="HU1526"/>
      <c r="HV1526"/>
      <c r="HW1526"/>
      <c r="HX1526"/>
      <c r="HY1526"/>
      <c r="HZ1526"/>
      <c r="IA1526"/>
      <c r="IB1526"/>
      <c r="IC1526"/>
      <c r="ID1526"/>
      <c r="IE1526"/>
      <c r="IF1526"/>
      <c r="IG1526"/>
      <c r="IH1526"/>
      <c r="II1526"/>
      <c r="IJ1526"/>
      <c r="IK1526"/>
      <c r="IL1526"/>
      <c r="IM1526"/>
      <c r="IN1526"/>
      <c r="IO1526"/>
      <c r="IP1526"/>
      <c r="IQ1526"/>
      <c r="IR1526"/>
      <c r="IS1526"/>
      <c r="IT1526"/>
      <c r="IU1526"/>
      <c r="IV1526"/>
    </row>
    <row r="1527" spans="1:256" ht="89.25">
      <c r="A1527" s="1" t="s">
        <v>3374</v>
      </c>
      <c r="B1527" s="37" t="s">
        <v>13</v>
      </c>
      <c r="C1527" s="37" t="s">
        <v>13</v>
      </c>
      <c r="D1527" s="38" t="s">
        <v>13</v>
      </c>
      <c r="E1527" s="39" t="s">
        <v>3375</v>
      </c>
      <c r="F1527" s="40" t="s">
        <v>3376</v>
      </c>
      <c r="G1527" s="40" t="s">
        <v>16</v>
      </c>
      <c r="H1527" s="41" t="s">
        <v>3283</v>
      </c>
      <c r="I1527" s="42" t="s">
        <v>13</v>
      </c>
      <c r="J1527" s="43" t="s">
        <v>3293</v>
      </c>
      <c r="K1527" s="53">
        <v>12410</v>
      </c>
      <c r="L1527" s="45" t="s">
        <v>3283</v>
      </c>
      <c r="M1527" s="1" t="e">
        <f>NA()</f>
        <v>#N/A</v>
      </c>
      <c r="N1527" s="1" t="e">
        <f>NA()</f>
        <v>#N/A</v>
      </c>
      <c r="P1527" s="1" t="e">
        <f>NA()</f>
        <v>#N/A</v>
      </c>
      <c r="Q1527" s="1" t="e">
        <f>NA()</f>
        <v>#N/A</v>
      </c>
      <c r="R1527" s="1" t="e">
        <f>NA()</f>
        <v>#N/A</v>
      </c>
      <c r="S1527"/>
      <c r="T1527"/>
      <c r="U1527"/>
      <c r="V1527"/>
      <c r="W1527"/>
      <c r="X1527"/>
      <c r="Y1527"/>
      <c r="Z1527"/>
      <c r="AA1527"/>
      <c r="AB1527"/>
      <c r="AC1527"/>
      <c r="AD1527"/>
      <c r="AE1527"/>
      <c r="AF1527"/>
      <c r="AG1527"/>
      <c r="AH1527"/>
      <c r="AI1527"/>
      <c r="AJ1527"/>
      <c r="AK1527"/>
      <c r="AL1527"/>
      <c r="AM1527"/>
      <c r="AN1527"/>
      <c r="AO1527"/>
      <c r="AP1527"/>
      <c r="AQ1527"/>
      <c r="AR1527"/>
      <c r="AS1527"/>
      <c r="AT1527"/>
      <c r="AU1527"/>
      <c r="AV1527"/>
      <c r="AW1527"/>
      <c r="AX1527"/>
      <c r="AY1527"/>
      <c r="AZ1527"/>
      <c r="BA1527"/>
      <c r="BB1527"/>
      <c r="BC1527"/>
      <c r="BD1527"/>
      <c r="BE1527"/>
      <c r="BF1527"/>
      <c r="BG1527"/>
      <c r="BH1527"/>
      <c r="BI1527"/>
      <c r="BJ1527"/>
      <c r="BK1527"/>
      <c r="BL1527"/>
      <c r="BM1527"/>
      <c r="BN1527"/>
      <c r="BO1527"/>
      <c r="BP1527"/>
      <c r="BQ1527"/>
      <c r="BR1527"/>
      <c r="BS1527"/>
      <c r="BT1527"/>
      <c r="BU1527"/>
      <c r="BV1527"/>
      <c r="BW1527"/>
      <c r="BX1527"/>
      <c r="BY1527"/>
      <c r="BZ1527"/>
      <c r="CA1527"/>
      <c r="CB1527"/>
      <c r="CC1527"/>
      <c r="CD1527"/>
      <c r="CE1527"/>
      <c r="CF1527"/>
      <c r="CG1527"/>
      <c r="CH1527"/>
      <c r="CI1527"/>
      <c r="CJ1527"/>
      <c r="CK1527"/>
      <c r="CL1527"/>
      <c r="CM1527"/>
      <c r="CN1527"/>
      <c r="CO1527"/>
      <c r="CP1527"/>
      <c r="CQ1527"/>
      <c r="CR1527"/>
      <c r="CS1527"/>
      <c r="CT1527"/>
      <c r="CU1527"/>
      <c r="CV1527"/>
      <c r="CW1527"/>
      <c r="CX1527"/>
      <c r="CY1527"/>
      <c r="CZ1527"/>
      <c r="DA1527"/>
      <c r="DB1527"/>
      <c r="DC1527"/>
      <c r="DD1527"/>
      <c r="DE1527"/>
      <c r="DF1527"/>
      <c r="DG1527"/>
      <c r="DH1527"/>
      <c r="DI1527"/>
      <c r="DJ1527"/>
      <c r="DK1527"/>
      <c r="DL1527"/>
      <c r="DM1527"/>
      <c r="DN1527"/>
      <c r="DO1527"/>
      <c r="DP1527"/>
      <c r="DQ1527"/>
      <c r="DR1527"/>
      <c r="DS1527"/>
      <c r="DT1527"/>
      <c r="DU1527"/>
      <c r="DV1527"/>
      <c r="DW1527"/>
      <c r="DX1527"/>
      <c r="DY1527"/>
      <c r="DZ1527"/>
      <c r="EA1527"/>
      <c r="EB1527"/>
      <c r="EC1527"/>
      <c r="ED1527"/>
      <c r="EE1527"/>
      <c r="EF1527"/>
      <c r="EG1527"/>
      <c r="EH1527"/>
      <c r="EI1527"/>
      <c r="EJ1527"/>
      <c r="EK1527"/>
      <c r="EL1527"/>
      <c r="EM1527"/>
      <c r="EN1527"/>
      <c r="EO1527"/>
      <c r="EP1527"/>
      <c r="EQ1527"/>
      <c r="ER1527"/>
      <c r="ES1527"/>
      <c r="ET1527"/>
      <c r="EU1527"/>
      <c r="EV1527"/>
      <c r="EW1527"/>
      <c r="EX1527"/>
      <c r="EY1527"/>
      <c r="EZ1527"/>
      <c r="FA1527"/>
      <c r="FB1527"/>
      <c r="FC1527"/>
      <c r="FD1527"/>
      <c r="FE1527"/>
      <c r="FF1527"/>
      <c r="FG1527"/>
      <c r="FH1527"/>
      <c r="FI1527"/>
      <c r="FJ1527"/>
      <c r="FK1527"/>
      <c r="FL1527"/>
      <c r="FM1527"/>
      <c r="FN1527"/>
      <c r="FO1527"/>
      <c r="FP1527"/>
      <c r="FQ1527"/>
      <c r="FR1527"/>
      <c r="FS1527"/>
      <c r="FT1527"/>
      <c r="FU1527"/>
      <c r="FV1527"/>
      <c r="FW1527"/>
      <c r="FX1527"/>
      <c r="FY1527"/>
      <c r="FZ1527"/>
      <c r="GA1527"/>
      <c r="GB1527"/>
      <c r="GC1527"/>
      <c r="GD1527"/>
      <c r="GE1527"/>
      <c r="GF1527"/>
      <c r="GG1527"/>
      <c r="GH1527"/>
      <c r="GI1527"/>
      <c r="GJ1527"/>
      <c r="GK1527"/>
      <c r="GL1527"/>
      <c r="GM1527"/>
      <c r="GN1527"/>
      <c r="GO1527"/>
      <c r="GP1527"/>
      <c r="GQ1527"/>
      <c r="GR1527"/>
      <c r="GS1527"/>
      <c r="GT1527"/>
      <c r="GU1527"/>
      <c r="GV1527"/>
      <c r="GW1527"/>
      <c r="GX1527"/>
      <c r="GY1527"/>
      <c r="GZ1527"/>
      <c r="HA1527"/>
      <c r="HB1527"/>
      <c r="HC1527"/>
      <c r="HD1527"/>
      <c r="HE1527"/>
      <c r="HF1527"/>
      <c r="HG1527"/>
      <c r="HH1527"/>
      <c r="HI1527"/>
      <c r="HJ1527"/>
      <c r="HK1527"/>
      <c r="HL1527"/>
      <c r="HM1527"/>
      <c r="HN1527"/>
      <c r="HO1527"/>
      <c r="HP1527"/>
      <c r="HQ1527"/>
      <c r="HR1527"/>
      <c r="HS1527"/>
      <c r="HT1527"/>
      <c r="HU1527"/>
      <c r="HV1527"/>
      <c r="HW1527"/>
      <c r="HX1527"/>
      <c r="HY1527"/>
      <c r="HZ1527"/>
      <c r="IA1527"/>
      <c r="IB1527"/>
      <c r="IC1527"/>
      <c r="ID1527"/>
      <c r="IE1527"/>
      <c r="IF1527"/>
      <c r="IG1527"/>
      <c r="IH1527"/>
      <c r="II1527"/>
      <c r="IJ1527"/>
      <c r="IK1527"/>
      <c r="IL1527"/>
      <c r="IM1527"/>
      <c r="IN1527"/>
      <c r="IO1527"/>
      <c r="IP1527"/>
      <c r="IQ1527"/>
      <c r="IR1527"/>
      <c r="IS1527"/>
      <c r="IT1527"/>
      <c r="IU1527"/>
      <c r="IV1527"/>
    </row>
    <row r="1528" spans="1:256" ht="89.25" hidden="1">
      <c r="A1528" s="1" t="s">
        <v>3354</v>
      </c>
      <c r="B1528" s="37" t="s">
        <v>2916</v>
      </c>
      <c r="C1528" s="38" t="s">
        <v>3285</v>
      </c>
      <c r="D1528" s="38" t="s">
        <v>3355</v>
      </c>
      <c r="E1528" s="39" t="s">
        <v>3356</v>
      </c>
      <c r="F1528" s="40" t="s">
        <v>3357</v>
      </c>
      <c r="G1528" s="40" t="s">
        <v>16</v>
      </c>
      <c r="H1528" s="41" t="s">
        <v>3283</v>
      </c>
      <c r="I1528" s="42" t="s">
        <v>13</v>
      </c>
      <c r="J1528" s="43" t="s">
        <v>3287</v>
      </c>
      <c r="K1528" s="53">
        <v>12410</v>
      </c>
      <c r="L1528" s="45" t="s">
        <v>3283</v>
      </c>
      <c r="M1528" s="1">
        <v>40</v>
      </c>
      <c r="N1528" s="1">
        <v>1</v>
      </c>
      <c r="P1528" s="1" t="s">
        <v>3288</v>
      </c>
      <c r="Q1528" s="1" t="s">
        <v>3289</v>
      </c>
      <c r="R1528" s="1" t="s">
        <v>2869</v>
      </c>
      <c r="S1528"/>
      <c r="T1528"/>
      <c r="U1528"/>
      <c r="V1528"/>
      <c r="W1528"/>
      <c r="X1528"/>
      <c r="Y1528"/>
      <c r="Z1528"/>
      <c r="AA1528"/>
      <c r="AB1528"/>
      <c r="AC1528"/>
      <c r="AD1528"/>
      <c r="AE1528"/>
      <c r="AF1528"/>
      <c r="AG1528"/>
      <c r="AH1528"/>
      <c r="AI1528"/>
      <c r="AJ1528"/>
      <c r="AK1528"/>
      <c r="AL1528"/>
      <c r="AM1528"/>
      <c r="AN1528"/>
      <c r="AO1528"/>
      <c r="AP1528"/>
      <c r="AQ1528"/>
      <c r="AR1528"/>
      <c r="AS1528"/>
      <c r="AT1528"/>
      <c r="AU1528"/>
      <c r="AV1528"/>
      <c r="AW1528"/>
      <c r="AX1528"/>
      <c r="AY1528"/>
      <c r="AZ1528"/>
      <c r="BA1528"/>
      <c r="BB1528"/>
      <c r="BC1528"/>
      <c r="BD1528"/>
      <c r="BE1528"/>
      <c r="BF1528"/>
      <c r="BG1528"/>
      <c r="BH1528"/>
      <c r="BI1528"/>
      <c r="BJ1528"/>
      <c r="BK1528"/>
      <c r="BL1528"/>
      <c r="BM1528"/>
      <c r="BN1528"/>
      <c r="BO1528"/>
      <c r="BP1528"/>
      <c r="BQ1528"/>
      <c r="BR1528"/>
      <c r="BS1528"/>
      <c r="BT1528"/>
      <c r="BU1528"/>
      <c r="BV1528"/>
      <c r="BW1528"/>
      <c r="BX1528"/>
      <c r="BY1528"/>
      <c r="BZ1528"/>
      <c r="CA1528"/>
      <c r="CB1528"/>
      <c r="CC1528"/>
      <c r="CD1528"/>
      <c r="CE1528"/>
      <c r="CF1528"/>
      <c r="CG1528"/>
      <c r="CH1528"/>
      <c r="CI1528"/>
      <c r="CJ1528"/>
      <c r="CK1528"/>
      <c r="CL1528"/>
      <c r="CM1528"/>
      <c r="CN1528"/>
      <c r="CO1528"/>
      <c r="CP1528"/>
      <c r="CQ1528"/>
      <c r="CR1528"/>
      <c r="CS1528"/>
      <c r="CT1528"/>
      <c r="CU1528"/>
      <c r="CV1528"/>
      <c r="CW1528"/>
      <c r="CX1528"/>
      <c r="CY1528"/>
      <c r="CZ1528"/>
      <c r="DA1528"/>
      <c r="DB1528"/>
      <c r="DC1528"/>
      <c r="DD1528"/>
      <c r="DE1528"/>
      <c r="DF1528"/>
      <c r="DG1528"/>
      <c r="DH1528"/>
      <c r="DI1528"/>
      <c r="DJ1528"/>
      <c r="DK1528"/>
      <c r="DL1528"/>
      <c r="DM1528"/>
      <c r="DN1528"/>
      <c r="DO1528"/>
      <c r="DP1528"/>
      <c r="DQ1528"/>
      <c r="DR1528"/>
      <c r="DS1528"/>
      <c r="DT1528"/>
      <c r="DU1528"/>
      <c r="DV1528"/>
      <c r="DW1528"/>
      <c r="DX1528"/>
      <c r="DY1528"/>
      <c r="DZ1528"/>
      <c r="EA1528"/>
      <c r="EB1528"/>
      <c r="EC1528"/>
      <c r="ED1528"/>
      <c r="EE1528"/>
      <c r="EF1528"/>
      <c r="EG1528"/>
      <c r="EH1528"/>
      <c r="EI1528"/>
      <c r="EJ1528"/>
      <c r="EK1528"/>
      <c r="EL1528"/>
      <c r="EM1528"/>
      <c r="EN1528"/>
      <c r="EO1528"/>
      <c r="EP1528"/>
      <c r="EQ1528"/>
      <c r="ER1528"/>
      <c r="ES1528"/>
      <c r="ET1528"/>
      <c r="EU1528"/>
      <c r="EV1528"/>
      <c r="EW1528"/>
      <c r="EX1528"/>
      <c r="EY1528"/>
      <c r="EZ1528"/>
      <c r="FA1528"/>
      <c r="FB1528"/>
      <c r="FC1528"/>
      <c r="FD1528"/>
      <c r="FE1528"/>
      <c r="FF1528"/>
      <c r="FG1528"/>
      <c r="FH1528"/>
      <c r="FI1528"/>
      <c r="FJ1528"/>
      <c r="FK1528"/>
      <c r="FL1528"/>
      <c r="FM1528"/>
      <c r="FN1528"/>
      <c r="FO1528"/>
      <c r="FP1528"/>
      <c r="FQ1528"/>
      <c r="FR1528"/>
      <c r="FS1528"/>
      <c r="FT1528"/>
      <c r="FU1528"/>
      <c r="FV1528"/>
      <c r="FW1528"/>
      <c r="FX1528"/>
      <c r="FY1528"/>
      <c r="FZ1528"/>
      <c r="GA1528"/>
      <c r="GB1528"/>
      <c r="GC1528"/>
      <c r="GD1528"/>
      <c r="GE1528"/>
      <c r="GF1528"/>
      <c r="GG1528"/>
      <c r="GH1528"/>
      <c r="GI1528"/>
      <c r="GJ1528"/>
      <c r="GK1528"/>
      <c r="GL1528"/>
      <c r="GM1528"/>
      <c r="GN1528"/>
      <c r="GO1528"/>
      <c r="GP1528"/>
      <c r="GQ1528"/>
      <c r="GR1528"/>
      <c r="GS1528"/>
      <c r="GT1528"/>
      <c r="GU1528"/>
      <c r="GV1528"/>
      <c r="GW1528"/>
      <c r="GX1528"/>
      <c r="GY1528"/>
      <c r="GZ1528"/>
      <c r="HA1528"/>
      <c r="HB1528"/>
      <c r="HC1528"/>
      <c r="HD1528"/>
      <c r="HE1528"/>
      <c r="HF1528"/>
      <c r="HG1528"/>
      <c r="HH1528"/>
      <c r="HI1528"/>
      <c r="HJ1528"/>
      <c r="HK1528"/>
      <c r="HL1528"/>
      <c r="HM1528"/>
      <c r="HN1528"/>
      <c r="HO1528"/>
      <c r="HP1528"/>
      <c r="HQ1528"/>
      <c r="HR1528"/>
      <c r="HS1528"/>
      <c r="HT1528"/>
      <c r="HU1528"/>
      <c r="HV1528"/>
      <c r="HW1528"/>
      <c r="HX1528"/>
      <c r="HY1528"/>
      <c r="HZ1528"/>
      <c r="IA1528"/>
      <c r="IB1528"/>
      <c r="IC1528"/>
      <c r="ID1528"/>
      <c r="IE1528"/>
      <c r="IF1528"/>
      <c r="IG1528"/>
      <c r="IH1528"/>
      <c r="II1528"/>
      <c r="IJ1528"/>
      <c r="IK1528"/>
      <c r="IL1528"/>
      <c r="IM1528"/>
      <c r="IN1528"/>
      <c r="IO1528"/>
      <c r="IP1528"/>
      <c r="IQ1528"/>
      <c r="IR1528"/>
      <c r="IS1528"/>
      <c r="IT1528"/>
      <c r="IU1528"/>
      <c r="IV1528"/>
    </row>
    <row r="1529" spans="1:256" ht="89.25">
      <c r="A1529" s="1" t="s">
        <v>3377</v>
      </c>
      <c r="B1529" s="37" t="s">
        <v>13</v>
      </c>
      <c r="C1529" s="37" t="s">
        <v>13</v>
      </c>
      <c r="D1529" s="38" t="s">
        <v>13</v>
      </c>
      <c r="E1529" s="80" t="s">
        <v>3378</v>
      </c>
      <c r="F1529" s="81" t="s">
        <v>13</v>
      </c>
      <c r="G1529" s="40" t="s">
        <v>16</v>
      </c>
      <c r="H1529" s="41" t="s">
        <v>3283</v>
      </c>
      <c r="I1529" s="42" t="s">
        <v>13</v>
      </c>
      <c r="J1529" s="43" t="s">
        <v>3293</v>
      </c>
      <c r="K1529" s="53">
        <v>12410</v>
      </c>
      <c r="L1529" s="45" t="s">
        <v>3283</v>
      </c>
      <c r="M1529" s="1" t="e">
        <f>NA()</f>
        <v>#N/A</v>
      </c>
      <c r="N1529" s="1" t="e">
        <f>NA()</f>
        <v>#N/A</v>
      </c>
      <c r="P1529" s="1" t="e">
        <f>NA()</f>
        <v>#N/A</v>
      </c>
      <c r="Q1529" s="1" t="e">
        <f>NA()</f>
        <v>#N/A</v>
      </c>
      <c r="R1529" s="1" t="e">
        <f>NA()</f>
        <v>#N/A</v>
      </c>
      <c r="S1529"/>
      <c r="T1529"/>
      <c r="U1529"/>
      <c r="V1529"/>
      <c r="W1529"/>
      <c r="X1529"/>
      <c r="Y1529"/>
      <c r="Z1529"/>
      <c r="AA1529"/>
      <c r="AB1529"/>
      <c r="AC1529"/>
      <c r="AD1529"/>
      <c r="AE1529"/>
      <c r="AF1529"/>
      <c r="AG1529"/>
      <c r="AH1529"/>
      <c r="AI1529"/>
      <c r="AJ1529"/>
      <c r="AK1529"/>
      <c r="AL1529"/>
      <c r="AM1529"/>
      <c r="AN1529"/>
      <c r="AO1529"/>
      <c r="AP1529"/>
      <c r="AQ1529"/>
      <c r="AR1529"/>
      <c r="AS1529"/>
      <c r="AT1529"/>
      <c r="AU1529"/>
      <c r="AV1529"/>
      <c r="AW1529"/>
      <c r="AX1529"/>
      <c r="AY1529"/>
      <c r="AZ1529"/>
      <c r="BA1529"/>
      <c r="BB1529"/>
      <c r="BC1529"/>
      <c r="BD1529"/>
      <c r="BE1529"/>
      <c r="BF1529"/>
      <c r="BG1529"/>
      <c r="BH1529"/>
      <c r="BI1529"/>
      <c r="BJ1529"/>
      <c r="BK1529"/>
      <c r="BL1529"/>
      <c r="BM1529"/>
      <c r="BN1529"/>
      <c r="BO1529"/>
      <c r="BP1529"/>
      <c r="BQ1529"/>
      <c r="BR1529"/>
      <c r="BS1529"/>
      <c r="BT1529"/>
      <c r="BU1529"/>
      <c r="BV1529"/>
      <c r="BW1529"/>
      <c r="BX1529"/>
      <c r="BY1529"/>
      <c r="BZ1529"/>
      <c r="CA1529"/>
      <c r="CB1529"/>
      <c r="CC1529"/>
      <c r="CD1529"/>
      <c r="CE1529"/>
      <c r="CF1529"/>
      <c r="CG1529"/>
      <c r="CH1529"/>
      <c r="CI1529"/>
      <c r="CJ1529"/>
      <c r="CK1529"/>
      <c r="CL1529"/>
      <c r="CM1529"/>
      <c r="CN1529"/>
      <c r="CO1529"/>
      <c r="CP1529"/>
      <c r="CQ1529"/>
      <c r="CR1529"/>
      <c r="CS1529"/>
      <c r="CT1529"/>
      <c r="CU1529"/>
      <c r="CV1529"/>
      <c r="CW1529"/>
      <c r="CX1529"/>
      <c r="CY1529"/>
      <c r="CZ1529"/>
      <c r="DA1529"/>
      <c r="DB1529"/>
      <c r="DC1529"/>
      <c r="DD1529"/>
      <c r="DE1529"/>
      <c r="DF1529"/>
      <c r="DG1529"/>
      <c r="DH1529"/>
      <c r="DI1529"/>
      <c r="DJ1529"/>
      <c r="DK1529"/>
      <c r="DL1529"/>
      <c r="DM1529"/>
      <c r="DN1529"/>
      <c r="DO1529"/>
      <c r="DP1529"/>
      <c r="DQ1529"/>
      <c r="DR1529"/>
      <c r="DS1529"/>
      <c r="DT1529"/>
      <c r="DU1529"/>
      <c r="DV1529"/>
      <c r="DW1529"/>
      <c r="DX1529"/>
      <c r="DY1529"/>
      <c r="DZ1529"/>
      <c r="EA1529"/>
      <c r="EB1529"/>
      <c r="EC1529"/>
      <c r="ED1529"/>
      <c r="EE1529"/>
      <c r="EF1529"/>
      <c r="EG1529"/>
      <c r="EH1529"/>
      <c r="EI1529"/>
      <c r="EJ1529"/>
      <c r="EK1529"/>
      <c r="EL1529"/>
      <c r="EM1529"/>
      <c r="EN1529"/>
      <c r="EO1529"/>
      <c r="EP1529"/>
      <c r="EQ1529"/>
      <c r="ER1529"/>
      <c r="ES1529"/>
      <c r="ET1529"/>
      <c r="EU1529"/>
      <c r="EV1529"/>
      <c r="EW1529"/>
      <c r="EX1529"/>
      <c r="EY1529"/>
      <c r="EZ1529"/>
      <c r="FA1529"/>
      <c r="FB1529"/>
      <c r="FC1529"/>
      <c r="FD1529"/>
      <c r="FE1529"/>
      <c r="FF1529"/>
      <c r="FG1529"/>
      <c r="FH1529"/>
      <c r="FI1529"/>
      <c r="FJ1529"/>
      <c r="FK1529"/>
      <c r="FL1529"/>
      <c r="FM1529"/>
      <c r="FN1529"/>
      <c r="FO1529"/>
      <c r="FP1529"/>
      <c r="FQ1529"/>
      <c r="FR1529"/>
      <c r="FS1529"/>
      <c r="FT1529"/>
      <c r="FU1529"/>
      <c r="FV1529"/>
      <c r="FW1529"/>
      <c r="FX1529"/>
      <c r="FY1529"/>
      <c r="FZ1529"/>
      <c r="GA1529"/>
      <c r="GB1529"/>
      <c r="GC1529"/>
      <c r="GD1529"/>
      <c r="GE1529"/>
      <c r="GF1529"/>
      <c r="GG1529"/>
      <c r="GH1529"/>
      <c r="GI1529"/>
      <c r="GJ1529"/>
      <c r="GK1529"/>
      <c r="GL1529"/>
      <c r="GM1529"/>
      <c r="GN1529"/>
      <c r="GO1529"/>
      <c r="GP1529"/>
      <c r="GQ1529"/>
      <c r="GR1529"/>
      <c r="GS1529"/>
      <c r="GT1529"/>
      <c r="GU1529"/>
      <c r="GV1529"/>
      <c r="GW1529"/>
      <c r="GX1529"/>
      <c r="GY1529"/>
      <c r="GZ1529"/>
      <c r="HA1529"/>
      <c r="HB1529"/>
      <c r="HC1529"/>
      <c r="HD1529"/>
      <c r="HE1529"/>
      <c r="HF1529"/>
      <c r="HG1529"/>
      <c r="HH1529"/>
      <c r="HI1529"/>
      <c r="HJ1529"/>
      <c r="HK1529"/>
      <c r="HL1529"/>
      <c r="HM1529"/>
      <c r="HN1529"/>
      <c r="HO1529"/>
      <c r="HP1529"/>
      <c r="HQ1529"/>
      <c r="HR1529"/>
      <c r="HS1529"/>
      <c r="HT1529"/>
      <c r="HU1529"/>
      <c r="HV1529"/>
      <c r="HW1529"/>
      <c r="HX1529"/>
      <c r="HY1529"/>
      <c r="HZ1529"/>
      <c r="IA1529"/>
      <c r="IB1529"/>
      <c r="IC1529"/>
      <c r="ID1529"/>
      <c r="IE1529"/>
      <c r="IF1529"/>
      <c r="IG1529"/>
      <c r="IH1529"/>
      <c r="II1529"/>
      <c r="IJ1529"/>
      <c r="IK1529"/>
      <c r="IL1529"/>
      <c r="IM1529"/>
      <c r="IN1529"/>
      <c r="IO1529"/>
      <c r="IP1529"/>
      <c r="IQ1529"/>
      <c r="IR1529"/>
      <c r="IS1529"/>
      <c r="IT1529"/>
      <c r="IU1529"/>
      <c r="IV1529"/>
    </row>
    <row r="1530" spans="1:256" ht="89.25" hidden="1">
      <c r="A1530" s="1" t="s">
        <v>3379</v>
      </c>
      <c r="B1530" s="37" t="s">
        <v>2916</v>
      </c>
      <c r="C1530" s="38" t="s">
        <v>3285</v>
      </c>
      <c r="D1530" s="38" t="s">
        <v>13</v>
      </c>
      <c r="E1530" s="39" t="s">
        <v>3380</v>
      </c>
      <c r="F1530" s="40" t="s">
        <v>3381</v>
      </c>
      <c r="G1530" s="40" t="s">
        <v>16</v>
      </c>
      <c r="H1530" s="41" t="s">
        <v>3283</v>
      </c>
      <c r="I1530" s="42" t="s">
        <v>13</v>
      </c>
      <c r="J1530" s="43" t="s">
        <v>3287</v>
      </c>
      <c r="K1530" s="53">
        <v>12410</v>
      </c>
      <c r="L1530" s="45" t="s">
        <v>3283</v>
      </c>
      <c r="M1530" s="1">
        <v>40</v>
      </c>
      <c r="N1530" s="1">
        <v>1</v>
      </c>
      <c r="P1530" s="1" t="s">
        <v>3288</v>
      </c>
      <c r="Q1530" s="1" t="s">
        <v>3289</v>
      </c>
      <c r="R1530" s="1" t="s">
        <v>2869</v>
      </c>
      <c r="S1530"/>
      <c r="T1530"/>
      <c r="U1530"/>
      <c r="V1530"/>
      <c r="W1530"/>
      <c r="X1530"/>
      <c r="Y1530"/>
      <c r="Z1530"/>
      <c r="AA1530"/>
      <c r="AB1530"/>
      <c r="AC1530"/>
      <c r="AD1530"/>
      <c r="AE1530"/>
      <c r="AF1530"/>
      <c r="AG1530"/>
      <c r="AH1530"/>
      <c r="AI1530"/>
      <c r="AJ1530"/>
      <c r="AK1530"/>
      <c r="AL1530"/>
      <c r="AM1530"/>
      <c r="AN1530"/>
      <c r="AO1530"/>
      <c r="AP1530"/>
      <c r="AQ1530"/>
      <c r="AR1530"/>
      <c r="AS1530"/>
      <c r="AT1530"/>
      <c r="AU1530"/>
      <c r="AV1530"/>
      <c r="AW1530"/>
      <c r="AX1530"/>
      <c r="AY1530"/>
      <c r="AZ1530"/>
      <c r="BA1530"/>
      <c r="BB1530"/>
      <c r="BC1530"/>
      <c r="BD1530"/>
      <c r="BE1530"/>
      <c r="BF1530"/>
      <c r="BG1530"/>
      <c r="BH1530"/>
      <c r="BI1530"/>
      <c r="BJ1530"/>
      <c r="BK1530"/>
      <c r="BL1530"/>
      <c r="BM1530"/>
      <c r="BN1530"/>
      <c r="BO1530"/>
      <c r="BP1530"/>
      <c r="BQ1530"/>
      <c r="BR1530"/>
      <c r="BS1530"/>
      <c r="BT1530"/>
      <c r="BU1530"/>
      <c r="BV1530"/>
      <c r="BW1530"/>
      <c r="BX1530"/>
      <c r="BY1530"/>
      <c r="BZ1530"/>
      <c r="CA1530"/>
      <c r="CB1530"/>
      <c r="CC1530"/>
      <c r="CD1530"/>
      <c r="CE1530"/>
      <c r="CF1530"/>
      <c r="CG1530"/>
      <c r="CH1530"/>
      <c r="CI1530"/>
      <c r="CJ1530"/>
      <c r="CK1530"/>
      <c r="CL1530"/>
      <c r="CM1530"/>
      <c r="CN1530"/>
      <c r="CO1530"/>
      <c r="CP1530"/>
      <c r="CQ1530"/>
      <c r="CR1530"/>
      <c r="CS1530"/>
      <c r="CT1530"/>
      <c r="CU1530"/>
      <c r="CV1530"/>
      <c r="CW1530"/>
      <c r="CX1530"/>
      <c r="CY1530"/>
      <c r="CZ1530"/>
      <c r="DA1530"/>
      <c r="DB1530"/>
      <c r="DC1530"/>
      <c r="DD1530"/>
      <c r="DE1530"/>
      <c r="DF1530"/>
      <c r="DG1530"/>
      <c r="DH1530"/>
      <c r="DI1530"/>
      <c r="DJ1530"/>
      <c r="DK1530"/>
      <c r="DL1530"/>
      <c r="DM1530"/>
      <c r="DN1530"/>
      <c r="DO1530"/>
      <c r="DP1530"/>
      <c r="DQ1530"/>
      <c r="DR1530"/>
      <c r="DS1530"/>
      <c r="DT1530"/>
      <c r="DU1530"/>
      <c r="DV1530"/>
      <c r="DW1530"/>
      <c r="DX1530"/>
      <c r="DY1530"/>
      <c r="DZ1530"/>
      <c r="EA1530"/>
      <c r="EB1530"/>
      <c r="EC1530"/>
      <c r="ED1530"/>
      <c r="EE1530"/>
      <c r="EF1530"/>
      <c r="EG1530"/>
      <c r="EH1530"/>
      <c r="EI1530"/>
      <c r="EJ1530"/>
      <c r="EK1530"/>
      <c r="EL1530"/>
      <c r="EM1530"/>
      <c r="EN1530"/>
      <c r="EO1530"/>
      <c r="EP1530"/>
      <c r="EQ1530"/>
      <c r="ER1530"/>
      <c r="ES1530"/>
      <c r="ET1530"/>
      <c r="EU1530"/>
      <c r="EV1530"/>
      <c r="EW1530"/>
      <c r="EX1530"/>
      <c r="EY1530"/>
      <c r="EZ1530"/>
      <c r="FA1530"/>
      <c r="FB1530"/>
      <c r="FC1530"/>
      <c r="FD1530"/>
      <c r="FE1530"/>
      <c r="FF1530"/>
      <c r="FG1530"/>
      <c r="FH1530"/>
      <c r="FI1530"/>
      <c r="FJ1530"/>
      <c r="FK1530"/>
      <c r="FL1530"/>
      <c r="FM1530"/>
      <c r="FN1530"/>
      <c r="FO1530"/>
      <c r="FP1530"/>
      <c r="FQ1530"/>
      <c r="FR1530"/>
      <c r="FS1530"/>
      <c r="FT1530"/>
      <c r="FU1530"/>
      <c r="FV1530"/>
      <c r="FW1530"/>
      <c r="FX1530"/>
      <c r="FY1530"/>
      <c r="FZ1530"/>
      <c r="GA1530"/>
      <c r="GB1530"/>
      <c r="GC1530"/>
      <c r="GD1530"/>
      <c r="GE1530"/>
      <c r="GF1530"/>
      <c r="GG1530"/>
      <c r="GH1530"/>
      <c r="GI1530"/>
      <c r="GJ1530"/>
      <c r="GK1530"/>
      <c r="GL1530"/>
      <c r="GM1530"/>
      <c r="GN1530"/>
      <c r="GO1530"/>
      <c r="GP1530"/>
      <c r="GQ1530"/>
      <c r="GR1530"/>
      <c r="GS1530"/>
      <c r="GT1530"/>
      <c r="GU1530"/>
      <c r="GV1530"/>
      <c r="GW1530"/>
      <c r="GX1530"/>
      <c r="GY1530"/>
      <c r="GZ1530"/>
      <c r="HA1530"/>
      <c r="HB1530"/>
      <c r="HC1530"/>
      <c r="HD1530"/>
      <c r="HE1530"/>
      <c r="HF1530"/>
      <c r="HG1530"/>
      <c r="HH1530"/>
      <c r="HI1530"/>
      <c r="HJ1530"/>
      <c r="HK1530"/>
      <c r="HL1530"/>
      <c r="HM1530"/>
      <c r="HN1530"/>
      <c r="HO1530"/>
      <c r="HP1530"/>
      <c r="HQ1530"/>
      <c r="HR1530"/>
      <c r="HS1530"/>
      <c r="HT1530"/>
      <c r="HU1530"/>
      <c r="HV1530"/>
      <c r="HW1530"/>
      <c r="HX1530"/>
      <c r="HY1530"/>
      <c r="HZ1530"/>
      <c r="IA1530"/>
      <c r="IB1530"/>
      <c r="IC1530"/>
      <c r="ID1530"/>
      <c r="IE1530"/>
      <c r="IF1530"/>
      <c r="IG1530"/>
      <c r="IH1530"/>
      <c r="II1530"/>
      <c r="IJ1530"/>
      <c r="IK1530"/>
      <c r="IL1530"/>
      <c r="IM1530"/>
      <c r="IN1530"/>
      <c r="IO1530"/>
      <c r="IP1530"/>
      <c r="IQ1530"/>
      <c r="IR1530"/>
      <c r="IS1530"/>
      <c r="IT1530"/>
      <c r="IU1530"/>
      <c r="IV1530"/>
    </row>
    <row r="1531" spans="1:256" ht="89.25" hidden="1">
      <c r="A1531" s="1" t="s">
        <v>3382</v>
      </c>
      <c r="B1531" s="37" t="s">
        <v>2916</v>
      </c>
      <c r="C1531" s="38" t="s">
        <v>3285</v>
      </c>
      <c r="D1531" s="38" t="s">
        <v>3355</v>
      </c>
      <c r="E1531" s="39" t="s">
        <v>3383</v>
      </c>
      <c r="F1531" s="40" t="s">
        <v>3357</v>
      </c>
      <c r="G1531" s="40" t="s">
        <v>16</v>
      </c>
      <c r="H1531" s="41" t="s">
        <v>3283</v>
      </c>
      <c r="I1531" s="42" t="s">
        <v>13</v>
      </c>
      <c r="J1531" s="43" t="s">
        <v>3287</v>
      </c>
      <c r="K1531" s="53">
        <v>12410</v>
      </c>
      <c r="L1531" s="45" t="s">
        <v>3283</v>
      </c>
      <c r="M1531" s="1">
        <v>40</v>
      </c>
      <c r="N1531" s="1">
        <v>1</v>
      </c>
      <c r="P1531" s="1" t="s">
        <v>3288</v>
      </c>
      <c r="Q1531" s="1" t="s">
        <v>3289</v>
      </c>
      <c r="R1531" s="1" t="s">
        <v>2869</v>
      </c>
      <c r="S1531"/>
      <c r="T1531"/>
      <c r="U1531"/>
      <c r="V1531"/>
      <c r="W1531"/>
      <c r="X1531"/>
      <c r="Y1531"/>
      <c r="Z1531"/>
      <c r="AA1531"/>
      <c r="AB1531"/>
      <c r="AC1531"/>
      <c r="AD1531"/>
      <c r="AE1531"/>
      <c r="AF1531"/>
      <c r="AG1531"/>
      <c r="AH1531"/>
      <c r="AI1531"/>
      <c r="AJ1531"/>
      <c r="AK1531"/>
      <c r="AL1531"/>
      <c r="AM1531"/>
      <c r="AN1531"/>
      <c r="AO1531"/>
      <c r="AP1531"/>
      <c r="AQ1531"/>
      <c r="AR1531"/>
      <c r="AS1531"/>
      <c r="AT1531"/>
      <c r="AU1531"/>
      <c r="AV1531"/>
      <c r="AW1531"/>
      <c r="AX1531"/>
      <c r="AY1531"/>
      <c r="AZ1531"/>
      <c r="BA1531"/>
      <c r="BB1531"/>
      <c r="BC1531"/>
      <c r="BD1531"/>
      <c r="BE1531"/>
      <c r="BF1531"/>
      <c r="BG1531"/>
      <c r="BH1531"/>
      <c r="BI1531"/>
      <c r="BJ1531"/>
      <c r="BK1531"/>
      <c r="BL1531"/>
      <c r="BM1531"/>
      <c r="BN1531"/>
      <c r="BO1531"/>
      <c r="BP1531"/>
      <c r="BQ1531"/>
      <c r="BR1531"/>
      <c r="BS1531"/>
      <c r="BT1531"/>
      <c r="BU1531"/>
      <c r="BV1531"/>
      <c r="BW1531"/>
      <c r="BX1531"/>
      <c r="BY1531"/>
      <c r="BZ1531"/>
      <c r="CA1531"/>
      <c r="CB1531"/>
      <c r="CC1531"/>
      <c r="CD1531"/>
      <c r="CE1531"/>
      <c r="CF1531"/>
      <c r="CG1531"/>
      <c r="CH1531"/>
      <c r="CI1531"/>
      <c r="CJ1531"/>
      <c r="CK1531"/>
      <c r="CL1531"/>
      <c r="CM1531"/>
      <c r="CN1531"/>
      <c r="CO1531"/>
      <c r="CP1531"/>
      <c r="CQ1531"/>
      <c r="CR1531"/>
      <c r="CS1531"/>
      <c r="CT1531"/>
      <c r="CU1531"/>
      <c r="CV1531"/>
      <c r="CW1531"/>
      <c r="CX1531"/>
      <c r="CY1531"/>
      <c r="CZ1531"/>
      <c r="DA1531"/>
      <c r="DB1531"/>
      <c r="DC1531"/>
      <c r="DD1531"/>
      <c r="DE1531"/>
      <c r="DF1531"/>
      <c r="DG1531"/>
      <c r="DH1531"/>
      <c r="DI1531"/>
      <c r="DJ1531"/>
      <c r="DK1531"/>
      <c r="DL1531"/>
      <c r="DM1531"/>
      <c r="DN1531"/>
      <c r="DO1531"/>
      <c r="DP1531"/>
      <c r="DQ1531"/>
      <c r="DR1531"/>
      <c r="DS1531"/>
      <c r="DT1531"/>
      <c r="DU1531"/>
      <c r="DV1531"/>
      <c r="DW1531"/>
      <c r="DX1531"/>
      <c r="DY1531"/>
      <c r="DZ1531"/>
      <c r="EA1531"/>
      <c r="EB1531"/>
      <c r="EC1531"/>
      <c r="ED1531"/>
      <c r="EE1531"/>
      <c r="EF1531"/>
      <c r="EG1531"/>
      <c r="EH1531"/>
      <c r="EI1531"/>
      <c r="EJ1531"/>
      <c r="EK1531"/>
      <c r="EL1531"/>
      <c r="EM1531"/>
      <c r="EN1531"/>
      <c r="EO1531"/>
      <c r="EP1531"/>
      <c r="EQ1531"/>
      <c r="ER1531"/>
      <c r="ES1531"/>
      <c r="ET1531"/>
      <c r="EU1531"/>
      <c r="EV1531"/>
      <c r="EW1531"/>
      <c r="EX1531"/>
      <c r="EY1531"/>
      <c r="EZ1531"/>
      <c r="FA1531"/>
      <c r="FB1531"/>
      <c r="FC1531"/>
      <c r="FD1531"/>
      <c r="FE1531"/>
      <c r="FF1531"/>
      <c r="FG1531"/>
      <c r="FH1531"/>
      <c r="FI1531"/>
      <c r="FJ1531"/>
      <c r="FK1531"/>
      <c r="FL1531"/>
      <c r="FM1531"/>
      <c r="FN1531"/>
      <c r="FO1531"/>
      <c r="FP1531"/>
      <c r="FQ1531"/>
      <c r="FR1531"/>
      <c r="FS1531"/>
      <c r="FT1531"/>
      <c r="FU1531"/>
      <c r="FV1531"/>
      <c r="FW1531"/>
      <c r="FX1531"/>
      <c r="FY1531"/>
      <c r="FZ1531"/>
      <c r="GA1531"/>
      <c r="GB1531"/>
      <c r="GC1531"/>
      <c r="GD1531"/>
      <c r="GE1531"/>
      <c r="GF1531"/>
      <c r="GG1531"/>
      <c r="GH1531"/>
      <c r="GI1531"/>
      <c r="GJ1531"/>
      <c r="GK1531"/>
      <c r="GL1531"/>
      <c r="GM1531"/>
      <c r="GN1531"/>
      <c r="GO1531"/>
      <c r="GP1531"/>
      <c r="GQ1531"/>
      <c r="GR1531"/>
      <c r="GS1531"/>
      <c r="GT1531"/>
      <c r="GU1531"/>
      <c r="GV1531"/>
      <c r="GW1531"/>
      <c r="GX1531"/>
      <c r="GY1531"/>
      <c r="GZ1531"/>
      <c r="HA1531"/>
      <c r="HB1531"/>
      <c r="HC1531"/>
      <c r="HD1531"/>
      <c r="HE1531"/>
      <c r="HF1531"/>
      <c r="HG1531"/>
      <c r="HH1531"/>
      <c r="HI1531"/>
      <c r="HJ1531"/>
      <c r="HK1531"/>
      <c r="HL1531"/>
      <c r="HM1531"/>
      <c r="HN1531"/>
      <c r="HO1531"/>
      <c r="HP1531"/>
      <c r="HQ1531"/>
      <c r="HR1531"/>
      <c r="HS1531"/>
      <c r="HT1531"/>
      <c r="HU1531"/>
      <c r="HV1531"/>
      <c r="HW1531"/>
      <c r="HX1531"/>
      <c r="HY1531"/>
      <c r="HZ1531"/>
      <c r="IA1531"/>
      <c r="IB1531"/>
      <c r="IC1531"/>
      <c r="ID1531"/>
      <c r="IE1531"/>
      <c r="IF1531"/>
      <c r="IG1531"/>
      <c r="IH1531"/>
      <c r="II1531"/>
      <c r="IJ1531"/>
      <c r="IK1531"/>
      <c r="IL1531"/>
      <c r="IM1531"/>
      <c r="IN1531"/>
      <c r="IO1531"/>
      <c r="IP1531"/>
      <c r="IQ1531"/>
      <c r="IR1531"/>
      <c r="IS1531"/>
      <c r="IT1531"/>
      <c r="IU1531"/>
      <c r="IV1531"/>
    </row>
    <row r="1532" spans="1:256" ht="93" customHeight="1">
      <c r="A1532" s="1" t="s">
        <v>3384</v>
      </c>
      <c r="B1532" s="37" t="s">
        <v>13</v>
      </c>
      <c r="C1532" s="37" t="s">
        <v>13</v>
      </c>
      <c r="D1532" s="38" t="s">
        <v>13</v>
      </c>
      <c r="E1532" s="80" t="s">
        <v>3385</v>
      </c>
      <c r="F1532" s="81" t="s">
        <v>13</v>
      </c>
      <c r="G1532" s="40" t="s">
        <v>16</v>
      </c>
      <c r="H1532" s="41" t="s">
        <v>3283</v>
      </c>
      <c r="I1532" s="42" t="s">
        <v>13</v>
      </c>
      <c r="J1532" s="43" t="s">
        <v>3293</v>
      </c>
      <c r="K1532" s="53">
        <v>12410</v>
      </c>
      <c r="L1532" s="45" t="s">
        <v>3283</v>
      </c>
      <c r="M1532" s="1" t="e">
        <f>NA()</f>
        <v>#N/A</v>
      </c>
      <c r="N1532" s="1" t="e">
        <f>NA()</f>
        <v>#N/A</v>
      </c>
      <c r="P1532" s="1" t="e">
        <f>NA()</f>
        <v>#N/A</v>
      </c>
      <c r="Q1532" s="1" t="e">
        <f>NA()</f>
        <v>#N/A</v>
      </c>
      <c r="R1532" s="1" t="e">
        <f>NA()</f>
        <v>#N/A</v>
      </c>
      <c r="S1532"/>
      <c r="T1532"/>
      <c r="U1532"/>
      <c r="V1532"/>
      <c r="W1532"/>
      <c r="X1532"/>
      <c r="Y1532"/>
      <c r="Z1532"/>
      <c r="AA1532"/>
      <c r="AB1532"/>
      <c r="AC1532"/>
      <c r="AD1532"/>
      <c r="AE1532"/>
      <c r="AF1532"/>
      <c r="AG1532"/>
      <c r="AH1532"/>
      <c r="AI1532"/>
      <c r="AJ1532"/>
      <c r="AK1532"/>
      <c r="AL1532"/>
      <c r="AM1532"/>
      <c r="AN1532"/>
      <c r="AO1532"/>
      <c r="AP1532"/>
      <c r="AQ1532"/>
      <c r="AR1532"/>
      <c r="AS1532"/>
      <c r="AT1532"/>
      <c r="AU1532"/>
      <c r="AV1532"/>
      <c r="AW1532"/>
      <c r="AX1532"/>
      <c r="AY1532"/>
      <c r="AZ1532"/>
      <c r="BA1532"/>
      <c r="BB1532"/>
      <c r="BC1532"/>
      <c r="BD1532"/>
      <c r="BE1532"/>
      <c r="BF1532"/>
      <c r="BG1532"/>
      <c r="BH1532"/>
      <c r="BI1532"/>
      <c r="BJ1532"/>
      <c r="BK1532"/>
      <c r="BL1532"/>
      <c r="BM1532"/>
      <c r="BN1532"/>
      <c r="BO1532"/>
      <c r="BP1532"/>
      <c r="BQ1532"/>
      <c r="BR1532"/>
      <c r="BS1532"/>
      <c r="BT1532"/>
      <c r="BU1532"/>
      <c r="BV1532"/>
      <c r="BW1532"/>
      <c r="BX1532"/>
      <c r="BY1532"/>
      <c r="BZ1532"/>
      <c r="CA1532"/>
      <c r="CB1532"/>
      <c r="CC1532"/>
      <c r="CD1532"/>
      <c r="CE1532"/>
      <c r="CF1532"/>
      <c r="CG1532"/>
      <c r="CH1532"/>
      <c r="CI1532"/>
      <c r="CJ1532"/>
      <c r="CK1532"/>
      <c r="CL1532"/>
      <c r="CM1532"/>
      <c r="CN1532"/>
      <c r="CO1532"/>
      <c r="CP1532"/>
      <c r="CQ1532"/>
      <c r="CR1532"/>
      <c r="CS1532"/>
      <c r="CT1532"/>
      <c r="CU1532"/>
      <c r="CV1532"/>
      <c r="CW1532"/>
      <c r="CX1532"/>
      <c r="CY1532"/>
      <c r="CZ1532"/>
      <c r="DA1532"/>
      <c r="DB1532"/>
      <c r="DC1532"/>
      <c r="DD1532"/>
      <c r="DE1532"/>
      <c r="DF1532"/>
      <c r="DG1532"/>
      <c r="DH1532"/>
      <c r="DI1532"/>
      <c r="DJ1532"/>
      <c r="DK1532"/>
      <c r="DL1532"/>
      <c r="DM1532"/>
      <c r="DN1532"/>
      <c r="DO1532"/>
      <c r="DP1532"/>
      <c r="DQ1532"/>
      <c r="DR1532"/>
      <c r="DS1532"/>
      <c r="DT1532"/>
      <c r="DU1532"/>
      <c r="DV1532"/>
      <c r="DW1532"/>
      <c r="DX1532"/>
      <c r="DY1532"/>
      <c r="DZ1532"/>
      <c r="EA1532"/>
      <c r="EB1532"/>
      <c r="EC1532"/>
      <c r="ED1532"/>
      <c r="EE1532"/>
      <c r="EF1532"/>
      <c r="EG1532"/>
      <c r="EH1532"/>
      <c r="EI1532"/>
      <c r="EJ1532"/>
      <c r="EK1532"/>
      <c r="EL1532"/>
      <c r="EM1532"/>
      <c r="EN1532"/>
      <c r="EO1532"/>
      <c r="EP1532"/>
      <c r="EQ1532"/>
      <c r="ER1532"/>
      <c r="ES1532"/>
      <c r="ET1532"/>
      <c r="EU1532"/>
      <c r="EV1532"/>
      <c r="EW1532"/>
      <c r="EX1532"/>
      <c r="EY1532"/>
      <c r="EZ1532"/>
      <c r="FA1532"/>
      <c r="FB1532"/>
      <c r="FC1532"/>
      <c r="FD1532"/>
      <c r="FE1532"/>
      <c r="FF1532"/>
      <c r="FG1532"/>
      <c r="FH1532"/>
      <c r="FI1532"/>
      <c r="FJ1532"/>
      <c r="FK1532"/>
      <c r="FL1532"/>
      <c r="FM1532"/>
      <c r="FN1532"/>
      <c r="FO1532"/>
      <c r="FP1532"/>
      <c r="FQ1532"/>
      <c r="FR1532"/>
      <c r="FS1532"/>
      <c r="FT1532"/>
      <c r="FU1532"/>
      <c r="FV1532"/>
      <c r="FW1532"/>
      <c r="FX1532"/>
      <c r="FY1532"/>
      <c r="FZ1532"/>
      <c r="GA1532"/>
      <c r="GB1532"/>
      <c r="GC1532"/>
      <c r="GD1532"/>
      <c r="GE1532"/>
      <c r="GF1532"/>
      <c r="GG1532"/>
      <c r="GH1532"/>
      <c r="GI1532"/>
      <c r="GJ1532"/>
      <c r="GK1532"/>
      <c r="GL1532"/>
      <c r="GM1532"/>
      <c r="GN1532"/>
      <c r="GO1532"/>
      <c r="GP1532"/>
      <c r="GQ1532"/>
      <c r="GR1532"/>
      <c r="GS1532"/>
      <c r="GT1532"/>
      <c r="GU1532"/>
      <c r="GV1532"/>
      <c r="GW1532"/>
      <c r="GX1532"/>
      <c r="GY1532"/>
      <c r="GZ1532"/>
      <c r="HA1532"/>
      <c r="HB1532"/>
      <c r="HC1532"/>
      <c r="HD1532"/>
      <c r="HE1532"/>
      <c r="HF1532"/>
      <c r="HG1532"/>
      <c r="HH1532"/>
      <c r="HI1532"/>
      <c r="HJ1532"/>
      <c r="HK1532"/>
      <c r="HL1532"/>
      <c r="HM1532"/>
      <c r="HN1532"/>
      <c r="HO1532"/>
      <c r="HP1532"/>
      <c r="HQ1532"/>
      <c r="HR1532"/>
      <c r="HS1532"/>
      <c r="HT1532"/>
      <c r="HU1532"/>
      <c r="HV1532"/>
      <c r="HW1532"/>
      <c r="HX1532"/>
      <c r="HY1532"/>
      <c r="HZ1532"/>
      <c r="IA1532"/>
      <c r="IB1532"/>
      <c r="IC1532"/>
      <c r="ID1532"/>
      <c r="IE1532"/>
      <c r="IF1532"/>
      <c r="IG1532"/>
      <c r="IH1532"/>
      <c r="II1532"/>
      <c r="IJ1532"/>
      <c r="IK1532"/>
      <c r="IL1532"/>
      <c r="IM1532"/>
      <c r="IN1532"/>
      <c r="IO1532"/>
      <c r="IP1532"/>
      <c r="IQ1532"/>
      <c r="IR1532"/>
      <c r="IS1532"/>
      <c r="IT1532"/>
      <c r="IU1532"/>
      <c r="IV1532"/>
    </row>
    <row r="1533" spans="1:256" ht="94.5" hidden="1" customHeight="1">
      <c r="A1533" s="1" t="s">
        <v>3386</v>
      </c>
      <c r="B1533" s="37" t="s">
        <v>2916</v>
      </c>
      <c r="C1533" s="38" t="s">
        <v>3285</v>
      </c>
      <c r="D1533" s="38" t="s">
        <v>3355</v>
      </c>
      <c r="E1533" s="39" t="s">
        <v>3387</v>
      </c>
      <c r="F1533" s="40" t="s">
        <v>3388</v>
      </c>
      <c r="G1533" s="40" t="s">
        <v>16</v>
      </c>
      <c r="H1533" s="41" t="s">
        <v>3283</v>
      </c>
      <c r="I1533" s="42" t="s">
        <v>13</v>
      </c>
      <c r="J1533" s="43" t="s">
        <v>3287</v>
      </c>
      <c r="K1533" s="53">
        <v>12410</v>
      </c>
      <c r="L1533" s="45" t="s">
        <v>3283</v>
      </c>
      <c r="M1533" s="1">
        <v>40</v>
      </c>
      <c r="N1533" s="1">
        <v>1</v>
      </c>
      <c r="P1533" s="1" t="s">
        <v>3288</v>
      </c>
      <c r="Q1533" s="1" t="s">
        <v>3289</v>
      </c>
      <c r="R1533" s="1" t="s">
        <v>2869</v>
      </c>
      <c r="S1533"/>
      <c r="T1533"/>
      <c r="U1533"/>
      <c r="V1533"/>
      <c r="W1533"/>
      <c r="X1533"/>
      <c r="Y1533"/>
      <c r="Z1533"/>
      <c r="AA1533"/>
      <c r="AB1533"/>
      <c r="AC1533"/>
      <c r="AD1533"/>
      <c r="AE1533"/>
      <c r="AF1533"/>
      <c r="AG1533"/>
      <c r="AH1533"/>
      <c r="AI1533"/>
      <c r="AJ1533"/>
      <c r="AK1533"/>
      <c r="AL1533"/>
      <c r="AM1533"/>
      <c r="AN1533"/>
      <c r="AO1533"/>
      <c r="AP1533"/>
      <c r="AQ1533"/>
      <c r="AR1533"/>
      <c r="AS1533"/>
      <c r="AT1533"/>
      <c r="AU1533"/>
      <c r="AV1533"/>
      <c r="AW1533"/>
      <c r="AX1533"/>
      <c r="AY1533"/>
      <c r="AZ1533"/>
      <c r="BA1533"/>
      <c r="BB1533"/>
      <c r="BC1533"/>
      <c r="BD1533"/>
      <c r="BE1533"/>
      <c r="BF1533"/>
      <c r="BG1533"/>
      <c r="BH1533"/>
      <c r="BI1533"/>
      <c r="BJ1533"/>
      <c r="BK1533"/>
      <c r="BL1533"/>
      <c r="BM1533"/>
      <c r="BN1533"/>
      <c r="BO1533"/>
      <c r="BP1533"/>
      <c r="BQ1533"/>
      <c r="BR1533"/>
      <c r="BS1533"/>
      <c r="BT1533"/>
      <c r="BU1533"/>
      <c r="BV1533"/>
      <c r="BW1533"/>
      <c r="BX1533"/>
      <c r="BY1533"/>
      <c r="BZ1533"/>
      <c r="CA1533"/>
      <c r="CB1533"/>
      <c r="CC1533"/>
      <c r="CD1533"/>
      <c r="CE1533"/>
      <c r="CF1533"/>
      <c r="CG1533"/>
      <c r="CH1533"/>
      <c r="CI1533"/>
      <c r="CJ1533"/>
      <c r="CK1533"/>
      <c r="CL1533"/>
      <c r="CM1533"/>
      <c r="CN1533"/>
      <c r="CO1533"/>
      <c r="CP1533"/>
      <c r="CQ1533"/>
      <c r="CR1533"/>
      <c r="CS1533"/>
      <c r="CT1533"/>
      <c r="CU1533"/>
      <c r="CV1533"/>
      <c r="CW1533"/>
      <c r="CX1533"/>
      <c r="CY1533"/>
      <c r="CZ1533"/>
      <c r="DA1533"/>
      <c r="DB1533"/>
      <c r="DC1533"/>
      <c r="DD1533"/>
      <c r="DE1533"/>
      <c r="DF1533"/>
      <c r="DG1533"/>
      <c r="DH1533"/>
      <c r="DI1533"/>
      <c r="DJ1533"/>
      <c r="DK1533"/>
      <c r="DL1533"/>
      <c r="DM1533"/>
      <c r="DN1533"/>
      <c r="DO1533"/>
      <c r="DP1533"/>
      <c r="DQ1533"/>
      <c r="DR1533"/>
      <c r="DS1533"/>
      <c r="DT1533"/>
      <c r="DU1533"/>
      <c r="DV1533"/>
      <c r="DW1533"/>
      <c r="DX1533"/>
      <c r="DY1533"/>
      <c r="DZ1533"/>
      <c r="EA1533"/>
      <c r="EB1533"/>
      <c r="EC1533"/>
      <c r="ED1533"/>
      <c r="EE1533"/>
      <c r="EF1533"/>
      <c r="EG1533"/>
      <c r="EH1533"/>
      <c r="EI1533"/>
      <c r="EJ1533"/>
      <c r="EK1533"/>
      <c r="EL1533"/>
      <c r="EM1533"/>
      <c r="EN1533"/>
      <c r="EO1533"/>
      <c r="EP1533"/>
      <c r="EQ1533"/>
      <c r="ER1533"/>
      <c r="ES1533"/>
      <c r="ET1533"/>
      <c r="EU1533"/>
      <c r="EV1533"/>
      <c r="EW1533"/>
      <c r="EX1533"/>
      <c r="EY1533"/>
      <c r="EZ1533"/>
      <c r="FA1533"/>
      <c r="FB1533"/>
      <c r="FC1533"/>
      <c r="FD1533"/>
      <c r="FE1533"/>
      <c r="FF1533"/>
      <c r="FG1533"/>
      <c r="FH1533"/>
      <c r="FI1533"/>
      <c r="FJ1533"/>
      <c r="FK1533"/>
      <c r="FL1533"/>
      <c r="FM1533"/>
      <c r="FN1533"/>
      <c r="FO1533"/>
      <c r="FP1533"/>
      <c r="FQ1533"/>
      <c r="FR1533"/>
      <c r="FS1533"/>
      <c r="FT1533"/>
      <c r="FU1533"/>
      <c r="FV1533"/>
      <c r="FW1533"/>
      <c r="FX1533"/>
      <c r="FY1533"/>
      <c r="FZ1533"/>
      <c r="GA1533"/>
      <c r="GB1533"/>
      <c r="GC1533"/>
      <c r="GD1533"/>
      <c r="GE1533"/>
      <c r="GF1533"/>
      <c r="GG1533"/>
      <c r="GH1533"/>
      <c r="GI1533"/>
      <c r="GJ1533"/>
      <c r="GK1533"/>
      <c r="GL1533"/>
      <c r="GM1533"/>
      <c r="GN1533"/>
      <c r="GO1533"/>
      <c r="GP1533"/>
      <c r="GQ1533"/>
      <c r="GR1533"/>
      <c r="GS1533"/>
      <c r="GT1533"/>
      <c r="GU1533"/>
      <c r="GV1533"/>
      <c r="GW1533"/>
      <c r="GX1533"/>
      <c r="GY1533"/>
      <c r="GZ1533"/>
      <c r="HA1533"/>
      <c r="HB1533"/>
      <c r="HC1533"/>
      <c r="HD1533"/>
      <c r="HE1533"/>
      <c r="HF1533"/>
      <c r="HG1533"/>
      <c r="HH1533"/>
      <c r="HI1533"/>
      <c r="HJ1533"/>
      <c r="HK1533"/>
      <c r="HL1533"/>
      <c r="HM1533"/>
      <c r="HN1533"/>
      <c r="HO1533"/>
      <c r="HP1533"/>
      <c r="HQ1533"/>
      <c r="HR1533"/>
      <c r="HS1533"/>
      <c r="HT1533"/>
      <c r="HU1533"/>
      <c r="HV1533"/>
      <c r="HW1533"/>
      <c r="HX1533"/>
      <c r="HY1533"/>
      <c r="HZ1533"/>
      <c r="IA1533"/>
      <c r="IB1533"/>
      <c r="IC1533"/>
      <c r="ID1533"/>
      <c r="IE1533"/>
      <c r="IF1533"/>
      <c r="IG1533"/>
      <c r="IH1533"/>
      <c r="II1533"/>
      <c r="IJ1533"/>
      <c r="IK1533"/>
      <c r="IL1533"/>
      <c r="IM1533"/>
      <c r="IN1533"/>
      <c r="IO1533"/>
      <c r="IP1533"/>
      <c r="IQ1533"/>
      <c r="IR1533"/>
      <c r="IS1533"/>
      <c r="IT1533"/>
      <c r="IU1533"/>
      <c r="IV1533"/>
    </row>
    <row r="1534" spans="1:256" ht="89.25" hidden="1">
      <c r="A1534" s="1" t="s">
        <v>3389</v>
      </c>
      <c r="B1534" s="37" t="s">
        <v>2916</v>
      </c>
      <c r="C1534" s="38" t="s">
        <v>3285</v>
      </c>
      <c r="D1534" s="38" t="s">
        <v>13</v>
      </c>
      <c r="E1534" s="39" t="s">
        <v>3390</v>
      </c>
      <c r="F1534" s="40" t="s">
        <v>3391</v>
      </c>
      <c r="G1534" s="40" t="s">
        <v>16</v>
      </c>
      <c r="H1534" s="41" t="s">
        <v>3283</v>
      </c>
      <c r="I1534" s="42" t="s">
        <v>13</v>
      </c>
      <c r="J1534" s="43" t="s">
        <v>3287</v>
      </c>
      <c r="K1534" s="53">
        <v>12410</v>
      </c>
      <c r="L1534" s="45" t="s">
        <v>3283</v>
      </c>
      <c r="M1534" s="1">
        <v>40</v>
      </c>
      <c r="N1534" s="1">
        <v>1</v>
      </c>
      <c r="P1534" s="1" t="s">
        <v>3288</v>
      </c>
      <c r="Q1534" s="1" t="s">
        <v>3289</v>
      </c>
      <c r="R1534" s="1" t="s">
        <v>2869</v>
      </c>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c r="AV1534"/>
      <c r="AW1534"/>
      <c r="AX1534"/>
      <c r="AY1534"/>
      <c r="AZ1534"/>
      <c r="BA1534"/>
      <c r="BB1534"/>
      <c r="BC1534"/>
      <c r="BD1534"/>
      <c r="BE1534"/>
      <c r="BF1534"/>
      <c r="BG1534"/>
      <c r="BH1534"/>
      <c r="BI1534"/>
      <c r="BJ1534"/>
      <c r="BK1534"/>
      <c r="BL1534"/>
      <c r="BM1534"/>
      <c r="BN1534"/>
      <c r="BO1534"/>
      <c r="BP1534"/>
      <c r="BQ1534"/>
      <c r="BR1534"/>
      <c r="BS1534"/>
      <c r="BT1534"/>
      <c r="BU1534"/>
      <c r="BV1534"/>
      <c r="BW1534"/>
      <c r="BX1534"/>
      <c r="BY1534"/>
      <c r="BZ1534"/>
      <c r="CA1534"/>
      <c r="CB1534"/>
      <c r="CC1534"/>
      <c r="CD1534"/>
      <c r="CE1534"/>
      <c r="CF1534"/>
      <c r="CG1534"/>
      <c r="CH1534"/>
      <c r="CI1534"/>
      <c r="CJ1534"/>
      <c r="CK1534"/>
      <c r="CL1534"/>
      <c r="CM1534"/>
      <c r="CN1534"/>
      <c r="CO1534"/>
      <c r="CP1534"/>
      <c r="CQ1534"/>
      <c r="CR1534"/>
      <c r="CS1534"/>
      <c r="CT1534"/>
      <c r="CU1534"/>
      <c r="CV1534"/>
      <c r="CW1534"/>
      <c r="CX1534"/>
      <c r="CY1534"/>
      <c r="CZ1534"/>
      <c r="DA1534"/>
      <c r="DB1534"/>
      <c r="DC1534"/>
      <c r="DD1534"/>
      <c r="DE1534"/>
      <c r="DF1534"/>
      <c r="DG1534"/>
      <c r="DH1534"/>
      <c r="DI1534"/>
      <c r="DJ1534"/>
      <c r="DK1534"/>
      <c r="DL1534"/>
      <c r="DM1534"/>
      <c r="DN1534"/>
      <c r="DO1534"/>
      <c r="DP1534"/>
      <c r="DQ1534"/>
      <c r="DR1534"/>
      <c r="DS1534"/>
      <c r="DT1534"/>
      <c r="DU1534"/>
      <c r="DV1534"/>
      <c r="DW1534"/>
      <c r="DX1534"/>
      <c r="DY1534"/>
      <c r="DZ1534"/>
      <c r="EA1534"/>
      <c r="EB1534"/>
      <c r="EC1534"/>
      <c r="ED1534"/>
      <c r="EE1534"/>
      <c r="EF1534"/>
      <c r="EG1534"/>
      <c r="EH1534"/>
      <c r="EI1534"/>
      <c r="EJ1534"/>
      <c r="EK1534"/>
      <c r="EL1534"/>
      <c r="EM1534"/>
      <c r="EN1534"/>
      <c r="EO1534"/>
      <c r="EP1534"/>
      <c r="EQ1534"/>
      <c r="ER1534"/>
      <c r="ES1534"/>
      <c r="ET1534"/>
      <c r="EU1534"/>
      <c r="EV1534"/>
      <c r="EW1534"/>
      <c r="EX1534"/>
      <c r="EY1534"/>
      <c r="EZ1534"/>
      <c r="FA1534"/>
      <c r="FB1534"/>
      <c r="FC1534"/>
      <c r="FD1534"/>
      <c r="FE1534"/>
      <c r="FF1534"/>
      <c r="FG1534"/>
      <c r="FH1534"/>
      <c r="FI1534"/>
      <c r="FJ1534"/>
      <c r="FK1534"/>
      <c r="FL1534"/>
      <c r="FM1534"/>
      <c r="FN1534"/>
      <c r="FO1534"/>
      <c r="FP1534"/>
      <c r="FQ1534"/>
      <c r="FR1534"/>
      <c r="FS1534"/>
      <c r="FT1534"/>
      <c r="FU1534"/>
      <c r="FV1534"/>
      <c r="FW1534"/>
      <c r="FX1534"/>
      <c r="FY1534"/>
      <c r="FZ1534"/>
      <c r="GA1534"/>
      <c r="GB1534"/>
      <c r="GC1534"/>
      <c r="GD1534"/>
      <c r="GE1534"/>
      <c r="GF1534"/>
      <c r="GG1534"/>
      <c r="GH1534"/>
      <c r="GI1534"/>
      <c r="GJ1534"/>
      <c r="GK1534"/>
      <c r="GL1534"/>
      <c r="GM1534"/>
      <c r="GN1534"/>
      <c r="GO1534"/>
      <c r="GP1534"/>
      <c r="GQ1534"/>
      <c r="GR1534"/>
      <c r="GS1534"/>
      <c r="GT1534"/>
      <c r="GU1534"/>
      <c r="GV1534"/>
      <c r="GW1534"/>
      <c r="GX1534"/>
      <c r="GY1534"/>
      <c r="GZ1534"/>
      <c r="HA1534"/>
      <c r="HB1534"/>
      <c r="HC1534"/>
      <c r="HD1534"/>
      <c r="HE1534"/>
      <c r="HF1534"/>
      <c r="HG1534"/>
      <c r="HH1534"/>
      <c r="HI1534"/>
      <c r="HJ1534"/>
      <c r="HK1534"/>
      <c r="HL1534"/>
      <c r="HM1534"/>
      <c r="HN1534"/>
      <c r="HO1534"/>
      <c r="HP1534"/>
      <c r="HQ1534"/>
      <c r="HR1534"/>
      <c r="HS1534"/>
      <c r="HT1534"/>
      <c r="HU1534"/>
      <c r="HV1534"/>
      <c r="HW1534"/>
      <c r="HX1534"/>
      <c r="HY1534"/>
      <c r="HZ1534"/>
      <c r="IA1534"/>
      <c r="IB1534"/>
      <c r="IC1534"/>
      <c r="ID1534"/>
      <c r="IE1534"/>
      <c r="IF1534"/>
      <c r="IG1534"/>
      <c r="IH1534"/>
      <c r="II1534"/>
      <c r="IJ1534"/>
      <c r="IK1534"/>
      <c r="IL1534"/>
      <c r="IM1534"/>
      <c r="IN1534"/>
      <c r="IO1534"/>
      <c r="IP1534"/>
      <c r="IQ1534"/>
      <c r="IR1534"/>
      <c r="IS1534"/>
      <c r="IT1534"/>
      <c r="IU1534"/>
      <c r="IV1534"/>
    </row>
    <row r="1535" spans="1:256" ht="89.25" hidden="1">
      <c r="A1535" s="1" t="s">
        <v>3392</v>
      </c>
      <c r="B1535" s="37" t="s">
        <v>2916</v>
      </c>
      <c r="C1535" s="38" t="s">
        <v>3285</v>
      </c>
      <c r="D1535" s="38" t="s">
        <v>13</v>
      </c>
      <c r="E1535" s="80" t="s">
        <v>3393</v>
      </c>
      <c r="F1535" s="40" t="s">
        <v>3362</v>
      </c>
      <c r="G1535" s="40" t="s">
        <v>16</v>
      </c>
      <c r="H1535" s="41" t="s">
        <v>3283</v>
      </c>
      <c r="I1535" s="42" t="s">
        <v>13</v>
      </c>
      <c r="J1535" s="43" t="s">
        <v>3287</v>
      </c>
      <c r="K1535" s="53">
        <v>12410</v>
      </c>
      <c r="L1535" s="45" t="s">
        <v>3283</v>
      </c>
      <c r="M1535" s="1">
        <v>40</v>
      </c>
      <c r="N1535" s="1">
        <v>1</v>
      </c>
      <c r="P1535" s="1" t="s">
        <v>3288</v>
      </c>
      <c r="Q1535" s="1" t="s">
        <v>3289</v>
      </c>
      <c r="R1535" s="1" t="s">
        <v>2869</v>
      </c>
      <c r="S1535"/>
      <c r="T1535"/>
      <c r="U1535"/>
      <c r="V1535"/>
      <c r="W1535"/>
      <c r="X1535"/>
      <c r="Y1535"/>
      <c r="Z1535"/>
      <c r="AA1535"/>
      <c r="AB1535"/>
      <c r="AC1535"/>
      <c r="AD1535"/>
      <c r="AE1535"/>
      <c r="AF1535"/>
      <c r="AG1535"/>
      <c r="AH1535"/>
      <c r="AI1535"/>
      <c r="AJ1535"/>
      <c r="AK1535"/>
      <c r="AL1535"/>
      <c r="AM1535"/>
      <c r="AN1535"/>
      <c r="AO1535"/>
      <c r="AP1535"/>
      <c r="AQ1535"/>
      <c r="AR1535"/>
      <c r="AS1535"/>
      <c r="AT1535"/>
      <c r="AU1535"/>
      <c r="AV1535"/>
      <c r="AW1535"/>
      <c r="AX1535"/>
      <c r="AY1535"/>
      <c r="AZ1535"/>
      <c r="BA1535"/>
      <c r="BB1535"/>
      <c r="BC1535"/>
      <c r="BD1535"/>
      <c r="BE1535"/>
      <c r="BF1535"/>
      <c r="BG1535"/>
      <c r="BH1535"/>
      <c r="BI1535"/>
      <c r="BJ1535"/>
      <c r="BK1535"/>
      <c r="BL1535"/>
      <c r="BM1535"/>
      <c r="BN1535"/>
      <c r="BO1535"/>
      <c r="BP1535"/>
      <c r="BQ1535"/>
      <c r="BR1535"/>
      <c r="BS1535"/>
      <c r="BT1535"/>
      <c r="BU1535"/>
      <c r="BV1535"/>
      <c r="BW1535"/>
      <c r="BX1535"/>
      <c r="BY1535"/>
      <c r="BZ1535"/>
      <c r="CA1535"/>
      <c r="CB1535"/>
      <c r="CC1535"/>
      <c r="CD1535"/>
      <c r="CE1535"/>
      <c r="CF1535"/>
      <c r="CG1535"/>
      <c r="CH1535"/>
      <c r="CI1535"/>
      <c r="CJ1535"/>
      <c r="CK1535"/>
      <c r="CL1535"/>
      <c r="CM1535"/>
      <c r="CN1535"/>
      <c r="CO1535"/>
      <c r="CP1535"/>
      <c r="CQ1535"/>
      <c r="CR1535"/>
      <c r="CS1535"/>
      <c r="CT1535"/>
      <c r="CU1535"/>
      <c r="CV1535"/>
      <c r="CW1535"/>
      <c r="CX1535"/>
      <c r="CY1535"/>
      <c r="CZ1535"/>
      <c r="DA1535"/>
      <c r="DB1535"/>
      <c r="DC1535"/>
      <c r="DD1535"/>
      <c r="DE1535"/>
      <c r="DF1535"/>
      <c r="DG1535"/>
      <c r="DH1535"/>
      <c r="DI1535"/>
      <c r="DJ1535"/>
      <c r="DK1535"/>
      <c r="DL1535"/>
      <c r="DM1535"/>
      <c r="DN1535"/>
      <c r="DO1535"/>
      <c r="DP1535"/>
      <c r="DQ1535"/>
      <c r="DR1535"/>
      <c r="DS1535"/>
      <c r="DT1535"/>
      <c r="DU1535"/>
      <c r="DV1535"/>
      <c r="DW1535"/>
      <c r="DX1535"/>
      <c r="DY1535"/>
      <c r="DZ1535"/>
      <c r="EA1535"/>
      <c r="EB1535"/>
      <c r="EC1535"/>
      <c r="ED1535"/>
      <c r="EE1535"/>
      <c r="EF1535"/>
      <c r="EG1535"/>
      <c r="EH1535"/>
      <c r="EI1535"/>
      <c r="EJ1535"/>
      <c r="EK1535"/>
      <c r="EL1535"/>
      <c r="EM1535"/>
      <c r="EN1535"/>
      <c r="EO1535"/>
      <c r="EP1535"/>
      <c r="EQ1535"/>
      <c r="ER1535"/>
      <c r="ES1535"/>
      <c r="ET1535"/>
      <c r="EU1535"/>
      <c r="EV1535"/>
      <c r="EW1535"/>
      <c r="EX1535"/>
      <c r="EY1535"/>
      <c r="EZ1535"/>
      <c r="FA1535"/>
      <c r="FB1535"/>
      <c r="FC1535"/>
      <c r="FD1535"/>
      <c r="FE1535"/>
      <c r="FF1535"/>
      <c r="FG1535"/>
      <c r="FH1535"/>
      <c r="FI1535"/>
      <c r="FJ1535"/>
      <c r="FK1535"/>
      <c r="FL1535"/>
      <c r="FM1535"/>
      <c r="FN1535"/>
      <c r="FO1535"/>
      <c r="FP1535"/>
      <c r="FQ1535"/>
      <c r="FR1535"/>
      <c r="FS1535"/>
      <c r="FT1535"/>
      <c r="FU1535"/>
      <c r="FV1535"/>
      <c r="FW1535"/>
      <c r="FX1535"/>
      <c r="FY1535"/>
      <c r="FZ1535"/>
      <c r="GA1535"/>
      <c r="GB1535"/>
      <c r="GC1535"/>
      <c r="GD1535"/>
      <c r="GE1535"/>
      <c r="GF1535"/>
      <c r="GG1535"/>
      <c r="GH1535"/>
      <c r="GI1535"/>
      <c r="GJ1535"/>
      <c r="GK1535"/>
      <c r="GL1535"/>
      <c r="GM1535"/>
      <c r="GN1535"/>
      <c r="GO1535"/>
      <c r="GP1535"/>
      <c r="GQ1535"/>
      <c r="GR1535"/>
      <c r="GS1535"/>
      <c r="GT1535"/>
      <c r="GU1535"/>
      <c r="GV1535"/>
      <c r="GW1535"/>
      <c r="GX1535"/>
      <c r="GY1535"/>
      <c r="GZ1535"/>
      <c r="HA1535"/>
      <c r="HB1535"/>
      <c r="HC1535"/>
      <c r="HD1535"/>
      <c r="HE1535"/>
      <c r="HF1535"/>
      <c r="HG1535"/>
      <c r="HH1535"/>
      <c r="HI1535"/>
      <c r="HJ1535"/>
      <c r="HK1535"/>
      <c r="HL1535"/>
      <c r="HM1535"/>
      <c r="HN1535"/>
      <c r="HO1535"/>
      <c r="HP1535"/>
      <c r="HQ1535"/>
      <c r="HR1535"/>
      <c r="HS1535"/>
      <c r="HT1535"/>
      <c r="HU1535"/>
      <c r="HV1535"/>
      <c r="HW1535"/>
      <c r="HX1535"/>
      <c r="HY1535"/>
      <c r="HZ1535"/>
      <c r="IA1535"/>
      <c r="IB1535"/>
      <c r="IC1535"/>
      <c r="ID1535"/>
      <c r="IE1535"/>
      <c r="IF1535"/>
      <c r="IG1535"/>
      <c r="IH1535"/>
      <c r="II1535"/>
      <c r="IJ1535"/>
      <c r="IK1535"/>
      <c r="IL1535"/>
      <c r="IM1535"/>
      <c r="IN1535"/>
      <c r="IO1535"/>
      <c r="IP1535"/>
      <c r="IQ1535"/>
      <c r="IR1535"/>
      <c r="IS1535"/>
      <c r="IT1535"/>
      <c r="IU1535"/>
      <c r="IV1535"/>
    </row>
    <row r="1536" spans="1:256" ht="89.25" hidden="1">
      <c r="A1536" s="1" t="s">
        <v>3394</v>
      </c>
      <c r="B1536" s="37" t="s">
        <v>2916</v>
      </c>
      <c r="C1536" s="38" t="s">
        <v>3285</v>
      </c>
      <c r="D1536" s="38" t="s">
        <v>13</v>
      </c>
      <c r="E1536" s="39" t="s">
        <v>3395</v>
      </c>
      <c r="F1536" s="40" t="s">
        <v>3396</v>
      </c>
      <c r="G1536" s="40" t="s">
        <v>16</v>
      </c>
      <c r="H1536" s="41" t="s">
        <v>3283</v>
      </c>
      <c r="I1536" s="42" t="s">
        <v>13</v>
      </c>
      <c r="J1536" s="43" t="s">
        <v>3287</v>
      </c>
      <c r="K1536" s="53">
        <v>12410</v>
      </c>
      <c r="L1536" s="45" t="s">
        <v>3283</v>
      </c>
      <c r="M1536" s="1">
        <v>40</v>
      </c>
      <c r="N1536" s="1">
        <v>1</v>
      </c>
      <c r="P1536" s="1" t="s">
        <v>3288</v>
      </c>
      <c r="Q1536" s="1" t="s">
        <v>3289</v>
      </c>
      <c r="R1536" s="1" t="s">
        <v>2869</v>
      </c>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c r="AW1536"/>
      <c r="AX1536"/>
      <c r="AY1536"/>
      <c r="AZ1536"/>
      <c r="BA1536"/>
      <c r="BB1536"/>
      <c r="BC1536"/>
      <c r="BD1536"/>
      <c r="BE1536"/>
      <c r="BF1536"/>
      <c r="BG1536"/>
      <c r="BH1536"/>
      <c r="BI1536"/>
      <c r="BJ1536"/>
      <c r="BK1536"/>
      <c r="BL1536"/>
      <c r="BM1536"/>
      <c r="BN1536"/>
      <c r="BO1536"/>
      <c r="BP1536"/>
      <c r="BQ1536"/>
      <c r="BR1536"/>
      <c r="BS1536"/>
      <c r="BT1536"/>
      <c r="BU1536"/>
      <c r="BV1536"/>
      <c r="BW1536"/>
      <c r="BX1536"/>
      <c r="BY1536"/>
      <c r="BZ1536"/>
      <c r="CA1536"/>
      <c r="CB1536"/>
      <c r="CC1536"/>
      <c r="CD1536"/>
      <c r="CE1536"/>
      <c r="CF1536"/>
      <c r="CG1536"/>
      <c r="CH1536"/>
      <c r="CI1536"/>
      <c r="CJ1536"/>
      <c r="CK1536"/>
      <c r="CL1536"/>
      <c r="CM1536"/>
      <c r="CN1536"/>
      <c r="CO1536"/>
      <c r="CP1536"/>
      <c r="CQ1536"/>
      <c r="CR1536"/>
      <c r="CS1536"/>
      <c r="CT1536"/>
      <c r="CU1536"/>
      <c r="CV1536"/>
      <c r="CW1536"/>
      <c r="CX1536"/>
      <c r="CY1536"/>
      <c r="CZ1536"/>
      <c r="DA1536"/>
      <c r="DB1536"/>
      <c r="DC1536"/>
      <c r="DD1536"/>
      <c r="DE1536"/>
      <c r="DF1536"/>
      <c r="DG1536"/>
      <c r="DH1536"/>
      <c r="DI1536"/>
      <c r="DJ1536"/>
      <c r="DK1536"/>
      <c r="DL1536"/>
      <c r="DM1536"/>
      <c r="DN1536"/>
      <c r="DO1536"/>
      <c r="DP1536"/>
      <c r="DQ1536"/>
      <c r="DR1536"/>
      <c r="DS1536"/>
      <c r="DT1536"/>
      <c r="DU1536"/>
      <c r="DV1536"/>
      <c r="DW1536"/>
      <c r="DX1536"/>
      <c r="DY1536"/>
      <c r="DZ1536"/>
      <c r="EA1536"/>
      <c r="EB1536"/>
      <c r="EC1536"/>
      <c r="ED1536"/>
      <c r="EE1536"/>
      <c r="EF1536"/>
      <c r="EG1536"/>
      <c r="EH1536"/>
      <c r="EI1536"/>
      <c r="EJ1536"/>
      <c r="EK1536"/>
      <c r="EL1536"/>
      <c r="EM1536"/>
      <c r="EN1536"/>
      <c r="EO1536"/>
      <c r="EP1536"/>
      <c r="EQ1536"/>
      <c r="ER1536"/>
      <c r="ES1536"/>
      <c r="ET1536"/>
      <c r="EU1536"/>
      <c r="EV1536"/>
      <c r="EW1536"/>
      <c r="EX1536"/>
      <c r="EY1536"/>
      <c r="EZ1536"/>
      <c r="FA1536"/>
      <c r="FB1536"/>
      <c r="FC1536"/>
      <c r="FD1536"/>
      <c r="FE1536"/>
      <c r="FF1536"/>
      <c r="FG1536"/>
      <c r="FH1536"/>
      <c r="FI1536"/>
      <c r="FJ1536"/>
      <c r="FK1536"/>
      <c r="FL1536"/>
      <c r="FM1536"/>
      <c r="FN1536"/>
      <c r="FO1536"/>
      <c r="FP1536"/>
      <c r="FQ1536"/>
      <c r="FR1536"/>
      <c r="FS1536"/>
      <c r="FT1536"/>
      <c r="FU1536"/>
      <c r="FV1536"/>
      <c r="FW1536"/>
      <c r="FX1536"/>
      <c r="FY1536"/>
      <c r="FZ1536"/>
      <c r="GA1536"/>
      <c r="GB1536"/>
      <c r="GC1536"/>
      <c r="GD1536"/>
      <c r="GE1536"/>
      <c r="GF1536"/>
      <c r="GG1536"/>
      <c r="GH1536"/>
      <c r="GI1536"/>
      <c r="GJ1536"/>
      <c r="GK1536"/>
      <c r="GL1536"/>
      <c r="GM1536"/>
      <c r="GN1536"/>
      <c r="GO1536"/>
      <c r="GP1536"/>
      <c r="GQ1536"/>
      <c r="GR1536"/>
      <c r="GS1536"/>
      <c r="GT1536"/>
      <c r="GU1536"/>
      <c r="GV1536"/>
      <c r="GW1536"/>
      <c r="GX1536"/>
      <c r="GY1536"/>
      <c r="GZ1536"/>
      <c r="HA1536"/>
      <c r="HB1536"/>
      <c r="HC1536"/>
      <c r="HD1536"/>
      <c r="HE1536"/>
      <c r="HF1536"/>
      <c r="HG1536"/>
      <c r="HH1536"/>
      <c r="HI1536"/>
      <c r="HJ1536"/>
      <c r="HK1536"/>
      <c r="HL1536"/>
      <c r="HM1536"/>
      <c r="HN1536"/>
      <c r="HO1536"/>
      <c r="HP1536"/>
      <c r="HQ1536"/>
      <c r="HR1536"/>
      <c r="HS1536"/>
      <c r="HT1536"/>
      <c r="HU1536"/>
      <c r="HV1536"/>
      <c r="HW1536"/>
      <c r="HX1536"/>
      <c r="HY1536"/>
      <c r="HZ1536"/>
      <c r="IA1536"/>
      <c r="IB1536"/>
      <c r="IC1536"/>
      <c r="ID1536"/>
      <c r="IE1536"/>
      <c r="IF1536"/>
      <c r="IG1536"/>
      <c r="IH1536"/>
      <c r="II1536"/>
      <c r="IJ1536"/>
      <c r="IK1536"/>
      <c r="IL1536"/>
      <c r="IM1536"/>
      <c r="IN1536"/>
      <c r="IO1536"/>
      <c r="IP1536"/>
      <c r="IQ1536"/>
      <c r="IR1536"/>
      <c r="IS1536"/>
      <c r="IT1536"/>
      <c r="IU1536"/>
      <c r="IV1536"/>
    </row>
    <row r="1537" spans="1:18" ht="89.25" hidden="1">
      <c r="A1537" s="1" t="s">
        <v>3397</v>
      </c>
      <c r="B1537" s="37" t="s">
        <v>2916</v>
      </c>
      <c r="C1537" s="38" t="s">
        <v>3285</v>
      </c>
      <c r="D1537" s="38" t="s">
        <v>13</v>
      </c>
      <c r="E1537" s="39" t="s">
        <v>131</v>
      </c>
      <c r="F1537" s="40" t="s">
        <v>132</v>
      </c>
      <c r="G1537" s="40" t="s">
        <v>35</v>
      </c>
      <c r="H1537" s="41" t="s">
        <v>3283</v>
      </c>
      <c r="I1537" s="42" t="s">
        <v>13</v>
      </c>
      <c r="J1537" s="43" t="s">
        <v>3287</v>
      </c>
      <c r="K1537" s="53">
        <v>12410</v>
      </c>
      <c r="L1537" s="45" t="s">
        <v>3283</v>
      </c>
      <c r="M1537" s="1">
        <v>40</v>
      </c>
      <c r="N1537" s="1">
        <v>1</v>
      </c>
      <c r="P1537" s="1" t="s">
        <v>3288</v>
      </c>
      <c r="Q1537" s="1" t="s">
        <v>3289</v>
      </c>
      <c r="R1537" s="1" t="s">
        <v>2869</v>
      </c>
    </row>
    <row r="1538" spans="1:18" ht="89.25" hidden="1">
      <c r="A1538" s="1" t="s">
        <v>3354</v>
      </c>
      <c r="B1538" s="37" t="s">
        <v>2916</v>
      </c>
      <c r="C1538" s="38" t="s">
        <v>3285</v>
      </c>
      <c r="D1538" s="38" t="s">
        <v>3355</v>
      </c>
      <c r="E1538" s="39" t="s">
        <v>3356</v>
      </c>
      <c r="F1538" s="40" t="s">
        <v>3357</v>
      </c>
      <c r="G1538" s="40" t="s">
        <v>16</v>
      </c>
      <c r="H1538" s="41" t="s">
        <v>3283</v>
      </c>
      <c r="I1538" s="42" t="s">
        <v>13</v>
      </c>
      <c r="J1538" s="43" t="s">
        <v>3287</v>
      </c>
      <c r="K1538" s="53">
        <v>12410</v>
      </c>
      <c r="L1538" s="45" t="s">
        <v>3283</v>
      </c>
      <c r="M1538" s="1">
        <v>40</v>
      </c>
      <c r="N1538" s="1">
        <v>1</v>
      </c>
      <c r="P1538" s="1" t="s">
        <v>3288</v>
      </c>
      <c r="Q1538" s="1" t="s">
        <v>3289</v>
      </c>
      <c r="R1538" s="1" t="s">
        <v>2869</v>
      </c>
    </row>
    <row r="1539" spans="1:18" ht="89.25" hidden="1">
      <c r="A1539" s="1" t="s">
        <v>3398</v>
      </c>
      <c r="B1539" s="37" t="s">
        <v>2916</v>
      </c>
      <c r="C1539" s="38" t="s">
        <v>3285</v>
      </c>
      <c r="D1539" s="38" t="s">
        <v>13</v>
      </c>
      <c r="E1539" s="80" t="s">
        <v>3399</v>
      </c>
      <c r="F1539" s="40" t="s">
        <v>3400</v>
      </c>
      <c r="G1539" s="40" t="s">
        <v>16</v>
      </c>
      <c r="H1539" s="41" t="s">
        <v>3283</v>
      </c>
      <c r="I1539" s="42" t="s">
        <v>13</v>
      </c>
      <c r="J1539" s="43" t="s">
        <v>3287</v>
      </c>
      <c r="K1539" s="53">
        <v>12410</v>
      </c>
      <c r="L1539" s="45" t="s">
        <v>3283</v>
      </c>
      <c r="M1539" s="1">
        <v>40</v>
      </c>
      <c r="N1539" s="1">
        <v>1</v>
      </c>
      <c r="P1539" s="1" t="s">
        <v>3288</v>
      </c>
      <c r="Q1539" s="1" t="s">
        <v>3289</v>
      </c>
      <c r="R1539" s="1" t="s">
        <v>2869</v>
      </c>
    </row>
    <row r="1540" spans="1:18" ht="89.25" hidden="1">
      <c r="A1540" s="1" t="s">
        <v>3401</v>
      </c>
      <c r="B1540" s="37" t="s">
        <v>2916</v>
      </c>
      <c r="C1540" s="38" t="s">
        <v>3285</v>
      </c>
      <c r="D1540" s="38" t="s">
        <v>13</v>
      </c>
      <c r="E1540" s="39" t="s">
        <v>3402</v>
      </c>
      <c r="F1540" s="40" t="s">
        <v>3400</v>
      </c>
      <c r="G1540" s="40" t="s">
        <v>16</v>
      </c>
      <c r="H1540" s="41" t="s">
        <v>3283</v>
      </c>
      <c r="I1540" s="42" t="s">
        <v>13</v>
      </c>
      <c r="J1540" s="43" t="s">
        <v>3287</v>
      </c>
      <c r="K1540" s="53">
        <v>12410</v>
      </c>
      <c r="L1540" s="45" t="s">
        <v>3283</v>
      </c>
      <c r="M1540" s="1">
        <v>40</v>
      </c>
      <c r="N1540" s="1">
        <v>1</v>
      </c>
      <c r="P1540" s="1" t="s">
        <v>3288</v>
      </c>
      <c r="Q1540" s="1" t="s">
        <v>3289</v>
      </c>
      <c r="R1540" s="1" t="s">
        <v>2869</v>
      </c>
    </row>
    <row r="1541" spans="1:18" ht="89.25">
      <c r="A1541" s="1" t="s">
        <v>3403</v>
      </c>
      <c r="B1541" s="37" t="s">
        <v>13</v>
      </c>
      <c r="C1541" s="37" t="s">
        <v>13</v>
      </c>
      <c r="D1541" s="38" t="s">
        <v>13</v>
      </c>
      <c r="E1541" s="39" t="s">
        <v>3404</v>
      </c>
      <c r="F1541" s="40" t="s">
        <v>3405</v>
      </c>
      <c r="G1541" s="40" t="s">
        <v>16</v>
      </c>
      <c r="H1541" s="41" t="s">
        <v>3283</v>
      </c>
      <c r="I1541" s="42" t="s">
        <v>13</v>
      </c>
      <c r="J1541" s="43" t="s">
        <v>3293</v>
      </c>
      <c r="K1541" s="53">
        <v>12410</v>
      </c>
      <c r="L1541" s="45" t="s">
        <v>3283</v>
      </c>
      <c r="M1541" s="1" t="e">
        <f>NA()</f>
        <v>#N/A</v>
      </c>
      <c r="N1541" s="1" t="e">
        <f>NA()</f>
        <v>#N/A</v>
      </c>
      <c r="P1541" s="1" t="e">
        <f>NA()</f>
        <v>#N/A</v>
      </c>
      <c r="Q1541" s="1" t="e">
        <f>NA()</f>
        <v>#N/A</v>
      </c>
      <c r="R1541" s="1" t="e">
        <f>NA()</f>
        <v>#N/A</v>
      </c>
    </row>
    <row r="1542" spans="1:18" ht="92.25" customHeight="1">
      <c r="A1542" s="1" t="s">
        <v>3406</v>
      </c>
      <c r="B1542" s="37" t="s">
        <v>13</v>
      </c>
      <c r="C1542" s="37" t="s">
        <v>13</v>
      </c>
      <c r="D1542" s="38" t="s">
        <v>13</v>
      </c>
      <c r="E1542" s="80" t="s">
        <v>3407</v>
      </c>
      <c r="F1542" s="81" t="s">
        <v>13</v>
      </c>
      <c r="G1542" s="40" t="s">
        <v>16</v>
      </c>
      <c r="H1542" s="41" t="s">
        <v>3283</v>
      </c>
      <c r="I1542" s="42" t="s">
        <v>13</v>
      </c>
      <c r="J1542" s="43" t="s">
        <v>3293</v>
      </c>
      <c r="K1542" s="53">
        <v>12410</v>
      </c>
      <c r="L1542" s="45" t="s">
        <v>3283</v>
      </c>
      <c r="M1542" s="1" t="e">
        <f>NA()</f>
        <v>#N/A</v>
      </c>
      <c r="N1542" s="1" t="e">
        <f>NA()</f>
        <v>#N/A</v>
      </c>
      <c r="P1542" s="1" t="e">
        <f>NA()</f>
        <v>#N/A</v>
      </c>
      <c r="Q1542" s="1" t="e">
        <f>NA()</f>
        <v>#N/A</v>
      </c>
      <c r="R1542" s="1" t="e">
        <f>NA()</f>
        <v>#N/A</v>
      </c>
    </row>
    <row r="1543" spans="1:18" ht="89.25" hidden="1">
      <c r="A1543" s="1" t="s">
        <v>3408</v>
      </c>
      <c r="B1543" s="37" t="s">
        <v>2916</v>
      </c>
      <c r="C1543" s="38" t="s">
        <v>3285</v>
      </c>
      <c r="D1543" s="38" t="s">
        <v>13</v>
      </c>
      <c r="E1543" s="39" t="s">
        <v>3409</v>
      </c>
      <c r="F1543" s="40" t="s">
        <v>3410</v>
      </c>
      <c r="G1543" s="40" t="s">
        <v>16</v>
      </c>
      <c r="H1543" s="41" t="s">
        <v>3283</v>
      </c>
      <c r="I1543" s="42" t="s">
        <v>13</v>
      </c>
      <c r="J1543" s="43" t="s">
        <v>3287</v>
      </c>
      <c r="K1543" s="54">
        <v>12410</v>
      </c>
      <c r="L1543" s="45" t="s">
        <v>3283</v>
      </c>
      <c r="M1543" s="1">
        <v>40</v>
      </c>
      <c r="N1543" s="1">
        <v>1</v>
      </c>
      <c r="P1543" s="1" t="s">
        <v>3288</v>
      </c>
      <c r="Q1543" s="1" t="s">
        <v>3289</v>
      </c>
      <c r="R1543" s="1" t="s">
        <v>2869</v>
      </c>
    </row>
    <row r="1544" spans="1:18" ht="89.25" hidden="1">
      <c r="A1544" s="1" t="s">
        <v>3354</v>
      </c>
      <c r="B1544" s="37" t="s">
        <v>2916</v>
      </c>
      <c r="C1544" s="38" t="s">
        <v>3285</v>
      </c>
      <c r="D1544" s="38" t="s">
        <v>3355</v>
      </c>
      <c r="E1544" s="46" t="s">
        <v>3356</v>
      </c>
      <c r="F1544" s="40" t="s">
        <v>3357</v>
      </c>
      <c r="G1544" s="40" t="s">
        <v>16</v>
      </c>
      <c r="H1544" s="41" t="s">
        <v>3283</v>
      </c>
      <c r="I1544" s="42" t="s">
        <v>13</v>
      </c>
      <c r="J1544" s="43" t="s">
        <v>3287</v>
      </c>
      <c r="K1544" s="53">
        <v>12410</v>
      </c>
      <c r="L1544" s="45" t="s">
        <v>3283</v>
      </c>
      <c r="M1544" s="1">
        <v>40</v>
      </c>
      <c r="N1544" s="1">
        <v>1</v>
      </c>
      <c r="P1544" s="1" t="s">
        <v>3288</v>
      </c>
      <c r="Q1544" s="1" t="s">
        <v>3289</v>
      </c>
      <c r="R1544" s="1" t="s">
        <v>2869</v>
      </c>
    </row>
    <row r="1545" spans="1:18" ht="114.75">
      <c r="A1545" s="1" t="s">
        <v>3411</v>
      </c>
      <c r="B1545" s="37" t="s">
        <v>13</v>
      </c>
      <c r="C1545" s="38" t="s">
        <v>13</v>
      </c>
      <c r="D1545" s="37" t="s">
        <v>13</v>
      </c>
      <c r="E1545" s="39" t="s">
        <v>3412</v>
      </c>
      <c r="F1545" s="40" t="s">
        <v>3298</v>
      </c>
      <c r="G1545" s="40" t="s">
        <v>35</v>
      </c>
      <c r="H1545" s="41" t="s">
        <v>3283</v>
      </c>
      <c r="I1545" s="42" t="s">
        <v>13</v>
      </c>
      <c r="J1545" s="43" t="s">
        <v>3413</v>
      </c>
      <c r="K1545" s="53">
        <v>12410</v>
      </c>
      <c r="L1545" s="45" t="s">
        <v>3283</v>
      </c>
      <c r="M1545" s="1">
        <v>40</v>
      </c>
      <c r="N1545" s="1">
        <v>3</v>
      </c>
      <c r="P1545" s="1" t="s">
        <v>3414</v>
      </c>
      <c r="Q1545" s="1" t="s">
        <v>3415</v>
      </c>
      <c r="R1545" s="1" t="s">
        <v>2869</v>
      </c>
    </row>
    <row r="1546" spans="1:18" ht="114.75">
      <c r="A1546" s="1" t="s">
        <v>3416</v>
      </c>
      <c r="B1546" s="37" t="s">
        <v>13</v>
      </c>
      <c r="C1546" s="38" t="s">
        <v>13</v>
      </c>
      <c r="D1546" s="37" t="s">
        <v>13</v>
      </c>
      <c r="E1546" s="39" t="s">
        <v>3417</v>
      </c>
      <c r="F1546" s="40" t="s">
        <v>3418</v>
      </c>
      <c r="G1546" s="40" t="s">
        <v>16</v>
      </c>
      <c r="H1546" s="41" t="s">
        <v>3283</v>
      </c>
      <c r="I1546" s="42" t="s">
        <v>13</v>
      </c>
      <c r="J1546" s="43" t="s">
        <v>3413</v>
      </c>
      <c r="K1546" s="53">
        <v>12410</v>
      </c>
      <c r="L1546" s="45" t="s">
        <v>3283</v>
      </c>
      <c r="M1546" s="1">
        <v>40</v>
      </c>
      <c r="N1546" s="1">
        <v>3</v>
      </c>
      <c r="P1546" s="1" t="s">
        <v>3414</v>
      </c>
      <c r="Q1546" s="1" t="s">
        <v>3415</v>
      </c>
      <c r="R1546" s="1" t="s">
        <v>2869</v>
      </c>
    </row>
    <row r="1547" spans="1:18" ht="89.25" hidden="1">
      <c r="A1547" s="1" t="s">
        <v>3419</v>
      </c>
      <c r="B1547" s="37" t="s">
        <v>2916</v>
      </c>
      <c r="C1547" s="38" t="s">
        <v>3285</v>
      </c>
      <c r="D1547" s="48" t="s">
        <v>3286</v>
      </c>
      <c r="E1547" s="39" t="s">
        <v>2864</v>
      </c>
      <c r="F1547" s="40" t="s">
        <v>2865</v>
      </c>
      <c r="G1547" s="40" t="s">
        <v>16</v>
      </c>
      <c r="H1547" s="41" t="s">
        <v>3283</v>
      </c>
      <c r="I1547" s="42" t="s">
        <v>13</v>
      </c>
      <c r="J1547" s="43" t="s">
        <v>3287</v>
      </c>
      <c r="K1547" s="53">
        <v>12410</v>
      </c>
      <c r="L1547" s="45" t="s">
        <v>3283</v>
      </c>
      <c r="M1547" s="1">
        <v>40</v>
      </c>
      <c r="N1547" s="1">
        <v>1</v>
      </c>
      <c r="P1547" s="1" t="s">
        <v>3288</v>
      </c>
      <c r="Q1547" s="1" t="s">
        <v>3289</v>
      </c>
      <c r="R1547" s="1" t="s">
        <v>2869</v>
      </c>
    </row>
    <row r="1548" spans="1:18" ht="114.75">
      <c r="A1548" s="1" t="s">
        <v>3420</v>
      </c>
      <c r="B1548" s="37" t="s">
        <v>13</v>
      </c>
      <c r="C1548" s="38" t="s">
        <v>13</v>
      </c>
      <c r="D1548" s="37" t="s">
        <v>13</v>
      </c>
      <c r="E1548" s="39" t="s">
        <v>3421</v>
      </c>
      <c r="F1548" s="40" t="s">
        <v>3422</v>
      </c>
      <c r="G1548" s="40" t="s">
        <v>16</v>
      </c>
      <c r="H1548" s="41" t="s">
        <v>3283</v>
      </c>
      <c r="I1548" s="42" t="s">
        <v>13</v>
      </c>
      <c r="J1548" s="43" t="s">
        <v>3413</v>
      </c>
      <c r="K1548" s="53">
        <v>12410</v>
      </c>
      <c r="L1548" s="45" t="s">
        <v>3283</v>
      </c>
      <c r="M1548" s="1">
        <v>40</v>
      </c>
      <c r="N1548" s="1">
        <v>3</v>
      </c>
      <c r="P1548" s="1" t="s">
        <v>3414</v>
      </c>
      <c r="Q1548" s="1" t="s">
        <v>3415</v>
      </c>
      <c r="R1548" s="1" t="s">
        <v>2869</v>
      </c>
    </row>
    <row r="1549" spans="1:18" ht="114.75">
      <c r="A1549" s="1" t="s">
        <v>3423</v>
      </c>
      <c r="B1549" s="37" t="s">
        <v>13</v>
      </c>
      <c r="C1549" s="38" t="s">
        <v>13</v>
      </c>
      <c r="D1549" s="37" t="s">
        <v>13</v>
      </c>
      <c r="E1549" s="39" t="s">
        <v>3424</v>
      </c>
      <c r="F1549" s="40" t="s">
        <v>3425</v>
      </c>
      <c r="G1549" s="40" t="s">
        <v>16</v>
      </c>
      <c r="H1549" s="41" t="s">
        <v>3283</v>
      </c>
      <c r="I1549" s="42" t="s">
        <v>13</v>
      </c>
      <c r="J1549" s="43" t="s">
        <v>3413</v>
      </c>
      <c r="K1549" s="53">
        <v>12410</v>
      </c>
      <c r="L1549" s="45" t="s">
        <v>3283</v>
      </c>
      <c r="M1549" s="1">
        <v>40</v>
      </c>
      <c r="N1549" s="1">
        <v>3</v>
      </c>
      <c r="P1549" s="1" t="s">
        <v>3414</v>
      </c>
      <c r="Q1549" s="1" t="s">
        <v>3415</v>
      </c>
      <c r="R1549" s="1" t="s">
        <v>2869</v>
      </c>
    </row>
    <row r="1550" spans="1:18" ht="118.5" customHeight="1">
      <c r="A1550" s="1" t="s">
        <v>3426</v>
      </c>
      <c r="B1550" s="37" t="s">
        <v>13</v>
      </c>
      <c r="C1550" s="37" t="s">
        <v>13</v>
      </c>
      <c r="D1550" s="37" t="s">
        <v>13</v>
      </c>
      <c r="E1550" s="39" t="s">
        <v>3427</v>
      </c>
      <c r="F1550" s="40" t="s">
        <v>3428</v>
      </c>
      <c r="G1550" s="40" t="s">
        <v>16</v>
      </c>
      <c r="H1550" s="41" t="s">
        <v>3283</v>
      </c>
      <c r="I1550" s="42" t="s">
        <v>13</v>
      </c>
      <c r="J1550" s="43" t="s">
        <v>3429</v>
      </c>
      <c r="K1550" s="53">
        <v>12410</v>
      </c>
      <c r="L1550" s="45" t="s">
        <v>3283</v>
      </c>
      <c r="M1550" s="1" t="e">
        <f>NA()</f>
        <v>#N/A</v>
      </c>
      <c r="N1550" s="1" t="e">
        <f>NA()</f>
        <v>#N/A</v>
      </c>
      <c r="P1550" s="1" t="e">
        <f>NA()</f>
        <v>#N/A</v>
      </c>
      <c r="Q1550" s="1" t="e">
        <f>NA()</f>
        <v>#N/A</v>
      </c>
      <c r="R1550" s="1" t="e">
        <f>NA()</f>
        <v>#N/A</v>
      </c>
    </row>
    <row r="1551" spans="1:18" ht="114.75">
      <c r="A1551" s="1" t="s">
        <v>3430</v>
      </c>
      <c r="B1551" s="37" t="s">
        <v>13</v>
      </c>
      <c r="C1551" s="38" t="s">
        <v>13</v>
      </c>
      <c r="D1551" s="37" t="s">
        <v>13</v>
      </c>
      <c r="E1551" s="39" t="s">
        <v>3431</v>
      </c>
      <c r="F1551" s="40" t="s">
        <v>3298</v>
      </c>
      <c r="G1551" s="40" t="s">
        <v>35</v>
      </c>
      <c r="H1551" s="41" t="s">
        <v>3283</v>
      </c>
      <c r="I1551" s="42" t="s">
        <v>13</v>
      </c>
      <c r="J1551" s="43" t="s">
        <v>3413</v>
      </c>
      <c r="K1551" s="53">
        <v>12410</v>
      </c>
      <c r="L1551" s="45" t="s">
        <v>3283</v>
      </c>
      <c r="M1551" s="1">
        <v>40</v>
      </c>
      <c r="N1551" s="1">
        <v>3</v>
      </c>
      <c r="P1551" s="1" t="s">
        <v>3414</v>
      </c>
      <c r="Q1551" s="1" t="s">
        <v>3415</v>
      </c>
      <c r="R1551" s="1" t="s">
        <v>2869</v>
      </c>
    </row>
    <row r="1552" spans="1:18" ht="114.75">
      <c r="A1552" s="1" t="s">
        <v>3432</v>
      </c>
      <c r="B1552" s="37" t="s">
        <v>13</v>
      </c>
      <c r="C1552" s="38" t="s">
        <v>13</v>
      </c>
      <c r="D1552" s="37" t="s">
        <v>13</v>
      </c>
      <c r="E1552" s="39" t="s">
        <v>3433</v>
      </c>
      <c r="F1552" s="40" t="s">
        <v>2881</v>
      </c>
      <c r="G1552" s="40" t="s">
        <v>35</v>
      </c>
      <c r="H1552" s="41" t="s">
        <v>3283</v>
      </c>
      <c r="I1552" s="42" t="s">
        <v>13</v>
      </c>
      <c r="J1552" s="43" t="s">
        <v>3413</v>
      </c>
      <c r="K1552" s="53">
        <v>12410</v>
      </c>
      <c r="L1552" s="45" t="s">
        <v>3283</v>
      </c>
      <c r="M1552" s="1">
        <v>40</v>
      </c>
      <c r="N1552" s="1">
        <v>3</v>
      </c>
      <c r="P1552" s="1" t="s">
        <v>3414</v>
      </c>
      <c r="Q1552" s="1" t="s">
        <v>3415</v>
      </c>
      <c r="R1552" s="1" t="s">
        <v>2869</v>
      </c>
    </row>
    <row r="1553" spans="1:18" ht="114.75">
      <c r="A1553" s="1" t="s">
        <v>3434</v>
      </c>
      <c r="B1553" s="37" t="s">
        <v>13</v>
      </c>
      <c r="C1553" s="38" t="s">
        <v>13</v>
      </c>
      <c r="D1553" s="37" t="s">
        <v>13</v>
      </c>
      <c r="E1553" s="39" t="s">
        <v>3435</v>
      </c>
      <c r="F1553" s="40" t="s">
        <v>3436</v>
      </c>
      <c r="G1553" s="40" t="s">
        <v>16</v>
      </c>
      <c r="H1553" s="41" t="s">
        <v>3283</v>
      </c>
      <c r="I1553" s="42" t="s">
        <v>13</v>
      </c>
      <c r="J1553" s="43" t="s">
        <v>3413</v>
      </c>
      <c r="K1553" s="53">
        <v>12410</v>
      </c>
      <c r="L1553" s="45" t="s">
        <v>3283</v>
      </c>
      <c r="M1553" s="1">
        <v>40</v>
      </c>
      <c r="N1553" s="1">
        <v>3</v>
      </c>
      <c r="P1553" s="1" t="s">
        <v>3414</v>
      </c>
      <c r="Q1553" s="1" t="s">
        <v>3415</v>
      </c>
      <c r="R1553" s="1" t="s">
        <v>2869</v>
      </c>
    </row>
    <row r="1554" spans="1:18" ht="114.75">
      <c r="A1554" s="1" t="s">
        <v>3437</v>
      </c>
      <c r="B1554" s="37" t="s">
        <v>13</v>
      </c>
      <c r="C1554" s="38" t="s">
        <v>13</v>
      </c>
      <c r="D1554" s="37" t="s">
        <v>13</v>
      </c>
      <c r="E1554" s="39" t="s">
        <v>3438</v>
      </c>
      <c r="F1554" s="40" t="s">
        <v>3439</v>
      </c>
      <c r="G1554" s="40" t="s">
        <v>16</v>
      </c>
      <c r="H1554" s="41" t="s">
        <v>3283</v>
      </c>
      <c r="I1554" s="42" t="s">
        <v>13</v>
      </c>
      <c r="J1554" s="43" t="s">
        <v>3413</v>
      </c>
      <c r="K1554" s="53">
        <v>12410</v>
      </c>
      <c r="L1554" s="45" t="s">
        <v>3283</v>
      </c>
      <c r="M1554" s="1">
        <v>40</v>
      </c>
      <c r="N1554" s="1">
        <v>3</v>
      </c>
      <c r="P1554" s="1" t="s">
        <v>3414</v>
      </c>
      <c r="Q1554" s="1" t="s">
        <v>3415</v>
      </c>
      <c r="R1554" s="1" t="s">
        <v>2869</v>
      </c>
    </row>
    <row r="1555" spans="1:18" ht="114.75">
      <c r="A1555" s="1" t="s">
        <v>3440</v>
      </c>
      <c r="B1555" s="37" t="s">
        <v>13</v>
      </c>
      <c r="C1555" s="38" t="s">
        <v>13</v>
      </c>
      <c r="D1555" s="37" t="s">
        <v>13</v>
      </c>
      <c r="E1555" s="39" t="s">
        <v>3441</v>
      </c>
      <c r="F1555" s="40" t="s">
        <v>3442</v>
      </c>
      <c r="G1555" s="40" t="s">
        <v>16</v>
      </c>
      <c r="H1555" s="41" t="s">
        <v>3283</v>
      </c>
      <c r="I1555" s="42" t="s">
        <v>13</v>
      </c>
      <c r="J1555" s="43" t="s">
        <v>3413</v>
      </c>
      <c r="K1555" s="53">
        <v>12410</v>
      </c>
      <c r="L1555" s="45" t="s">
        <v>3283</v>
      </c>
      <c r="M1555" s="1">
        <v>40</v>
      </c>
      <c r="N1555" s="1">
        <v>3</v>
      </c>
      <c r="P1555" s="1" t="s">
        <v>3414</v>
      </c>
      <c r="Q1555" s="1" t="s">
        <v>3415</v>
      </c>
      <c r="R1555" s="1" t="s">
        <v>2869</v>
      </c>
    </row>
    <row r="1556" spans="1:18" ht="114.75">
      <c r="A1556" s="1" t="s">
        <v>3443</v>
      </c>
      <c r="B1556" s="37" t="s">
        <v>13</v>
      </c>
      <c r="C1556" s="38" t="s">
        <v>13</v>
      </c>
      <c r="D1556" s="37" t="s">
        <v>13</v>
      </c>
      <c r="E1556" s="39" t="s">
        <v>3444</v>
      </c>
      <c r="F1556" s="40" t="s">
        <v>3445</v>
      </c>
      <c r="G1556" s="40" t="s">
        <v>16</v>
      </c>
      <c r="H1556" s="41" t="s">
        <v>3283</v>
      </c>
      <c r="I1556" s="42" t="s">
        <v>13</v>
      </c>
      <c r="J1556" s="43" t="s">
        <v>3413</v>
      </c>
      <c r="K1556" s="53">
        <v>12410</v>
      </c>
      <c r="L1556" s="45" t="s">
        <v>3283</v>
      </c>
      <c r="M1556" s="1">
        <v>40</v>
      </c>
      <c r="N1556" s="1">
        <v>3</v>
      </c>
      <c r="P1556" s="1" t="s">
        <v>3414</v>
      </c>
      <c r="Q1556" s="1" t="s">
        <v>3415</v>
      </c>
      <c r="R1556" s="1" t="s">
        <v>2869</v>
      </c>
    </row>
    <row r="1557" spans="1:18" ht="114.75">
      <c r="A1557" s="1" t="s">
        <v>3446</v>
      </c>
      <c r="B1557" s="37" t="s">
        <v>13</v>
      </c>
      <c r="C1557" s="38" t="s">
        <v>13</v>
      </c>
      <c r="D1557" s="37" t="s">
        <v>13</v>
      </c>
      <c r="E1557" s="39" t="s">
        <v>3447</v>
      </c>
      <c r="F1557" s="40" t="s">
        <v>3448</v>
      </c>
      <c r="G1557" s="40" t="s">
        <v>16</v>
      </c>
      <c r="H1557" s="41" t="s">
        <v>3283</v>
      </c>
      <c r="I1557" s="42" t="s">
        <v>13</v>
      </c>
      <c r="J1557" s="43" t="s">
        <v>3413</v>
      </c>
      <c r="K1557" s="53">
        <v>12410</v>
      </c>
      <c r="L1557" s="45" t="s">
        <v>3283</v>
      </c>
      <c r="M1557" s="1">
        <v>40</v>
      </c>
      <c r="N1557" s="1">
        <v>3</v>
      </c>
      <c r="P1557" s="1" t="s">
        <v>3414</v>
      </c>
      <c r="Q1557" s="1" t="s">
        <v>3415</v>
      </c>
      <c r="R1557" s="1" t="s">
        <v>2869</v>
      </c>
    </row>
    <row r="1558" spans="1:18" ht="114.75">
      <c r="A1558" s="1" t="s">
        <v>3449</v>
      </c>
      <c r="B1558" s="37" t="s">
        <v>13</v>
      </c>
      <c r="C1558" s="38" t="s">
        <v>13</v>
      </c>
      <c r="D1558" s="37" t="s">
        <v>13</v>
      </c>
      <c r="E1558" s="39" t="s">
        <v>3450</v>
      </c>
      <c r="F1558" s="40" t="s">
        <v>3451</v>
      </c>
      <c r="G1558" s="40" t="s">
        <v>16</v>
      </c>
      <c r="H1558" s="41" t="s">
        <v>3283</v>
      </c>
      <c r="I1558" s="42" t="s">
        <v>13</v>
      </c>
      <c r="J1558" s="43" t="s">
        <v>3413</v>
      </c>
      <c r="K1558" s="53">
        <v>12410</v>
      </c>
      <c r="L1558" s="45" t="s">
        <v>3283</v>
      </c>
      <c r="M1558" s="1">
        <v>40</v>
      </c>
      <c r="N1558" s="1">
        <v>3</v>
      </c>
      <c r="P1558" s="1" t="s">
        <v>3414</v>
      </c>
      <c r="Q1558" s="1" t="s">
        <v>3415</v>
      </c>
      <c r="R1558" s="1" t="s">
        <v>2869</v>
      </c>
    </row>
    <row r="1559" spans="1:18" ht="114.75">
      <c r="A1559" s="1" t="s">
        <v>3452</v>
      </c>
      <c r="B1559" s="37" t="s">
        <v>13</v>
      </c>
      <c r="C1559" s="38" t="s">
        <v>13</v>
      </c>
      <c r="D1559" s="37" t="s">
        <v>13</v>
      </c>
      <c r="E1559" s="39" t="s">
        <v>3453</v>
      </c>
      <c r="F1559" s="40" t="s">
        <v>3454</v>
      </c>
      <c r="G1559" s="40" t="s">
        <v>16</v>
      </c>
      <c r="H1559" s="41" t="s">
        <v>3283</v>
      </c>
      <c r="I1559" s="42" t="s">
        <v>13</v>
      </c>
      <c r="J1559" s="43" t="s">
        <v>3413</v>
      </c>
      <c r="K1559" s="53">
        <v>12410</v>
      </c>
      <c r="L1559" s="45" t="s">
        <v>3283</v>
      </c>
      <c r="M1559" s="1">
        <v>40</v>
      </c>
      <c r="N1559" s="1">
        <v>3</v>
      </c>
      <c r="P1559" s="1" t="s">
        <v>3414</v>
      </c>
      <c r="Q1559" s="1" t="s">
        <v>3415</v>
      </c>
      <c r="R1559" s="1" t="s">
        <v>2869</v>
      </c>
    </row>
    <row r="1560" spans="1:18" ht="114.75">
      <c r="A1560" s="1" t="s">
        <v>3455</v>
      </c>
      <c r="B1560" s="37" t="s">
        <v>13</v>
      </c>
      <c r="C1560" s="38" t="s">
        <v>13</v>
      </c>
      <c r="D1560" s="37" t="s">
        <v>13</v>
      </c>
      <c r="E1560" s="39" t="s">
        <v>3456</v>
      </c>
      <c r="F1560" s="40" t="s">
        <v>3457</v>
      </c>
      <c r="G1560" s="40" t="s">
        <v>16</v>
      </c>
      <c r="H1560" s="41" t="s">
        <v>3283</v>
      </c>
      <c r="I1560" s="42" t="s">
        <v>13</v>
      </c>
      <c r="J1560" s="43" t="s">
        <v>3413</v>
      </c>
      <c r="K1560" s="53">
        <v>12410</v>
      </c>
      <c r="L1560" s="45" t="s">
        <v>3283</v>
      </c>
      <c r="M1560" s="1">
        <v>40</v>
      </c>
      <c r="N1560" s="1">
        <v>3</v>
      </c>
      <c r="P1560" s="1" t="s">
        <v>3414</v>
      </c>
      <c r="Q1560" s="1" t="s">
        <v>3415</v>
      </c>
      <c r="R1560" s="1" t="s">
        <v>2869</v>
      </c>
    </row>
    <row r="1561" spans="1:18" ht="114.75">
      <c r="A1561" s="1" t="s">
        <v>3458</v>
      </c>
      <c r="B1561" s="37" t="s">
        <v>13</v>
      </c>
      <c r="C1561" s="38" t="s">
        <v>13</v>
      </c>
      <c r="D1561" s="37" t="s">
        <v>13</v>
      </c>
      <c r="E1561" s="39" t="s">
        <v>3459</v>
      </c>
      <c r="F1561" s="40" t="s">
        <v>3460</v>
      </c>
      <c r="G1561" s="40" t="s">
        <v>35</v>
      </c>
      <c r="H1561" s="41" t="s">
        <v>3283</v>
      </c>
      <c r="I1561" s="42" t="s">
        <v>13</v>
      </c>
      <c r="J1561" s="43" t="s">
        <v>3413</v>
      </c>
      <c r="K1561" s="53">
        <v>12410</v>
      </c>
      <c r="L1561" s="45" t="s">
        <v>3283</v>
      </c>
      <c r="M1561" s="1">
        <v>40</v>
      </c>
      <c r="N1561" s="1">
        <v>3</v>
      </c>
      <c r="P1561" s="1" t="s">
        <v>3414</v>
      </c>
      <c r="Q1561" s="1" t="s">
        <v>3415</v>
      </c>
      <c r="R1561" s="1" t="s">
        <v>2869</v>
      </c>
    </row>
    <row r="1562" spans="1:18" ht="114.75">
      <c r="A1562" s="1" t="s">
        <v>3461</v>
      </c>
      <c r="B1562" s="37" t="s">
        <v>13</v>
      </c>
      <c r="C1562" s="38" t="s">
        <v>13</v>
      </c>
      <c r="D1562" s="37" t="s">
        <v>13</v>
      </c>
      <c r="E1562" s="39" t="s">
        <v>3462</v>
      </c>
      <c r="F1562" s="40" t="s">
        <v>3463</v>
      </c>
      <c r="G1562" s="40" t="s">
        <v>35</v>
      </c>
      <c r="H1562" s="41" t="s">
        <v>3283</v>
      </c>
      <c r="I1562" s="42" t="s">
        <v>13</v>
      </c>
      <c r="J1562" s="43" t="s">
        <v>3413</v>
      </c>
      <c r="K1562" s="53">
        <v>12410</v>
      </c>
      <c r="L1562" s="45" t="s">
        <v>3283</v>
      </c>
      <c r="M1562" s="1">
        <v>40</v>
      </c>
      <c r="N1562" s="1">
        <v>3</v>
      </c>
      <c r="P1562" s="1" t="s">
        <v>3414</v>
      </c>
      <c r="Q1562" s="1" t="s">
        <v>3415</v>
      </c>
      <c r="R1562" s="1" t="s">
        <v>2869</v>
      </c>
    </row>
    <row r="1563" spans="1:18" ht="114.75">
      <c r="A1563" s="1" t="s">
        <v>3464</v>
      </c>
      <c r="B1563" s="37" t="s">
        <v>13</v>
      </c>
      <c r="C1563" s="38" t="s">
        <v>13</v>
      </c>
      <c r="D1563" s="37" t="s">
        <v>13</v>
      </c>
      <c r="E1563" s="39" t="s">
        <v>3465</v>
      </c>
      <c r="F1563" s="40" t="s">
        <v>3466</v>
      </c>
      <c r="G1563" s="40" t="s">
        <v>35</v>
      </c>
      <c r="H1563" s="41" t="s">
        <v>3283</v>
      </c>
      <c r="I1563" s="42" t="s">
        <v>13</v>
      </c>
      <c r="J1563" s="43" t="s">
        <v>3413</v>
      </c>
      <c r="K1563" s="53">
        <v>12410</v>
      </c>
      <c r="L1563" s="45" t="s">
        <v>3283</v>
      </c>
      <c r="M1563" s="1">
        <v>40</v>
      </c>
      <c r="N1563" s="1">
        <v>3</v>
      </c>
      <c r="P1563" s="1" t="s">
        <v>3414</v>
      </c>
      <c r="Q1563" s="1" t="s">
        <v>3415</v>
      </c>
      <c r="R1563" s="1" t="s">
        <v>2869</v>
      </c>
    </row>
    <row r="1564" spans="1:18" ht="114.75">
      <c r="A1564" s="1" t="s">
        <v>3467</v>
      </c>
      <c r="B1564" s="37" t="s">
        <v>13</v>
      </c>
      <c r="C1564" s="38" t="s">
        <v>13</v>
      </c>
      <c r="D1564" s="37" t="s">
        <v>13</v>
      </c>
      <c r="E1564" s="39" t="s">
        <v>3468</v>
      </c>
      <c r="F1564" s="40" t="s">
        <v>3469</v>
      </c>
      <c r="G1564" s="40" t="s">
        <v>16</v>
      </c>
      <c r="H1564" s="41" t="s">
        <v>3283</v>
      </c>
      <c r="I1564" s="42" t="s">
        <v>13</v>
      </c>
      <c r="J1564" s="43" t="s">
        <v>3413</v>
      </c>
      <c r="K1564" s="53">
        <v>12410</v>
      </c>
      <c r="L1564" s="45" t="s">
        <v>3283</v>
      </c>
      <c r="M1564" s="1">
        <v>40</v>
      </c>
      <c r="N1564" s="1">
        <v>3</v>
      </c>
      <c r="P1564" s="1" t="s">
        <v>3414</v>
      </c>
      <c r="Q1564" s="1" t="s">
        <v>3415</v>
      </c>
      <c r="R1564" s="1" t="s">
        <v>2869</v>
      </c>
    </row>
    <row r="1565" spans="1:18" ht="114.75">
      <c r="A1565" s="1" t="s">
        <v>3470</v>
      </c>
      <c r="B1565" s="37" t="s">
        <v>13</v>
      </c>
      <c r="C1565" s="38" t="s">
        <v>13</v>
      </c>
      <c r="D1565" s="37" t="s">
        <v>13</v>
      </c>
      <c r="E1565" s="39" t="s">
        <v>3471</v>
      </c>
      <c r="F1565" s="40" t="s">
        <v>3262</v>
      </c>
      <c r="G1565" s="40" t="s">
        <v>16</v>
      </c>
      <c r="H1565" s="41" t="s">
        <v>3283</v>
      </c>
      <c r="I1565" s="42" t="s">
        <v>13</v>
      </c>
      <c r="J1565" s="43" t="s">
        <v>3413</v>
      </c>
      <c r="K1565" s="53">
        <v>12410</v>
      </c>
      <c r="L1565" s="45" t="s">
        <v>3283</v>
      </c>
      <c r="M1565" s="1">
        <v>40</v>
      </c>
      <c r="N1565" s="1">
        <v>3</v>
      </c>
      <c r="P1565" s="1" t="s">
        <v>3414</v>
      </c>
      <c r="Q1565" s="1" t="s">
        <v>3415</v>
      </c>
      <c r="R1565" s="1" t="s">
        <v>2869</v>
      </c>
    </row>
    <row r="1566" spans="1:18" ht="114.75">
      <c r="A1566" s="1" t="s">
        <v>3472</v>
      </c>
      <c r="B1566" s="37" t="s">
        <v>13</v>
      </c>
      <c r="C1566" s="38" t="s">
        <v>13</v>
      </c>
      <c r="D1566" s="37" t="s">
        <v>13</v>
      </c>
      <c r="E1566" s="39" t="s">
        <v>3473</v>
      </c>
      <c r="F1566" s="40" t="s">
        <v>3474</v>
      </c>
      <c r="G1566" s="40" t="s">
        <v>16</v>
      </c>
      <c r="H1566" s="41" t="s">
        <v>3283</v>
      </c>
      <c r="I1566" s="42" t="s">
        <v>13</v>
      </c>
      <c r="J1566" s="43" t="s">
        <v>3413</v>
      </c>
      <c r="K1566" s="53">
        <v>12410</v>
      </c>
      <c r="L1566" s="45" t="s">
        <v>3283</v>
      </c>
      <c r="M1566" s="1">
        <v>40</v>
      </c>
      <c r="N1566" s="1">
        <v>3</v>
      </c>
      <c r="P1566" s="1" t="s">
        <v>3414</v>
      </c>
      <c r="Q1566" s="1" t="s">
        <v>3415</v>
      </c>
      <c r="R1566" s="1" t="s">
        <v>2869</v>
      </c>
    </row>
    <row r="1567" spans="1:18" ht="114.75">
      <c r="A1567" s="1" t="s">
        <v>3475</v>
      </c>
      <c r="B1567" s="37" t="s">
        <v>13</v>
      </c>
      <c r="C1567" s="38" t="s">
        <v>13</v>
      </c>
      <c r="D1567" s="37" t="s">
        <v>13</v>
      </c>
      <c r="E1567" s="39" t="s">
        <v>3476</v>
      </c>
      <c r="F1567" s="40" t="s">
        <v>3477</v>
      </c>
      <c r="G1567" s="40" t="s">
        <v>16</v>
      </c>
      <c r="H1567" s="41" t="s">
        <v>3283</v>
      </c>
      <c r="I1567" s="42" t="s">
        <v>13</v>
      </c>
      <c r="J1567" s="43" t="s">
        <v>3413</v>
      </c>
      <c r="K1567" s="53">
        <v>12410</v>
      </c>
      <c r="L1567" s="45" t="s">
        <v>3283</v>
      </c>
      <c r="M1567" s="1">
        <v>40</v>
      </c>
      <c r="N1567" s="1">
        <v>3</v>
      </c>
      <c r="P1567" s="1" t="s">
        <v>3414</v>
      </c>
      <c r="Q1567" s="1" t="s">
        <v>3415</v>
      </c>
      <c r="R1567" s="1" t="s">
        <v>2869</v>
      </c>
    </row>
    <row r="1568" spans="1:18" ht="114.75">
      <c r="A1568" s="1" t="s">
        <v>3478</v>
      </c>
      <c r="B1568" s="37" t="s">
        <v>13</v>
      </c>
      <c r="C1568" s="38" t="s">
        <v>13</v>
      </c>
      <c r="D1568" s="37" t="s">
        <v>13</v>
      </c>
      <c r="E1568" s="39" t="s">
        <v>3479</v>
      </c>
      <c r="F1568" s="40" t="s">
        <v>3480</v>
      </c>
      <c r="G1568" s="40" t="s">
        <v>16</v>
      </c>
      <c r="H1568" s="41" t="s">
        <v>3283</v>
      </c>
      <c r="I1568" s="42" t="s">
        <v>13</v>
      </c>
      <c r="J1568" s="43" t="s">
        <v>3413</v>
      </c>
      <c r="K1568" s="53">
        <v>12410</v>
      </c>
      <c r="L1568" s="45" t="s">
        <v>3283</v>
      </c>
      <c r="M1568" s="1">
        <v>40</v>
      </c>
      <c r="N1568" s="1">
        <v>3</v>
      </c>
      <c r="P1568" s="1" t="s">
        <v>3414</v>
      </c>
      <c r="Q1568" s="1" t="s">
        <v>3415</v>
      </c>
      <c r="R1568" s="1" t="s">
        <v>2869</v>
      </c>
    </row>
    <row r="1569" spans="1:18" ht="114.75">
      <c r="A1569" s="1" t="s">
        <v>3481</v>
      </c>
      <c r="B1569" s="37" t="s">
        <v>13</v>
      </c>
      <c r="C1569" s="38" t="s">
        <v>13</v>
      </c>
      <c r="D1569" s="37" t="s">
        <v>13</v>
      </c>
      <c r="E1569" s="39" t="s">
        <v>3482</v>
      </c>
      <c r="F1569" s="40" t="s">
        <v>3483</v>
      </c>
      <c r="G1569" s="40" t="s">
        <v>16</v>
      </c>
      <c r="H1569" s="41" t="s">
        <v>3283</v>
      </c>
      <c r="I1569" s="42" t="s">
        <v>13</v>
      </c>
      <c r="J1569" s="43" t="s">
        <v>3413</v>
      </c>
      <c r="K1569" s="53">
        <v>12410</v>
      </c>
      <c r="L1569" s="45" t="s">
        <v>3283</v>
      </c>
      <c r="M1569" s="1">
        <v>40</v>
      </c>
      <c r="N1569" s="1">
        <v>3</v>
      </c>
      <c r="P1569" s="1" t="s">
        <v>3414</v>
      </c>
      <c r="Q1569" s="1" t="s">
        <v>3415</v>
      </c>
      <c r="R1569" s="1" t="s">
        <v>2869</v>
      </c>
    </row>
    <row r="1570" spans="1:18" ht="114.75">
      <c r="A1570" s="1" t="s">
        <v>3484</v>
      </c>
      <c r="B1570" s="37" t="s">
        <v>13</v>
      </c>
      <c r="C1570" s="38" t="s">
        <v>13</v>
      </c>
      <c r="D1570" s="37" t="s">
        <v>13</v>
      </c>
      <c r="E1570" s="39" t="s">
        <v>3485</v>
      </c>
      <c r="F1570" s="40" t="s">
        <v>3486</v>
      </c>
      <c r="G1570" s="40" t="s">
        <v>16</v>
      </c>
      <c r="H1570" s="41" t="s">
        <v>3283</v>
      </c>
      <c r="I1570" s="42" t="s">
        <v>13</v>
      </c>
      <c r="J1570" s="43" t="s">
        <v>3413</v>
      </c>
      <c r="K1570" s="53">
        <v>12410</v>
      </c>
      <c r="L1570" s="45" t="s">
        <v>3283</v>
      </c>
      <c r="M1570" s="1">
        <v>40</v>
      </c>
      <c r="N1570" s="1">
        <v>3</v>
      </c>
      <c r="P1570" s="1" t="s">
        <v>3414</v>
      </c>
      <c r="Q1570" s="1" t="s">
        <v>3415</v>
      </c>
      <c r="R1570" s="1" t="s">
        <v>2869</v>
      </c>
    </row>
    <row r="1571" spans="1:18" ht="114.75">
      <c r="A1571" s="1" t="s">
        <v>3487</v>
      </c>
      <c r="B1571" s="37" t="s">
        <v>13</v>
      </c>
      <c r="C1571" s="38" t="s">
        <v>13</v>
      </c>
      <c r="D1571" s="37" t="s">
        <v>13</v>
      </c>
      <c r="E1571" s="39" t="s">
        <v>3488</v>
      </c>
      <c r="F1571" s="40" t="s">
        <v>3489</v>
      </c>
      <c r="G1571" s="40" t="s">
        <v>16</v>
      </c>
      <c r="H1571" s="41" t="s">
        <v>3283</v>
      </c>
      <c r="I1571" s="42" t="s">
        <v>13</v>
      </c>
      <c r="J1571" s="43" t="s">
        <v>3413</v>
      </c>
      <c r="K1571" s="53">
        <v>12410</v>
      </c>
      <c r="L1571" s="45" t="s">
        <v>3283</v>
      </c>
      <c r="M1571" s="1">
        <v>40</v>
      </c>
      <c r="N1571" s="1">
        <v>3</v>
      </c>
      <c r="P1571" s="1" t="s">
        <v>3414</v>
      </c>
      <c r="Q1571" s="1" t="s">
        <v>3415</v>
      </c>
      <c r="R1571" s="1" t="s">
        <v>2869</v>
      </c>
    </row>
    <row r="1572" spans="1:18" ht="114.75">
      <c r="A1572" s="1" t="s">
        <v>3490</v>
      </c>
      <c r="B1572" s="37" t="s">
        <v>13</v>
      </c>
      <c r="C1572" s="38" t="s">
        <v>13</v>
      </c>
      <c r="D1572" s="37" t="s">
        <v>13</v>
      </c>
      <c r="E1572" s="39" t="s">
        <v>3491</v>
      </c>
      <c r="F1572" s="40" t="s">
        <v>3492</v>
      </c>
      <c r="G1572" s="40" t="s">
        <v>16</v>
      </c>
      <c r="H1572" s="41" t="s">
        <v>3283</v>
      </c>
      <c r="I1572" s="42" t="s">
        <v>13</v>
      </c>
      <c r="J1572" s="43" t="s">
        <v>3413</v>
      </c>
      <c r="K1572" s="53">
        <v>12410</v>
      </c>
      <c r="L1572" s="45" t="s">
        <v>3283</v>
      </c>
      <c r="M1572" s="1">
        <v>40</v>
      </c>
      <c r="N1572" s="1">
        <v>3</v>
      </c>
      <c r="P1572" s="1" t="s">
        <v>3414</v>
      </c>
      <c r="Q1572" s="1" t="s">
        <v>3415</v>
      </c>
      <c r="R1572" s="1" t="s">
        <v>2869</v>
      </c>
    </row>
    <row r="1573" spans="1:18" ht="114.75">
      <c r="A1573" s="1" t="s">
        <v>3493</v>
      </c>
      <c r="B1573" s="37" t="s">
        <v>13</v>
      </c>
      <c r="C1573" s="38" t="s">
        <v>13</v>
      </c>
      <c r="D1573" s="37" t="s">
        <v>13</v>
      </c>
      <c r="E1573" s="39" t="s">
        <v>3494</v>
      </c>
      <c r="F1573" s="40" t="s">
        <v>3495</v>
      </c>
      <c r="G1573" s="40" t="s">
        <v>16</v>
      </c>
      <c r="H1573" s="41" t="s">
        <v>3283</v>
      </c>
      <c r="I1573" s="42" t="s">
        <v>13</v>
      </c>
      <c r="J1573" s="43" t="s">
        <v>3413</v>
      </c>
      <c r="K1573" s="53">
        <v>12410</v>
      </c>
      <c r="L1573" s="45" t="s">
        <v>3283</v>
      </c>
      <c r="M1573" s="1">
        <v>40</v>
      </c>
      <c r="N1573" s="1">
        <v>3</v>
      </c>
      <c r="P1573" s="1" t="s">
        <v>3414</v>
      </c>
      <c r="Q1573" s="1" t="s">
        <v>3415</v>
      </c>
      <c r="R1573" s="1" t="s">
        <v>2869</v>
      </c>
    </row>
    <row r="1574" spans="1:18" ht="114.75">
      <c r="A1574" s="1" t="s">
        <v>3496</v>
      </c>
      <c r="B1574" s="37" t="s">
        <v>13</v>
      </c>
      <c r="C1574" s="38" t="s">
        <v>13</v>
      </c>
      <c r="D1574" s="37" t="s">
        <v>13</v>
      </c>
      <c r="E1574" s="39" t="s">
        <v>3497</v>
      </c>
      <c r="F1574" s="40" t="s">
        <v>3498</v>
      </c>
      <c r="G1574" s="40" t="s">
        <v>16</v>
      </c>
      <c r="H1574" s="41" t="s">
        <v>3283</v>
      </c>
      <c r="I1574" s="42" t="s">
        <v>13</v>
      </c>
      <c r="J1574" s="43" t="s">
        <v>3413</v>
      </c>
      <c r="K1574" s="55">
        <v>12410</v>
      </c>
      <c r="L1574" s="45" t="s">
        <v>3283</v>
      </c>
      <c r="M1574" s="1">
        <v>40</v>
      </c>
      <c r="N1574" s="1">
        <v>3</v>
      </c>
      <c r="P1574" s="1" t="s">
        <v>3414</v>
      </c>
      <c r="Q1574" s="1" t="s">
        <v>3415</v>
      </c>
      <c r="R1574" s="1" t="s">
        <v>2869</v>
      </c>
    </row>
    <row r="1575" spans="1:18" ht="114.75">
      <c r="A1575" s="1" t="s">
        <v>3499</v>
      </c>
      <c r="B1575" s="37" t="s">
        <v>13</v>
      </c>
      <c r="C1575" s="38" t="s">
        <v>13</v>
      </c>
      <c r="D1575" s="37" t="s">
        <v>13</v>
      </c>
      <c r="E1575" s="39" t="s">
        <v>3500</v>
      </c>
      <c r="F1575" s="40" t="s">
        <v>3501</v>
      </c>
      <c r="G1575" s="40" t="s">
        <v>16</v>
      </c>
      <c r="H1575" s="41" t="s">
        <v>3283</v>
      </c>
      <c r="I1575" s="42" t="s">
        <v>13</v>
      </c>
      <c r="J1575" s="43" t="s">
        <v>3413</v>
      </c>
      <c r="K1575" s="53">
        <v>12410</v>
      </c>
      <c r="L1575" s="45" t="s">
        <v>3283</v>
      </c>
      <c r="M1575" s="1">
        <v>40</v>
      </c>
      <c r="N1575" s="1">
        <v>3</v>
      </c>
      <c r="P1575" s="1" t="s">
        <v>3414</v>
      </c>
      <c r="Q1575" s="1" t="s">
        <v>3415</v>
      </c>
      <c r="R1575" s="1" t="s">
        <v>2869</v>
      </c>
    </row>
    <row r="1576" spans="1:18" ht="114.75">
      <c r="A1576" s="1" t="s">
        <v>3502</v>
      </c>
      <c r="B1576" s="37" t="s">
        <v>13</v>
      </c>
      <c r="C1576" s="38" t="s">
        <v>13</v>
      </c>
      <c r="D1576" s="37" t="s">
        <v>13</v>
      </c>
      <c r="E1576" s="57" t="s">
        <v>3503</v>
      </c>
      <c r="F1576" s="40" t="s">
        <v>3504</v>
      </c>
      <c r="G1576" s="40" t="s">
        <v>16</v>
      </c>
      <c r="H1576" s="41" t="s">
        <v>3283</v>
      </c>
      <c r="I1576" s="42" t="s">
        <v>13</v>
      </c>
      <c r="J1576" s="43" t="s">
        <v>3413</v>
      </c>
      <c r="K1576" s="54">
        <v>12410</v>
      </c>
      <c r="L1576" s="45" t="s">
        <v>3283</v>
      </c>
      <c r="M1576" s="1">
        <v>40</v>
      </c>
      <c r="N1576" s="1">
        <v>3</v>
      </c>
      <c r="P1576" s="1" t="s">
        <v>3414</v>
      </c>
      <c r="Q1576" s="1" t="s">
        <v>3415</v>
      </c>
      <c r="R1576" s="1" t="s">
        <v>2869</v>
      </c>
    </row>
    <row r="1577" spans="1:18" ht="114.75">
      <c r="A1577" s="1" t="s">
        <v>3505</v>
      </c>
      <c r="B1577" s="37" t="s">
        <v>13</v>
      </c>
      <c r="C1577" s="38" t="s">
        <v>13</v>
      </c>
      <c r="D1577" s="37" t="s">
        <v>13</v>
      </c>
      <c r="E1577" s="46" t="s">
        <v>3506</v>
      </c>
      <c r="F1577" s="40" t="s">
        <v>3507</v>
      </c>
      <c r="G1577" s="40" t="s">
        <v>16</v>
      </c>
      <c r="H1577" s="41" t="s">
        <v>3283</v>
      </c>
      <c r="I1577" s="42" t="s">
        <v>13</v>
      </c>
      <c r="J1577" s="43" t="s">
        <v>3413</v>
      </c>
      <c r="K1577" s="53">
        <v>12410</v>
      </c>
      <c r="L1577" s="45" t="s">
        <v>3283</v>
      </c>
      <c r="M1577" s="1">
        <v>40</v>
      </c>
      <c r="N1577" s="1">
        <v>3</v>
      </c>
      <c r="P1577" s="1" t="s">
        <v>3414</v>
      </c>
      <c r="Q1577" s="1" t="s">
        <v>3415</v>
      </c>
      <c r="R1577" s="1" t="s">
        <v>2869</v>
      </c>
    </row>
    <row r="1578" spans="1:18" ht="89.25" hidden="1">
      <c r="A1578" s="1" t="s">
        <v>3294</v>
      </c>
      <c r="B1578" s="37" t="s">
        <v>2916</v>
      </c>
      <c r="C1578" s="38" t="s">
        <v>3285</v>
      </c>
      <c r="D1578" s="38" t="s">
        <v>13</v>
      </c>
      <c r="E1578" s="39" t="s">
        <v>3216</v>
      </c>
      <c r="F1578" s="40" t="s">
        <v>3217</v>
      </c>
      <c r="G1578" s="40" t="s">
        <v>16</v>
      </c>
      <c r="H1578" s="41" t="s">
        <v>3283</v>
      </c>
      <c r="I1578" s="42" t="s">
        <v>13</v>
      </c>
      <c r="J1578" s="43" t="s">
        <v>3287</v>
      </c>
      <c r="K1578" s="53">
        <v>12410</v>
      </c>
      <c r="L1578" s="45" t="s">
        <v>3283</v>
      </c>
      <c r="M1578" s="1">
        <v>40</v>
      </c>
      <c r="N1578" s="1">
        <v>1</v>
      </c>
      <c r="P1578" s="1" t="s">
        <v>3288</v>
      </c>
      <c r="Q1578" s="1" t="s">
        <v>3289</v>
      </c>
      <c r="R1578" s="1" t="s">
        <v>2869</v>
      </c>
    </row>
    <row r="1579" spans="1:18" ht="89.25" hidden="1">
      <c r="A1579" s="1" t="s">
        <v>3295</v>
      </c>
      <c r="B1579" s="37" t="s">
        <v>2916</v>
      </c>
      <c r="C1579" s="38" t="s">
        <v>3285</v>
      </c>
      <c r="D1579" s="38" t="s">
        <v>13</v>
      </c>
      <c r="E1579" s="39" t="s">
        <v>3253</v>
      </c>
      <c r="F1579" s="40" t="s">
        <v>3254</v>
      </c>
      <c r="G1579" s="40" t="s">
        <v>16</v>
      </c>
      <c r="H1579" s="41" t="s">
        <v>3283</v>
      </c>
      <c r="I1579" s="42" t="s">
        <v>13</v>
      </c>
      <c r="J1579" s="43" t="s">
        <v>3287</v>
      </c>
      <c r="K1579" s="53">
        <v>12410</v>
      </c>
      <c r="L1579" s="45" t="s">
        <v>3283</v>
      </c>
      <c r="M1579" s="1">
        <v>40</v>
      </c>
      <c r="N1579" s="1">
        <v>1</v>
      </c>
      <c r="P1579" s="1" t="s">
        <v>3288</v>
      </c>
      <c r="Q1579" s="1" t="s">
        <v>3289</v>
      </c>
      <c r="R1579" s="1" t="s">
        <v>2869</v>
      </c>
    </row>
    <row r="1580" spans="1:18" ht="89.25" hidden="1">
      <c r="A1580" s="1" t="s">
        <v>3296</v>
      </c>
      <c r="B1580" s="37" t="s">
        <v>2916</v>
      </c>
      <c r="C1580" s="38" t="s">
        <v>3285</v>
      </c>
      <c r="D1580" s="38" t="s">
        <v>13</v>
      </c>
      <c r="E1580" s="39" t="s">
        <v>3297</v>
      </c>
      <c r="F1580" s="40" t="s">
        <v>3298</v>
      </c>
      <c r="G1580" s="40" t="s">
        <v>35</v>
      </c>
      <c r="H1580" s="41" t="s">
        <v>3283</v>
      </c>
      <c r="I1580" s="42" t="s">
        <v>13</v>
      </c>
      <c r="J1580" s="43" t="s">
        <v>3287</v>
      </c>
      <c r="K1580" s="53">
        <v>12410</v>
      </c>
      <c r="L1580" s="45" t="s">
        <v>3283</v>
      </c>
      <c r="M1580" s="1">
        <v>40</v>
      </c>
      <c r="N1580" s="1">
        <v>1</v>
      </c>
      <c r="P1580" s="1" t="s">
        <v>3288</v>
      </c>
      <c r="Q1580" s="1" t="s">
        <v>3289</v>
      </c>
      <c r="R1580" s="1" t="s">
        <v>2869</v>
      </c>
    </row>
    <row r="1581" spans="1:18" ht="102">
      <c r="A1581" s="1" t="s">
        <v>3299</v>
      </c>
      <c r="B1581" s="37" t="s">
        <v>13</v>
      </c>
      <c r="C1581" s="37" t="s">
        <v>13</v>
      </c>
      <c r="D1581" s="38" t="s">
        <v>13</v>
      </c>
      <c r="E1581" s="39" t="s">
        <v>3300</v>
      </c>
      <c r="F1581" s="40" t="s">
        <v>3301</v>
      </c>
      <c r="G1581" s="40" t="s">
        <v>16</v>
      </c>
      <c r="H1581" s="41" t="s">
        <v>3283</v>
      </c>
      <c r="I1581" s="42" t="s">
        <v>13</v>
      </c>
      <c r="J1581" s="43" t="s">
        <v>3508</v>
      </c>
      <c r="K1581" s="53">
        <v>12410</v>
      </c>
      <c r="L1581" s="45" t="s">
        <v>3283</v>
      </c>
      <c r="M1581" s="1" t="e">
        <f>NA()</f>
        <v>#N/A</v>
      </c>
      <c r="N1581" s="1" t="e">
        <f>NA()</f>
        <v>#N/A</v>
      </c>
      <c r="P1581" s="1" t="e">
        <f>NA()</f>
        <v>#N/A</v>
      </c>
      <c r="Q1581" s="1" t="e">
        <f>NA()</f>
        <v>#N/A</v>
      </c>
      <c r="R1581" s="1" t="e">
        <f>NA()</f>
        <v>#N/A</v>
      </c>
    </row>
    <row r="1582" spans="1:18" ht="89.25" hidden="1">
      <c r="A1582" s="1" t="s">
        <v>3302</v>
      </c>
      <c r="B1582" s="37" t="s">
        <v>2916</v>
      </c>
      <c r="C1582" s="38" t="s">
        <v>3285</v>
      </c>
      <c r="D1582" s="38" t="s">
        <v>13</v>
      </c>
      <c r="E1582" s="39" t="s">
        <v>3303</v>
      </c>
      <c r="F1582" s="40" t="s">
        <v>3304</v>
      </c>
      <c r="G1582" s="40" t="s">
        <v>1286</v>
      </c>
      <c r="H1582" s="41" t="s">
        <v>3283</v>
      </c>
      <c r="I1582" s="42" t="s">
        <v>13</v>
      </c>
      <c r="J1582" s="43" t="s">
        <v>3287</v>
      </c>
      <c r="K1582" s="53">
        <v>12410</v>
      </c>
      <c r="L1582" s="45" t="s">
        <v>3283</v>
      </c>
      <c r="M1582" s="1">
        <v>40</v>
      </c>
      <c r="N1582" s="1">
        <v>1</v>
      </c>
      <c r="P1582" s="1" t="s">
        <v>3288</v>
      </c>
      <c r="Q1582" s="1" t="s">
        <v>3289</v>
      </c>
      <c r="R1582" s="1" t="s">
        <v>2869</v>
      </c>
    </row>
    <row r="1583" spans="1:18" ht="89.25" hidden="1">
      <c r="A1583" s="1" t="s">
        <v>3305</v>
      </c>
      <c r="B1583" s="37" t="s">
        <v>2916</v>
      </c>
      <c r="C1583" s="38" t="s">
        <v>3285</v>
      </c>
      <c r="D1583" s="38" t="s">
        <v>13</v>
      </c>
      <c r="E1583" s="39" t="s">
        <v>3223</v>
      </c>
      <c r="F1583" s="40" t="s">
        <v>3224</v>
      </c>
      <c r="G1583" s="40" t="s">
        <v>1286</v>
      </c>
      <c r="H1583" s="41" t="s">
        <v>3283</v>
      </c>
      <c r="I1583" s="42" t="s">
        <v>13</v>
      </c>
      <c r="J1583" s="43" t="s">
        <v>3287</v>
      </c>
      <c r="K1583" s="53">
        <v>12410</v>
      </c>
      <c r="L1583" s="45" t="s">
        <v>3283</v>
      </c>
      <c r="M1583" s="1">
        <v>40</v>
      </c>
      <c r="N1583" s="1">
        <v>1</v>
      </c>
      <c r="P1583" s="1" t="s">
        <v>3288</v>
      </c>
      <c r="Q1583" s="1" t="s">
        <v>3289</v>
      </c>
      <c r="R1583" s="1" t="s">
        <v>2869</v>
      </c>
    </row>
    <row r="1584" spans="1:18" ht="89.25" hidden="1">
      <c r="A1584" s="1" t="s">
        <v>3306</v>
      </c>
      <c r="B1584" s="37" t="s">
        <v>2916</v>
      </c>
      <c r="C1584" s="38" t="s">
        <v>3285</v>
      </c>
      <c r="D1584" s="38" t="s">
        <v>13</v>
      </c>
      <c r="E1584" s="39" t="s">
        <v>3307</v>
      </c>
      <c r="F1584" s="40" t="s">
        <v>3308</v>
      </c>
      <c r="G1584" s="40" t="s">
        <v>35</v>
      </c>
      <c r="H1584" s="41" t="s">
        <v>3283</v>
      </c>
      <c r="I1584" s="42" t="s">
        <v>13</v>
      </c>
      <c r="J1584" s="43" t="s">
        <v>3287</v>
      </c>
      <c r="K1584" s="53">
        <v>12410</v>
      </c>
      <c r="L1584" s="45" t="s">
        <v>3283</v>
      </c>
      <c r="M1584" s="1">
        <v>40</v>
      </c>
      <c r="N1584" s="1">
        <v>1</v>
      </c>
      <c r="P1584" s="1" t="s">
        <v>3288</v>
      </c>
      <c r="Q1584" s="1" t="s">
        <v>3289</v>
      </c>
      <c r="R1584" s="1" t="s">
        <v>2869</v>
      </c>
    </row>
    <row r="1585" spans="1:18" ht="89.25" hidden="1">
      <c r="A1585" s="1" t="s">
        <v>3309</v>
      </c>
      <c r="B1585" s="37" t="s">
        <v>2916</v>
      </c>
      <c r="C1585" s="38" t="s">
        <v>3285</v>
      </c>
      <c r="D1585" s="38" t="s">
        <v>13</v>
      </c>
      <c r="E1585" s="39" t="s">
        <v>3310</v>
      </c>
      <c r="F1585" s="40" t="s">
        <v>3311</v>
      </c>
      <c r="G1585" s="40" t="s">
        <v>35</v>
      </c>
      <c r="H1585" s="41" t="s">
        <v>3283</v>
      </c>
      <c r="I1585" s="42" t="s">
        <v>13</v>
      </c>
      <c r="J1585" s="43" t="s">
        <v>3287</v>
      </c>
      <c r="K1585" s="53">
        <v>12410</v>
      </c>
      <c r="L1585" s="45" t="s">
        <v>3283</v>
      </c>
      <c r="M1585" s="1">
        <v>40</v>
      </c>
      <c r="N1585" s="1">
        <v>1</v>
      </c>
      <c r="P1585" s="1" t="s">
        <v>3288</v>
      </c>
      <c r="Q1585" s="1" t="s">
        <v>3289</v>
      </c>
      <c r="R1585" s="1" t="s">
        <v>2869</v>
      </c>
    </row>
    <row r="1586" spans="1:18" ht="102">
      <c r="A1586" s="1" t="s">
        <v>3509</v>
      </c>
      <c r="B1586" s="37" t="s">
        <v>13</v>
      </c>
      <c r="C1586" s="38" t="s">
        <v>13</v>
      </c>
      <c r="D1586" s="37" t="s">
        <v>13</v>
      </c>
      <c r="E1586" s="39" t="s">
        <v>3510</v>
      </c>
      <c r="F1586" s="40" t="s">
        <v>3233</v>
      </c>
      <c r="G1586" s="40" t="s">
        <v>16</v>
      </c>
      <c r="H1586" s="41" t="s">
        <v>3283</v>
      </c>
      <c r="I1586" s="42" t="s">
        <v>13</v>
      </c>
      <c r="J1586" s="43" t="s">
        <v>3511</v>
      </c>
      <c r="K1586" s="53">
        <v>12410</v>
      </c>
      <c r="L1586" s="45" t="s">
        <v>3283</v>
      </c>
      <c r="M1586" s="1">
        <v>40</v>
      </c>
      <c r="N1586" s="1">
        <v>2</v>
      </c>
      <c r="P1586" s="1" t="s">
        <v>3512</v>
      </c>
      <c r="Q1586" s="1" t="s">
        <v>3513</v>
      </c>
      <c r="R1586" s="1" t="s">
        <v>2869</v>
      </c>
    </row>
    <row r="1587" spans="1:18" ht="105" customHeight="1">
      <c r="A1587" s="1" t="s">
        <v>3514</v>
      </c>
      <c r="B1587" s="37" t="s">
        <v>13</v>
      </c>
      <c r="C1587" s="37" t="s">
        <v>13</v>
      </c>
      <c r="D1587" s="37" t="s">
        <v>13</v>
      </c>
      <c r="E1587" s="39" t="s">
        <v>3515</v>
      </c>
      <c r="F1587" s="40" t="s">
        <v>3516</v>
      </c>
      <c r="G1587" s="40" t="s">
        <v>16</v>
      </c>
      <c r="H1587" s="41" t="s">
        <v>3283</v>
      </c>
      <c r="I1587" s="42" t="s">
        <v>13</v>
      </c>
      <c r="J1587" s="43" t="s">
        <v>3508</v>
      </c>
      <c r="K1587" s="53">
        <v>12410</v>
      </c>
      <c r="L1587" s="45" t="s">
        <v>3283</v>
      </c>
      <c r="M1587" s="1" t="e">
        <f>NA()</f>
        <v>#N/A</v>
      </c>
      <c r="N1587" s="1" t="e">
        <f>NA()</f>
        <v>#N/A</v>
      </c>
      <c r="P1587" s="1" t="e">
        <f>NA()</f>
        <v>#N/A</v>
      </c>
      <c r="Q1587" s="1" t="e">
        <f>NA()</f>
        <v>#N/A</v>
      </c>
      <c r="R1587" s="1" t="e">
        <f>NA()</f>
        <v>#N/A</v>
      </c>
    </row>
    <row r="1588" spans="1:18" ht="89.25" hidden="1">
      <c r="A1588" s="1" t="s">
        <v>3517</v>
      </c>
      <c r="B1588" s="37" t="s">
        <v>2916</v>
      </c>
      <c r="C1588" s="38" t="s">
        <v>3285</v>
      </c>
      <c r="D1588" s="48" t="s">
        <v>3286</v>
      </c>
      <c r="E1588" s="39" t="s">
        <v>3518</v>
      </c>
      <c r="F1588" s="40" t="s">
        <v>2865</v>
      </c>
      <c r="G1588" s="40" t="s">
        <v>16</v>
      </c>
      <c r="H1588" s="41" t="s">
        <v>3283</v>
      </c>
      <c r="I1588" s="42" t="s">
        <v>13</v>
      </c>
      <c r="J1588" s="43" t="s">
        <v>3287</v>
      </c>
      <c r="K1588" s="53">
        <v>12410</v>
      </c>
      <c r="L1588" s="45" t="s">
        <v>3283</v>
      </c>
      <c r="M1588" s="1">
        <v>40</v>
      </c>
      <c r="N1588" s="1">
        <v>1</v>
      </c>
      <c r="P1588" s="1" t="s">
        <v>3288</v>
      </c>
      <c r="Q1588" s="1" t="s">
        <v>3289</v>
      </c>
      <c r="R1588" s="1" t="s">
        <v>2869</v>
      </c>
    </row>
    <row r="1589" spans="1:18" ht="89.25" hidden="1">
      <c r="A1589" s="1" t="s">
        <v>3314</v>
      </c>
      <c r="B1589" s="37" t="s">
        <v>2916</v>
      </c>
      <c r="C1589" s="38" t="s">
        <v>3285</v>
      </c>
      <c r="D1589" s="38" t="s">
        <v>13</v>
      </c>
      <c r="E1589" s="80" t="s">
        <v>3315</v>
      </c>
      <c r="F1589" s="40" t="s">
        <v>3316</v>
      </c>
      <c r="G1589" s="40" t="s">
        <v>16</v>
      </c>
      <c r="H1589" s="41" t="s">
        <v>3283</v>
      </c>
      <c r="I1589" s="42" t="s">
        <v>13</v>
      </c>
      <c r="J1589" s="43" t="s">
        <v>3287</v>
      </c>
      <c r="K1589" s="53">
        <v>12410</v>
      </c>
      <c r="L1589" s="45" t="s">
        <v>3283</v>
      </c>
      <c r="M1589" s="1">
        <v>40</v>
      </c>
      <c r="N1589" s="1">
        <v>1</v>
      </c>
      <c r="P1589" s="1" t="s">
        <v>3288</v>
      </c>
      <c r="Q1589" s="1" t="s">
        <v>3289</v>
      </c>
      <c r="R1589" s="1" t="s">
        <v>2869</v>
      </c>
    </row>
    <row r="1590" spans="1:18" ht="89.25" hidden="1">
      <c r="A1590" s="1" t="s">
        <v>3317</v>
      </c>
      <c r="B1590" s="37" t="s">
        <v>2916</v>
      </c>
      <c r="C1590" s="38" t="s">
        <v>3285</v>
      </c>
      <c r="D1590" s="38" t="s">
        <v>13</v>
      </c>
      <c r="E1590" s="39" t="s">
        <v>1691</v>
      </c>
      <c r="F1590" s="40" t="s">
        <v>1692</v>
      </c>
      <c r="G1590" s="40" t="s">
        <v>35</v>
      </c>
      <c r="H1590" s="41" t="s">
        <v>3283</v>
      </c>
      <c r="I1590" s="42" t="s">
        <v>13</v>
      </c>
      <c r="J1590" s="43" t="s">
        <v>3287</v>
      </c>
      <c r="K1590" s="53">
        <v>12410</v>
      </c>
      <c r="L1590" s="45" t="s">
        <v>3283</v>
      </c>
      <c r="M1590" s="1">
        <v>40</v>
      </c>
      <c r="N1590" s="1">
        <v>1</v>
      </c>
      <c r="P1590" s="1" t="s">
        <v>3288</v>
      </c>
      <c r="Q1590" s="1" t="s">
        <v>3289</v>
      </c>
      <c r="R1590" s="1" t="s">
        <v>2869</v>
      </c>
    </row>
    <row r="1591" spans="1:18" ht="89.25" hidden="1">
      <c r="A1591" s="1" t="s">
        <v>3318</v>
      </c>
      <c r="B1591" s="37" t="s">
        <v>2916</v>
      </c>
      <c r="C1591" s="38" t="s">
        <v>3285</v>
      </c>
      <c r="D1591" s="38" t="s">
        <v>13</v>
      </c>
      <c r="E1591" s="39" t="s">
        <v>3319</v>
      </c>
      <c r="F1591" s="40" t="s">
        <v>3320</v>
      </c>
      <c r="G1591" s="40" t="s">
        <v>1286</v>
      </c>
      <c r="H1591" s="41" t="s">
        <v>3283</v>
      </c>
      <c r="I1591" s="42" t="s">
        <v>13</v>
      </c>
      <c r="J1591" s="43" t="s">
        <v>3287</v>
      </c>
      <c r="K1591" s="53">
        <v>12410</v>
      </c>
      <c r="L1591" s="45" t="s">
        <v>3283</v>
      </c>
      <c r="M1591" s="1">
        <v>40</v>
      </c>
      <c r="N1591" s="1">
        <v>1</v>
      </c>
      <c r="P1591" s="1" t="s">
        <v>3288</v>
      </c>
      <c r="Q1591" s="1" t="s">
        <v>3289</v>
      </c>
      <c r="R1591" s="1" t="s">
        <v>2869</v>
      </c>
    </row>
    <row r="1592" spans="1:18" ht="89.25" hidden="1">
      <c r="A1592" s="1" t="s">
        <v>3321</v>
      </c>
      <c r="B1592" s="37" t="s">
        <v>2916</v>
      </c>
      <c r="C1592" s="38" t="s">
        <v>3285</v>
      </c>
      <c r="D1592" s="38" t="s">
        <v>13</v>
      </c>
      <c r="E1592" s="39" t="s">
        <v>3322</v>
      </c>
      <c r="F1592" s="40" t="s">
        <v>3323</v>
      </c>
      <c r="G1592" s="40" t="s">
        <v>16</v>
      </c>
      <c r="H1592" s="41" t="s">
        <v>3283</v>
      </c>
      <c r="I1592" s="42" t="s">
        <v>13</v>
      </c>
      <c r="J1592" s="43" t="s">
        <v>3287</v>
      </c>
      <c r="K1592" s="53">
        <v>12410</v>
      </c>
      <c r="L1592" s="45" t="s">
        <v>3283</v>
      </c>
      <c r="M1592" s="1">
        <v>40</v>
      </c>
      <c r="N1592" s="1">
        <v>1</v>
      </c>
      <c r="P1592" s="1" t="s">
        <v>3288</v>
      </c>
      <c r="Q1592" s="1" t="s">
        <v>3289</v>
      </c>
      <c r="R1592" s="1" t="s">
        <v>2869</v>
      </c>
    </row>
    <row r="1593" spans="1:18" ht="89.25" hidden="1">
      <c r="A1593" s="1" t="s">
        <v>3324</v>
      </c>
      <c r="B1593" s="37" t="s">
        <v>2916</v>
      </c>
      <c r="C1593" s="38" t="s">
        <v>3285</v>
      </c>
      <c r="D1593" s="38" t="s">
        <v>13</v>
      </c>
      <c r="E1593" s="39" t="s">
        <v>3325</v>
      </c>
      <c r="F1593" s="40" t="s">
        <v>3326</v>
      </c>
      <c r="G1593" s="40" t="s">
        <v>16</v>
      </c>
      <c r="H1593" s="41" t="s">
        <v>3283</v>
      </c>
      <c r="I1593" s="42" t="s">
        <v>13</v>
      </c>
      <c r="J1593" s="43" t="s">
        <v>3287</v>
      </c>
      <c r="K1593" s="53">
        <v>12410</v>
      </c>
      <c r="L1593" s="45" t="s">
        <v>3283</v>
      </c>
      <c r="M1593" s="1">
        <v>40</v>
      </c>
      <c r="N1593" s="1">
        <v>1</v>
      </c>
      <c r="P1593" s="1" t="s">
        <v>3288</v>
      </c>
      <c r="Q1593" s="1" t="s">
        <v>3289</v>
      </c>
      <c r="R1593" s="1" t="s">
        <v>2869</v>
      </c>
    </row>
    <row r="1594" spans="1:18" ht="89.25" hidden="1">
      <c r="A1594" s="1" t="s">
        <v>3327</v>
      </c>
      <c r="B1594" s="37" t="s">
        <v>2916</v>
      </c>
      <c r="C1594" s="38" t="s">
        <v>3285</v>
      </c>
      <c r="D1594" s="38" t="s">
        <v>13</v>
      </c>
      <c r="E1594" s="39" t="s">
        <v>3328</v>
      </c>
      <c r="F1594" s="40" t="s">
        <v>3329</v>
      </c>
      <c r="G1594" s="40" t="s">
        <v>16</v>
      </c>
      <c r="H1594" s="41" t="s">
        <v>3283</v>
      </c>
      <c r="I1594" s="42" t="s">
        <v>13</v>
      </c>
      <c r="J1594" s="43" t="s">
        <v>3287</v>
      </c>
      <c r="K1594" s="53">
        <v>12410</v>
      </c>
      <c r="L1594" s="45" t="s">
        <v>3283</v>
      </c>
      <c r="M1594" s="1">
        <v>40</v>
      </c>
      <c r="N1594" s="1">
        <v>1</v>
      </c>
      <c r="P1594" s="1" t="s">
        <v>3288</v>
      </c>
      <c r="Q1594" s="1" t="s">
        <v>3289</v>
      </c>
      <c r="R1594" s="1" t="s">
        <v>2869</v>
      </c>
    </row>
    <row r="1595" spans="1:18" ht="89.25" hidden="1">
      <c r="A1595" s="1" t="s">
        <v>3330</v>
      </c>
      <c r="B1595" s="37" t="s">
        <v>2916</v>
      </c>
      <c r="C1595" s="38" t="s">
        <v>3285</v>
      </c>
      <c r="D1595" s="38" t="s">
        <v>13</v>
      </c>
      <c r="E1595" s="39" t="s">
        <v>3331</v>
      </c>
      <c r="F1595" s="40" t="s">
        <v>3332</v>
      </c>
      <c r="G1595" s="40" t="s">
        <v>16</v>
      </c>
      <c r="H1595" s="41" t="s">
        <v>3283</v>
      </c>
      <c r="I1595" s="42" t="s">
        <v>13</v>
      </c>
      <c r="J1595" s="43" t="s">
        <v>3287</v>
      </c>
      <c r="K1595" s="53">
        <v>12410</v>
      </c>
      <c r="L1595" s="45" t="s">
        <v>3283</v>
      </c>
      <c r="M1595" s="1">
        <v>40</v>
      </c>
      <c r="N1595" s="1">
        <v>1</v>
      </c>
      <c r="P1595" s="1" t="s">
        <v>3288</v>
      </c>
      <c r="Q1595" s="1" t="s">
        <v>3289</v>
      </c>
      <c r="R1595" s="1" t="s">
        <v>2869</v>
      </c>
    </row>
    <row r="1596" spans="1:18" ht="89.25" hidden="1">
      <c r="A1596" s="1" t="s">
        <v>3333</v>
      </c>
      <c r="B1596" s="37" t="s">
        <v>2916</v>
      </c>
      <c r="C1596" s="38" t="s">
        <v>3285</v>
      </c>
      <c r="D1596" s="38" t="s">
        <v>13</v>
      </c>
      <c r="E1596" s="39" t="s">
        <v>3334</v>
      </c>
      <c r="F1596" s="40" t="s">
        <v>3335</v>
      </c>
      <c r="G1596" s="40" t="s">
        <v>16</v>
      </c>
      <c r="H1596" s="41" t="s">
        <v>3283</v>
      </c>
      <c r="I1596" s="42" t="s">
        <v>13</v>
      </c>
      <c r="J1596" s="43" t="s">
        <v>3287</v>
      </c>
      <c r="K1596" s="53">
        <v>12410</v>
      </c>
      <c r="L1596" s="45" t="s">
        <v>3283</v>
      </c>
      <c r="M1596" s="1">
        <v>40</v>
      </c>
      <c r="N1596" s="1">
        <v>1</v>
      </c>
      <c r="P1596" s="1" t="s">
        <v>3288</v>
      </c>
      <c r="Q1596" s="1" t="s">
        <v>3289</v>
      </c>
      <c r="R1596" s="1" t="s">
        <v>2869</v>
      </c>
    </row>
    <row r="1597" spans="1:18" ht="89.25" hidden="1">
      <c r="A1597" s="1" t="s">
        <v>3336</v>
      </c>
      <c r="B1597" s="37" t="s">
        <v>2916</v>
      </c>
      <c r="C1597" s="38" t="s">
        <v>3285</v>
      </c>
      <c r="D1597" s="38" t="s">
        <v>13</v>
      </c>
      <c r="E1597" s="39" t="s">
        <v>3337</v>
      </c>
      <c r="F1597" s="40" t="s">
        <v>3338</v>
      </c>
      <c r="G1597" s="40" t="s">
        <v>16</v>
      </c>
      <c r="H1597" s="41" t="s">
        <v>3283</v>
      </c>
      <c r="I1597" s="42" t="s">
        <v>13</v>
      </c>
      <c r="J1597" s="43" t="s">
        <v>3287</v>
      </c>
      <c r="K1597" s="53">
        <v>12410</v>
      </c>
      <c r="L1597" s="45" t="s">
        <v>3283</v>
      </c>
      <c r="M1597" s="1">
        <v>40</v>
      </c>
      <c r="N1597" s="1">
        <v>1</v>
      </c>
      <c r="P1597" s="1" t="s">
        <v>3288</v>
      </c>
      <c r="Q1597" s="1" t="s">
        <v>3289</v>
      </c>
      <c r="R1597" s="1" t="s">
        <v>2869</v>
      </c>
    </row>
    <row r="1598" spans="1:18" ht="89.25" hidden="1">
      <c r="A1598" s="1" t="s">
        <v>3339</v>
      </c>
      <c r="B1598" s="37" t="s">
        <v>2916</v>
      </c>
      <c r="C1598" s="38" t="s">
        <v>3285</v>
      </c>
      <c r="D1598" s="38" t="s">
        <v>13</v>
      </c>
      <c r="E1598" s="39" t="s">
        <v>3340</v>
      </c>
      <c r="F1598" s="40" t="s">
        <v>3341</v>
      </c>
      <c r="G1598" s="40" t="s">
        <v>16</v>
      </c>
      <c r="H1598" s="41" t="s">
        <v>3283</v>
      </c>
      <c r="I1598" s="42" t="s">
        <v>13</v>
      </c>
      <c r="J1598" s="43" t="s">
        <v>3287</v>
      </c>
      <c r="K1598" s="53">
        <v>12410</v>
      </c>
      <c r="L1598" s="45" t="s">
        <v>3283</v>
      </c>
      <c r="M1598" s="1">
        <v>40</v>
      </c>
      <c r="N1598" s="1">
        <v>1</v>
      </c>
      <c r="P1598" s="1" t="s">
        <v>3288</v>
      </c>
      <c r="Q1598" s="1" t="s">
        <v>3289</v>
      </c>
      <c r="R1598" s="1" t="s">
        <v>2869</v>
      </c>
    </row>
    <row r="1599" spans="1:18" ht="89.25" hidden="1">
      <c r="A1599" s="1" t="s">
        <v>3342</v>
      </c>
      <c r="B1599" s="37" t="s">
        <v>2916</v>
      </c>
      <c r="C1599" s="38" t="s">
        <v>3285</v>
      </c>
      <c r="D1599" s="38" t="s">
        <v>13</v>
      </c>
      <c r="E1599" s="39" t="s">
        <v>3343</v>
      </c>
      <c r="F1599" s="40" t="s">
        <v>3344</v>
      </c>
      <c r="G1599" s="40" t="s">
        <v>16</v>
      </c>
      <c r="H1599" s="41" t="s">
        <v>3283</v>
      </c>
      <c r="I1599" s="42" t="s">
        <v>13</v>
      </c>
      <c r="J1599" s="43" t="s">
        <v>3287</v>
      </c>
      <c r="K1599" s="53">
        <v>12410</v>
      </c>
      <c r="L1599" s="45" t="s">
        <v>3283</v>
      </c>
      <c r="M1599" s="1">
        <v>40</v>
      </c>
      <c r="N1599" s="1">
        <v>1</v>
      </c>
      <c r="P1599" s="1" t="s">
        <v>3288</v>
      </c>
      <c r="Q1599" s="1" t="s">
        <v>3289</v>
      </c>
      <c r="R1599" s="1" t="s">
        <v>2869</v>
      </c>
    </row>
    <row r="1600" spans="1:18" ht="89.25" hidden="1">
      <c r="A1600" s="1" t="s">
        <v>3345</v>
      </c>
      <c r="B1600" s="37" t="s">
        <v>2916</v>
      </c>
      <c r="C1600" s="38" t="s">
        <v>3285</v>
      </c>
      <c r="D1600" s="38" t="s">
        <v>13</v>
      </c>
      <c r="E1600" s="39" t="s">
        <v>3346</v>
      </c>
      <c r="F1600" s="40" t="s">
        <v>3344</v>
      </c>
      <c r="G1600" s="40" t="s">
        <v>16</v>
      </c>
      <c r="H1600" s="41" t="s">
        <v>3283</v>
      </c>
      <c r="I1600" s="42" t="s">
        <v>13</v>
      </c>
      <c r="J1600" s="43" t="s">
        <v>3287</v>
      </c>
      <c r="K1600" s="53">
        <v>12410</v>
      </c>
      <c r="L1600" s="45" t="s">
        <v>3283</v>
      </c>
      <c r="M1600" s="1">
        <v>40</v>
      </c>
      <c r="N1600" s="1">
        <v>1</v>
      </c>
      <c r="P1600" s="1" t="s">
        <v>3288</v>
      </c>
      <c r="Q1600" s="1" t="s">
        <v>3289</v>
      </c>
      <c r="R1600" s="1" t="s">
        <v>2869</v>
      </c>
    </row>
    <row r="1601" spans="1:18" ht="89.25" hidden="1">
      <c r="A1601" s="1" t="s">
        <v>3347</v>
      </c>
      <c r="B1601" s="37" t="s">
        <v>2916</v>
      </c>
      <c r="C1601" s="38" t="s">
        <v>3285</v>
      </c>
      <c r="D1601" s="38" t="s">
        <v>13</v>
      </c>
      <c r="E1601" s="80" t="s">
        <v>3348</v>
      </c>
      <c r="F1601" s="40" t="s">
        <v>3349</v>
      </c>
      <c r="G1601" s="40" t="s">
        <v>16</v>
      </c>
      <c r="H1601" s="41" t="s">
        <v>3283</v>
      </c>
      <c r="I1601" s="42" t="s">
        <v>13</v>
      </c>
      <c r="J1601" s="43" t="s">
        <v>3287</v>
      </c>
      <c r="K1601" s="53">
        <v>12410</v>
      </c>
      <c r="L1601" s="45" t="s">
        <v>3283</v>
      </c>
      <c r="M1601" s="1">
        <v>40</v>
      </c>
      <c r="N1601" s="1">
        <v>1</v>
      </c>
      <c r="P1601" s="1" t="s">
        <v>3288</v>
      </c>
      <c r="Q1601" s="1" t="s">
        <v>3289</v>
      </c>
      <c r="R1601" s="1" t="s">
        <v>2869</v>
      </c>
    </row>
    <row r="1602" spans="1:18" ht="255" hidden="1">
      <c r="A1602" s="1" t="s">
        <v>3350</v>
      </c>
      <c r="B1602" s="37" t="s">
        <v>2916</v>
      </c>
      <c r="C1602" s="38" t="s">
        <v>3285</v>
      </c>
      <c r="D1602" s="48" t="s">
        <v>3351</v>
      </c>
      <c r="E1602" s="39" t="s">
        <v>3352</v>
      </c>
      <c r="F1602" s="40" t="s">
        <v>3353</v>
      </c>
      <c r="G1602" s="40" t="s">
        <v>16</v>
      </c>
      <c r="H1602" s="41" t="s">
        <v>3283</v>
      </c>
      <c r="I1602" s="42" t="s">
        <v>13</v>
      </c>
      <c r="J1602" s="43" t="s">
        <v>3287</v>
      </c>
      <c r="K1602" s="53">
        <v>12410</v>
      </c>
      <c r="L1602" s="45" t="s">
        <v>3283</v>
      </c>
      <c r="M1602" s="1">
        <v>40</v>
      </c>
      <c r="N1602" s="1">
        <v>1</v>
      </c>
      <c r="P1602" s="1" t="s">
        <v>3288</v>
      </c>
      <c r="Q1602" s="1" t="s">
        <v>3289</v>
      </c>
      <c r="R1602" s="1" t="s">
        <v>2869</v>
      </c>
    </row>
    <row r="1603" spans="1:18" ht="89.25" hidden="1">
      <c r="A1603" s="1" t="s">
        <v>3354</v>
      </c>
      <c r="B1603" s="37" t="s">
        <v>2916</v>
      </c>
      <c r="C1603" s="38" t="s">
        <v>3285</v>
      </c>
      <c r="D1603" s="38" t="s">
        <v>3355</v>
      </c>
      <c r="E1603" s="39" t="s">
        <v>3356</v>
      </c>
      <c r="F1603" s="40" t="s">
        <v>3357</v>
      </c>
      <c r="G1603" s="40" t="s">
        <v>16</v>
      </c>
      <c r="H1603" s="41" t="s">
        <v>3283</v>
      </c>
      <c r="I1603" s="42" t="s">
        <v>13</v>
      </c>
      <c r="J1603" s="43" t="s">
        <v>3287</v>
      </c>
      <c r="K1603" s="53">
        <v>12410</v>
      </c>
      <c r="L1603" s="45" t="s">
        <v>3283</v>
      </c>
      <c r="M1603" s="1">
        <v>40</v>
      </c>
      <c r="N1603" s="1">
        <v>1</v>
      </c>
      <c r="P1603" s="1" t="s">
        <v>3288</v>
      </c>
      <c r="Q1603" s="1" t="s">
        <v>3289</v>
      </c>
      <c r="R1603" s="1" t="s">
        <v>2869</v>
      </c>
    </row>
    <row r="1604" spans="1:18" ht="102">
      <c r="A1604" s="1" t="s">
        <v>3358</v>
      </c>
      <c r="B1604" s="37" t="s">
        <v>13</v>
      </c>
      <c r="C1604" s="37" t="s">
        <v>13</v>
      </c>
      <c r="D1604" s="38" t="s">
        <v>13</v>
      </c>
      <c r="E1604" s="80" t="s">
        <v>3359</v>
      </c>
      <c r="F1604" s="81" t="s">
        <v>13</v>
      </c>
      <c r="G1604" s="40" t="s">
        <v>16</v>
      </c>
      <c r="H1604" s="41" t="s">
        <v>3283</v>
      </c>
      <c r="I1604" s="42" t="s">
        <v>13</v>
      </c>
      <c r="J1604" s="43" t="s">
        <v>3508</v>
      </c>
      <c r="K1604" s="53">
        <v>12410</v>
      </c>
      <c r="L1604" s="45" t="s">
        <v>3283</v>
      </c>
      <c r="M1604" s="1" t="e">
        <f>NA()</f>
        <v>#N/A</v>
      </c>
      <c r="N1604" s="1" t="e">
        <f>NA()</f>
        <v>#N/A</v>
      </c>
      <c r="P1604" s="1" t="e">
        <f>NA()</f>
        <v>#N/A</v>
      </c>
      <c r="Q1604" s="1" t="e">
        <f>NA()</f>
        <v>#N/A</v>
      </c>
      <c r="R1604" s="1" t="e">
        <f>NA()</f>
        <v>#N/A</v>
      </c>
    </row>
    <row r="1605" spans="1:18" ht="89.25" hidden="1">
      <c r="A1605" s="1" t="s">
        <v>3354</v>
      </c>
      <c r="B1605" s="37" t="s">
        <v>2916</v>
      </c>
      <c r="C1605" s="38" t="s">
        <v>3285</v>
      </c>
      <c r="D1605" s="38" t="s">
        <v>3355</v>
      </c>
      <c r="E1605" s="39" t="s">
        <v>3356</v>
      </c>
      <c r="F1605" s="40" t="s">
        <v>3357</v>
      </c>
      <c r="G1605" s="40" t="s">
        <v>16</v>
      </c>
      <c r="H1605" s="41" t="s">
        <v>3283</v>
      </c>
      <c r="I1605" s="42" t="s">
        <v>13</v>
      </c>
      <c r="J1605" s="43" t="s">
        <v>3287</v>
      </c>
      <c r="K1605" s="53">
        <v>12410</v>
      </c>
      <c r="L1605" s="45" t="s">
        <v>3283</v>
      </c>
      <c r="M1605" s="1">
        <v>40</v>
      </c>
      <c r="N1605" s="1">
        <v>1</v>
      </c>
      <c r="P1605" s="1" t="s">
        <v>3288</v>
      </c>
      <c r="Q1605" s="1" t="s">
        <v>3289</v>
      </c>
      <c r="R1605" s="1" t="s">
        <v>2869</v>
      </c>
    </row>
    <row r="1606" spans="1:18" ht="89.25" hidden="1">
      <c r="A1606" s="1" t="s">
        <v>3360</v>
      </c>
      <c r="B1606" s="37" t="s">
        <v>2916</v>
      </c>
      <c r="C1606" s="38" t="s">
        <v>3285</v>
      </c>
      <c r="D1606" s="38" t="s">
        <v>13</v>
      </c>
      <c r="E1606" s="80" t="s">
        <v>3361</v>
      </c>
      <c r="F1606" s="40" t="s">
        <v>3362</v>
      </c>
      <c r="G1606" s="40" t="s">
        <v>16</v>
      </c>
      <c r="H1606" s="41" t="s">
        <v>3283</v>
      </c>
      <c r="I1606" s="42" t="s">
        <v>13</v>
      </c>
      <c r="J1606" s="43" t="s">
        <v>3287</v>
      </c>
      <c r="K1606" s="53">
        <v>12410</v>
      </c>
      <c r="L1606" s="45" t="s">
        <v>3283</v>
      </c>
      <c r="M1606" s="1">
        <v>40</v>
      </c>
      <c r="N1606" s="1">
        <v>1</v>
      </c>
      <c r="P1606" s="1" t="s">
        <v>3288</v>
      </c>
      <c r="Q1606" s="1" t="s">
        <v>3289</v>
      </c>
      <c r="R1606" s="1" t="s">
        <v>2869</v>
      </c>
    </row>
    <row r="1607" spans="1:18" ht="89.25" hidden="1">
      <c r="A1607" s="1" t="s">
        <v>3363</v>
      </c>
      <c r="B1607" s="37" t="s">
        <v>2916</v>
      </c>
      <c r="C1607" s="38" t="s">
        <v>3285</v>
      </c>
      <c r="D1607" s="38" t="s">
        <v>3355</v>
      </c>
      <c r="E1607" s="39" t="s">
        <v>3364</v>
      </c>
      <c r="F1607" s="40" t="s">
        <v>3365</v>
      </c>
      <c r="G1607" s="40" t="s">
        <v>16</v>
      </c>
      <c r="H1607" s="41" t="s">
        <v>3283</v>
      </c>
      <c r="I1607" s="42" t="s">
        <v>13</v>
      </c>
      <c r="J1607" s="43" t="s">
        <v>3287</v>
      </c>
      <c r="K1607" s="53">
        <v>12410</v>
      </c>
      <c r="L1607" s="45" t="s">
        <v>3283</v>
      </c>
      <c r="M1607" s="1">
        <v>40</v>
      </c>
      <c r="N1607" s="1">
        <v>1</v>
      </c>
      <c r="P1607" s="1" t="s">
        <v>3288</v>
      </c>
      <c r="Q1607" s="1" t="s">
        <v>3289</v>
      </c>
      <c r="R1607" s="1" t="s">
        <v>2869</v>
      </c>
    </row>
    <row r="1608" spans="1:18" ht="89.25" hidden="1">
      <c r="A1608" s="1" t="s">
        <v>3366</v>
      </c>
      <c r="B1608" s="37" t="s">
        <v>2916</v>
      </c>
      <c r="C1608" s="38" t="s">
        <v>3285</v>
      </c>
      <c r="D1608" s="38" t="s">
        <v>13</v>
      </c>
      <c r="E1608" s="39" t="s">
        <v>3367</v>
      </c>
      <c r="F1608" s="40" t="s">
        <v>3368</v>
      </c>
      <c r="G1608" s="40" t="s">
        <v>16</v>
      </c>
      <c r="H1608" s="41" t="s">
        <v>3283</v>
      </c>
      <c r="I1608" s="42" t="s">
        <v>13</v>
      </c>
      <c r="J1608" s="43" t="s">
        <v>3287</v>
      </c>
      <c r="K1608" s="53">
        <v>12410</v>
      </c>
      <c r="L1608" s="45" t="s">
        <v>3283</v>
      </c>
      <c r="M1608" s="1">
        <v>40</v>
      </c>
      <c r="N1608" s="1">
        <v>1</v>
      </c>
      <c r="P1608" s="1" t="s">
        <v>3288</v>
      </c>
      <c r="Q1608" s="1" t="s">
        <v>3289</v>
      </c>
      <c r="R1608" s="1" t="s">
        <v>2869</v>
      </c>
    </row>
    <row r="1609" spans="1:18" ht="89.25" hidden="1">
      <c r="A1609" s="1" t="s">
        <v>3354</v>
      </c>
      <c r="B1609" s="37" t="s">
        <v>2916</v>
      </c>
      <c r="C1609" s="38" t="s">
        <v>3285</v>
      </c>
      <c r="D1609" s="38" t="s">
        <v>3355</v>
      </c>
      <c r="E1609" s="39" t="s">
        <v>3356</v>
      </c>
      <c r="F1609" s="40" t="s">
        <v>3357</v>
      </c>
      <c r="G1609" s="40" t="s">
        <v>16</v>
      </c>
      <c r="H1609" s="41" t="s">
        <v>3283</v>
      </c>
      <c r="I1609" s="42" t="s">
        <v>13</v>
      </c>
      <c r="J1609" s="43" t="s">
        <v>3287</v>
      </c>
      <c r="K1609" s="53">
        <v>12410</v>
      </c>
      <c r="L1609" s="45" t="s">
        <v>3283</v>
      </c>
      <c r="M1609" s="1">
        <v>40</v>
      </c>
      <c r="N1609" s="1">
        <v>1</v>
      </c>
      <c r="P1609" s="1" t="s">
        <v>3288</v>
      </c>
      <c r="Q1609" s="1" t="s">
        <v>3289</v>
      </c>
      <c r="R1609" s="1" t="s">
        <v>2869</v>
      </c>
    </row>
    <row r="1610" spans="1:18" ht="102">
      <c r="A1610" s="1" t="s">
        <v>3369</v>
      </c>
      <c r="B1610" s="37" t="s">
        <v>13</v>
      </c>
      <c r="C1610" s="37" t="s">
        <v>13</v>
      </c>
      <c r="D1610" s="38" t="s">
        <v>13</v>
      </c>
      <c r="E1610" s="80" t="s">
        <v>3370</v>
      </c>
      <c r="F1610" s="81" t="s">
        <v>13</v>
      </c>
      <c r="G1610" s="40" t="s">
        <v>16</v>
      </c>
      <c r="H1610" s="41" t="s">
        <v>3283</v>
      </c>
      <c r="I1610" s="42" t="s">
        <v>13</v>
      </c>
      <c r="J1610" s="43" t="s">
        <v>3508</v>
      </c>
      <c r="K1610" s="53">
        <v>12410</v>
      </c>
      <c r="L1610" s="45" t="s">
        <v>3283</v>
      </c>
      <c r="M1610" s="1" t="e">
        <f>NA()</f>
        <v>#N/A</v>
      </c>
      <c r="N1610" s="1" t="e">
        <f>NA()</f>
        <v>#N/A</v>
      </c>
      <c r="P1610" s="1" t="e">
        <f>NA()</f>
        <v>#N/A</v>
      </c>
      <c r="Q1610" s="1" t="e">
        <f>NA()</f>
        <v>#N/A</v>
      </c>
      <c r="R1610" s="1" t="e">
        <f>NA()</f>
        <v>#N/A</v>
      </c>
    </row>
    <row r="1611" spans="1:18" ht="102">
      <c r="A1611" s="1" t="s">
        <v>3371</v>
      </c>
      <c r="B1611" s="37" t="s">
        <v>13</v>
      </c>
      <c r="C1611" s="37" t="s">
        <v>13</v>
      </c>
      <c r="D1611" s="37" t="s">
        <v>13</v>
      </c>
      <c r="E1611" s="39" t="s">
        <v>3372</v>
      </c>
      <c r="F1611" s="40" t="s">
        <v>3373</v>
      </c>
      <c r="G1611" s="40" t="s">
        <v>16</v>
      </c>
      <c r="H1611" s="41" t="s">
        <v>3283</v>
      </c>
      <c r="I1611" s="42" t="s">
        <v>13</v>
      </c>
      <c r="J1611" s="43" t="s">
        <v>3508</v>
      </c>
      <c r="K1611" s="53">
        <v>12410</v>
      </c>
      <c r="L1611" s="45" t="s">
        <v>3283</v>
      </c>
      <c r="M1611" s="1" t="e">
        <f>NA()</f>
        <v>#N/A</v>
      </c>
      <c r="N1611" s="1" t="e">
        <f>NA()</f>
        <v>#N/A</v>
      </c>
      <c r="P1611" s="1" t="e">
        <f>NA()</f>
        <v>#N/A</v>
      </c>
      <c r="Q1611" s="1" t="e">
        <f>NA()</f>
        <v>#N/A</v>
      </c>
      <c r="R1611" s="1" t="e">
        <f>NA()</f>
        <v>#N/A</v>
      </c>
    </row>
    <row r="1612" spans="1:18" ht="102">
      <c r="A1612" s="1" t="s">
        <v>3374</v>
      </c>
      <c r="B1612" s="37" t="s">
        <v>13</v>
      </c>
      <c r="C1612" s="37" t="s">
        <v>13</v>
      </c>
      <c r="D1612" s="38" t="s">
        <v>13</v>
      </c>
      <c r="E1612" s="39" t="s">
        <v>3375</v>
      </c>
      <c r="F1612" s="40" t="s">
        <v>3376</v>
      </c>
      <c r="G1612" s="40" t="s">
        <v>16</v>
      </c>
      <c r="H1612" s="41" t="s">
        <v>3283</v>
      </c>
      <c r="I1612" s="42" t="s">
        <v>13</v>
      </c>
      <c r="J1612" s="43" t="s">
        <v>3508</v>
      </c>
      <c r="K1612" s="53">
        <v>12410</v>
      </c>
      <c r="L1612" s="45" t="s">
        <v>3283</v>
      </c>
      <c r="M1612" s="1" t="e">
        <f>NA()</f>
        <v>#N/A</v>
      </c>
      <c r="N1612" s="1" t="e">
        <f>NA()</f>
        <v>#N/A</v>
      </c>
      <c r="P1612" s="1" t="e">
        <f>NA()</f>
        <v>#N/A</v>
      </c>
      <c r="Q1612" s="1" t="e">
        <f>NA()</f>
        <v>#N/A</v>
      </c>
      <c r="R1612" s="1" t="e">
        <f>NA()</f>
        <v>#N/A</v>
      </c>
    </row>
    <row r="1613" spans="1:18" ht="89.25" hidden="1">
      <c r="A1613" s="1" t="s">
        <v>3354</v>
      </c>
      <c r="B1613" s="37" t="s">
        <v>2916</v>
      </c>
      <c r="C1613" s="38" t="s">
        <v>3285</v>
      </c>
      <c r="D1613" s="38" t="s">
        <v>3355</v>
      </c>
      <c r="E1613" s="39" t="s">
        <v>3356</v>
      </c>
      <c r="F1613" s="40" t="s">
        <v>3357</v>
      </c>
      <c r="G1613" s="40" t="s">
        <v>16</v>
      </c>
      <c r="H1613" s="41" t="s">
        <v>3283</v>
      </c>
      <c r="I1613" s="42" t="s">
        <v>13</v>
      </c>
      <c r="J1613" s="43" t="s">
        <v>3287</v>
      </c>
      <c r="K1613" s="53">
        <v>12410</v>
      </c>
      <c r="L1613" s="45" t="s">
        <v>3283</v>
      </c>
      <c r="M1613" s="1">
        <v>40</v>
      </c>
      <c r="N1613" s="1">
        <v>1</v>
      </c>
      <c r="P1613" s="1" t="s">
        <v>3288</v>
      </c>
      <c r="Q1613" s="1" t="s">
        <v>3289</v>
      </c>
      <c r="R1613" s="1" t="s">
        <v>2869</v>
      </c>
    </row>
    <row r="1614" spans="1:18" ht="104.25" customHeight="1">
      <c r="A1614" s="1" t="s">
        <v>3377</v>
      </c>
      <c r="B1614" s="37" t="s">
        <v>13</v>
      </c>
      <c r="C1614" s="37" t="s">
        <v>13</v>
      </c>
      <c r="D1614" s="38" t="s">
        <v>13</v>
      </c>
      <c r="E1614" s="80" t="s">
        <v>3378</v>
      </c>
      <c r="F1614" s="81" t="s">
        <v>13</v>
      </c>
      <c r="G1614" s="40" t="s">
        <v>16</v>
      </c>
      <c r="H1614" s="41" t="s">
        <v>3283</v>
      </c>
      <c r="I1614" s="42" t="s">
        <v>13</v>
      </c>
      <c r="J1614" s="43" t="s">
        <v>3508</v>
      </c>
      <c r="K1614" s="55">
        <v>12410</v>
      </c>
      <c r="L1614" s="45" t="s">
        <v>3283</v>
      </c>
      <c r="M1614" s="1" t="e">
        <f>NA()</f>
        <v>#N/A</v>
      </c>
      <c r="N1614" s="1" t="e">
        <f>NA()</f>
        <v>#N/A</v>
      </c>
      <c r="P1614" s="1" t="e">
        <f>NA()</f>
        <v>#N/A</v>
      </c>
      <c r="Q1614" s="1" t="e">
        <f>NA()</f>
        <v>#N/A</v>
      </c>
      <c r="R1614" s="1" t="e">
        <f>NA()</f>
        <v>#N/A</v>
      </c>
    </row>
    <row r="1615" spans="1:18" ht="89.25" hidden="1">
      <c r="A1615" s="1" t="s">
        <v>3379</v>
      </c>
      <c r="B1615" s="37" t="s">
        <v>2916</v>
      </c>
      <c r="C1615" s="38" t="s">
        <v>3285</v>
      </c>
      <c r="D1615" s="38" t="s">
        <v>13</v>
      </c>
      <c r="E1615" s="39" t="s">
        <v>3380</v>
      </c>
      <c r="F1615" s="40" t="s">
        <v>3381</v>
      </c>
      <c r="G1615" s="40" t="s">
        <v>16</v>
      </c>
      <c r="H1615" s="41" t="s">
        <v>3283</v>
      </c>
      <c r="I1615" s="42" t="s">
        <v>13</v>
      </c>
      <c r="J1615" s="43" t="s">
        <v>3287</v>
      </c>
      <c r="K1615" s="53">
        <v>12410</v>
      </c>
      <c r="L1615" s="45" t="s">
        <v>3283</v>
      </c>
      <c r="M1615" s="1">
        <v>40</v>
      </c>
      <c r="N1615" s="1">
        <v>1</v>
      </c>
      <c r="P1615" s="1" t="s">
        <v>3288</v>
      </c>
      <c r="Q1615" s="1" t="s">
        <v>3289</v>
      </c>
      <c r="R1615" s="1" t="s">
        <v>2869</v>
      </c>
    </row>
    <row r="1616" spans="1:18" ht="89.25" hidden="1">
      <c r="A1616" s="1" t="s">
        <v>3382</v>
      </c>
      <c r="B1616" s="37" t="s">
        <v>2916</v>
      </c>
      <c r="C1616" s="38" t="s">
        <v>3285</v>
      </c>
      <c r="D1616" s="38" t="s">
        <v>3355</v>
      </c>
      <c r="E1616" s="57" t="s">
        <v>3383</v>
      </c>
      <c r="F1616" s="40" t="s">
        <v>3357</v>
      </c>
      <c r="G1616" s="40" t="s">
        <v>16</v>
      </c>
      <c r="H1616" s="41" t="s">
        <v>3283</v>
      </c>
      <c r="I1616" s="42" t="s">
        <v>13</v>
      </c>
      <c r="J1616" s="43" t="s">
        <v>3287</v>
      </c>
      <c r="K1616" s="53">
        <v>12410</v>
      </c>
      <c r="L1616" s="45" t="s">
        <v>3283</v>
      </c>
      <c r="M1616" s="1">
        <v>40</v>
      </c>
      <c r="N1616" s="1">
        <v>1</v>
      </c>
      <c r="P1616" s="1" t="s">
        <v>3288</v>
      </c>
      <c r="Q1616" s="1" t="s">
        <v>3289</v>
      </c>
      <c r="R1616" s="1" t="s">
        <v>2869</v>
      </c>
    </row>
    <row r="1617" spans="1:18" ht="104.25" customHeight="1">
      <c r="A1617" s="1" t="s">
        <v>3384</v>
      </c>
      <c r="B1617" s="37" t="s">
        <v>13</v>
      </c>
      <c r="C1617" s="37" t="s">
        <v>13</v>
      </c>
      <c r="D1617" s="38" t="s">
        <v>13</v>
      </c>
      <c r="E1617" s="80" t="s">
        <v>3385</v>
      </c>
      <c r="F1617" s="81" t="s">
        <v>13</v>
      </c>
      <c r="G1617" s="40" t="s">
        <v>16</v>
      </c>
      <c r="H1617" s="41" t="s">
        <v>3283</v>
      </c>
      <c r="I1617" s="42" t="s">
        <v>13</v>
      </c>
      <c r="J1617" s="43" t="s">
        <v>3508</v>
      </c>
      <c r="K1617" s="53">
        <v>12410</v>
      </c>
      <c r="L1617" s="45" t="s">
        <v>3283</v>
      </c>
      <c r="M1617" s="1" t="e">
        <f>NA()</f>
        <v>#N/A</v>
      </c>
      <c r="N1617" s="1" t="e">
        <f>NA()</f>
        <v>#N/A</v>
      </c>
      <c r="P1617" s="1" t="e">
        <f>NA()</f>
        <v>#N/A</v>
      </c>
      <c r="Q1617" s="1" t="e">
        <f>NA()</f>
        <v>#N/A</v>
      </c>
      <c r="R1617" s="1" t="e">
        <f>NA()</f>
        <v>#N/A</v>
      </c>
    </row>
    <row r="1618" spans="1:18" ht="91.5" hidden="1" customHeight="1">
      <c r="A1618" s="1" t="s">
        <v>3386</v>
      </c>
      <c r="B1618" s="37" t="s">
        <v>2916</v>
      </c>
      <c r="C1618" s="38" t="s">
        <v>3285</v>
      </c>
      <c r="D1618" s="38" t="s">
        <v>3355</v>
      </c>
      <c r="E1618" s="39" t="s">
        <v>3387</v>
      </c>
      <c r="F1618" s="40" t="s">
        <v>3388</v>
      </c>
      <c r="G1618" s="40" t="s">
        <v>16</v>
      </c>
      <c r="H1618" s="41" t="s">
        <v>3283</v>
      </c>
      <c r="I1618" s="42" t="s">
        <v>13</v>
      </c>
      <c r="J1618" s="43" t="s">
        <v>3287</v>
      </c>
      <c r="K1618" s="53">
        <v>12410</v>
      </c>
      <c r="L1618" s="45" t="s">
        <v>3283</v>
      </c>
      <c r="M1618" s="1">
        <v>40</v>
      </c>
      <c r="N1618" s="1">
        <v>1</v>
      </c>
      <c r="P1618" s="1" t="s">
        <v>3288</v>
      </c>
      <c r="Q1618" s="1" t="s">
        <v>3289</v>
      </c>
      <c r="R1618" s="1" t="s">
        <v>2869</v>
      </c>
    </row>
    <row r="1619" spans="1:18" ht="89.25" hidden="1">
      <c r="A1619" s="1" t="s">
        <v>3389</v>
      </c>
      <c r="B1619" s="37" t="s">
        <v>2916</v>
      </c>
      <c r="C1619" s="38" t="s">
        <v>3285</v>
      </c>
      <c r="D1619" s="38" t="s">
        <v>13</v>
      </c>
      <c r="E1619" s="39" t="s">
        <v>3390</v>
      </c>
      <c r="F1619" s="40" t="s">
        <v>3391</v>
      </c>
      <c r="G1619" s="40" t="s">
        <v>16</v>
      </c>
      <c r="H1619" s="41" t="s">
        <v>3283</v>
      </c>
      <c r="I1619" s="42" t="s">
        <v>13</v>
      </c>
      <c r="J1619" s="43" t="s">
        <v>3287</v>
      </c>
      <c r="K1619" s="53">
        <v>12410</v>
      </c>
      <c r="L1619" s="45" t="s">
        <v>3283</v>
      </c>
      <c r="M1619" s="1">
        <v>40</v>
      </c>
      <c r="N1619" s="1">
        <v>1</v>
      </c>
      <c r="P1619" s="1" t="s">
        <v>3288</v>
      </c>
      <c r="Q1619" s="1" t="s">
        <v>3289</v>
      </c>
      <c r="R1619" s="1" t="s">
        <v>2869</v>
      </c>
    </row>
    <row r="1620" spans="1:18" ht="89.25" hidden="1">
      <c r="A1620" s="1" t="s">
        <v>3392</v>
      </c>
      <c r="B1620" s="37" t="s">
        <v>2916</v>
      </c>
      <c r="C1620" s="38" t="s">
        <v>3285</v>
      </c>
      <c r="D1620" s="38" t="s">
        <v>13</v>
      </c>
      <c r="E1620" s="80" t="s">
        <v>3393</v>
      </c>
      <c r="F1620" s="40" t="s">
        <v>3362</v>
      </c>
      <c r="G1620" s="40" t="s">
        <v>16</v>
      </c>
      <c r="H1620" s="41" t="s">
        <v>3283</v>
      </c>
      <c r="I1620" s="42" t="s">
        <v>13</v>
      </c>
      <c r="J1620" s="43" t="s">
        <v>3287</v>
      </c>
      <c r="K1620" s="53">
        <v>12410</v>
      </c>
      <c r="L1620" s="45" t="s">
        <v>3283</v>
      </c>
      <c r="M1620" s="1">
        <v>40</v>
      </c>
      <c r="N1620" s="1">
        <v>1</v>
      </c>
      <c r="P1620" s="1" t="s">
        <v>3288</v>
      </c>
      <c r="Q1620" s="1" t="s">
        <v>3289</v>
      </c>
      <c r="R1620" s="1" t="s">
        <v>2869</v>
      </c>
    </row>
    <row r="1621" spans="1:18" ht="89.25" hidden="1">
      <c r="A1621" s="1" t="s">
        <v>3394</v>
      </c>
      <c r="B1621" s="37" t="s">
        <v>2916</v>
      </c>
      <c r="C1621" s="38" t="s">
        <v>3285</v>
      </c>
      <c r="D1621" s="38" t="s">
        <v>13</v>
      </c>
      <c r="E1621" s="39" t="s">
        <v>3395</v>
      </c>
      <c r="F1621" s="40" t="s">
        <v>3396</v>
      </c>
      <c r="G1621" s="40" t="s">
        <v>16</v>
      </c>
      <c r="H1621" s="41" t="s">
        <v>3283</v>
      </c>
      <c r="I1621" s="42" t="s">
        <v>13</v>
      </c>
      <c r="J1621" s="43" t="s">
        <v>3287</v>
      </c>
      <c r="K1621" s="53">
        <v>12410</v>
      </c>
      <c r="L1621" s="45" t="s">
        <v>3283</v>
      </c>
      <c r="M1621" s="1">
        <v>40</v>
      </c>
      <c r="N1621" s="1">
        <v>1</v>
      </c>
      <c r="P1621" s="1" t="s">
        <v>3288</v>
      </c>
      <c r="Q1621" s="1" t="s">
        <v>3289</v>
      </c>
      <c r="R1621" s="1" t="s">
        <v>2869</v>
      </c>
    </row>
    <row r="1622" spans="1:18" ht="89.25" hidden="1">
      <c r="A1622" s="1" t="s">
        <v>3397</v>
      </c>
      <c r="B1622" s="37" t="s">
        <v>2916</v>
      </c>
      <c r="C1622" s="38" t="s">
        <v>3285</v>
      </c>
      <c r="D1622" s="38" t="s">
        <v>13</v>
      </c>
      <c r="E1622" s="39" t="s">
        <v>131</v>
      </c>
      <c r="F1622" s="40" t="s">
        <v>132</v>
      </c>
      <c r="G1622" s="40" t="s">
        <v>35</v>
      </c>
      <c r="H1622" s="41" t="s">
        <v>3283</v>
      </c>
      <c r="I1622" s="42" t="s">
        <v>13</v>
      </c>
      <c r="J1622" s="43" t="s">
        <v>3287</v>
      </c>
      <c r="K1622" s="53">
        <v>12410</v>
      </c>
      <c r="L1622" s="45" t="s">
        <v>3283</v>
      </c>
      <c r="M1622" s="1">
        <v>40</v>
      </c>
      <c r="N1622" s="1">
        <v>1</v>
      </c>
      <c r="P1622" s="1" t="s">
        <v>3288</v>
      </c>
      <c r="Q1622" s="1" t="s">
        <v>3289</v>
      </c>
      <c r="R1622" s="1" t="s">
        <v>2869</v>
      </c>
    </row>
    <row r="1623" spans="1:18" ht="89.25" hidden="1">
      <c r="A1623" s="1" t="s">
        <v>3354</v>
      </c>
      <c r="B1623" s="37" t="s">
        <v>2916</v>
      </c>
      <c r="C1623" s="38" t="s">
        <v>3285</v>
      </c>
      <c r="D1623" s="38" t="s">
        <v>3355</v>
      </c>
      <c r="E1623" s="39" t="s">
        <v>3356</v>
      </c>
      <c r="F1623" s="40" t="s">
        <v>3357</v>
      </c>
      <c r="G1623" s="40" t="s">
        <v>16</v>
      </c>
      <c r="H1623" s="41" t="s">
        <v>3283</v>
      </c>
      <c r="I1623" s="42" t="s">
        <v>13</v>
      </c>
      <c r="J1623" s="43" t="s">
        <v>3287</v>
      </c>
      <c r="K1623" s="53">
        <v>12410</v>
      </c>
      <c r="L1623" s="45" t="s">
        <v>3283</v>
      </c>
      <c r="M1623" s="1">
        <v>40</v>
      </c>
      <c r="N1623" s="1">
        <v>1</v>
      </c>
      <c r="P1623" s="1" t="s">
        <v>3288</v>
      </c>
      <c r="Q1623" s="1" t="s">
        <v>3289</v>
      </c>
      <c r="R1623" s="1" t="s">
        <v>2869</v>
      </c>
    </row>
    <row r="1624" spans="1:18" ht="89.25" hidden="1">
      <c r="A1624" s="1" t="s">
        <v>3398</v>
      </c>
      <c r="B1624" s="37" t="s">
        <v>2916</v>
      </c>
      <c r="C1624" s="38" t="s">
        <v>3285</v>
      </c>
      <c r="D1624" s="38" t="s">
        <v>13</v>
      </c>
      <c r="E1624" s="80" t="s">
        <v>3399</v>
      </c>
      <c r="F1624" s="40" t="s">
        <v>3400</v>
      </c>
      <c r="G1624" s="40" t="s">
        <v>16</v>
      </c>
      <c r="H1624" s="41" t="s">
        <v>3283</v>
      </c>
      <c r="I1624" s="42" t="s">
        <v>13</v>
      </c>
      <c r="J1624" s="43" t="s">
        <v>3287</v>
      </c>
      <c r="K1624" s="53">
        <v>12410</v>
      </c>
      <c r="L1624" s="45" t="s">
        <v>3283</v>
      </c>
      <c r="M1624" s="1">
        <v>40</v>
      </c>
      <c r="N1624" s="1">
        <v>1</v>
      </c>
      <c r="P1624" s="1" t="s">
        <v>3288</v>
      </c>
      <c r="Q1624" s="1" t="s">
        <v>3289</v>
      </c>
      <c r="R1624" s="1" t="s">
        <v>2869</v>
      </c>
    </row>
    <row r="1625" spans="1:18" ht="89.25" hidden="1">
      <c r="A1625" s="1" t="s">
        <v>3401</v>
      </c>
      <c r="B1625" s="37" t="s">
        <v>2916</v>
      </c>
      <c r="C1625" s="38" t="s">
        <v>3285</v>
      </c>
      <c r="D1625" s="38" t="s">
        <v>13</v>
      </c>
      <c r="E1625" s="39" t="s">
        <v>3402</v>
      </c>
      <c r="F1625" s="40" t="s">
        <v>3400</v>
      </c>
      <c r="G1625" s="40" t="s">
        <v>16</v>
      </c>
      <c r="H1625" s="41" t="s">
        <v>3283</v>
      </c>
      <c r="I1625" s="42" t="s">
        <v>13</v>
      </c>
      <c r="J1625" s="43" t="s">
        <v>3287</v>
      </c>
      <c r="K1625" s="53">
        <v>12410</v>
      </c>
      <c r="L1625" s="45" t="s">
        <v>3283</v>
      </c>
      <c r="M1625" s="1">
        <v>40</v>
      </c>
      <c r="N1625" s="1">
        <v>1</v>
      </c>
      <c r="P1625" s="1" t="s">
        <v>3288</v>
      </c>
      <c r="Q1625" s="1" t="s">
        <v>3289</v>
      </c>
      <c r="R1625" s="1" t="s">
        <v>2869</v>
      </c>
    </row>
    <row r="1626" spans="1:18" ht="102">
      <c r="A1626" s="1" t="s">
        <v>3403</v>
      </c>
      <c r="B1626" s="37" t="s">
        <v>13</v>
      </c>
      <c r="C1626" s="37" t="s">
        <v>13</v>
      </c>
      <c r="D1626" s="38" t="s">
        <v>13</v>
      </c>
      <c r="E1626" s="39" t="s">
        <v>3404</v>
      </c>
      <c r="F1626" s="40" t="s">
        <v>3405</v>
      </c>
      <c r="G1626" s="40" t="s">
        <v>16</v>
      </c>
      <c r="H1626" s="41" t="s">
        <v>3283</v>
      </c>
      <c r="I1626" s="42" t="s">
        <v>13</v>
      </c>
      <c r="J1626" s="43" t="s">
        <v>3508</v>
      </c>
      <c r="K1626" s="53">
        <v>12410</v>
      </c>
      <c r="L1626" s="45" t="s">
        <v>3283</v>
      </c>
      <c r="M1626" s="1" t="e">
        <f>NA()</f>
        <v>#N/A</v>
      </c>
      <c r="N1626" s="1" t="e">
        <f>NA()</f>
        <v>#N/A</v>
      </c>
      <c r="P1626" s="1" t="e">
        <f>NA()</f>
        <v>#N/A</v>
      </c>
      <c r="Q1626" s="1" t="e">
        <f>NA()</f>
        <v>#N/A</v>
      </c>
      <c r="R1626" s="1" t="e">
        <f>NA()</f>
        <v>#N/A</v>
      </c>
    </row>
    <row r="1627" spans="1:18" ht="105" customHeight="1">
      <c r="A1627" s="1" t="s">
        <v>3406</v>
      </c>
      <c r="B1627" s="37" t="s">
        <v>13</v>
      </c>
      <c r="C1627" s="37" t="s">
        <v>13</v>
      </c>
      <c r="D1627" s="38" t="s">
        <v>13</v>
      </c>
      <c r="E1627" s="80" t="s">
        <v>3407</v>
      </c>
      <c r="F1627" s="40" t="s">
        <v>13</v>
      </c>
      <c r="G1627" s="40" t="s">
        <v>16</v>
      </c>
      <c r="H1627" s="41" t="s">
        <v>3283</v>
      </c>
      <c r="I1627" s="42" t="s">
        <v>13</v>
      </c>
      <c r="J1627" s="43" t="s">
        <v>3508</v>
      </c>
      <c r="K1627" s="53">
        <v>12410</v>
      </c>
      <c r="L1627" s="45" t="s">
        <v>3283</v>
      </c>
      <c r="M1627" s="1" t="e">
        <f>NA()</f>
        <v>#N/A</v>
      </c>
      <c r="N1627" s="1" t="e">
        <f>NA()</f>
        <v>#N/A</v>
      </c>
      <c r="P1627" s="1" t="e">
        <f>NA()</f>
        <v>#N/A</v>
      </c>
      <c r="Q1627" s="1" t="e">
        <f>NA()</f>
        <v>#N/A</v>
      </c>
      <c r="R1627" s="1" t="e">
        <f>NA()</f>
        <v>#N/A</v>
      </c>
    </row>
    <row r="1628" spans="1:18" ht="89.25" hidden="1">
      <c r="A1628" s="1" t="s">
        <v>3408</v>
      </c>
      <c r="B1628" s="37" t="s">
        <v>2916</v>
      </c>
      <c r="C1628" s="38" t="s">
        <v>3285</v>
      </c>
      <c r="D1628" s="38" t="s">
        <v>13</v>
      </c>
      <c r="E1628" s="39" t="s">
        <v>3409</v>
      </c>
      <c r="F1628" s="40" t="s">
        <v>3410</v>
      </c>
      <c r="G1628" s="40" t="s">
        <v>16</v>
      </c>
      <c r="H1628" s="41" t="s">
        <v>3283</v>
      </c>
      <c r="I1628" s="42" t="s">
        <v>13</v>
      </c>
      <c r="J1628" s="43" t="s">
        <v>3287</v>
      </c>
      <c r="K1628" s="54">
        <v>12410</v>
      </c>
      <c r="L1628" s="45" t="s">
        <v>3283</v>
      </c>
      <c r="M1628" s="1">
        <v>40</v>
      </c>
      <c r="N1628" s="1">
        <v>1</v>
      </c>
      <c r="P1628" s="1" t="s">
        <v>3288</v>
      </c>
      <c r="Q1628" s="1" t="s">
        <v>3289</v>
      </c>
      <c r="R1628" s="1" t="s">
        <v>2869</v>
      </c>
    </row>
    <row r="1629" spans="1:18" ht="89.25" hidden="1">
      <c r="A1629" s="1" t="s">
        <v>3354</v>
      </c>
      <c r="B1629" s="37" t="s">
        <v>2916</v>
      </c>
      <c r="C1629" s="38" t="s">
        <v>3285</v>
      </c>
      <c r="D1629" s="38" t="s">
        <v>3355</v>
      </c>
      <c r="E1629" s="46" t="s">
        <v>3356</v>
      </c>
      <c r="F1629" s="40" t="s">
        <v>3357</v>
      </c>
      <c r="G1629" s="40" t="s">
        <v>16</v>
      </c>
      <c r="H1629" s="41" t="s">
        <v>3283</v>
      </c>
      <c r="I1629" s="42" t="s">
        <v>13</v>
      </c>
      <c r="J1629" s="43" t="s">
        <v>3287</v>
      </c>
      <c r="K1629" s="53">
        <v>12410</v>
      </c>
      <c r="L1629" s="45" t="s">
        <v>3283</v>
      </c>
      <c r="M1629" s="1">
        <v>40</v>
      </c>
      <c r="N1629" s="1">
        <v>1</v>
      </c>
      <c r="P1629" s="1" t="s">
        <v>3288</v>
      </c>
      <c r="Q1629" s="1" t="s">
        <v>3289</v>
      </c>
      <c r="R1629" s="1" t="s">
        <v>2869</v>
      </c>
    </row>
    <row r="1630" spans="1:18" ht="63.75" hidden="1">
      <c r="A1630" s="1" t="s">
        <v>3519</v>
      </c>
      <c r="B1630" s="37" t="s">
        <v>2916</v>
      </c>
      <c r="C1630" s="38" t="s">
        <v>3520</v>
      </c>
      <c r="D1630" s="38" t="s">
        <v>3521</v>
      </c>
      <c r="E1630" s="39" t="s">
        <v>3212</v>
      </c>
      <c r="F1630" s="40" t="s">
        <v>3213</v>
      </c>
      <c r="G1630" s="40" t="s">
        <v>16</v>
      </c>
      <c r="H1630" s="41" t="s">
        <v>3283</v>
      </c>
      <c r="I1630" s="42" t="s">
        <v>13</v>
      </c>
      <c r="J1630" s="43" t="s">
        <v>3522</v>
      </c>
      <c r="K1630" s="53">
        <v>12410</v>
      </c>
      <c r="L1630" s="45" t="s">
        <v>3283</v>
      </c>
      <c r="M1630" s="1">
        <v>40</v>
      </c>
      <c r="N1630" s="1">
        <v>13</v>
      </c>
      <c r="P1630" s="1" t="s">
        <v>3523</v>
      </c>
      <c r="Q1630" s="1" t="s">
        <v>3524</v>
      </c>
      <c r="R1630" s="1" t="s">
        <v>2869</v>
      </c>
    </row>
    <row r="1631" spans="1:18" ht="89.25" hidden="1">
      <c r="A1631" s="1" t="s">
        <v>3525</v>
      </c>
      <c r="B1631" s="37" t="s">
        <v>2916</v>
      </c>
      <c r="C1631" s="38" t="s">
        <v>3520</v>
      </c>
      <c r="D1631" s="38" t="s">
        <v>3526</v>
      </c>
      <c r="E1631" s="39" t="s">
        <v>3527</v>
      </c>
      <c r="F1631" s="40" t="s">
        <v>3528</v>
      </c>
      <c r="G1631" s="40" t="s">
        <v>16</v>
      </c>
      <c r="H1631" s="41" t="s">
        <v>3283</v>
      </c>
      <c r="I1631" s="42" t="s">
        <v>13</v>
      </c>
      <c r="J1631" s="43" t="s">
        <v>3522</v>
      </c>
      <c r="K1631" s="53">
        <v>12410</v>
      </c>
      <c r="L1631" s="45" t="s">
        <v>3283</v>
      </c>
      <c r="M1631" s="1">
        <v>40</v>
      </c>
      <c r="N1631" s="1">
        <v>13</v>
      </c>
      <c r="P1631" s="1" t="s">
        <v>3523</v>
      </c>
      <c r="Q1631" s="1" t="s">
        <v>3524</v>
      </c>
      <c r="R1631" s="1" t="s">
        <v>2869</v>
      </c>
    </row>
    <row r="1632" spans="1:18" ht="63.75" hidden="1">
      <c r="A1632" s="1" t="s">
        <v>3529</v>
      </c>
      <c r="B1632" s="37" t="s">
        <v>2916</v>
      </c>
      <c r="C1632" s="38" t="s">
        <v>3520</v>
      </c>
      <c r="D1632" s="38" t="s">
        <v>3530</v>
      </c>
      <c r="E1632" s="39" t="s">
        <v>3531</v>
      </c>
      <c r="F1632" s="40" t="s">
        <v>3237</v>
      </c>
      <c r="G1632" s="40" t="s">
        <v>16</v>
      </c>
      <c r="H1632" s="41" t="s">
        <v>3283</v>
      </c>
      <c r="I1632" s="42" t="s">
        <v>13</v>
      </c>
      <c r="J1632" s="43" t="s">
        <v>3522</v>
      </c>
      <c r="K1632" s="53">
        <v>12410</v>
      </c>
      <c r="L1632" s="45" t="s">
        <v>3283</v>
      </c>
      <c r="M1632" s="1">
        <v>40</v>
      </c>
      <c r="N1632" s="1">
        <v>13</v>
      </c>
      <c r="P1632" s="1" t="s">
        <v>3523</v>
      </c>
      <c r="Q1632" s="1" t="s">
        <v>3524</v>
      </c>
      <c r="R1632" s="1" t="s">
        <v>2869</v>
      </c>
    </row>
    <row r="1633" spans="1:18" ht="63.75" hidden="1">
      <c r="A1633" s="1" t="s">
        <v>3532</v>
      </c>
      <c r="B1633" s="37" t="s">
        <v>2916</v>
      </c>
      <c r="C1633" s="38" t="s">
        <v>3520</v>
      </c>
      <c r="D1633" s="38" t="s">
        <v>3533</v>
      </c>
      <c r="E1633" s="39" t="s">
        <v>3534</v>
      </c>
      <c r="F1633" s="40" t="s">
        <v>3535</v>
      </c>
      <c r="G1633" s="40" t="s">
        <v>16</v>
      </c>
      <c r="H1633" s="41" t="s">
        <v>3283</v>
      </c>
      <c r="I1633" s="42" t="s">
        <v>13</v>
      </c>
      <c r="J1633" s="43" t="s">
        <v>3522</v>
      </c>
      <c r="K1633" s="53">
        <v>12410</v>
      </c>
      <c r="L1633" s="45" t="s">
        <v>3283</v>
      </c>
      <c r="M1633" s="1">
        <v>40</v>
      </c>
      <c r="N1633" s="1">
        <v>13</v>
      </c>
      <c r="P1633" s="1" t="s">
        <v>3523</v>
      </c>
      <c r="Q1633" s="1" t="s">
        <v>3524</v>
      </c>
      <c r="R1633" s="1" t="s">
        <v>2869</v>
      </c>
    </row>
    <row r="1634" spans="1:18" ht="63.75" hidden="1">
      <c r="A1634" s="1" t="s">
        <v>3536</v>
      </c>
      <c r="B1634" s="37" t="s">
        <v>2916</v>
      </c>
      <c r="C1634" s="38" t="s">
        <v>3520</v>
      </c>
      <c r="D1634" s="38" t="s">
        <v>13</v>
      </c>
      <c r="E1634" s="39" t="s">
        <v>3537</v>
      </c>
      <c r="F1634" s="40" t="s">
        <v>3538</v>
      </c>
      <c r="G1634" s="40" t="s">
        <v>16</v>
      </c>
      <c r="H1634" s="41" t="s">
        <v>3283</v>
      </c>
      <c r="I1634" s="42" t="s">
        <v>13</v>
      </c>
      <c r="J1634" s="43" t="s">
        <v>3522</v>
      </c>
      <c r="K1634" s="53">
        <v>12410</v>
      </c>
      <c r="L1634" s="45" t="s">
        <v>3283</v>
      </c>
      <c r="M1634" s="1">
        <v>40</v>
      </c>
      <c r="N1634" s="1">
        <v>13</v>
      </c>
      <c r="P1634" s="1" t="s">
        <v>3523</v>
      </c>
      <c r="Q1634" s="1" t="s">
        <v>3524</v>
      </c>
      <c r="R1634" s="1" t="s">
        <v>2869</v>
      </c>
    </row>
    <row r="1635" spans="1:18" ht="63.75" hidden="1">
      <c r="A1635" s="1" t="s">
        <v>3539</v>
      </c>
      <c r="B1635" s="37" t="s">
        <v>2916</v>
      </c>
      <c r="C1635" s="38" t="s">
        <v>3520</v>
      </c>
      <c r="D1635" s="38" t="s">
        <v>13</v>
      </c>
      <c r="E1635" s="39" t="s">
        <v>3540</v>
      </c>
      <c r="F1635" s="40" t="s">
        <v>3541</v>
      </c>
      <c r="G1635" s="40" t="s">
        <v>1286</v>
      </c>
      <c r="H1635" s="41" t="s">
        <v>3283</v>
      </c>
      <c r="I1635" s="42" t="s">
        <v>13</v>
      </c>
      <c r="J1635" s="43" t="s">
        <v>3522</v>
      </c>
      <c r="K1635" s="53">
        <v>12410</v>
      </c>
      <c r="L1635" s="45" t="s">
        <v>3283</v>
      </c>
      <c r="M1635" s="1">
        <v>40</v>
      </c>
      <c r="N1635" s="1">
        <v>13</v>
      </c>
      <c r="P1635" s="1" t="s">
        <v>3523</v>
      </c>
      <c r="Q1635" s="1" t="s">
        <v>3524</v>
      </c>
      <c r="R1635" s="1" t="s">
        <v>2869</v>
      </c>
    </row>
    <row r="1636" spans="1:18" ht="63.75" hidden="1">
      <c r="A1636" s="1" t="s">
        <v>3542</v>
      </c>
      <c r="B1636" s="37" t="s">
        <v>2916</v>
      </c>
      <c r="C1636" s="38" t="s">
        <v>3520</v>
      </c>
      <c r="D1636" s="38" t="s">
        <v>13</v>
      </c>
      <c r="E1636" s="39" t="s">
        <v>3543</v>
      </c>
      <c r="F1636" s="40" t="s">
        <v>3544</v>
      </c>
      <c r="G1636" s="40" t="s">
        <v>1286</v>
      </c>
      <c r="H1636" s="41" t="s">
        <v>3283</v>
      </c>
      <c r="I1636" s="42" t="s">
        <v>13</v>
      </c>
      <c r="J1636" s="43" t="s">
        <v>3522</v>
      </c>
      <c r="K1636" s="53">
        <v>12410</v>
      </c>
      <c r="L1636" s="45" t="s">
        <v>3283</v>
      </c>
      <c r="M1636" s="1">
        <v>40</v>
      </c>
      <c r="N1636" s="1">
        <v>13</v>
      </c>
      <c r="P1636" s="1" t="s">
        <v>3523</v>
      </c>
      <c r="Q1636" s="1" t="s">
        <v>3524</v>
      </c>
      <c r="R1636" s="1" t="s">
        <v>2869</v>
      </c>
    </row>
    <row r="1637" spans="1:18" ht="63.75" hidden="1">
      <c r="A1637" s="1" t="s">
        <v>3545</v>
      </c>
      <c r="B1637" s="37" t="s">
        <v>2916</v>
      </c>
      <c r="C1637" s="38" t="s">
        <v>3520</v>
      </c>
      <c r="D1637" s="38" t="s">
        <v>13</v>
      </c>
      <c r="E1637" s="39" t="s">
        <v>3546</v>
      </c>
      <c r="F1637" s="40" t="s">
        <v>3547</v>
      </c>
      <c r="G1637" s="40" t="s">
        <v>1286</v>
      </c>
      <c r="H1637" s="41" t="s">
        <v>3283</v>
      </c>
      <c r="I1637" s="42" t="s">
        <v>13</v>
      </c>
      <c r="J1637" s="43" t="s">
        <v>3522</v>
      </c>
      <c r="K1637" s="53">
        <v>12410</v>
      </c>
      <c r="L1637" s="45" t="s">
        <v>3283</v>
      </c>
      <c r="M1637" s="1">
        <v>40</v>
      </c>
      <c r="N1637" s="1">
        <v>13</v>
      </c>
      <c r="P1637" s="1" t="s">
        <v>3523</v>
      </c>
      <c r="Q1637" s="1" t="s">
        <v>3524</v>
      </c>
      <c r="R1637" s="1" t="s">
        <v>2869</v>
      </c>
    </row>
    <row r="1638" spans="1:18" ht="63.75" hidden="1">
      <c r="A1638" s="1" t="s">
        <v>3548</v>
      </c>
      <c r="B1638" s="37" t="s">
        <v>2916</v>
      </c>
      <c r="C1638" s="38" t="s">
        <v>3520</v>
      </c>
      <c r="D1638" s="38" t="s">
        <v>13</v>
      </c>
      <c r="E1638" s="39" t="s">
        <v>3549</v>
      </c>
      <c r="F1638" s="40" t="s">
        <v>3550</v>
      </c>
      <c r="G1638" s="40" t="s">
        <v>1286</v>
      </c>
      <c r="H1638" s="41" t="s">
        <v>3283</v>
      </c>
      <c r="I1638" s="42" t="s">
        <v>13</v>
      </c>
      <c r="J1638" s="43" t="s">
        <v>3522</v>
      </c>
      <c r="K1638" s="53">
        <v>12410</v>
      </c>
      <c r="L1638" s="45" t="s">
        <v>3283</v>
      </c>
      <c r="M1638" s="1">
        <v>40</v>
      </c>
      <c r="N1638" s="1">
        <v>13</v>
      </c>
      <c r="P1638" s="1" t="s">
        <v>3523</v>
      </c>
      <c r="Q1638" s="1" t="s">
        <v>3524</v>
      </c>
      <c r="R1638" s="1" t="s">
        <v>2869</v>
      </c>
    </row>
    <row r="1639" spans="1:18" ht="89.25" hidden="1">
      <c r="A1639" s="1" t="s">
        <v>3306</v>
      </c>
      <c r="B1639" s="37" t="s">
        <v>2916</v>
      </c>
      <c r="C1639" s="38" t="s">
        <v>3285</v>
      </c>
      <c r="D1639" s="38" t="s">
        <v>13</v>
      </c>
      <c r="E1639" s="39" t="s">
        <v>3307</v>
      </c>
      <c r="F1639" s="40" t="s">
        <v>3308</v>
      </c>
      <c r="G1639" s="40" t="s">
        <v>35</v>
      </c>
      <c r="H1639" s="41" t="s">
        <v>3283</v>
      </c>
      <c r="I1639" s="42" t="s">
        <v>13</v>
      </c>
      <c r="J1639" s="43" t="s">
        <v>3287</v>
      </c>
      <c r="K1639" s="53">
        <v>12410</v>
      </c>
      <c r="L1639" s="45" t="s">
        <v>3283</v>
      </c>
      <c r="M1639" s="1">
        <v>40</v>
      </c>
      <c r="N1639" s="1">
        <v>1</v>
      </c>
      <c r="P1639" s="1" t="s">
        <v>3288</v>
      </c>
      <c r="Q1639" s="1" t="s">
        <v>3289</v>
      </c>
      <c r="R1639" s="1" t="s">
        <v>2869</v>
      </c>
    </row>
    <row r="1640" spans="1:18" ht="63.75" hidden="1">
      <c r="A1640" s="1" t="s">
        <v>3551</v>
      </c>
      <c r="B1640" s="37" t="s">
        <v>2916</v>
      </c>
      <c r="C1640" s="38" t="s">
        <v>3520</v>
      </c>
      <c r="D1640" s="38" t="s">
        <v>13</v>
      </c>
      <c r="E1640" s="39" t="s">
        <v>3552</v>
      </c>
      <c r="F1640" s="40" t="s">
        <v>2872</v>
      </c>
      <c r="G1640" s="40" t="s">
        <v>1286</v>
      </c>
      <c r="H1640" s="41" t="s">
        <v>3283</v>
      </c>
      <c r="I1640" s="42" t="s">
        <v>13</v>
      </c>
      <c r="J1640" s="43" t="s">
        <v>3522</v>
      </c>
      <c r="K1640" s="53">
        <v>12410</v>
      </c>
      <c r="L1640" s="45" t="s">
        <v>3283</v>
      </c>
      <c r="M1640" s="1">
        <v>40</v>
      </c>
      <c r="N1640" s="1">
        <v>13</v>
      </c>
      <c r="P1640" s="1" t="s">
        <v>3523</v>
      </c>
      <c r="Q1640" s="1" t="s">
        <v>3524</v>
      </c>
      <c r="R1640" s="1" t="s">
        <v>2869</v>
      </c>
    </row>
    <row r="1641" spans="1:18" ht="63.75" hidden="1">
      <c r="A1641" s="1" t="s">
        <v>3553</v>
      </c>
      <c r="B1641" s="37" t="s">
        <v>2916</v>
      </c>
      <c r="C1641" s="38" t="s">
        <v>3520</v>
      </c>
      <c r="D1641" s="38" t="s">
        <v>13</v>
      </c>
      <c r="E1641" s="39" t="s">
        <v>3554</v>
      </c>
      <c r="F1641" s="40" t="s">
        <v>3555</v>
      </c>
      <c r="G1641" s="40" t="s">
        <v>1286</v>
      </c>
      <c r="H1641" s="41" t="s">
        <v>3283</v>
      </c>
      <c r="I1641" s="42" t="s">
        <v>13</v>
      </c>
      <c r="J1641" s="43" t="s">
        <v>3522</v>
      </c>
      <c r="K1641" s="53">
        <v>12410</v>
      </c>
      <c r="L1641" s="45" t="s">
        <v>3283</v>
      </c>
      <c r="M1641" s="1">
        <v>40</v>
      </c>
      <c r="N1641" s="1">
        <v>13</v>
      </c>
      <c r="P1641" s="1" t="s">
        <v>3523</v>
      </c>
      <c r="Q1641" s="1" t="s">
        <v>3524</v>
      </c>
      <c r="R1641" s="1" t="s">
        <v>2869</v>
      </c>
    </row>
    <row r="1642" spans="1:18" ht="76.5" hidden="1">
      <c r="A1642" s="1" t="s">
        <v>3556</v>
      </c>
      <c r="B1642" s="37" t="s">
        <v>2916</v>
      </c>
      <c r="C1642" s="38" t="s">
        <v>3520</v>
      </c>
      <c r="D1642" s="38" t="s">
        <v>13</v>
      </c>
      <c r="E1642" s="39" t="s">
        <v>3557</v>
      </c>
      <c r="F1642" s="40" t="s">
        <v>3558</v>
      </c>
      <c r="G1642" s="40" t="s">
        <v>1286</v>
      </c>
      <c r="H1642" s="41" t="s">
        <v>3283</v>
      </c>
      <c r="I1642" s="42" t="s">
        <v>13</v>
      </c>
      <c r="J1642" s="43" t="s">
        <v>3522</v>
      </c>
      <c r="K1642" s="53">
        <v>12410</v>
      </c>
      <c r="L1642" s="45" t="s">
        <v>3283</v>
      </c>
      <c r="M1642" s="1">
        <v>40</v>
      </c>
      <c r="N1642" s="1">
        <v>13</v>
      </c>
      <c r="P1642" s="1" t="s">
        <v>3523</v>
      </c>
      <c r="Q1642" s="1" t="s">
        <v>3524</v>
      </c>
      <c r="R1642" s="1" t="s">
        <v>2869</v>
      </c>
    </row>
    <row r="1643" spans="1:18" ht="63.75" hidden="1">
      <c r="A1643" s="1" t="s">
        <v>3559</v>
      </c>
      <c r="B1643" s="37" t="s">
        <v>2916</v>
      </c>
      <c r="C1643" s="38" t="s">
        <v>3520</v>
      </c>
      <c r="D1643" s="38" t="s">
        <v>13</v>
      </c>
      <c r="E1643" s="39" t="s">
        <v>3560</v>
      </c>
      <c r="F1643" s="40" t="s">
        <v>3233</v>
      </c>
      <c r="G1643" s="40" t="s">
        <v>1286</v>
      </c>
      <c r="H1643" s="41" t="s">
        <v>3283</v>
      </c>
      <c r="I1643" s="42" t="s">
        <v>13</v>
      </c>
      <c r="J1643" s="43" t="s">
        <v>3522</v>
      </c>
      <c r="K1643" s="53">
        <v>12410</v>
      </c>
      <c r="L1643" s="45" t="s">
        <v>3283</v>
      </c>
      <c r="M1643" s="1">
        <v>40</v>
      </c>
      <c r="N1643" s="1">
        <v>13</v>
      </c>
      <c r="P1643" s="1" t="s">
        <v>3523</v>
      </c>
      <c r="Q1643" s="1" t="s">
        <v>3524</v>
      </c>
      <c r="R1643" s="1" t="s">
        <v>2869</v>
      </c>
    </row>
    <row r="1644" spans="1:18" ht="63.75" hidden="1">
      <c r="A1644" s="1" t="s">
        <v>3561</v>
      </c>
      <c r="B1644" s="37" t="s">
        <v>2916</v>
      </c>
      <c r="C1644" s="38" t="s">
        <v>3520</v>
      </c>
      <c r="D1644" s="38" t="s">
        <v>13</v>
      </c>
      <c r="E1644" s="39" t="s">
        <v>3562</v>
      </c>
      <c r="F1644" s="40" t="s">
        <v>3563</v>
      </c>
      <c r="G1644" s="40" t="s">
        <v>1286</v>
      </c>
      <c r="H1644" s="41" t="s">
        <v>3283</v>
      </c>
      <c r="I1644" s="42" t="s">
        <v>13</v>
      </c>
      <c r="J1644" s="43" t="s">
        <v>3522</v>
      </c>
      <c r="K1644" s="53">
        <v>12410</v>
      </c>
      <c r="L1644" s="45" t="s">
        <v>3283</v>
      </c>
      <c r="M1644" s="1">
        <v>40</v>
      </c>
      <c r="N1644" s="1">
        <v>13</v>
      </c>
      <c r="P1644" s="1" t="s">
        <v>3523</v>
      </c>
      <c r="Q1644" s="1" t="s">
        <v>3524</v>
      </c>
      <c r="R1644" s="1" t="s">
        <v>2869</v>
      </c>
    </row>
    <row r="1645" spans="1:18" ht="63.75" hidden="1">
      <c r="A1645" s="1" t="s">
        <v>3564</v>
      </c>
      <c r="B1645" s="37" t="s">
        <v>2916</v>
      </c>
      <c r="C1645" s="38" t="s">
        <v>3520</v>
      </c>
      <c r="D1645" s="38" t="s">
        <v>13</v>
      </c>
      <c r="E1645" s="39" t="s">
        <v>3565</v>
      </c>
      <c r="F1645" s="40" t="s">
        <v>3566</v>
      </c>
      <c r="G1645" s="40" t="s">
        <v>16</v>
      </c>
      <c r="H1645" s="41" t="s">
        <v>3283</v>
      </c>
      <c r="I1645" s="42" t="s">
        <v>13</v>
      </c>
      <c r="J1645" s="43" t="s">
        <v>3522</v>
      </c>
      <c r="K1645" s="53">
        <v>12410</v>
      </c>
      <c r="L1645" s="45" t="s">
        <v>3283</v>
      </c>
      <c r="M1645" s="1">
        <v>40</v>
      </c>
      <c r="N1645" s="1">
        <v>13</v>
      </c>
      <c r="P1645" s="1" t="s">
        <v>3523</v>
      </c>
      <c r="Q1645" s="1" t="s">
        <v>3524</v>
      </c>
      <c r="R1645" s="1" t="s">
        <v>2869</v>
      </c>
    </row>
    <row r="1646" spans="1:18" ht="76.5" hidden="1">
      <c r="A1646" s="1" t="s">
        <v>3567</v>
      </c>
      <c r="B1646" s="37" t="s">
        <v>2916</v>
      </c>
      <c r="C1646" s="38" t="s">
        <v>3520</v>
      </c>
      <c r="D1646" s="38" t="s">
        <v>13</v>
      </c>
      <c r="E1646" s="39" t="s">
        <v>3568</v>
      </c>
      <c r="F1646" s="40" t="s">
        <v>3569</v>
      </c>
      <c r="G1646" s="40" t="s">
        <v>16</v>
      </c>
      <c r="H1646" s="41" t="s">
        <v>3283</v>
      </c>
      <c r="I1646" s="42" t="s">
        <v>13</v>
      </c>
      <c r="J1646" s="43" t="s">
        <v>3522</v>
      </c>
      <c r="K1646" s="53">
        <v>12410</v>
      </c>
      <c r="L1646" s="45" t="s">
        <v>3283</v>
      </c>
      <c r="M1646" s="1">
        <v>40</v>
      </c>
      <c r="N1646" s="1">
        <v>13</v>
      </c>
      <c r="P1646" s="1" t="s">
        <v>3523</v>
      </c>
      <c r="Q1646" s="1" t="s">
        <v>3524</v>
      </c>
      <c r="R1646" s="1" t="s">
        <v>2869</v>
      </c>
    </row>
    <row r="1647" spans="1:18" ht="63.75" hidden="1">
      <c r="A1647" s="1" t="s">
        <v>3570</v>
      </c>
      <c r="B1647" s="37" t="s">
        <v>2916</v>
      </c>
      <c r="C1647" s="38" t="s">
        <v>3520</v>
      </c>
      <c r="D1647" s="38" t="s">
        <v>13</v>
      </c>
      <c r="E1647" s="39" t="s">
        <v>3571</v>
      </c>
      <c r="F1647" s="40" t="s">
        <v>3572</v>
      </c>
      <c r="G1647" s="40" t="s">
        <v>1286</v>
      </c>
      <c r="H1647" s="41" t="s">
        <v>3283</v>
      </c>
      <c r="I1647" s="42" t="s">
        <v>13</v>
      </c>
      <c r="J1647" s="43" t="s">
        <v>3522</v>
      </c>
      <c r="K1647" s="53">
        <v>12410</v>
      </c>
      <c r="L1647" s="45" t="s">
        <v>3283</v>
      </c>
      <c r="M1647" s="1">
        <v>40</v>
      </c>
      <c r="N1647" s="1">
        <v>13</v>
      </c>
      <c r="P1647" s="1" t="s">
        <v>3523</v>
      </c>
      <c r="Q1647" s="1" t="s">
        <v>3524</v>
      </c>
      <c r="R1647" s="1" t="s">
        <v>2869</v>
      </c>
    </row>
    <row r="1648" spans="1:18" ht="63.75" hidden="1">
      <c r="A1648" s="1" t="s">
        <v>3573</v>
      </c>
      <c r="B1648" s="37" t="s">
        <v>2916</v>
      </c>
      <c r="C1648" s="38" t="s">
        <v>3520</v>
      </c>
      <c r="D1648" s="38" t="s">
        <v>13</v>
      </c>
      <c r="E1648" s="39" t="s">
        <v>3574</v>
      </c>
      <c r="F1648" s="40" t="s">
        <v>3575</v>
      </c>
      <c r="G1648" s="40" t="s">
        <v>1286</v>
      </c>
      <c r="H1648" s="41" t="s">
        <v>3283</v>
      </c>
      <c r="I1648" s="42" t="s">
        <v>13</v>
      </c>
      <c r="J1648" s="43" t="s">
        <v>3522</v>
      </c>
      <c r="K1648" s="54">
        <v>12410</v>
      </c>
      <c r="L1648" s="45" t="s">
        <v>3283</v>
      </c>
      <c r="M1648" s="1">
        <v>40</v>
      </c>
      <c r="N1648" s="1">
        <v>13</v>
      </c>
      <c r="P1648" s="1" t="s">
        <v>3523</v>
      </c>
      <c r="Q1648" s="1" t="s">
        <v>3524</v>
      </c>
      <c r="R1648" s="1" t="s">
        <v>2869</v>
      </c>
    </row>
    <row r="1649" spans="1:18" ht="63.75" hidden="1">
      <c r="A1649" s="1" t="s">
        <v>3576</v>
      </c>
      <c r="B1649" s="37" t="s">
        <v>2916</v>
      </c>
      <c r="C1649" s="38" t="s">
        <v>3520</v>
      </c>
      <c r="D1649" s="38" t="s">
        <v>13</v>
      </c>
      <c r="E1649" s="46" t="s">
        <v>3577</v>
      </c>
      <c r="F1649" s="40" t="s">
        <v>3578</v>
      </c>
      <c r="G1649" s="40" t="s">
        <v>1286</v>
      </c>
      <c r="H1649" s="41" t="s">
        <v>3283</v>
      </c>
      <c r="I1649" s="42" t="s">
        <v>13</v>
      </c>
      <c r="J1649" s="43" t="s">
        <v>3522</v>
      </c>
      <c r="K1649" s="53">
        <v>12410</v>
      </c>
      <c r="L1649" s="45" t="s">
        <v>3283</v>
      </c>
      <c r="M1649" s="1">
        <v>40</v>
      </c>
      <c r="N1649" s="1">
        <v>13</v>
      </c>
      <c r="P1649" s="1" t="s">
        <v>3523</v>
      </c>
      <c r="Q1649" s="1" t="s">
        <v>3524</v>
      </c>
      <c r="R1649" s="1" t="s">
        <v>2869</v>
      </c>
    </row>
    <row r="1650" spans="1:18" ht="89.25" hidden="1">
      <c r="A1650" s="1" t="s">
        <v>3525</v>
      </c>
      <c r="B1650" s="37" t="s">
        <v>2916</v>
      </c>
      <c r="C1650" s="38" t="s">
        <v>3520</v>
      </c>
      <c r="D1650" s="38" t="s">
        <v>3526</v>
      </c>
      <c r="E1650" s="39" t="s">
        <v>3527</v>
      </c>
      <c r="F1650" s="40" t="s">
        <v>3528</v>
      </c>
      <c r="G1650" s="40" t="s">
        <v>16</v>
      </c>
      <c r="H1650" s="41" t="s">
        <v>3283</v>
      </c>
      <c r="I1650" s="42" t="s">
        <v>13</v>
      </c>
      <c r="J1650" s="43" t="s">
        <v>3522</v>
      </c>
      <c r="K1650" s="53">
        <v>12410</v>
      </c>
      <c r="L1650" s="45" t="s">
        <v>3283</v>
      </c>
      <c r="M1650" s="1">
        <v>40</v>
      </c>
      <c r="N1650" s="1">
        <v>13</v>
      </c>
      <c r="P1650" s="1" t="s">
        <v>3523</v>
      </c>
      <c r="Q1650" s="1" t="s">
        <v>3524</v>
      </c>
      <c r="R1650" s="1" t="s">
        <v>2869</v>
      </c>
    </row>
    <row r="1651" spans="1:18" ht="63.75">
      <c r="A1651" s="1" t="s">
        <v>3579</v>
      </c>
      <c r="B1651" s="37" t="s">
        <v>13</v>
      </c>
      <c r="C1651" s="38" t="s">
        <v>13</v>
      </c>
      <c r="D1651" s="37" t="s">
        <v>13</v>
      </c>
      <c r="E1651" s="39" t="s">
        <v>3580</v>
      </c>
      <c r="F1651" s="40" t="s">
        <v>3581</v>
      </c>
      <c r="G1651" s="40" t="s">
        <v>35</v>
      </c>
      <c r="H1651" s="41" t="s">
        <v>3283</v>
      </c>
      <c r="I1651" s="42" t="s">
        <v>13</v>
      </c>
      <c r="J1651" s="43" t="s">
        <v>3582</v>
      </c>
      <c r="K1651" s="53">
        <v>12410</v>
      </c>
      <c r="L1651" s="45" t="s">
        <v>3283</v>
      </c>
      <c r="M1651" s="1" t="e">
        <f>NA()</f>
        <v>#N/A</v>
      </c>
      <c r="N1651" s="1" t="e">
        <f>NA()</f>
        <v>#N/A</v>
      </c>
      <c r="P1651" s="1" t="e">
        <f>NA()</f>
        <v>#N/A</v>
      </c>
      <c r="Q1651" s="1" t="e">
        <f>NA()</f>
        <v>#N/A</v>
      </c>
      <c r="R1651" s="1" t="e">
        <f>NA()</f>
        <v>#N/A</v>
      </c>
    </row>
    <row r="1652" spans="1:18" ht="63.75" hidden="1">
      <c r="A1652" s="1" t="s">
        <v>3583</v>
      </c>
      <c r="B1652" s="37" t="s">
        <v>2916</v>
      </c>
      <c r="C1652" s="38" t="s">
        <v>3520</v>
      </c>
      <c r="D1652" s="38" t="s">
        <v>13</v>
      </c>
      <c r="E1652" s="39" t="s">
        <v>3584</v>
      </c>
      <c r="F1652" s="40" t="s">
        <v>3538</v>
      </c>
      <c r="G1652" s="40" t="s">
        <v>16</v>
      </c>
      <c r="H1652" s="41" t="s">
        <v>3283</v>
      </c>
      <c r="I1652" s="42" t="s">
        <v>13</v>
      </c>
      <c r="J1652" s="43" t="s">
        <v>3522</v>
      </c>
      <c r="K1652" s="53">
        <v>12410</v>
      </c>
      <c r="L1652" s="45" t="s">
        <v>3283</v>
      </c>
      <c r="M1652" s="1">
        <v>40</v>
      </c>
      <c r="N1652" s="1">
        <v>13</v>
      </c>
      <c r="P1652" s="1" t="s">
        <v>3523</v>
      </c>
      <c r="Q1652" s="1" t="s">
        <v>3524</v>
      </c>
      <c r="R1652" s="1" t="s">
        <v>2869</v>
      </c>
    </row>
    <row r="1653" spans="1:18" ht="63.75">
      <c r="A1653" s="1" t="s">
        <v>3585</v>
      </c>
      <c r="B1653" s="37" t="s">
        <v>13</v>
      </c>
      <c r="C1653" s="38" t="s">
        <v>13</v>
      </c>
      <c r="D1653" s="37" t="s">
        <v>13</v>
      </c>
      <c r="E1653" s="39" t="s">
        <v>3586</v>
      </c>
      <c r="F1653" s="40" t="s">
        <v>3587</v>
      </c>
      <c r="G1653" s="40" t="s">
        <v>35</v>
      </c>
      <c r="H1653" s="41" t="s">
        <v>3283</v>
      </c>
      <c r="I1653" s="42" t="s">
        <v>13</v>
      </c>
      <c r="J1653" s="43" t="s">
        <v>3582</v>
      </c>
      <c r="K1653" s="53">
        <v>12410</v>
      </c>
      <c r="L1653" s="45" t="s">
        <v>3283</v>
      </c>
      <c r="M1653" s="1" t="e">
        <f>NA()</f>
        <v>#N/A</v>
      </c>
      <c r="N1653" s="1" t="e">
        <f>NA()</f>
        <v>#N/A</v>
      </c>
      <c r="P1653" s="1" t="e">
        <f>NA()</f>
        <v>#N/A</v>
      </c>
      <c r="Q1653" s="1" t="e">
        <f>NA()</f>
        <v>#N/A</v>
      </c>
      <c r="R1653" s="1" t="e">
        <f>NA()</f>
        <v>#N/A</v>
      </c>
    </row>
    <row r="1654" spans="1:18" ht="89.25">
      <c r="A1654" s="1" t="s">
        <v>3588</v>
      </c>
      <c r="B1654" s="37" t="s">
        <v>13</v>
      </c>
      <c r="C1654" s="38" t="s">
        <v>13</v>
      </c>
      <c r="D1654" s="37" t="s">
        <v>13</v>
      </c>
      <c r="E1654" s="39" t="s">
        <v>3589</v>
      </c>
      <c r="F1654" s="40" t="s">
        <v>3590</v>
      </c>
      <c r="G1654" s="40" t="s">
        <v>16</v>
      </c>
      <c r="H1654" s="41" t="s">
        <v>3283</v>
      </c>
      <c r="I1654" s="42" t="s">
        <v>13</v>
      </c>
      <c r="J1654" s="43" t="s">
        <v>3582</v>
      </c>
      <c r="K1654" s="53">
        <v>12410</v>
      </c>
      <c r="L1654" s="45" t="s">
        <v>3283</v>
      </c>
      <c r="M1654" s="1" t="e">
        <f>NA()</f>
        <v>#N/A</v>
      </c>
      <c r="N1654" s="1" t="e">
        <f>NA()</f>
        <v>#N/A</v>
      </c>
      <c r="P1654" s="1" t="e">
        <f>NA()</f>
        <v>#N/A</v>
      </c>
      <c r="Q1654" s="1" t="e">
        <f>NA()</f>
        <v>#N/A</v>
      </c>
      <c r="R1654" s="1" t="e">
        <f>NA()</f>
        <v>#N/A</v>
      </c>
    </row>
    <row r="1655" spans="1:18" ht="63.75">
      <c r="A1655" s="1" t="s">
        <v>3591</v>
      </c>
      <c r="B1655" s="37" t="s">
        <v>13</v>
      </c>
      <c r="C1655" s="38" t="s">
        <v>13</v>
      </c>
      <c r="D1655" s="37" t="s">
        <v>13</v>
      </c>
      <c r="E1655" s="39" t="s">
        <v>3592</v>
      </c>
      <c r="F1655" s="40" t="s">
        <v>3541</v>
      </c>
      <c r="G1655" s="40" t="s">
        <v>16</v>
      </c>
      <c r="H1655" s="41" t="s">
        <v>3283</v>
      </c>
      <c r="I1655" s="42" t="s">
        <v>13</v>
      </c>
      <c r="J1655" s="43" t="s">
        <v>3582</v>
      </c>
      <c r="K1655" s="53">
        <v>12410</v>
      </c>
      <c r="L1655" s="45" t="s">
        <v>3283</v>
      </c>
      <c r="M1655" s="1" t="e">
        <f>NA()</f>
        <v>#N/A</v>
      </c>
      <c r="N1655" s="1" t="e">
        <f>NA()</f>
        <v>#N/A</v>
      </c>
      <c r="P1655" s="1" t="e">
        <f>NA()</f>
        <v>#N/A</v>
      </c>
      <c r="Q1655" s="1" t="e">
        <f>NA()</f>
        <v>#N/A</v>
      </c>
      <c r="R1655" s="1" t="e">
        <f>NA()</f>
        <v>#N/A</v>
      </c>
    </row>
    <row r="1656" spans="1:18" ht="89.25">
      <c r="A1656" s="1" t="s">
        <v>3593</v>
      </c>
      <c r="B1656" s="37" t="s">
        <v>13</v>
      </c>
      <c r="C1656" s="38" t="s">
        <v>13</v>
      </c>
      <c r="D1656" s="37" t="s">
        <v>13</v>
      </c>
      <c r="E1656" s="39" t="s">
        <v>3594</v>
      </c>
      <c r="F1656" s="40" t="s">
        <v>3595</v>
      </c>
      <c r="G1656" s="40" t="s">
        <v>35</v>
      </c>
      <c r="H1656" s="41" t="s">
        <v>3283</v>
      </c>
      <c r="I1656" s="42" t="s">
        <v>13</v>
      </c>
      <c r="J1656" s="43" t="s">
        <v>3582</v>
      </c>
      <c r="K1656" s="53">
        <v>12410</v>
      </c>
      <c r="L1656" s="45" t="s">
        <v>3283</v>
      </c>
      <c r="M1656" s="1" t="e">
        <f>NA()</f>
        <v>#N/A</v>
      </c>
      <c r="N1656" s="1" t="e">
        <f>NA()</f>
        <v>#N/A</v>
      </c>
      <c r="P1656" s="1" t="e">
        <f>NA()</f>
        <v>#N/A</v>
      </c>
      <c r="Q1656" s="1" t="e">
        <f>NA()</f>
        <v>#N/A</v>
      </c>
      <c r="R1656" s="1" t="e">
        <f>NA()</f>
        <v>#N/A</v>
      </c>
    </row>
    <row r="1657" spans="1:18" ht="76.5">
      <c r="A1657" s="1" t="s">
        <v>3596</v>
      </c>
      <c r="B1657" s="37" t="s">
        <v>13</v>
      </c>
      <c r="C1657" s="38" t="s">
        <v>13</v>
      </c>
      <c r="D1657" s="37" t="s">
        <v>13</v>
      </c>
      <c r="E1657" s="39" t="s">
        <v>3597</v>
      </c>
      <c r="F1657" s="40" t="s">
        <v>3598</v>
      </c>
      <c r="G1657" s="40" t="s">
        <v>16</v>
      </c>
      <c r="H1657" s="41" t="s">
        <v>3283</v>
      </c>
      <c r="I1657" s="42" t="s">
        <v>3599</v>
      </c>
      <c r="J1657" s="43" t="s">
        <v>3582</v>
      </c>
      <c r="K1657" s="53">
        <v>12410</v>
      </c>
      <c r="L1657" s="45" t="s">
        <v>3283</v>
      </c>
      <c r="M1657" s="1" t="e">
        <f>NA()</f>
        <v>#N/A</v>
      </c>
      <c r="N1657" s="1" t="e">
        <f>NA()</f>
        <v>#N/A</v>
      </c>
      <c r="P1657" s="1" t="e">
        <f>NA()</f>
        <v>#N/A</v>
      </c>
      <c r="Q1657" s="1" t="e">
        <f>NA()</f>
        <v>#N/A</v>
      </c>
      <c r="R1657" s="1" t="e">
        <f>NA()</f>
        <v>#N/A</v>
      </c>
    </row>
    <row r="1658" spans="1:18" ht="63.75">
      <c r="A1658" s="1" t="s">
        <v>3600</v>
      </c>
      <c r="B1658" s="37" t="s">
        <v>13</v>
      </c>
      <c r="C1658" s="38" t="s">
        <v>13</v>
      </c>
      <c r="D1658" s="37" t="s">
        <v>13</v>
      </c>
      <c r="E1658" s="39" t="s">
        <v>3601</v>
      </c>
      <c r="F1658" s="40" t="s">
        <v>2875</v>
      </c>
      <c r="G1658" s="40" t="s">
        <v>35</v>
      </c>
      <c r="H1658" s="41" t="s">
        <v>3283</v>
      </c>
      <c r="I1658" s="42" t="s">
        <v>13</v>
      </c>
      <c r="J1658" s="43" t="s">
        <v>3582</v>
      </c>
      <c r="K1658" s="53">
        <v>12410</v>
      </c>
      <c r="L1658" s="45" t="s">
        <v>3283</v>
      </c>
      <c r="M1658" s="1" t="e">
        <f>NA()</f>
        <v>#N/A</v>
      </c>
      <c r="N1658" s="1" t="e">
        <f>NA()</f>
        <v>#N/A</v>
      </c>
      <c r="P1658" s="1" t="e">
        <f>NA()</f>
        <v>#N/A</v>
      </c>
      <c r="Q1658" s="1" t="e">
        <f>NA()</f>
        <v>#N/A</v>
      </c>
      <c r="R1658" s="1" t="e">
        <f>NA()</f>
        <v>#N/A</v>
      </c>
    </row>
    <row r="1659" spans="1:18" ht="79.5" customHeight="1">
      <c r="A1659" s="1" t="s">
        <v>3602</v>
      </c>
      <c r="B1659" s="37" t="s">
        <v>13</v>
      </c>
      <c r="C1659" s="38" t="s">
        <v>13</v>
      </c>
      <c r="D1659" s="37" t="s">
        <v>13</v>
      </c>
      <c r="E1659" s="39" t="s">
        <v>2892</v>
      </c>
      <c r="F1659" s="40" t="s">
        <v>2893</v>
      </c>
      <c r="G1659" s="40" t="s">
        <v>35</v>
      </c>
      <c r="H1659" s="41" t="s">
        <v>3283</v>
      </c>
      <c r="I1659" s="42" t="s">
        <v>13</v>
      </c>
      <c r="J1659" s="43" t="s">
        <v>3582</v>
      </c>
      <c r="K1659" s="53">
        <v>12410</v>
      </c>
      <c r="L1659" s="45" t="s">
        <v>3283</v>
      </c>
      <c r="M1659" s="1" t="e">
        <f>NA()</f>
        <v>#N/A</v>
      </c>
      <c r="N1659" s="1" t="e">
        <f>NA()</f>
        <v>#N/A</v>
      </c>
      <c r="P1659" s="1" t="e">
        <f>NA()</f>
        <v>#N/A</v>
      </c>
      <c r="Q1659" s="1" t="e">
        <f>NA()</f>
        <v>#N/A</v>
      </c>
      <c r="R1659" s="1" t="e">
        <f>NA()</f>
        <v>#N/A</v>
      </c>
    </row>
    <row r="1660" spans="1:18" ht="64.5" customHeight="1">
      <c r="A1660" s="1" t="s">
        <v>3603</v>
      </c>
      <c r="B1660" s="37" t="s">
        <v>13</v>
      </c>
      <c r="C1660" s="37" t="s">
        <v>13</v>
      </c>
      <c r="D1660" s="37" t="s">
        <v>13</v>
      </c>
      <c r="E1660" s="39" t="s">
        <v>3604</v>
      </c>
      <c r="F1660" s="40" t="s">
        <v>3605</v>
      </c>
      <c r="G1660" s="40" t="s">
        <v>35</v>
      </c>
      <c r="H1660" s="41" t="s">
        <v>3283</v>
      </c>
      <c r="I1660" s="42" t="s">
        <v>13</v>
      </c>
      <c r="J1660" s="43" t="s">
        <v>3582</v>
      </c>
      <c r="K1660" s="53">
        <v>12410</v>
      </c>
      <c r="L1660" s="45" t="s">
        <v>3283</v>
      </c>
      <c r="M1660" s="1" t="e">
        <f>NA()</f>
        <v>#N/A</v>
      </c>
      <c r="N1660" s="1" t="e">
        <f>NA()</f>
        <v>#N/A</v>
      </c>
      <c r="P1660" s="1" t="e">
        <f>NA()</f>
        <v>#N/A</v>
      </c>
      <c r="Q1660" s="1" t="e">
        <f>NA()</f>
        <v>#N/A</v>
      </c>
      <c r="R1660" s="1" t="e">
        <f>NA()</f>
        <v>#N/A</v>
      </c>
    </row>
    <row r="1661" spans="1:18" ht="63.75">
      <c r="A1661" s="1" t="s">
        <v>3606</v>
      </c>
      <c r="B1661" s="37" t="s">
        <v>13</v>
      </c>
      <c r="C1661" s="38" t="s">
        <v>13</v>
      </c>
      <c r="D1661" s="37" t="s">
        <v>13</v>
      </c>
      <c r="E1661" s="39" t="s">
        <v>3607</v>
      </c>
      <c r="F1661" s="40" t="s">
        <v>3233</v>
      </c>
      <c r="G1661" s="40" t="s">
        <v>35</v>
      </c>
      <c r="H1661" s="41" t="s">
        <v>3283</v>
      </c>
      <c r="I1661" s="42" t="s">
        <v>13</v>
      </c>
      <c r="J1661" s="43" t="s">
        <v>3582</v>
      </c>
      <c r="K1661" s="53">
        <v>12410</v>
      </c>
      <c r="L1661" s="45" t="s">
        <v>3283</v>
      </c>
      <c r="M1661" s="1" t="e">
        <f>NA()</f>
        <v>#N/A</v>
      </c>
      <c r="N1661" s="1" t="e">
        <f>NA()</f>
        <v>#N/A</v>
      </c>
      <c r="P1661" s="1" t="e">
        <f>NA()</f>
        <v>#N/A</v>
      </c>
      <c r="Q1661" s="1" t="e">
        <f>NA()</f>
        <v>#N/A</v>
      </c>
      <c r="R1661" s="1" t="e">
        <f>NA()</f>
        <v>#N/A</v>
      </c>
    </row>
    <row r="1662" spans="1:18" ht="63.75" hidden="1">
      <c r="A1662" s="1" t="s">
        <v>3561</v>
      </c>
      <c r="B1662" s="37" t="s">
        <v>2916</v>
      </c>
      <c r="C1662" s="38" t="s">
        <v>3520</v>
      </c>
      <c r="D1662" s="38" t="s">
        <v>13</v>
      </c>
      <c r="E1662" s="39" t="s">
        <v>3562</v>
      </c>
      <c r="F1662" s="40" t="s">
        <v>3563</v>
      </c>
      <c r="G1662" s="40" t="s">
        <v>1286</v>
      </c>
      <c r="H1662" s="41" t="s">
        <v>3283</v>
      </c>
      <c r="I1662" s="42" t="s">
        <v>13</v>
      </c>
      <c r="J1662" s="43" t="s">
        <v>3522</v>
      </c>
      <c r="K1662" s="53">
        <v>12410</v>
      </c>
      <c r="L1662" s="45" t="s">
        <v>3283</v>
      </c>
      <c r="M1662" s="1">
        <v>40</v>
      </c>
      <c r="N1662" s="1">
        <v>13</v>
      </c>
      <c r="P1662" s="1" t="s">
        <v>3523</v>
      </c>
      <c r="Q1662" s="1" t="s">
        <v>3524</v>
      </c>
      <c r="R1662" s="1" t="s">
        <v>2869</v>
      </c>
    </row>
    <row r="1663" spans="1:18" ht="63.75">
      <c r="A1663" s="1" t="s">
        <v>3608</v>
      </c>
      <c r="B1663" s="37" t="s">
        <v>13</v>
      </c>
      <c r="C1663" s="38" t="s">
        <v>13</v>
      </c>
      <c r="D1663" s="37" t="s">
        <v>13</v>
      </c>
      <c r="E1663" s="39" t="s">
        <v>3236</v>
      </c>
      <c r="F1663" s="40" t="s">
        <v>3237</v>
      </c>
      <c r="G1663" s="40" t="s">
        <v>16</v>
      </c>
      <c r="H1663" s="41" t="s">
        <v>3283</v>
      </c>
      <c r="I1663" s="42" t="s">
        <v>13</v>
      </c>
      <c r="J1663" s="43" t="s">
        <v>3582</v>
      </c>
      <c r="K1663" s="53">
        <v>12410</v>
      </c>
      <c r="L1663" s="45" t="s">
        <v>3283</v>
      </c>
      <c r="M1663" s="1" t="e">
        <f>NA()</f>
        <v>#N/A</v>
      </c>
      <c r="N1663" s="1" t="e">
        <f>NA()</f>
        <v>#N/A</v>
      </c>
      <c r="P1663" s="1" t="e">
        <f>NA()</f>
        <v>#N/A</v>
      </c>
      <c r="Q1663" s="1" t="e">
        <f>NA()</f>
        <v>#N/A</v>
      </c>
      <c r="R1663" s="1" t="e">
        <f>NA()</f>
        <v>#N/A</v>
      </c>
    </row>
    <row r="1664" spans="1:18" ht="63.75">
      <c r="A1664" s="1" t="s">
        <v>3609</v>
      </c>
      <c r="B1664" s="37" t="s">
        <v>13</v>
      </c>
      <c r="C1664" s="38" t="s">
        <v>13</v>
      </c>
      <c r="D1664" s="37" t="s">
        <v>13</v>
      </c>
      <c r="E1664" s="39" t="s">
        <v>3610</v>
      </c>
      <c r="F1664" s="40" t="s">
        <v>3611</v>
      </c>
      <c r="G1664" s="40" t="s">
        <v>16</v>
      </c>
      <c r="H1664" s="41" t="s">
        <v>3283</v>
      </c>
      <c r="I1664" s="42" t="s">
        <v>13</v>
      </c>
      <c r="J1664" s="43" t="s">
        <v>3582</v>
      </c>
      <c r="K1664" s="53">
        <v>12410</v>
      </c>
      <c r="L1664" s="45" t="s">
        <v>3283</v>
      </c>
      <c r="M1664" s="1" t="e">
        <f>NA()</f>
        <v>#N/A</v>
      </c>
      <c r="N1664" s="1" t="e">
        <f>NA()</f>
        <v>#N/A</v>
      </c>
      <c r="P1664" s="1" t="e">
        <f>NA()</f>
        <v>#N/A</v>
      </c>
      <c r="Q1664" s="1" t="e">
        <f>NA()</f>
        <v>#N/A</v>
      </c>
      <c r="R1664" s="1" t="e">
        <f>NA()</f>
        <v>#N/A</v>
      </c>
    </row>
    <row r="1665" spans="1:18" ht="63.75">
      <c r="A1665" s="1" t="s">
        <v>3612</v>
      </c>
      <c r="B1665" s="37" t="s">
        <v>13</v>
      </c>
      <c r="C1665" s="38" t="s">
        <v>13</v>
      </c>
      <c r="D1665" s="37" t="s">
        <v>13</v>
      </c>
      <c r="E1665" s="39" t="s">
        <v>3613</v>
      </c>
      <c r="F1665" s="40" t="s">
        <v>3614</v>
      </c>
      <c r="G1665" s="40" t="s">
        <v>16</v>
      </c>
      <c r="H1665" s="41" t="s">
        <v>3283</v>
      </c>
      <c r="I1665" s="42" t="s">
        <v>13</v>
      </c>
      <c r="J1665" s="43" t="s">
        <v>3582</v>
      </c>
      <c r="K1665" s="53">
        <v>12410</v>
      </c>
      <c r="L1665" s="45" t="s">
        <v>3283</v>
      </c>
      <c r="M1665" s="1" t="e">
        <f>NA()</f>
        <v>#N/A</v>
      </c>
      <c r="N1665" s="1" t="e">
        <f>NA()</f>
        <v>#N/A</v>
      </c>
      <c r="P1665" s="1" t="e">
        <f>NA()</f>
        <v>#N/A</v>
      </c>
      <c r="Q1665" s="1" t="e">
        <f>NA()</f>
        <v>#N/A</v>
      </c>
      <c r="R1665" s="1" t="e">
        <f>NA()</f>
        <v>#N/A</v>
      </c>
    </row>
    <row r="1666" spans="1:18" ht="63.75">
      <c r="A1666" s="1" t="s">
        <v>3615</v>
      </c>
      <c r="B1666" s="37" t="s">
        <v>13</v>
      </c>
      <c r="C1666" s="38" t="s">
        <v>13</v>
      </c>
      <c r="D1666" s="37" t="s">
        <v>13</v>
      </c>
      <c r="E1666" s="39" t="s">
        <v>3616</v>
      </c>
      <c r="F1666" s="40" t="s">
        <v>3617</v>
      </c>
      <c r="G1666" s="40" t="s">
        <v>16</v>
      </c>
      <c r="H1666" s="41" t="s">
        <v>3283</v>
      </c>
      <c r="I1666" s="42" t="s">
        <v>13</v>
      </c>
      <c r="J1666" s="43" t="s">
        <v>3582</v>
      </c>
      <c r="K1666" s="53">
        <v>12410</v>
      </c>
      <c r="L1666" s="45" t="s">
        <v>3283</v>
      </c>
      <c r="M1666" s="1" t="e">
        <f>NA()</f>
        <v>#N/A</v>
      </c>
      <c r="N1666" s="1" t="e">
        <f>NA()</f>
        <v>#N/A</v>
      </c>
      <c r="P1666" s="1" t="e">
        <f>NA()</f>
        <v>#N/A</v>
      </c>
      <c r="Q1666" s="1" t="e">
        <f>NA()</f>
        <v>#N/A</v>
      </c>
      <c r="R1666" s="1" t="e">
        <f>NA()</f>
        <v>#N/A</v>
      </c>
    </row>
    <row r="1667" spans="1:18" ht="63.75">
      <c r="A1667" s="1" t="s">
        <v>3618</v>
      </c>
      <c r="B1667" s="37" t="s">
        <v>13</v>
      </c>
      <c r="C1667" s="38" t="s">
        <v>13</v>
      </c>
      <c r="D1667" s="37" t="s">
        <v>13</v>
      </c>
      <c r="E1667" s="39" t="s">
        <v>3619</v>
      </c>
      <c r="F1667" s="40" t="s">
        <v>3620</v>
      </c>
      <c r="G1667" s="40" t="s">
        <v>16</v>
      </c>
      <c r="H1667" s="41" t="s">
        <v>3283</v>
      </c>
      <c r="I1667" s="42" t="s">
        <v>13</v>
      </c>
      <c r="J1667" s="43" t="s">
        <v>3582</v>
      </c>
      <c r="K1667" s="54">
        <v>12410</v>
      </c>
      <c r="L1667" s="45" t="s">
        <v>3283</v>
      </c>
      <c r="M1667" s="1" t="e">
        <f>NA()</f>
        <v>#N/A</v>
      </c>
      <c r="N1667" s="1" t="e">
        <f>NA()</f>
        <v>#N/A</v>
      </c>
      <c r="P1667" s="1" t="e">
        <f>NA()</f>
        <v>#N/A</v>
      </c>
      <c r="Q1667" s="1" t="e">
        <f>NA()</f>
        <v>#N/A</v>
      </c>
      <c r="R1667" s="1" t="e">
        <f>NA()</f>
        <v>#N/A</v>
      </c>
    </row>
    <row r="1668" spans="1:18" ht="76.5">
      <c r="A1668" s="1" t="s">
        <v>3621</v>
      </c>
      <c r="B1668" s="37" t="s">
        <v>13</v>
      </c>
      <c r="C1668" s="38" t="s">
        <v>13</v>
      </c>
      <c r="D1668" s="37" t="s">
        <v>13</v>
      </c>
      <c r="E1668" s="46" t="s">
        <v>3622</v>
      </c>
      <c r="F1668" s="40" t="s">
        <v>3480</v>
      </c>
      <c r="G1668" s="40" t="s">
        <v>16</v>
      </c>
      <c r="H1668" s="41" t="s">
        <v>3283</v>
      </c>
      <c r="I1668" s="42" t="s">
        <v>13</v>
      </c>
      <c r="J1668" s="43" t="s">
        <v>3582</v>
      </c>
      <c r="K1668" s="53">
        <v>12410</v>
      </c>
      <c r="L1668" s="45" t="s">
        <v>3283</v>
      </c>
      <c r="M1668" s="1" t="e">
        <f>NA()</f>
        <v>#N/A</v>
      </c>
      <c r="N1668" s="1" t="e">
        <f>NA()</f>
        <v>#N/A</v>
      </c>
      <c r="P1668" s="1" t="e">
        <f>NA()</f>
        <v>#N/A</v>
      </c>
      <c r="Q1668" s="1" t="e">
        <f>NA()</f>
        <v>#N/A</v>
      </c>
      <c r="R1668" s="1" t="e">
        <f>NA()</f>
        <v>#N/A</v>
      </c>
    </row>
    <row r="1669" spans="1:18" ht="63.75">
      <c r="A1669" s="1" t="s">
        <v>3623</v>
      </c>
      <c r="B1669" s="37" t="s">
        <v>13</v>
      </c>
      <c r="C1669" s="38" t="s">
        <v>13</v>
      </c>
      <c r="D1669" s="37" t="s">
        <v>13</v>
      </c>
      <c r="E1669" s="69" t="s">
        <v>3624</v>
      </c>
      <c r="F1669" s="40" t="s">
        <v>3625</v>
      </c>
      <c r="G1669" s="40" t="s">
        <v>16</v>
      </c>
      <c r="H1669" s="41" t="s">
        <v>3283</v>
      </c>
      <c r="I1669" s="42" t="s">
        <v>13</v>
      </c>
      <c r="J1669" s="43" t="s">
        <v>3582</v>
      </c>
      <c r="K1669" s="53">
        <v>12410</v>
      </c>
      <c r="L1669" s="45" t="s">
        <v>3283</v>
      </c>
      <c r="M1669" s="1" t="e">
        <f>NA()</f>
        <v>#N/A</v>
      </c>
      <c r="N1669" s="1" t="e">
        <f>NA()</f>
        <v>#N/A</v>
      </c>
      <c r="P1669" s="1" t="e">
        <f>NA()</f>
        <v>#N/A</v>
      </c>
      <c r="Q1669" s="1" t="e">
        <f>NA()</f>
        <v>#N/A</v>
      </c>
      <c r="R1669" s="1" t="e">
        <f>NA()</f>
        <v>#N/A</v>
      </c>
    </row>
    <row r="1670" spans="1:18" ht="38.25">
      <c r="A1670" s="1" t="s">
        <v>3626</v>
      </c>
      <c r="B1670" s="37" t="s">
        <v>13</v>
      </c>
      <c r="C1670" s="38" t="s">
        <v>13</v>
      </c>
      <c r="D1670" s="37" t="s">
        <v>13</v>
      </c>
      <c r="E1670" s="39" t="s">
        <v>394</v>
      </c>
      <c r="F1670" s="40" t="s">
        <v>395</v>
      </c>
      <c r="G1670" s="40" t="s">
        <v>16</v>
      </c>
      <c r="H1670" s="41" t="s">
        <v>3283</v>
      </c>
      <c r="I1670" s="42" t="s">
        <v>52</v>
      </c>
      <c r="J1670" s="43" t="s">
        <v>53</v>
      </c>
      <c r="K1670" s="54">
        <v>12410</v>
      </c>
      <c r="L1670" s="45" t="s">
        <v>3283</v>
      </c>
      <c r="M1670" s="1">
        <v>41</v>
      </c>
      <c r="N1670" s="1">
        <v>1</v>
      </c>
      <c r="P1670" s="1" t="s">
        <v>3627</v>
      </c>
      <c r="Q1670" s="1" t="s">
        <v>55</v>
      </c>
      <c r="R1670" s="1" t="s">
        <v>56</v>
      </c>
    </row>
    <row r="1671" spans="1:18" ht="63.75">
      <c r="A1671" s="1" t="s">
        <v>3628</v>
      </c>
      <c r="B1671" s="37" t="s">
        <v>13</v>
      </c>
      <c r="C1671" s="38" t="s">
        <v>13</v>
      </c>
      <c r="D1671" s="37" t="s">
        <v>13</v>
      </c>
      <c r="E1671" s="46" t="s">
        <v>596</v>
      </c>
      <c r="F1671" s="40" t="s">
        <v>597</v>
      </c>
      <c r="G1671" s="40" t="s">
        <v>16</v>
      </c>
      <c r="H1671" s="41" t="s">
        <v>3283</v>
      </c>
      <c r="I1671" s="42" t="s">
        <v>52</v>
      </c>
      <c r="J1671" s="43" t="s">
        <v>53</v>
      </c>
      <c r="K1671" s="53">
        <v>12410</v>
      </c>
      <c r="L1671" s="45" t="s">
        <v>3283</v>
      </c>
      <c r="M1671" s="1">
        <v>41</v>
      </c>
      <c r="N1671" s="1">
        <v>1</v>
      </c>
      <c r="P1671" s="1" t="s">
        <v>3627</v>
      </c>
      <c r="Q1671" s="1" t="s">
        <v>55</v>
      </c>
      <c r="R1671" s="1" t="s">
        <v>56</v>
      </c>
    </row>
    <row r="1672" spans="1:18" ht="51">
      <c r="A1672" s="1" t="s">
        <v>3629</v>
      </c>
      <c r="B1672" s="37" t="s">
        <v>13</v>
      </c>
      <c r="C1672" s="38" t="s">
        <v>13</v>
      </c>
      <c r="D1672" s="37" t="s">
        <v>13</v>
      </c>
      <c r="E1672" s="39" t="s">
        <v>50</v>
      </c>
      <c r="F1672" s="40" t="s">
        <v>51</v>
      </c>
      <c r="G1672" s="40" t="s">
        <v>16</v>
      </c>
      <c r="H1672" s="41" t="s">
        <v>3283</v>
      </c>
      <c r="I1672" s="42" t="s">
        <v>52</v>
      </c>
      <c r="J1672" s="43" t="s">
        <v>3630</v>
      </c>
      <c r="K1672" s="54">
        <v>12410</v>
      </c>
      <c r="L1672" s="45" t="s">
        <v>3283</v>
      </c>
      <c r="M1672" s="1">
        <v>41</v>
      </c>
      <c r="N1672" s="1">
        <v>2</v>
      </c>
      <c r="P1672" s="1" t="s">
        <v>3631</v>
      </c>
      <c r="Q1672" s="1" t="s">
        <v>2262</v>
      </c>
      <c r="R1672" s="1" t="s">
        <v>56</v>
      </c>
    </row>
    <row r="1673" spans="1:18" ht="63.75">
      <c r="A1673" s="1" t="s">
        <v>3632</v>
      </c>
      <c r="B1673" s="37" t="s">
        <v>13</v>
      </c>
      <c r="C1673" s="38" t="s">
        <v>13</v>
      </c>
      <c r="D1673" s="37" t="s">
        <v>13</v>
      </c>
      <c r="E1673" s="46" t="s">
        <v>43</v>
      </c>
      <c r="F1673" s="40" t="s">
        <v>44</v>
      </c>
      <c r="G1673" s="40" t="s">
        <v>16</v>
      </c>
      <c r="H1673" s="41" t="s">
        <v>3283</v>
      </c>
      <c r="I1673" s="42" t="s">
        <v>13</v>
      </c>
      <c r="J1673" s="43" t="s">
        <v>3630</v>
      </c>
      <c r="K1673" s="55">
        <v>12410</v>
      </c>
      <c r="L1673" s="45" t="s">
        <v>3283</v>
      </c>
      <c r="M1673" s="1">
        <v>41</v>
      </c>
      <c r="N1673" s="1">
        <v>2</v>
      </c>
      <c r="P1673" s="1" t="s">
        <v>3631</v>
      </c>
      <c r="Q1673" s="1" t="s">
        <v>2262</v>
      </c>
      <c r="R1673" s="1" t="s">
        <v>56</v>
      </c>
    </row>
    <row r="1674" spans="1:18" ht="63.75">
      <c r="A1674" s="1" t="s">
        <v>3633</v>
      </c>
      <c r="B1674" s="37" t="s">
        <v>13</v>
      </c>
      <c r="C1674" s="38" t="s">
        <v>13</v>
      </c>
      <c r="D1674" s="38" t="s">
        <v>13</v>
      </c>
      <c r="E1674" s="49" t="s">
        <v>14</v>
      </c>
      <c r="F1674" s="40" t="s">
        <v>2570</v>
      </c>
      <c r="G1674" s="40" t="s">
        <v>16</v>
      </c>
      <c r="H1674" s="41" t="s">
        <v>3283</v>
      </c>
      <c r="I1674" s="42" t="s">
        <v>13</v>
      </c>
      <c r="J1674" s="43" t="s">
        <v>3634</v>
      </c>
      <c r="K1674" s="54">
        <v>12410</v>
      </c>
      <c r="L1674" s="45" t="s">
        <v>3283</v>
      </c>
      <c r="M1674" s="1">
        <v>70</v>
      </c>
      <c r="N1674" s="1">
        <v>2</v>
      </c>
      <c r="P1674" s="1" t="s">
        <v>3635</v>
      </c>
      <c r="Q1674" s="1" t="e">
        <f>NA()</f>
        <v>#N/A</v>
      </c>
      <c r="R1674" s="1" t="s">
        <v>3636</v>
      </c>
    </row>
    <row r="1675" spans="1:18" ht="38.25">
      <c r="A1675" s="1" t="s">
        <v>3637</v>
      </c>
      <c r="B1675" s="37" t="s">
        <v>13</v>
      </c>
      <c r="C1675" s="38" t="s">
        <v>13</v>
      </c>
      <c r="D1675" s="37" t="s">
        <v>13</v>
      </c>
      <c r="E1675" s="77" t="s">
        <v>555</v>
      </c>
      <c r="F1675" s="40" t="s">
        <v>556</v>
      </c>
      <c r="G1675" s="40" t="s">
        <v>16</v>
      </c>
      <c r="H1675" s="41" t="s">
        <v>3283</v>
      </c>
      <c r="I1675" s="42" t="s">
        <v>13</v>
      </c>
      <c r="J1675" s="43" t="s">
        <v>3634</v>
      </c>
      <c r="K1675" s="53">
        <v>12410</v>
      </c>
      <c r="L1675" s="45" t="s">
        <v>3283</v>
      </c>
      <c r="M1675" s="1">
        <v>70</v>
      </c>
      <c r="N1675" s="1">
        <v>2</v>
      </c>
      <c r="P1675" s="1" t="s">
        <v>3635</v>
      </c>
      <c r="Q1675" s="1" t="e">
        <f>NA()</f>
        <v>#N/A</v>
      </c>
      <c r="R1675" s="1" t="s">
        <v>3636</v>
      </c>
    </row>
    <row r="1676" spans="1:18" ht="102">
      <c r="A1676" s="1" t="s">
        <v>3638</v>
      </c>
      <c r="B1676" s="37" t="s">
        <v>13</v>
      </c>
      <c r="C1676" s="38" t="s">
        <v>13</v>
      </c>
      <c r="D1676" s="37" t="s">
        <v>13</v>
      </c>
      <c r="E1676" s="49" t="s">
        <v>492</v>
      </c>
      <c r="F1676" s="40" t="s">
        <v>493</v>
      </c>
      <c r="G1676" s="40" t="s">
        <v>35</v>
      </c>
      <c r="H1676" s="41" t="s">
        <v>3283</v>
      </c>
      <c r="I1676" s="42" t="s">
        <v>13</v>
      </c>
      <c r="J1676" s="43" t="s">
        <v>63</v>
      </c>
      <c r="K1676" s="54">
        <v>12410</v>
      </c>
      <c r="L1676" s="45" t="s">
        <v>3283</v>
      </c>
      <c r="M1676" s="1">
        <v>54</v>
      </c>
      <c r="N1676" s="1">
        <v>2</v>
      </c>
      <c r="P1676" s="1" t="s">
        <v>3639</v>
      </c>
      <c r="Q1676" s="1" t="e">
        <f>NA()</f>
        <v>#N/A</v>
      </c>
      <c r="R1676" s="1" t="s">
        <v>65</v>
      </c>
    </row>
    <row r="1677" spans="1:18" ht="51">
      <c r="A1677" s="1" t="s">
        <v>3640</v>
      </c>
      <c r="B1677" s="37" t="s">
        <v>13</v>
      </c>
      <c r="C1677" s="38" t="s">
        <v>13</v>
      </c>
      <c r="D1677" s="37" t="s">
        <v>13</v>
      </c>
      <c r="E1677" s="50" t="s">
        <v>67</v>
      </c>
      <c r="F1677" s="40" t="s">
        <v>68</v>
      </c>
      <c r="G1677" s="40" t="s">
        <v>16</v>
      </c>
      <c r="H1677" s="41" t="s">
        <v>3283</v>
      </c>
      <c r="I1677" s="42" t="s">
        <v>52</v>
      </c>
      <c r="J1677" s="43" t="s">
        <v>63</v>
      </c>
      <c r="K1677" s="47">
        <v>12420</v>
      </c>
      <c r="L1677" s="45" t="s">
        <v>3641</v>
      </c>
      <c r="M1677" s="1">
        <v>54</v>
      </c>
      <c r="N1677" s="1">
        <v>2</v>
      </c>
      <c r="P1677" s="1" t="s">
        <v>3642</v>
      </c>
      <c r="Q1677" s="1" t="e">
        <f>NA()</f>
        <v>#N/A</v>
      </c>
      <c r="R1677" s="1" t="s">
        <v>65</v>
      </c>
    </row>
    <row r="1678" spans="1:18" ht="38.25">
      <c r="A1678" s="1" t="s">
        <v>3643</v>
      </c>
      <c r="B1678" s="37" t="s">
        <v>13</v>
      </c>
      <c r="C1678" s="38" t="s">
        <v>13</v>
      </c>
      <c r="D1678" s="37" t="s">
        <v>13</v>
      </c>
      <c r="E1678" s="46" t="s">
        <v>3644</v>
      </c>
      <c r="F1678" s="40" t="s">
        <v>3645</v>
      </c>
      <c r="G1678" s="40" t="s">
        <v>16</v>
      </c>
      <c r="H1678" s="41" t="s">
        <v>3641</v>
      </c>
      <c r="I1678" s="42" t="s">
        <v>18</v>
      </c>
      <c r="J1678" s="59" t="s">
        <v>3646</v>
      </c>
      <c r="K1678" s="44">
        <v>12420</v>
      </c>
      <c r="L1678" s="45" t="s">
        <v>3641</v>
      </c>
      <c r="M1678" s="1" t="e">
        <f>NA()</f>
        <v>#N/A</v>
      </c>
      <c r="N1678" s="1">
        <v>0</v>
      </c>
      <c r="P1678" s="1" t="e">
        <f>NA()</f>
        <v>#N/A</v>
      </c>
      <c r="Q1678" s="1" t="e">
        <f>NA()</f>
        <v>#N/A</v>
      </c>
      <c r="R1678" s="1" t="e">
        <f>NA()</f>
        <v>#N/A</v>
      </c>
    </row>
    <row r="1679" spans="1:18" ht="38.25">
      <c r="A1679" s="1" t="s">
        <v>3647</v>
      </c>
      <c r="B1679" s="37" t="s">
        <v>13</v>
      </c>
      <c r="C1679" s="38" t="s">
        <v>13</v>
      </c>
      <c r="D1679" s="37" t="s">
        <v>13</v>
      </c>
      <c r="E1679" s="39" t="s">
        <v>394</v>
      </c>
      <c r="F1679" s="40" t="s">
        <v>395</v>
      </c>
      <c r="G1679" s="40" t="s">
        <v>16</v>
      </c>
      <c r="H1679" s="41" t="s">
        <v>3641</v>
      </c>
      <c r="I1679" s="42" t="s">
        <v>52</v>
      </c>
      <c r="J1679" s="43" t="s">
        <v>53</v>
      </c>
      <c r="K1679" s="47">
        <v>12420</v>
      </c>
      <c r="L1679" s="45" t="s">
        <v>3641</v>
      </c>
      <c r="M1679" s="1">
        <v>41</v>
      </c>
      <c r="N1679" s="1">
        <v>1</v>
      </c>
      <c r="P1679" s="1" t="s">
        <v>3648</v>
      </c>
      <c r="Q1679" s="1" t="s">
        <v>55</v>
      </c>
      <c r="R1679" s="1" t="s">
        <v>56</v>
      </c>
    </row>
    <row r="1680" spans="1:18" ht="63.75">
      <c r="A1680" s="1" t="s">
        <v>3649</v>
      </c>
      <c r="B1680" s="37" t="s">
        <v>13</v>
      </c>
      <c r="C1680" s="38" t="s">
        <v>13</v>
      </c>
      <c r="D1680" s="37" t="s">
        <v>13</v>
      </c>
      <c r="E1680" s="46" t="s">
        <v>596</v>
      </c>
      <c r="F1680" s="40" t="s">
        <v>597</v>
      </c>
      <c r="G1680" s="40" t="s">
        <v>16</v>
      </c>
      <c r="H1680" s="41" t="s">
        <v>3641</v>
      </c>
      <c r="I1680" s="42" t="s">
        <v>52</v>
      </c>
      <c r="J1680" s="43" t="s">
        <v>53</v>
      </c>
      <c r="K1680" s="44">
        <v>12420</v>
      </c>
      <c r="L1680" s="45" t="s">
        <v>3641</v>
      </c>
      <c r="M1680" s="1">
        <v>41</v>
      </c>
      <c r="N1680" s="1">
        <v>1</v>
      </c>
      <c r="P1680" s="1" t="s">
        <v>3648</v>
      </c>
      <c r="Q1680" s="1" t="s">
        <v>55</v>
      </c>
      <c r="R1680" s="1" t="s">
        <v>56</v>
      </c>
    </row>
    <row r="1681" spans="1:18" ht="51">
      <c r="A1681" s="1" t="s">
        <v>3650</v>
      </c>
      <c r="B1681" s="37" t="s">
        <v>13</v>
      </c>
      <c r="C1681" s="38" t="s">
        <v>13</v>
      </c>
      <c r="D1681" s="37" t="s">
        <v>13</v>
      </c>
      <c r="E1681" s="39" t="s">
        <v>50</v>
      </c>
      <c r="F1681" s="40" t="s">
        <v>51</v>
      </c>
      <c r="G1681" s="40" t="s">
        <v>16</v>
      </c>
      <c r="H1681" s="41" t="s">
        <v>3641</v>
      </c>
      <c r="I1681" s="42" t="s">
        <v>52</v>
      </c>
      <c r="J1681" s="43" t="s">
        <v>3630</v>
      </c>
      <c r="K1681" s="47">
        <v>12420</v>
      </c>
      <c r="L1681" s="45" t="s">
        <v>3641</v>
      </c>
      <c r="M1681" s="1">
        <v>41</v>
      </c>
      <c r="N1681" s="1">
        <v>2</v>
      </c>
      <c r="P1681" s="1" t="s">
        <v>3651</v>
      </c>
      <c r="Q1681" s="1" t="s">
        <v>2262</v>
      </c>
      <c r="R1681" s="1" t="s">
        <v>56</v>
      </c>
    </row>
    <row r="1682" spans="1:18" ht="63.75">
      <c r="A1682" s="1" t="s">
        <v>3652</v>
      </c>
      <c r="B1682" s="37" t="s">
        <v>13</v>
      </c>
      <c r="C1682" s="38" t="s">
        <v>13</v>
      </c>
      <c r="D1682" s="37" t="s">
        <v>13</v>
      </c>
      <c r="E1682" s="46" t="s">
        <v>43</v>
      </c>
      <c r="F1682" s="40" t="s">
        <v>44</v>
      </c>
      <c r="G1682" s="40" t="s">
        <v>16</v>
      </c>
      <c r="H1682" s="41" t="s">
        <v>3641</v>
      </c>
      <c r="I1682" s="42" t="s">
        <v>13</v>
      </c>
      <c r="J1682" s="43" t="s">
        <v>3630</v>
      </c>
      <c r="K1682" s="44">
        <v>12420</v>
      </c>
      <c r="L1682" s="45" t="s">
        <v>3641</v>
      </c>
      <c r="M1682" s="1">
        <v>41</v>
      </c>
      <c r="N1682" s="1">
        <v>2</v>
      </c>
      <c r="P1682" s="1" t="s">
        <v>3651</v>
      </c>
      <c r="Q1682" s="1" t="s">
        <v>2262</v>
      </c>
      <c r="R1682" s="1" t="s">
        <v>56</v>
      </c>
    </row>
    <row r="1683" spans="1:18" ht="102">
      <c r="A1683" s="1" t="s">
        <v>3653</v>
      </c>
      <c r="B1683" s="37" t="s">
        <v>13</v>
      </c>
      <c r="C1683" s="38" t="s">
        <v>13</v>
      </c>
      <c r="D1683" s="37" t="s">
        <v>13</v>
      </c>
      <c r="E1683" s="49" t="s">
        <v>492</v>
      </c>
      <c r="F1683" s="40" t="s">
        <v>493</v>
      </c>
      <c r="G1683" s="40" t="s">
        <v>35</v>
      </c>
      <c r="H1683" s="41" t="s">
        <v>3641</v>
      </c>
      <c r="I1683" s="42" t="s">
        <v>13</v>
      </c>
      <c r="J1683" s="43" t="s">
        <v>63</v>
      </c>
      <c r="K1683" s="47">
        <v>12420</v>
      </c>
      <c r="L1683" s="45" t="s">
        <v>3641</v>
      </c>
      <c r="M1683" s="1">
        <v>54</v>
      </c>
      <c r="N1683" s="1">
        <v>2</v>
      </c>
      <c r="P1683" s="1" t="s">
        <v>3642</v>
      </c>
      <c r="Q1683" s="1" t="e">
        <f>NA()</f>
        <v>#N/A</v>
      </c>
      <c r="R1683" s="1" t="s">
        <v>65</v>
      </c>
    </row>
    <row r="1684" spans="1:18" ht="51">
      <c r="A1684" s="1" t="s">
        <v>3640</v>
      </c>
      <c r="B1684" s="37" t="s">
        <v>13</v>
      </c>
      <c r="C1684" s="38" t="s">
        <v>13</v>
      </c>
      <c r="D1684" s="37" t="s">
        <v>13</v>
      </c>
      <c r="E1684" s="50" t="s">
        <v>67</v>
      </c>
      <c r="F1684" s="40" t="s">
        <v>68</v>
      </c>
      <c r="G1684" s="40" t="s">
        <v>16</v>
      </c>
      <c r="H1684" s="41" t="s">
        <v>3641</v>
      </c>
      <c r="I1684" s="42" t="s">
        <v>52</v>
      </c>
      <c r="J1684" s="43" t="s">
        <v>63</v>
      </c>
      <c r="K1684" s="44">
        <v>12420</v>
      </c>
      <c r="L1684" s="45" t="s">
        <v>3641</v>
      </c>
      <c r="M1684" s="1">
        <v>54</v>
      </c>
      <c r="N1684" s="1">
        <v>2</v>
      </c>
      <c r="P1684" s="1" t="s">
        <v>3642</v>
      </c>
      <c r="Q1684" s="1" t="e">
        <f>NA()</f>
        <v>#N/A</v>
      </c>
      <c r="R1684" s="1" t="s">
        <v>65</v>
      </c>
    </row>
    <row r="1685" spans="1:18" ht="76.5">
      <c r="A1685" s="1" t="s">
        <v>3654</v>
      </c>
      <c r="B1685" s="37" t="s">
        <v>13</v>
      </c>
      <c r="C1685" s="38" t="s">
        <v>13</v>
      </c>
      <c r="D1685" s="37" t="s">
        <v>13</v>
      </c>
      <c r="E1685" s="39" t="s">
        <v>3655</v>
      </c>
      <c r="F1685" s="40" t="s">
        <v>3656</v>
      </c>
      <c r="G1685" s="40" t="s">
        <v>16</v>
      </c>
      <c r="H1685" s="41" t="s">
        <v>3641</v>
      </c>
      <c r="I1685" s="42" t="s">
        <v>13</v>
      </c>
      <c r="J1685" s="43" t="s">
        <v>3657</v>
      </c>
      <c r="K1685" s="44">
        <v>12420</v>
      </c>
      <c r="L1685" s="45" t="s">
        <v>3641</v>
      </c>
      <c r="M1685" s="1">
        <v>57</v>
      </c>
      <c r="N1685" s="1">
        <v>2</v>
      </c>
      <c r="P1685" s="1" t="s">
        <v>3658</v>
      </c>
      <c r="Q1685" s="1" t="e">
        <f>NA()</f>
        <v>#N/A</v>
      </c>
      <c r="R1685" s="1" t="s">
        <v>3659</v>
      </c>
    </row>
    <row r="1686" spans="1:18" ht="40.5" customHeight="1">
      <c r="A1686" s="1" t="s">
        <v>3660</v>
      </c>
      <c r="B1686" s="37" t="s">
        <v>13</v>
      </c>
      <c r="C1686" s="38" t="s">
        <v>13</v>
      </c>
      <c r="D1686" s="37" t="s">
        <v>13</v>
      </c>
      <c r="E1686" s="39" t="s">
        <v>3661</v>
      </c>
      <c r="F1686" s="40" t="s">
        <v>3002</v>
      </c>
      <c r="G1686" s="40" t="s">
        <v>16</v>
      </c>
      <c r="H1686" s="41" t="s">
        <v>3641</v>
      </c>
      <c r="I1686" s="42" t="s">
        <v>13</v>
      </c>
      <c r="J1686" s="43" t="s">
        <v>3657</v>
      </c>
      <c r="K1686" s="44">
        <v>12420</v>
      </c>
      <c r="L1686" s="45" t="s">
        <v>3641</v>
      </c>
      <c r="M1686" s="1">
        <v>57</v>
      </c>
      <c r="N1686" s="1">
        <v>2</v>
      </c>
      <c r="P1686" s="1" t="s">
        <v>3658</v>
      </c>
      <c r="Q1686" s="1" t="e">
        <f>NA()</f>
        <v>#N/A</v>
      </c>
      <c r="R1686" s="1" t="s">
        <v>3659</v>
      </c>
    </row>
    <row r="1687" spans="1:18" ht="38.25">
      <c r="A1687" s="1" t="s">
        <v>3662</v>
      </c>
      <c r="B1687" s="37" t="s">
        <v>13</v>
      </c>
      <c r="C1687" s="38" t="s">
        <v>13</v>
      </c>
      <c r="D1687" s="37" t="s">
        <v>13</v>
      </c>
      <c r="E1687" s="39" t="s">
        <v>3663</v>
      </c>
      <c r="F1687" s="40" t="s">
        <v>3664</v>
      </c>
      <c r="G1687" s="40" t="s">
        <v>16</v>
      </c>
      <c r="H1687" s="41" t="s">
        <v>3641</v>
      </c>
      <c r="I1687" s="42" t="s">
        <v>13</v>
      </c>
      <c r="J1687" s="43" t="s">
        <v>3657</v>
      </c>
      <c r="K1687" s="47">
        <v>12420</v>
      </c>
      <c r="L1687" s="45" t="s">
        <v>3641</v>
      </c>
      <c r="M1687" s="1">
        <v>57</v>
      </c>
      <c r="N1687" s="1">
        <v>2</v>
      </c>
      <c r="P1687" s="1" t="s">
        <v>3658</v>
      </c>
      <c r="Q1687" s="1" t="e">
        <f>NA()</f>
        <v>#N/A</v>
      </c>
      <c r="R1687" s="1" t="s">
        <v>3659</v>
      </c>
    </row>
    <row r="1688" spans="1:18" ht="63.75">
      <c r="A1688" s="1" t="s">
        <v>3665</v>
      </c>
      <c r="B1688" s="37" t="s">
        <v>13</v>
      </c>
      <c r="C1688" s="38" t="s">
        <v>13</v>
      </c>
      <c r="D1688" s="37" t="s">
        <v>13</v>
      </c>
      <c r="E1688" s="46" t="s">
        <v>3666</v>
      </c>
      <c r="F1688" s="40" t="s">
        <v>3667</v>
      </c>
      <c r="G1688" s="40" t="s">
        <v>16</v>
      </c>
      <c r="H1688" s="41" t="s">
        <v>3641</v>
      </c>
      <c r="I1688" s="42" t="s">
        <v>13</v>
      </c>
      <c r="J1688" s="43" t="s">
        <v>3657</v>
      </c>
      <c r="K1688" s="44">
        <v>12420</v>
      </c>
      <c r="L1688" s="45" t="s">
        <v>3641</v>
      </c>
      <c r="M1688" s="1">
        <v>57</v>
      </c>
      <c r="N1688" s="1">
        <v>2</v>
      </c>
      <c r="P1688" s="1" t="s">
        <v>3658</v>
      </c>
      <c r="Q1688" s="1" t="e">
        <f>NA()</f>
        <v>#N/A</v>
      </c>
      <c r="R1688" s="1" t="s">
        <v>3659</v>
      </c>
    </row>
    <row r="1689" spans="1:18" ht="76.5">
      <c r="A1689" s="1" t="s">
        <v>3668</v>
      </c>
      <c r="B1689" s="37" t="s">
        <v>13</v>
      </c>
      <c r="C1689" s="38" t="s">
        <v>13</v>
      </c>
      <c r="D1689" s="37" t="s">
        <v>13</v>
      </c>
      <c r="E1689" s="39" t="s">
        <v>3669</v>
      </c>
      <c r="F1689" s="40" t="s">
        <v>3670</v>
      </c>
      <c r="G1689" s="40" t="s">
        <v>16</v>
      </c>
      <c r="H1689" s="41" t="s">
        <v>3641</v>
      </c>
      <c r="I1689" s="42" t="s">
        <v>13</v>
      </c>
      <c r="J1689" s="43" t="s">
        <v>3671</v>
      </c>
      <c r="K1689" s="44">
        <v>12420</v>
      </c>
      <c r="L1689" s="45" t="s">
        <v>3641</v>
      </c>
      <c r="M1689" s="1">
        <v>62</v>
      </c>
      <c r="N1689" s="1">
        <v>3</v>
      </c>
      <c r="P1689" s="1" t="s">
        <v>3672</v>
      </c>
      <c r="Q1689" s="1" t="e">
        <f>NA()</f>
        <v>#N/A</v>
      </c>
      <c r="R1689" s="1" t="s">
        <v>608</v>
      </c>
    </row>
    <row r="1690" spans="1:18" ht="38.25">
      <c r="A1690" s="1" t="s">
        <v>3673</v>
      </c>
      <c r="B1690" s="37" t="s">
        <v>13</v>
      </c>
      <c r="C1690" s="38" t="s">
        <v>13</v>
      </c>
      <c r="D1690" s="37" t="s">
        <v>13</v>
      </c>
      <c r="E1690" s="39" t="s">
        <v>1822</v>
      </c>
      <c r="F1690" s="40" t="s">
        <v>1823</v>
      </c>
      <c r="G1690" s="40" t="s">
        <v>16</v>
      </c>
      <c r="H1690" s="41" t="s">
        <v>3641</v>
      </c>
      <c r="I1690" s="42" t="s">
        <v>13</v>
      </c>
      <c r="J1690" s="43" t="s">
        <v>3671</v>
      </c>
      <c r="K1690" s="44">
        <v>12420</v>
      </c>
      <c r="L1690" s="45" t="s">
        <v>3641</v>
      </c>
      <c r="M1690" s="1">
        <v>62</v>
      </c>
      <c r="N1690" s="1">
        <v>3</v>
      </c>
      <c r="P1690" s="1" t="s">
        <v>3672</v>
      </c>
      <c r="Q1690" s="1" t="e">
        <f>NA()</f>
        <v>#N/A</v>
      </c>
      <c r="R1690" s="1" t="s">
        <v>608</v>
      </c>
    </row>
    <row r="1691" spans="1:18" ht="89.25">
      <c r="A1691" s="1" t="s">
        <v>3674</v>
      </c>
      <c r="B1691" s="37" t="s">
        <v>13</v>
      </c>
      <c r="C1691" s="38" t="s">
        <v>13</v>
      </c>
      <c r="D1691" s="37" t="s">
        <v>13</v>
      </c>
      <c r="E1691" s="39" t="s">
        <v>3142</v>
      </c>
      <c r="F1691" s="40" t="s">
        <v>2865</v>
      </c>
      <c r="G1691" s="40" t="s">
        <v>16</v>
      </c>
      <c r="H1691" s="41" t="s">
        <v>3641</v>
      </c>
      <c r="I1691" s="42" t="s">
        <v>13</v>
      </c>
      <c r="J1691" s="43" t="s">
        <v>3671</v>
      </c>
      <c r="K1691" s="47">
        <v>12420</v>
      </c>
      <c r="L1691" s="45" t="s">
        <v>3641</v>
      </c>
      <c r="M1691" s="1">
        <v>62</v>
      </c>
      <c r="N1691" s="1">
        <v>3</v>
      </c>
      <c r="P1691" s="1" t="s">
        <v>3672</v>
      </c>
      <c r="Q1691" s="1" t="e">
        <f>NA()</f>
        <v>#N/A</v>
      </c>
      <c r="R1691" s="1" t="s">
        <v>608</v>
      </c>
    </row>
    <row r="1692" spans="1:18" ht="38.25">
      <c r="A1692" s="1" t="s">
        <v>3675</v>
      </c>
      <c r="B1692" s="37" t="s">
        <v>13</v>
      </c>
      <c r="C1692" s="37" t="s">
        <v>13</v>
      </c>
      <c r="D1692" s="37" t="s">
        <v>13</v>
      </c>
      <c r="E1692" s="46" t="s">
        <v>3676</v>
      </c>
      <c r="F1692" s="40" t="s">
        <v>3677</v>
      </c>
      <c r="G1692" s="40" t="s">
        <v>16</v>
      </c>
      <c r="H1692" s="41" t="s">
        <v>3641</v>
      </c>
      <c r="I1692" s="42" t="s">
        <v>13</v>
      </c>
      <c r="J1692" s="43" t="s">
        <v>3671</v>
      </c>
      <c r="K1692" s="44">
        <v>12430</v>
      </c>
      <c r="L1692" s="45" t="s">
        <v>3678</v>
      </c>
      <c r="M1692" s="1" t="e">
        <f>NA()</f>
        <v>#N/A</v>
      </c>
      <c r="N1692" s="1" t="e">
        <f>NA()</f>
        <v>#N/A</v>
      </c>
      <c r="P1692" s="1" t="e">
        <f>NA()</f>
        <v>#N/A</v>
      </c>
      <c r="Q1692" s="1" t="e">
        <f>NA()</f>
        <v>#N/A</v>
      </c>
      <c r="R1692" s="1" t="e">
        <f>NA()</f>
        <v>#N/A</v>
      </c>
    </row>
    <row r="1693" spans="1:18" ht="51">
      <c r="A1693" s="1" t="s">
        <v>3679</v>
      </c>
      <c r="B1693" s="37" t="s">
        <v>13</v>
      </c>
      <c r="C1693" s="37" t="s">
        <v>13</v>
      </c>
      <c r="D1693" s="37" t="s">
        <v>13</v>
      </c>
      <c r="E1693" s="49" t="s">
        <v>3680</v>
      </c>
      <c r="F1693" s="40" t="s">
        <v>3681</v>
      </c>
      <c r="G1693" s="40" t="s">
        <v>16</v>
      </c>
      <c r="H1693" s="41" t="s">
        <v>3678</v>
      </c>
      <c r="I1693" s="42" t="s">
        <v>13</v>
      </c>
      <c r="J1693" s="59" t="s">
        <v>3682</v>
      </c>
      <c r="K1693" s="44">
        <v>12430</v>
      </c>
      <c r="L1693" s="45" t="s">
        <v>3678</v>
      </c>
      <c r="M1693" s="1" t="e">
        <f>NA()</f>
        <v>#N/A</v>
      </c>
      <c r="N1693" s="1" t="e">
        <f>NA()</f>
        <v>#N/A</v>
      </c>
      <c r="P1693" s="1" t="e">
        <f>NA()</f>
        <v>#N/A</v>
      </c>
      <c r="Q1693" s="1" t="e">
        <f>NA()</f>
        <v>#N/A</v>
      </c>
      <c r="R1693" s="1" t="e">
        <f>NA()</f>
        <v>#N/A</v>
      </c>
    </row>
    <row r="1694" spans="1:18" ht="51">
      <c r="A1694" s="1" t="s">
        <v>3683</v>
      </c>
      <c r="B1694" s="37" t="s">
        <v>13</v>
      </c>
      <c r="C1694" s="38" t="s">
        <v>13</v>
      </c>
      <c r="D1694" s="37" t="s">
        <v>13</v>
      </c>
      <c r="E1694" s="49" t="s">
        <v>3684</v>
      </c>
      <c r="F1694" s="40" t="s">
        <v>3685</v>
      </c>
      <c r="G1694" s="40" t="s">
        <v>16</v>
      </c>
      <c r="H1694" s="41" t="s">
        <v>3678</v>
      </c>
      <c r="I1694" s="42" t="s">
        <v>13</v>
      </c>
      <c r="J1694" s="43" t="s">
        <v>3682</v>
      </c>
      <c r="K1694" s="44">
        <v>12430</v>
      </c>
      <c r="L1694" s="45" t="s">
        <v>3678</v>
      </c>
      <c r="M1694" s="1">
        <v>35</v>
      </c>
      <c r="N1694" s="1">
        <v>0</v>
      </c>
      <c r="P1694" s="1" t="s">
        <v>3686</v>
      </c>
      <c r="Q1694" s="1" t="e">
        <f>NA()</f>
        <v>#N/A</v>
      </c>
      <c r="R1694" s="1" t="s">
        <v>3687</v>
      </c>
    </row>
    <row r="1695" spans="1:18" ht="51">
      <c r="A1695" s="1" t="s">
        <v>3688</v>
      </c>
      <c r="B1695" s="37" t="s">
        <v>13</v>
      </c>
      <c r="C1695" s="38" t="s">
        <v>13</v>
      </c>
      <c r="D1695" s="37" t="s">
        <v>13</v>
      </c>
      <c r="E1695" s="49" t="s">
        <v>3689</v>
      </c>
      <c r="F1695" s="40" t="s">
        <v>3690</v>
      </c>
      <c r="G1695" s="40" t="s">
        <v>16</v>
      </c>
      <c r="H1695" s="41" t="s">
        <v>3678</v>
      </c>
      <c r="I1695" s="42" t="s">
        <v>13</v>
      </c>
      <c r="J1695" s="43" t="s">
        <v>3682</v>
      </c>
      <c r="K1695" s="44">
        <v>12430</v>
      </c>
      <c r="L1695" s="45" t="s">
        <v>3678</v>
      </c>
      <c r="M1695" s="1">
        <v>35</v>
      </c>
      <c r="N1695" s="1">
        <v>0</v>
      </c>
      <c r="P1695" s="1" t="s">
        <v>3686</v>
      </c>
      <c r="Q1695" s="1" t="e">
        <f>NA()</f>
        <v>#N/A</v>
      </c>
      <c r="R1695" s="1" t="s">
        <v>3687</v>
      </c>
    </row>
    <row r="1696" spans="1:18" ht="51">
      <c r="A1696" s="1" t="s">
        <v>3691</v>
      </c>
      <c r="B1696" s="37" t="s">
        <v>13</v>
      </c>
      <c r="C1696" s="37" t="s">
        <v>13</v>
      </c>
      <c r="D1696" s="37" t="s">
        <v>13</v>
      </c>
      <c r="E1696" s="49" t="s">
        <v>3692</v>
      </c>
      <c r="F1696" s="40" t="s">
        <v>3693</v>
      </c>
      <c r="G1696" s="40" t="s">
        <v>16</v>
      </c>
      <c r="H1696" s="41" t="s">
        <v>3678</v>
      </c>
      <c r="I1696" s="42" t="s">
        <v>3694</v>
      </c>
      <c r="J1696" s="59" t="s">
        <v>3682</v>
      </c>
      <c r="K1696" s="44">
        <v>12430</v>
      </c>
      <c r="L1696" s="45" t="s">
        <v>3678</v>
      </c>
      <c r="M1696" s="1" t="e">
        <f>NA()</f>
        <v>#N/A</v>
      </c>
      <c r="N1696" s="1" t="e">
        <f>NA()</f>
        <v>#N/A</v>
      </c>
      <c r="P1696" s="1" t="e">
        <f>NA()</f>
        <v>#N/A</v>
      </c>
      <c r="Q1696" s="1" t="e">
        <f>NA()</f>
        <v>#N/A</v>
      </c>
      <c r="R1696" s="1" t="e">
        <f>NA()</f>
        <v>#N/A</v>
      </c>
    </row>
    <row r="1697" spans="1:18" ht="51">
      <c r="A1697" s="1" t="s">
        <v>3695</v>
      </c>
      <c r="B1697" s="37" t="s">
        <v>13</v>
      </c>
      <c r="C1697" s="38" t="s">
        <v>13</v>
      </c>
      <c r="D1697" s="37" t="s">
        <v>13</v>
      </c>
      <c r="E1697" s="49" t="s">
        <v>3696</v>
      </c>
      <c r="F1697" s="40" t="s">
        <v>3697</v>
      </c>
      <c r="G1697" s="40" t="s">
        <v>16</v>
      </c>
      <c r="H1697" s="41" t="s">
        <v>3678</v>
      </c>
      <c r="I1697" s="42" t="s">
        <v>13</v>
      </c>
      <c r="J1697" s="43" t="s">
        <v>3682</v>
      </c>
      <c r="K1697" s="44">
        <v>12430</v>
      </c>
      <c r="L1697" s="45" t="s">
        <v>3678</v>
      </c>
      <c r="M1697" s="1">
        <v>35</v>
      </c>
      <c r="N1697" s="1">
        <v>0</v>
      </c>
      <c r="P1697" s="1" t="s">
        <v>3686</v>
      </c>
      <c r="Q1697" s="1" t="e">
        <f>NA()</f>
        <v>#N/A</v>
      </c>
      <c r="R1697" s="1" t="s">
        <v>3687</v>
      </c>
    </row>
    <row r="1698" spans="1:18" ht="51">
      <c r="A1698" s="1" t="s">
        <v>3698</v>
      </c>
      <c r="B1698" s="37" t="s">
        <v>13</v>
      </c>
      <c r="C1698" s="38" t="s">
        <v>13</v>
      </c>
      <c r="D1698" s="37" t="s">
        <v>13</v>
      </c>
      <c r="E1698" s="71" t="s">
        <v>3699</v>
      </c>
      <c r="F1698" s="40" t="s">
        <v>2929</v>
      </c>
      <c r="G1698" s="40" t="s">
        <v>16</v>
      </c>
      <c r="H1698" s="41" t="s">
        <v>3678</v>
      </c>
      <c r="I1698" s="42" t="s">
        <v>13</v>
      </c>
      <c r="J1698" s="43" t="s">
        <v>3682</v>
      </c>
      <c r="K1698" s="44">
        <v>12430</v>
      </c>
      <c r="L1698" s="45" t="s">
        <v>3678</v>
      </c>
      <c r="M1698" s="1">
        <v>35</v>
      </c>
      <c r="N1698" s="1">
        <v>0</v>
      </c>
      <c r="P1698" s="1" t="s">
        <v>3686</v>
      </c>
      <c r="Q1698" s="1" t="e">
        <f>NA()</f>
        <v>#N/A</v>
      </c>
      <c r="R1698" s="1" t="s">
        <v>3687</v>
      </c>
    </row>
    <row r="1699" spans="1:18" ht="145.5" customHeight="1">
      <c r="A1699" s="68" t="s">
        <v>3700</v>
      </c>
      <c r="B1699" s="37" t="s">
        <v>13</v>
      </c>
      <c r="C1699" s="37" t="s">
        <v>13</v>
      </c>
      <c r="D1699" s="37" t="s">
        <v>13</v>
      </c>
      <c r="E1699" s="49" t="s">
        <v>3701</v>
      </c>
      <c r="F1699" s="40" t="s">
        <v>3702</v>
      </c>
      <c r="G1699" s="40" t="s">
        <v>16</v>
      </c>
      <c r="H1699" s="41" t="s">
        <v>3678</v>
      </c>
      <c r="I1699" s="42" t="s">
        <v>13</v>
      </c>
      <c r="J1699" s="43" t="s">
        <v>3703</v>
      </c>
      <c r="K1699" s="44">
        <v>12430</v>
      </c>
      <c r="L1699" s="45" t="s">
        <v>3678</v>
      </c>
      <c r="M1699" s="1" t="e">
        <f>#VALUE!</f>
        <v>#VALUE!</v>
      </c>
      <c r="N1699" s="1" t="e">
        <f>#VALUE!</f>
        <v>#VALUE!</v>
      </c>
      <c r="P1699" s="1" t="e">
        <f>#VALUE!</f>
        <v>#VALUE!</v>
      </c>
      <c r="Q1699" s="1" t="e">
        <f>#VALUE!</f>
        <v>#VALUE!</v>
      </c>
      <c r="R1699" s="1" t="e">
        <f>#VALUE!</f>
        <v>#VALUE!</v>
      </c>
    </row>
    <row r="1700" spans="1:18" ht="63.75">
      <c r="A1700" s="1" t="s">
        <v>3704</v>
      </c>
      <c r="B1700" s="37" t="s">
        <v>13</v>
      </c>
      <c r="C1700" s="38" t="s">
        <v>13</v>
      </c>
      <c r="D1700" s="37" t="s">
        <v>13</v>
      </c>
      <c r="E1700" s="49" t="s">
        <v>3189</v>
      </c>
      <c r="F1700" s="40" t="s">
        <v>3190</v>
      </c>
      <c r="G1700" s="40" t="s">
        <v>16</v>
      </c>
      <c r="H1700" s="41" t="s">
        <v>3678</v>
      </c>
      <c r="I1700" s="42" t="s">
        <v>13</v>
      </c>
      <c r="J1700" s="43" t="s">
        <v>3705</v>
      </c>
      <c r="K1700" s="44">
        <v>12430</v>
      </c>
      <c r="L1700" s="45" t="s">
        <v>3678</v>
      </c>
      <c r="M1700" s="1">
        <v>40</v>
      </c>
      <c r="N1700" s="1">
        <v>7</v>
      </c>
      <c r="P1700" s="1" t="s">
        <v>3706</v>
      </c>
      <c r="Q1700" s="1" t="s">
        <v>3707</v>
      </c>
      <c r="R1700" s="1" t="s">
        <v>2869</v>
      </c>
    </row>
    <row r="1701" spans="1:18" ht="89.25">
      <c r="A1701" s="1" t="s">
        <v>3708</v>
      </c>
      <c r="B1701" s="37" t="s">
        <v>13</v>
      </c>
      <c r="C1701" s="38" t="s">
        <v>13</v>
      </c>
      <c r="D1701" s="37" t="s">
        <v>13</v>
      </c>
      <c r="E1701" s="49" t="s">
        <v>3142</v>
      </c>
      <c r="F1701" s="40" t="s">
        <v>2865</v>
      </c>
      <c r="G1701" s="40" t="s">
        <v>16</v>
      </c>
      <c r="H1701" s="41" t="s">
        <v>3678</v>
      </c>
      <c r="I1701" s="42" t="s">
        <v>13</v>
      </c>
      <c r="J1701" s="43" t="s">
        <v>3705</v>
      </c>
      <c r="K1701" s="44">
        <v>12430</v>
      </c>
      <c r="L1701" s="45" t="s">
        <v>3678</v>
      </c>
      <c r="M1701" s="1">
        <v>40</v>
      </c>
      <c r="N1701" s="1">
        <v>7</v>
      </c>
      <c r="P1701" s="1" t="s">
        <v>3706</v>
      </c>
      <c r="Q1701" s="1" t="s">
        <v>3707</v>
      </c>
      <c r="R1701" s="1" t="s">
        <v>2869</v>
      </c>
    </row>
    <row r="1702" spans="1:18" ht="63.75">
      <c r="A1702" s="1" t="s">
        <v>3709</v>
      </c>
      <c r="B1702" s="37" t="s">
        <v>13</v>
      </c>
      <c r="C1702" s="38" t="s">
        <v>13</v>
      </c>
      <c r="D1702" s="37" t="s">
        <v>13</v>
      </c>
      <c r="E1702" s="49" t="s">
        <v>3199</v>
      </c>
      <c r="F1702" s="40" t="s">
        <v>3200</v>
      </c>
      <c r="G1702" s="40" t="s">
        <v>16</v>
      </c>
      <c r="H1702" s="41" t="s">
        <v>3678</v>
      </c>
      <c r="I1702" s="42" t="s">
        <v>13</v>
      </c>
      <c r="J1702" s="43" t="s">
        <v>3705</v>
      </c>
      <c r="K1702" s="44">
        <v>12430</v>
      </c>
      <c r="L1702" s="45" t="s">
        <v>3678</v>
      </c>
      <c r="M1702" s="1">
        <v>40</v>
      </c>
      <c r="N1702" s="1">
        <v>7</v>
      </c>
      <c r="P1702" s="1" t="s">
        <v>3706</v>
      </c>
      <c r="Q1702" s="1" t="s">
        <v>3707</v>
      </c>
      <c r="R1702" s="1" t="s">
        <v>2869</v>
      </c>
    </row>
    <row r="1703" spans="1:18" ht="63.75">
      <c r="A1703" s="1" t="s">
        <v>3710</v>
      </c>
      <c r="B1703" s="37" t="s">
        <v>13</v>
      </c>
      <c r="C1703" s="38" t="s">
        <v>13</v>
      </c>
      <c r="D1703" s="37" t="s">
        <v>13</v>
      </c>
      <c r="E1703" s="49" t="s">
        <v>3711</v>
      </c>
      <c r="F1703" s="40" t="s">
        <v>3712</v>
      </c>
      <c r="G1703" s="40" t="s">
        <v>16</v>
      </c>
      <c r="H1703" s="41" t="s">
        <v>3678</v>
      </c>
      <c r="I1703" s="42" t="s">
        <v>13</v>
      </c>
      <c r="J1703" s="43" t="s">
        <v>3705</v>
      </c>
      <c r="K1703" s="44">
        <v>12430</v>
      </c>
      <c r="L1703" s="45" t="s">
        <v>3678</v>
      </c>
      <c r="M1703" s="1">
        <v>40</v>
      </c>
      <c r="N1703" s="1">
        <v>7</v>
      </c>
      <c r="P1703" s="1" t="s">
        <v>3706</v>
      </c>
      <c r="Q1703" s="1" t="s">
        <v>3707</v>
      </c>
      <c r="R1703" s="1" t="s">
        <v>2869</v>
      </c>
    </row>
    <row r="1704" spans="1:18" ht="63.75">
      <c r="A1704" s="1" t="s">
        <v>3713</v>
      </c>
      <c r="B1704" s="37" t="s">
        <v>13</v>
      </c>
      <c r="C1704" s="38" t="s">
        <v>13</v>
      </c>
      <c r="D1704" s="37" t="s">
        <v>13</v>
      </c>
      <c r="E1704" s="49" t="s">
        <v>3714</v>
      </c>
      <c r="F1704" s="40" t="s">
        <v>3715</v>
      </c>
      <c r="G1704" s="40" t="s">
        <v>16</v>
      </c>
      <c r="H1704" s="41" t="s">
        <v>3678</v>
      </c>
      <c r="I1704" s="42" t="s">
        <v>13</v>
      </c>
      <c r="J1704" s="43" t="s">
        <v>3705</v>
      </c>
      <c r="K1704" s="44">
        <v>12430</v>
      </c>
      <c r="L1704" s="45" t="s">
        <v>3678</v>
      </c>
      <c r="M1704" s="1">
        <v>40</v>
      </c>
      <c r="N1704" s="1">
        <v>7</v>
      </c>
      <c r="P1704" s="1" t="s">
        <v>3706</v>
      </c>
      <c r="Q1704" s="1" t="s">
        <v>3707</v>
      </c>
      <c r="R1704" s="1" t="s">
        <v>2869</v>
      </c>
    </row>
    <row r="1705" spans="1:18" ht="63.75">
      <c r="A1705" s="1" t="s">
        <v>3716</v>
      </c>
      <c r="B1705" s="37" t="s">
        <v>13</v>
      </c>
      <c r="C1705" s="38" t="s">
        <v>13</v>
      </c>
      <c r="D1705" s="37" t="s">
        <v>13</v>
      </c>
      <c r="E1705" s="49" t="s">
        <v>3717</v>
      </c>
      <c r="F1705" s="40" t="s">
        <v>3718</v>
      </c>
      <c r="G1705" s="40" t="s">
        <v>16</v>
      </c>
      <c r="H1705" s="41" t="s">
        <v>3678</v>
      </c>
      <c r="I1705" s="42" t="s">
        <v>13</v>
      </c>
      <c r="J1705" s="43" t="s">
        <v>3705</v>
      </c>
      <c r="K1705" s="44">
        <v>12430</v>
      </c>
      <c r="L1705" s="45" t="s">
        <v>3678</v>
      </c>
      <c r="M1705" s="1">
        <v>40</v>
      </c>
      <c r="N1705" s="1">
        <v>7</v>
      </c>
      <c r="P1705" s="1" t="s">
        <v>3706</v>
      </c>
      <c r="Q1705" s="1" t="s">
        <v>3707</v>
      </c>
      <c r="R1705" s="1" t="s">
        <v>2869</v>
      </c>
    </row>
    <row r="1706" spans="1:18" ht="63.75">
      <c r="A1706" s="1" t="s">
        <v>3719</v>
      </c>
      <c r="B1706" s="37" t="s">
        <v>13</v>
      </c>
      <c r="C1706" s="38" t="s">
        <v>13</v>
      </c>
      <c r="D1706" s="37" t="s">
        <v>13</v>
      </c>
      <c r="E1706" s="49" t="s">
        <v>3720</v>
      </c>
      <c r="F1706" s="40" t="s">
        <v>3721</v>
      </c>
      <c r="G1706" s="40" t="s">
        <v>16</v>
      </c>
      <c r="H1706" s="41" t="s">
        <v>3678</v>
      </c>
      <c r="I1706" s="42" t="s">
        <v>13</v>
      </c>
      <c r="J1706" s="43" t="s">
        <v>3705</v>
      </c>
      <c r="K1706" s="44">
        <v>12430</v>
      </c>
      <c r="L1706" s="45" t="s">
        <v>3678</v>
      </c>
      <c r="M1706" s="1">
        <v>40</v>
      </c>
      <c r="N1706" s="1">
        <v>7</v>
      </c>
      <c r="P1706" s="1" t="s">
        <v>3706</v>
      </c>
      <c r="Q1706" s="1" t="s">
        <v>3707</v>
      </c>
      <c r="R1706" s="1" t="s">
        <v>2869</v>
      </c>
    </row>
    <row r="1707" spans="1:18" ht="63.75">
      <c r="A1707" s="1" t="s">
        <v>3722</v>
      </c>
      <c r="B1707" s="37" t="s">
        <v>13</v>
      </c>
      <c r="C1707" s="38" t="s">
        <v>13</v>
      </c>
      <c r="D1707" s="37" t="s">
        <v>13</v>
      </c>
      <c r="E1707" s="49" t="s">
        <v>3723</v>
      </c>
      <c r="F1707" s="40" t="s">
        <v>3724</v>
      </c>
      <c r="G1707" s="40" t="s">
        <v>16</v>
      </c>
      <c r="H1707" s="41" t="s">
        <v>3678</v>
      </c>
      <c r="I1707" s="42" t="s">
        <v>13</v>
      </c>
      <c r="J1707" s="43" t="s">
        <v>3705</v>
      </c>
      <c r="K1707" s="44">
        <v>12430</v>
      </c>
      <c r="L1707" s="45" t="s">
        <v>3678</v>
      </c>
      <c r="M1707" s="1">
        <v>40</v>
      </c>
      <c r="N1707" s="1">
        <v>7</v>
      </c>
      <c r="P1707" s="1" t="s">
        <v>3706</v>
      </c>
      <c r="Q1707" s="1" t="s">
        <v>3707</v>
      </c>
      <c r="R1707" s="1" t="s">
        <v>2869</v>
      </c>
    </row>
    <row r="1708" spans="1:18" ht="63.75">
      <c r="A1708" s="1" t="s">
        <v>3725</v>
      </c>
      <c r="B1708" s="37" t="s">
        <v>13</v>
      </c>
      <c r="C1708" s="38" t="s">
        <v>13</v>
      </c>
      <c r="D1708" s="37" t="s">
        <v>13</v>
      </c>
      <c r="E1708" s="49" t="s">
        <v>3726</v>
      </c>
      <c r="F1708" s="40" t="s">
        <v>3727</v>
      </c>
      <c r="G1708" s="40" t="s">
        <v>16</v>
      </c>
      <c r="H1708" s="41" t="s">
        <v>3678</v>
      </c>
      <c r="I1708" s="42" t="s">
        <v>13</v>
      </c>
      <c r="J1708" s="43" t="s">
        <v>3705</v>
      </c>
      <c r="K1708" s="44">
        <v>12430</v>
      </c>
      <c r="L1708" s="45" t="s">
        <v>3678</v>
      </c>
      <c r="M1708" s="1">
        <v>40</v>
      </c>
      <c r="N1708" s="1">
        <v>7</v>
      </c>
      <c r="P1708" s="1" t="s">
        <v>3706</v>
      </c>
      <c r="Q1708" s="1" t="s">
        <v>3707</v>
      </c>
      <c r="R1708" s="1" t="s">
        <v>2869</v>
      </c>
    </row>
    <row r="1709" spans="1:18" ht="63.75">
      <c r="A1709" s="1" t="s">
        <v>3728</v>
      </c>
      <c r="B1709" s="37" t="s">
        <v>13</v>
      </c>
      <c r="C1709" s="38" t="s">
        <v>13</v>
      </c>
      <c r="D1709" s="37" t="s">
        <v>13</v>
      </c>
      <c r="E1709" s="78" t="s">
        <v>596</v>
      </c>
      <c r="F1709" s="40" t="s">
        <v>597</v>
      </c>
      <c r="G1709" s="40" t="s">
        <v>16</v>
      </c>
      <c r="H1709" s="41" t="s">
        <v>3678</v>
      </c>
      <c r="I1709" s="42" t="s">
        <v>13</v>
      </c>
      <c r="J1709" s="43" t="s">
        <v>3705</v>
      </c>
      <c r="K1709" s="44">
        <v>12430</v>
      </c>
      <c r="L1709" s="45" t="s">
        <v>3678</v>
      </c>
      <c r="M1709" s="1">
        <v>40</v>
      </c>
      <c r="N1709" s="1">
        <v>7</v>
      </c>
      <c r="P1709" s="1" t="s">
        <v>3706</v>
      </c>
      <c r="Q1709" s="1" t="s">
        <v>3707</v>
      </c>
      <c r="R1709" s="1" t="s">
        <v>2869</v>
      </c>
    </row>
    <row r="1710" spans="1:18" ht="89.25">
      <c r="A1710" s="1" t="s">
        <v>3729</v>
      </c>
      <c r="B1710" s="37" t="s">
        <v>13</v>
      </c>
      <c r="C1710" s="38" t="s">
        <v>13</v>
      </c>
      <c r="D1710" s="37" t="s">
        <v>13</v>
      </c>
      <c r="E1710" s="49" t="s">
        <v>3730</v>
      </c>
      <c r="F1710" s="40" t="s">
        <v>3731</v>
      </c>
      <c r="G1710" s="40" t="s">
        <v>16</v>
      </c>
      <c r="H1710" s="41" t="s">
        <v>3678</v>
      </c>
      <c r="I1710" s="42" t="s">
        <v>13</v>
      </c>
      <c r="J1710" s="43" t="s">
        <v>3705</v>
      </c>
      <c r="K1710" s="44">
        <v>12430</v>
      </c>
      <c r="L1710" s="45" t="s">
        <v>3678</v>
      </c>
      <c r="M1710" s="1">
        <v>40</v>
      </c>
      <c r="N1710" s="1">
        <v>7</v>
      </c>
      <c r="P1710" s="1" t="s">
        <v>3706</v>
      </c>
      <c r="Q1710" s="1" t="s">
        <v>3707</v>
      </c>
      <c r="R1710" s="1" t="s">
        <v>2869</v>
      </c>
    </row>
    <row r="1711" spans="1:18" ht="63.75">
      <c r="A1711" s="1" t="s">
        <v>3732</v>
      </c>
      <c r="B1711" s="37" t="s">
        <v>13</v>
      </c>
      <c r="C1711" s="38" t="s">
        <v>13</v>
      </c>
      <c r="D1711" s="37" t="s">
        <v>13</v>
      </c>
      <c r="E1711" s="49" t="s">
        <v>3733</v>
      </c>
      <c r="F1711" s="40" t="s">
        <v>3724</v>
      </c>
      <c r="G1711" s="40" t="s">
        <v>16</v>
      </c>
      <c r="H1711" s="41" t="s">
        <v>3678</v>
      </c>
      <c r="I1711" s="42" t="s">
        <v>13</v>
      </c>
      <c r="J1711" s="43" t="s">
        <v>3705</v>
      </c>
      <c r="K1711" s="44">
        <v>12430</v>
      </c>
      <c r="L1711" s="45" t="s">
        <v>3678</v>
      </c>
      <c r="M1711" s="1">
        <v>40</v>
      </c>
      <c r="N1711" s="1">
        <v>7</v>
      </c>
      <c r="P1711" s="1" t="s">
        <v>3706</v>
      </c>
      <c r="Q1711" s="1" t="s">
        <v>3707</v>
      </c>
      <c r="R1711" s="1" t="s">
        <v>2869</v>
      </c>
    </row>
    <row r="1712" spans="1:18" ht="63.75">
      <c r="A1712" s="1" t="s">
        <v>3734</v>
      </c>
      <c r="B1712" s="37" t="s">
        <v>13</v>
      </c>
      <c r="C1712" s="38" t="s">
        <v>13</v>
      </c>
      <c r="D1712" s="37" t="s">
        <v>13</v>
      </c>
      <c r="E1712" s="49" t="s">
        <v>3735</v>
      </c>
      <c r="F1712" s="40" t="s">
        <v>3736</v>
      </c>
      <c r="G1712" s="40" t="s">
        <v>16</v>
      </c>
      <c r="H1712" s="41" t="s">
        <v>3678</v>
      </c>
      <c r="I1712" s="42" t="s">
        <v>13</v>
      </c>
      <c r="J1712" s="43" t="s">
        <v>3705</v>
      </c>
      <c r="K1712" s="44">
        <v>12430</v>
      </c>
      <c r="L1712" s="45" t="s">
        <v>3678</v>
      </c>
      <c r="M1712" s="1">
        <v>40</v>
      </c>
      <c r="N1712" s="1">
        <v>7</v>
      </c>
      <c r="P1712" s="1" t="s">
        <v>3706</v>
      </c>
      <c r="Q1712" s="1" t="s">
        <v>3707</v>
      </c>
      <c r="R1712" s="1" t="s">
        <v>2869</v>
      </c>
    </row>
    <row r="1713" spans="1:18" ht="63.75">
      <c r="A1713" s="1" t="s">
        <v>3737</v>
      </c>
      <c r="B1713" s="37" t="s">
        <v>13</v>
      </c>
      <c r="C1713" s="38" t="s">
        <v>13</v>
      </c>
      <c r="D1713" s="37" t="s">
        <v>13</v>
      </c>
      <c r="E1713" s="49" t="s">
        <v>3738</v>
      </c>
      <c r="F1713" s="40" t="s">
        <v>3739</v>
      </c>
      <c r="G1713" s="40" t="s">
        <v>16</v>
      </c>
      <c r="H1713" s="41" t="s">
        <v>3678</v>
      </c>
      <c r="I1713" s="42" t="s">
        <v>13</v>
      </c>
      <c r="J1713" s="43" t="s">
        <v>3705</v>
      </c>
      <c r="K1713" s="51">
        <v>12430</v>
      </c>
      <c r="L1713" s="45" t="s">
        <v>3678</v>
      </c>
      <c r="M1713" s="1">
        <v>40</v>
      </c>
      <c r="N1713" s="1">
        <v>7</v>
      </c>
      <c r="P1713" s="1" t="s">
        <v>3706</v>
      </c>
      <c r="Q1713" s="1" t="s">
        <v>3707</v>
      </c>
      <c r="R1713" s="1" t="s">
        <v>2869</v>
      </c>
    </row>
    <row r="1714" spans="1:18" ht="63.75">
      <c r="A1714" s="1" t="s">
        <v>3740</v>
      </c>
      <c r="B1714" s="37" t="s">
        <v>13</v>
      </c>
      <c r="C1714" s="38" t="s">
        <v>13</v>
      </c>
      <c r="D1714" s="37" t="s">
        <v>13</v>
      </c>
      <c r="E1714" s="49" t="s">
        <v>3741</v>
      </c>
      <c r="F1714" s="40" t="s">
        <v>3742</v>
      </c>
      <c r="G1714" s="40" t="s">
        <v>16</v>
      </c>
      <c r="H1714" s="41" t="s">
        <v>3678</v>
      </c>
      <c r="I1714" s="42" t="s">
        <v>13</v>
      </c>
      <c r="J1714" s="43" t="s">
        <v>3705</v>
      </c>
      <c r="K1714" s="44">
        <v>12430</v>
      </c>
      <c r="L1714" s="45" t="s">
        <v>3678</v>
      </c>
      <c r="M1714" s="1">
        <v>40</v>
      </c>
      <c r="N1714" s="1">
        <v>7</v>
      </c>
      <c r="P1714" s="1" t="s">
        <v>3706</v>
      </c>
      <c r="Q1714" s="1" t="s">
        <v>3707</v>
      </c>
      <c r="R1714" s="1" t="s">
        <v>2869</v>
      </c>
    </row>
    <row r="1715" spans="1:18" ht="76.5">
      <c r="A1715" s="1" t="s">
        <v>3743</v>
      </c>
      <c r="B1715" s="37" t="s">
        <v>13</v>
      </c>
      <c r="C1715" s="38" t="s">
        <v>13</v>
      </c>
      <c r="D1715" s="37" t="s">
        <v>13</v>
      </c>
      <c r="E1715" s="56" t="s">
        <v>3744</v>
      </c>
      <c r="F1715" s="40" t="s">
        <v>3745</v>
      </c>
      <c r="G1715" s="40" t="s">
        <v>16</v>
      </c>
      <c r="H1715" s="41" t="s">
        <v>3678</v>
      </c>
      <c r="I1715" s="42" t="s">
        <v>13</v>
      </c>
      <c r="J1715" s="43" t="s">
        <v>3705</v>
      </c>
      <c r="K1715" s="44">
        <v>12430</v>
      </c>
      <c r="L1715" s="45" t="s">
        <v>3678</v>
      </c>
      <c r="M1715" s="1">
        <v>40</v>
      </c>
      <c r="N1715" s="1">
        <v>7</v>
      </c>
      <c r="P1715" s="1" t="s">
        <v>3706</v>
      </c>
      <c r="Q1715" s="1" t="s">
        <v>3707</v>
      </c>
      <c r="R1715" s="1" t="s">
        <v>2869</v>
      </c>
    </row>
    <row r="1716" spans="1:18" ht="63.75">
      <c r="A1716" s="1" t="s">
        <v>3746</v>
      </c>
      <c r="B1716" s="37" t="s">
        <v>13</v>
      </c>
      <c r="C1716" s="38" t="s">
        <v>13</v>
      </c>
      <c r="D1716" s="37" t="s">
        <v>13</v>
      </c>
      <c r="E1716" s="49" t="s">
        <v>3747</v>
      </c>
      <c r="F1716" s="40" t="s">
        <v>3724</v>
      </c>
      <c r="G1716" s="40" t="s">
        <v>16</v>
      </c>
      <c r="H1716" s="41" t="s">
        <v>3678</v>
      </c>
      <c r="I1716" s="42" t="s">
        <v>13</v>
      </c>
      <c r="J1716" s="43" t="s">
        <v>3705</v>
      </c>
      <c r="K1716" s="44">
        <v>12430</v>
      </c>
      <c r="L1716" s="45" t="s">
        <v>3678</v>
      </c>
      <c r="M1716" s="1">
        <v>40</v>
      </c>
      <c r="N1716" s="1">
        <v>7</v>
      </c>
      <c r="P1716" s="1" t="s">
        <v>3706</v>
      </c>
      <c r="Q1716" s="1" t="s">
        <v>3707</v>
      </c>
      <c r="R1716" s="1" t="s">
        <v>2869</v>
      </c>
    </row>
    <row r="1717" spans="1:18" ht="63.75">
      <c r="A1717" s="1" t="s">
        <v>3748</v>
      </c>
      <c r="B1717" s="37" t="s">
        <v>13</v>
      </c>
      <c r="C1717" s="38" t="s">
        <v>13</v>
      </c>
      <c r="D1717" s="37" t="s">
        <v>13</v>
      </c>
      <c r="E1717" s="49" t="s">
        <v>3749</v>
      </c>
      <c r="F1717" s="40" t="s">
        <v>3750</v>
      </c>
      <c r="G1717" s="40" t="s">
        <v>16</v>
      </c>
      <c r="H1717" s="41" t="s">
        <v>3678</v>
      </c>
      <c r="I1717" s="42" t="s">
        <v>13</v>
      </c>
      <c r="J1717" s="43" t="s">
        <v>3705</v>
      </c>
      <c r="K1717" s="44">
        <v>12430</v>
      </c>
      <c r="L1717" s="45" t="s">
        <v>3678</v>
      </c>
      <c r="M1717" s="1">
        <v>40</v>
      </c>
      <c r="N1717" s="1">
        <v>7</v>
      </c>
      <c r="P1717" s="1" t="s">
        <v>3706</v>
      </c>
      <c r="Q1717" s="1" t="s">
        <v>3707</v>
      </c>
      <c r="R1717" s="1" t="s">
        <v>2869</v>
      </c>
    </row>
    <row r="1718" spans="1:18" ht="76.5">
      <c r="A1718" s="1" t="s">
        <v>3751</v>
      </c>
      <c r="B1718" s="37" t="s">
        <v>13</v>
      </c>
      <c r="C1718" s="38" t="s">
        <v>13</v>
      </c>
      <c r="D1718" s="37" t="s">
        <v>13</v>
      </c>
      <c r="E1718" s="49" t="s">
        <v>3752</v>
      </c>
      <c r="F1718" s="40" t="s">
        <v>3753</v>
      </c>
      <c r="G1718" s="40" t="s">
        <v>16</v>
      </c>
      <c r="H1718" s="41" t="s">
        <v>3678</v>
      </c>
      <c r="I1718" s="42" t="s">
        <v>13</v>
      </c>
      <c r="J1718" s="43" t="s">
        <v>3705</v>
      </c>
      <c r="K1718" s="44">
        <v>12430</v>
      </c>
      <c r="L1718" s="45" t="s">
        <v>3678</v>
      </c>
      <c r="M1718" s="1">
        <v>40</v>
      </c>
      <c r="N1718" s="1">
        <v>7</v>
      </c>
      <c r="P1718" s="1" t="s">
        <v>3706</v>
      </c>
      <c r="Q1718" s="1" t="s">
        <v>3707</v>
      </c>
      <c r="R1718" s="1" t="s">
        <v>2869</v>
      </c>
    </row>
    <row r="1719" spans="1:18" ht="63.75">
      <c r="A1719" s="1" t="s">
        <v>3754</v>
      </c>
      <c r="B1719" s="37" t="s">
        <v>13</v>
      </c>
      <c r="C1719" s="38" t="s">
        <v>13</v>
      </c>
      <c r="D1719" s="37" t="s">
        <v>13</v>
      </c>
      <c r="E1719" s="49" t="s">
        <v>3352</v>
      </c>
      <c r="F1719" s="40" t="s">
        <v>3353</v>
      </c>
      <c r="G1719" s="40" t="s">
        <v>16</v>
      </c>
      <c r="H1719" s="41" t="s">
        <v>3678</v>
      </c>
      <c r="I1719" s="42" t="s">
        <v>13</v>
      </c>
      <c r="J1719" s="43" t="s">
        <v>3705</v>
      </c>
      <c r="K1719" s="44">
        <v>12430</v>
      </c>
      <c r="L1719" s="45" t="s">
        <v>3678</v>
      </c>
      <c r="M1719" s="1">
        <v>40</v>
      </c>
      <c r="N1719" s="1">
        <v>7</v>
      </c>
      <c r="P1719" s="1" t="s">
        <v>3706</v>
      </c>
      <c r="Q1719" s="1" t="s">
        <v>3707</v>
      </c>
      <c r="R1719" s="1" t="s">
        <v>2869</v>
      </c>
    </row>
    <row r="1720" spans="1:18" ht="63.75">
      <c r="A1720" s="1" t="s">
        <v>3755</v>
      </c>
      <c r="B1720" s="37" t="s">
        <v>13</v>
      </c>
      <c r="C1720" s="38" t="s">
        <v>13</v>
      </c>
      <c r="D1720" s="37" t="s">
        <v>13</v>
      </c>
      <c r="E1720" s="49" t="s">
        <v>3756</v>
      </c>
      <c r="F1720" s="40" t="s">
        <v>3757</v>
      </c>
      <c r="G1720" s="40" t="s">
        <v>16</v>
      </c>
      <c r="H1720" s="41" t="s">
        <v>3678</v>
      </c>
      <c r="I1720" s="42" t="s">
        <v>13</v>
      </c>
      <c r="J1720" s="43" t="s">
        <v>3705</v>
      </c>
      <c r="K1720" s="44">
        <v>12430</v>
      </c>
      <c r="L1720" s="45" t="s">
        <v>3678</v>
      </c>
      <c r="M1720" s="1">
        <v>40</v>
      </c>
      <c r="N1720" s="1">
        <v>7</v>
      </c>
      <c r="P1720" s="1" t="s">
        <v>3706</v>
      </c>
      <c r="Q1720" s="1" t="s">
        <v>3707</v>
      </c>
      <c r="R1720" s="1" t="s">
        <v>2869</v>
      </c>
    </row>
    <row r="1721" spans="1:18" ht="63.75">
      <c r="A1721" s="1" t="s">
        <v>3758</v>
      </c>
      <c r="B1721" s="37" t="s">
        <v>13</v>
      </c>
      <c r="C1721" s="38" t="s">
        <v>13</v>
      </c>
      <c r="D1721" s="37" t="s">
        <v>13</v>
      </c>
      <c r="E1721" s="49" t="s">
        <v>3759</v>
      </c>
      <c r="F1721" s="40" t="s">
        <v>3760</v>
      </c>
      <c r="G1721" s="40" t="s">
        <v>16</v>
      </c>
      <c r="H1721" s="41" t="s">
        <v>3678</v>
      </c>
      <c r="I1721" s="42" t="s">
        <v>13</v>
      </c>
      <c r="J1721" s="43" t="s">
        <v>3705</v>
      </c>
      <c r="K1721" s="44">
        <v>12430</v>
      </c>
      <c r="L1721" s="45" t="s">
        <v>3678</v>
      </c>
      <c r="M1721" s="1">
        <v>40</v>
      </c>
      <c r="N1721" s="1">
        <v>7</v>
      </c>
      <c r="P1721" s="1" t="s">
        <v>3706</v>
      </c>
      <c r="Q1721" s="1" t="s">
        <v>3707</v>
      </c>
      <c r="R1721" s="1" t="s">
        <v>2869</v>
      </c>
    </row>
    <row r="1722" spans="1:18" ht="63.75">
      <c r="A1722" s="1" t="s">
        <v>3761</v>
      </c>
      <c r="B1722" s="37" t="s">
        <v>13</v>
      </c>
      <c r="C1722" s="38" t="s">
        <v>13</v>
      </c>
      <c r="D1722" s="37" t="s">
        <v>13</v>
      </c>
      <c r="E1722" s="49" t="s">
        <v>3762</v>
      </c>
      <c r="F1722" s="40" t="s">
        <v>3763</v>
      </c>
      <c r="G1722" s="40" t="s">
        <v>16</v>
      </c>
      <c r="H1722" s="41" t="s">
        <v>3678</v>
      </c>
      <c r="I1722" s="42" t="s">
        <v>13</v>
      </c>
      <c r="J1722" s="43" t="s">
        <v>3705</v>
      </c>
      <c r="K1722" s="44">
        <v>12430</v>
      </c>
      <c r="L1722" s="45" t="s">
        <v>3678</v>
      </c>
      <c r="M1722" s="1">
        <v>40</v>
      </c>
      <c r="N1722" s="1">
        <v>7</v>
      </c>
      <c r="P1722" s="1" t="s">
        <v>3706</v>
      </c>
      <c r="Q1722" s="1" t="s">
        <v>3707</v>
      </c>
      <c r="R1722" s="1" t="s">
        <v>2869</v>
      </c>
    </row>
    <row r="1723" spans="1:18" ht="63.75">
      <c r="A1723" s="1" t="s">
        <v>3764</v>
      </c>
      <c r="B1723" s="37" t="s">
        <v>13</v>
      </c>
      <c r="C1723" s="38" t="s">
        <v>13</v>
      </c>
      <c r="D1723" s="37" t="s">
        <v>13</v>
      </c>
      <c r="E1723" s="49" t="s">
        <v>3765</v>
      </c>
      <c r="F1723" s="40" t="s">
        <v>3766</v>
      </c>
      <c r="G1723" s="40" t="s">
        <v>16</v>
      </c>
      <c r="H1723" s="41" t="s">
        <v>3678</v>
      </c>
      <c r="I1723" s="42" t="s">
        <v>13</v>
      </c>
      <c r="J1723" s="43" t="s">
        <v>3705</v>
      </c>
      <c r="K1723" s="44">
        <v>12430</v>
      </c>
      <c r="L1723" s="45" t="s">
        <v>3678</v>
      </c>
      <c r="M1723" s="1">
        <v>40</v>
      </c>
      <c r="N1723" s="1">
        <v>7</v>
      </c>
      <c r="P1723" s="1" t="s">
        <v>3706</v>
      </c>
      <c r="Q1723" s="1" t="s">
        <v>3707</v>
      </c>
      <c r="R1723" s="1" t="s">
        <v>2869</v>
      </c>
    </row>
    <row r="1724" spans="1:18" ht="63.75">
      <c r="A1724" s="1" t="s">
        <v>3767</v>
      </c>
      <c r="B1724" s="37" t="s">
        <v>13</v>
      </c>
      <c r="C1724" s="38" t="s">
        <v>13</v>
      </c>
      <c r="D1724" s="37" t="s">
        <v>13</v>
      </c>
      <c r="E1724" s="49" t="s">
        <v>3768</v>
      </c>
      <c r="F1724" s="40" t="s">
        <v>3769</v>
      </c>
      <c r="G1724" s="40" t="s">
        <v>16</v>
      </c>
      <c r="H1724" s="41" t="s">
        <v>3678</v>
      </c>
      <c r="I1724" s="42" t="s">
        <v>13</v>
      </c>
      <c r="J1724" s="43" t="s">
        <v>3705</v>
      </c>
      <c r="K1724" s="44">
        <v>12430</v>
      </c>
      <c r="L1724" s="45" t="s">
        <v>3678</v>
      </c>
      <c r="M1724" s="1">
        <v>40</v>
      </c>
      <c r="N1724" s="1">
        <v>7</v>
      </c>
      <c r="P1724" s="1" t="s">
        <v>3706</v>
      </c>
      <c r="Q1724" s="1" t="s">
        <v>3707</v>
      </c>
      <c r="R1724" s="1" t="s">
        <v>2869</v>
      </c>
    </row>
    <row r="1725" spans="1:18" ht="63.75">
      <c r="A1725" s="1" t="s">
        <v>3770</v>
      </c>
      <c r="B1725" s="37" t="s">
        <v>13</v>
      </c>
      <c r="C1725" s="38" t="s">
        <v>13</v>
      </c>
      <c r="D1725" s="37" t="s">
        <v>13</v>
      </c>
      <c r="E1725" s="49" t="s">
        <v>3207</v>
      </c>
      <c r="F1725" s="40" t="s">
        <v>3208</v>
      </c>
      <c r="G1725" s="40" t="s">
        <v>16</v>
      </c>
      <c r="H1725" s="41" t="s">
        <v>3678</v>
      </c>
      <c r="I1725" s="42" t="s">
        <v>13</v>
      </c>
      <c r="J1725" s="43" t="s">
        <v>3705</v>
      </c>
      <c r="K1725" s="47">
        <v>12430</v>
      </c>
      <c r="L1725" s="45" t="s">
        <v>3678</v>
      </c>
      <c r="M1725" s="1">
        <v>40</v>
      </c>
      <c r="N1725" s="1">
        <v>7</v>
      </c>
      <c r="P1725" s="1" t="s">
        <v>3706</v>
      </c>
      <c r="Q1725" s="1" t="s">
        <v>3707</v>
      </c>
      <c r="R1725" s="1" t="s">
        <v>2869</v>
      </c>
    </row>
    <row r="1726" spans="1:18" ht="63.75">
      <c r="A1726" s="1" t="s">
        <v>3771</v>
      </c>
      <c r="B1726" s="37" t="s">
        <v>13</v>
      </c>
      <c r="C1726" s="38" t="s">
        <v>13</v>
      </c>
      <c r="D1726" s="37" t="s">
        <v>13</v>
      </c>
      <c r="E1726" s="50" t="s">
        <v>3772</v>
      </c>
      <c r="F1726" s="40" t="s">
        <v>3773</v>
      </c>
      <c r="G1726" s="40" t="s">
        <v>16</v>
      </c>
      <c r="H1726" s="41" t="s">
        <v>3678</v>
      </c>
      <c r="I1726" s="42" t="s">
        <v>13</v>
      </c>
      <c r="J1726" s="43" t="s">
        <v>3705</v>
      </c>
      <c r="K1726" s="44">
        <v>12430</v>
      </c>
      <c r="L1726" s="45" t="s">
        <v>3678</v>
      </c>
      <c r="M1726" s="1">
        <v>40</v>
      </c>
      <c r="N1726" s="1">
        <v>7</v>
      </c>
      <c r="P1726" s="1" t="s">
        <v>3706</v>
      </c>
      <c r="Q1726" s="1" t="s">
        <v>3707</v>
      </c>
      <c r="R1726" s="1" t="s">
        <v>2869</v>
      </c>
    </row>
    <row r="1727" spans="1:18" ht="38.25">
      <c r="A1727" s="1" t="s">
        <v>3774</v>
      </c>
      <c r="B1727" s="37" t="s">
        <v>13</v>
      </c>
      <c r="C1727" s="38" t="s">
        <v>13</v>
      </c>
      <c r="D1727" s="37" t="s">
        <v>13</v>
      </c>
      <c r="E1727" s="49" t="s">
        <v>3775</v>
      </c>
      <c r="F1727" s="40" t="s">
        <v>3776</v>
      </c>
      <c r="G1727" s="40" t="s">
        <v>35</v>
      </c>
      <c r="H1727" s="41" t="s">
        <v>3678</v>
      </c>
      <c r="I1727" s="42" t="s">
        <v>13</v>
      </c>
      <c r="J1727" s="43" t="s">
        <v>3777</v>
      </c>
      <c r="K1727" s="44">
        <v>12430</v>
      </c>
      <c r="L1727" s="45" t="s">
        <v>3678</v>
      </c>
      <c r="M1727" s="1">
        <v>37</v>
      </c>
      <c r="N1727" s="1">
        <v>7</v>
      </c>
      <c r="P1727" s="1" t="s">
        <v>3778</v>
      </c>
      <c r="Q1727" s="1" t="e">
        <f>NA()</f>
        <v>#N/A</v>
      </c>
      <c r="R1727" s="1" t="s">
        <v>3779</v>
      </c>
    </row>
    <row r="1728" spans="1:18" ht="102">
      <c r="A1728" s="1" t="s">
        <v>3780</v>
      </c>
      <c r="B1728" s="37" t="s">
        <v>13</v>
      </c>
      <c r="C1728" s="38" t="s">
        <v>13</v>
      </c>
      <c r="D1728" s="37" t="s">
        <v>13</v>
      </c>
      <c r="E1728" s="49" t="s">
        <v>3781</v>
      </c>
      <c r="F1728" s="40" t="s">
        <v>3782</v>
      </c>
      <c r="G1728" s="40" t="s">
        <v>16</v>
      </c>
      <c r="H1728" s="41" t="s">
        <v>3678</v>
      </c>
      <c r="I1728" s="42" t="s">
        <v>13</v>
      </c>
      <c r="J1728" s="43" t="s">
        <v>3777</v>
      </c>
      <c r="K1728" s="44">
        <v>12430</v>
      </c>
      <c r="L1728" s="45" t="s">
        <v>3678</v>
      </c>
      <c r="M1728" s="1">
        <v>37</v>
      </c>
      <c r="N1728" s="1">
        <v>7</v>
      </c>
      <c r="P1728" s="1" t="s">
        <v>3778</v>
      </c>
      <c r="Q1728" s="1" t="e">
        <f>NA()</f>
        <v>#N/A</v>
      </c>
      <c r="R1728" s="1" t="s">
        <v>3779</v>
      </c>
    </row>
    <row r="1729" spans="1:18" ht="38.25">
      <c r="A1729" s="1" t="s">
        <v>3783</v>
      </c>
      <c r="B1729" s="37" t="s">
        <v>13</v>
      </c>
      <c r="C1729" s="38" t="s">
        <v>13</v>
      </c>
      <c r="D1729" s="37" t="s">
        <v>13</v>
      </c>
      <c r="E1729" s="49" t="s">
        <v>3784</v>
      </c>
      <c r="F1729" s="40" t="s">
        <v>3785</v>
      </c>
      <c r="G1729" s="40" t="s">
        <v>16</v>
      </c>
      <c r="H1729" s="41" t="s">
        <v>3678</v>
      </c>
      <c r="I1729" s="42" t="s">
        <v>13</v>
      </c>
      <c r="J1729" s="43" t="s">
        <v>3777</v>
      </c>
      <c r="K1729" s="47">
        <v>12430</v>
      </c>
      <c r="L1729" s="45" t="s">
        <v>3678</v>
      </c>
      <c r="M1729" s="1">
        <v>37</v>
      </c>
      <c r="N1729" s="1">
        <v>7</v>
      </c>
      <c r="P1729" s="1" t="s">
        <v>3778</v>
      </c>
      <c r="Q1729" s="1" t="e">
        <f>NA()</f>
        <v>#N/A</v>
      </c>
      <c r="R1729" s="1" t="s">
        <v>3779</v>
      </c>
    </row>
    <row r="1730" spans="1:18" ht="41.25" customHeight="1">
      <c r="A1730" s="1" t="s">
        <v>3786</v>
      </c>
      <c r="B1730" s="37" t="s">
        <v>13</v>
      </c>
      <c r="C1730" s="37" t="s">
        <v>13</v>
      </c>
      <c r="D1730" s="37" t="s">
        <v>13</v>
      </c>
      <c r="E1730" s="50" t="s">
        <v>3787</v>
      </c>
      <c r="F1730" s="40" t="s">
        <v>3788</v>
      </c>
      <c r="G1730" s="40" t="s">
        <v>16</v>
      </c>
      <c r="H1730" s="41" t="s">
        <v>3678</v>
      </c>
      <c r="I1730" s="42" t="s">
        <v>13</v>
      </c>
      <c r="J1730" s="59" t="s">
        <v>3777</v>
      </c>
      <c r="K1730" s="44">
        <v>12430</v>
      </c>
      <c r="L1730" s="45" t="s">
        <v>3678</v>
      </c>
      <c r="M1730" s="1" t="e">
        <f>NA()</f>
        <v>#N/A</v>
      </c>
      <c r="N1730" s="1" t="e">
        <f>NA()</f>
        <v>#N/A</v>
      </c>
      <c r="P1730" s="1" t="e">
        <f>NA()</f>
        <v>#N/A</v>
      </c>
      <c r="Q1730" s="1" t="e">
        <f>NA()</f>
        <v>#N/A</v>
      </c>
      <c r="R1730" s="1" t="e">
        <f>NA()</f>
        <v>#N/A</v>
      </c>
    </row>
    <row r="1731" spans="1:18" ht="315">
      <c r="A1731" s="68" t="s">
        <v>3789</v>
      </c>
      <c r="B1731" s="37" t="s">
        <v>13</v>
      </c>
      <c r="C1731" s="38" t="s">
        <v>13</v>
      </c>
      <c r="D1731" s="37" t="s">
        <v>13</v>
      </c>
      <c r="E1731" s="49" t="s">
        <v>3790</v>
      </c>
      <c r="F1731" s="40" t="s">
        <v>3791</v>
      </c>
      <c r="G1731" s="40" t="s">
        <v>16</v>
      </c>
      <c r="H1731" s="41" t="s">
        <v>3678</v>
      </c>
      <c r="I1731" s="42" t="s">
        <v>13</v>
      </c>
      <c r="J1731" s="43" t="s">
        <v>3792</v>
      </c>
      <c r="K1731" s="44">
        <v>12430</v>
      </c>
      <c r="L1731" s="45" t="s">
        <v>3678</v>
      </c>
      <c r="M1731" s="1">
        <v>40</v>
      </c>
      <c r="N1731" s="1">
        <v>12</v>
      </c>
      <c r="P1731" s="1" t="s">
        <v>3793</v>
      </c>
      <c r="Q1731" s="1" t="s">
        <v>3794</v>
      </c>
      <c r="R1731" s="1" t="s">
        <v>2869</v>
      </c>
    </row>
    <row r="1732" spans="1:18" ht="63.75">
      <c r="A1732" s="1" t="s">
        <v>3704</v>
      </c>
      <c r="B1732" s="37" t="s">
        <v>13</v>
      </c>
      <c r="C1732" s="38" t="s">
        <v>13</v>
      </c>
      <c r="D1732" s="37" t="s">
        <v>13</v>
      </c>
      <c r="E1732" s="49" t="s">
        <v>3189</v>
      </c>
      <c r="F1732" s="40" t="s">
        <v>3190</v>
      </c>
      <c r="G1732" s="40" t="s">
        <v>16</v>
      </c>
      <c r="H1732" s="41" t="s">
        <v>3678</v>
      </c>
      <c r="I1732" s="42" t="s">
        <v>13</v>
      </c>
      <c r="J1732" s="43" t="s">
        <v>3705</v>
      </c>
      <c r="K1732" s="44">
        <v>12430</v>
      </c>
      <c r="L1732" s="45" t="s">
        <v>3678</v>
      </c>
      <c r="M1732" s="1">
        <v>40</v>
      </c>
      <c r="N1732" s="1">
        <v>7</v>
      </c>
      <c r="P1732" s="1" t="s">
        <v>3706</v>
      </c>
      <c r="Q1732" s="1" t="s">
        <v>3707</v>
      </c>
      <c r="R1732" s="1" t="s">
        <v>2869</v>
      </c>
    </row>
    <row r="1733" spans="1:18" ht="89.25">
      <c r="A1733" s="1" t="s">
        <v>3708</v>
      </c>
      <c r="B1733" s="37" t="s">
        <v>13</v>
      </c>
      <c r="C1733" s="38" t="s">
        <v>13</v>
      </c>
      <c r="D1733" s="37" t="s">
        <v>13</v>
      </c>
      <c r="E1733" s="49" t="s">
        <v>3142</v>
      </c>
      <c r="F1733" s="40" t="s">
        <v>2865</v>
      </c>
      <c r="G1733" s="40" t="s">
        <v>16</v>
      </c>
      <c r="H1733" s="41" t="s">
        <v>3678</v>
      </c>
      <c r="I1733" s="42" t="s">
        <v>13</v>
      </c>
      <c r="J1733" s="43" t="s">
        <v>3705</v>
      </c>
      <c r="K1733" s="44">
        <v>12430</v>
      </c>
      <c r="L1733" s="45" t="s">
        <v>3678</v>
      </c>
      <c r="M1733" s="1">
        <v>40</v>
      </c>
      <c r="N1733" s="1">
        <v>7</v>
      </c>
      <c r="P1733" s="1" t="s">
        <v>3706</v>
      </c>
      <c r="Q1733" s="1" t="s">
        <v>3707</v>
      </c>
      <c r="R1733" s="1" t="s">
        <v>2869</v>
      </c>
    </row>
    <row r="1734" spans="1:18" ht="76.5">
      <c r="A1734" s="1" t="s">
        <v>3795</v>
      </c>
      <c r="B1734" s="37" t="s">
        <v>13</v>
      </c>
      <c r="C1734" s="38" t="s">
        <v>13</v>
      </c>
      <c r="D1734" s="37" t="s">
        <v>13</v>
      </c>
      <c r="E1734" s="49" t="s">
        <v>618</v>
      </c>
      <c r="F1734" s="40" t="s">
        <v>3796</v>
      </c>
      <c r="G1734" s="40" t="s">
        <v>16</v>
      </c>
      <c r="H1734" s="41" t="s">
        <v>3678</v>
      </c>
      <c r="I1734" s="42" t="s">
        <v>13</v>
      </c>
      <c r="J1734" s="43" t="s">
        <v>3792</v>
      </c>
      <c r="K1734" s="44">
        <v>12430</v>
      </c>
      <c r="L1734" s="45" t="s">
        <v>3678</v>
      </c>
      <c r="M1734" s="1">
        <v>40</v>
      </c>
      <c r="N1734" s="1">
        <v>12</v>
      </c>
      <c r="P1734" s="1" t="s">
        <v>3793</v>
      </c>
      <c r="Q1734" s="1" t="s">
        <v>3794</v>
      </c>
      <c r="R1734" s="1" t="s">
        <v>2869</v>
      </c>
    </row>
    <row r="1735" spans="1:18" ht="76.5">
      <c r="A1735" s="1" t="s">
        <v>3797</v>
      </c>
      <c r="B1735" s="37" t="s">
        <v>13</v>
      </c>
      <c r="C1735" s="38" t="s">
        <v>13</v>
      </c>
      <c r="D1735" s="37" t="s">
        <v>13</v>
      </c>
      <c r="E1735" s="49" t="s">
        <v>3798</v>
      </c>
      <c r="F1735" s="40" t="s">
        <v>3799</v>
      </c>
      <c r="G1735" s="40" t="s">
        <v>16</v>
      </c>
      <c r="H1735" s="41" t="s">
        <v>3678</v>
      </c>
      <c r="I1735" s="42" t="s">
        <v>3800</v>
      </c>
      <c r="J1735" s="43" t="s">
        <v>3792</v>
      </c>
      <c r="K1735" s="44">
        <v>12430</v>
      </c>
      <c r="L1735" s="45" t="s">
        <v>3678</v>
      </c>
      <c r="M1735" s="1">
        <v>40</v>
      </c>
      <c r="N1735" s="1">
        <v>12</v>
      </c>
      <c r="P1735" s="1" t="s">
        <v>3793</v>
      </c>
      <c r="Q1735" s="1" t="s">
        <v>3794</v>
      </c>
      <c r="R1735" s="1" t="s">
        <v>2869</v>
      </c>
    </row>
    <row r="1736" spans="1:18" ht="76.5">
      <c r="A1736" s="1" t="s">
        <v>3801</v>
      </c>
      <c r="B1736" s="37" t="s">
        <v>13</v>
      </c>
      <c r="C1736" s="38" t="s">
        <v>13</v>
      </c>
      <c r="D1736" s="37" t="s">
        <v>13</v>
      </c>
      <c r="E1736" s="49" t="s">
        <v>3802</v>
      </c>
      <c r="F1736" s="40" t="s">
        <v>462</v>
      </c>
      <c r="G1736" s="40" t="s">
        <v>16</v>
      </c>
      <c r="H1736" s="41" t="s">
        <v>3678</v>
      </c>
      <c r="I1736" s="42" t="s">
        <v>13</v>
      </c>
      <c r="J1736" s="43" t="s">
        <v>3792</v>
      </c>
      <c r="K1736" s="44">
        <v>12430</v>
      </c>
      <c r="L1736" s="45" t="s">
        <v>3678</v>
      </c>
      <c r="M1736" s="1">
        <v>40</v>
      </c>
      <c r="N1736" s="1">
        <v>12</v>
      </c>
      <c r="P1736" s="1" t="s">
        <v>3793</v>
      </c>
      <c r="Q1736" s="1" t="s">
        <v>3794</v>
      </c>
      <c r="R1736" s="1" t="s">
        <v>2869</v>
      </c>
    </row>
    <row r="1737" spans="1:18" ht="63.75">
      <c r="A1737" s="1" t="s">
        <v>3728</v>
      </c>
      <c r="B1737" s="37" t="s">
        <v>13</v>
      </c>
      <c r="C1737" s="38" t="s">
        <v>13</v>
      </c>
      <c r="D1737" s="37" t="s">
        <v>13</v>
      </c>
      <c r="E1737" s="49" t="s">
        <v>596</v>
      </c>
      <c r="F1737" s="40" t="s">
        <v>597</v>
      </c>
      <c r="G1737" s="40" t="s">
        <v>16</v>
      </c>
      <c r="H1737" s="41" t="s">
        <v>3678</v>
      </c>
      <c r="I1737" s="42" t="s">
        <v>13</v>
      </c>
      <c r="J1737" s="43" t="s">
        <v>3705</v>
      </c>
      <c r="K1737" s="44">
        <v>12430</v>
      </c>
      <c r="L1737" s="45" t="s">
        <v>3678</v>
      </c>
      <c r="M1737" s="1">
        <v>40</v>
      </c>
      <c r="N1737" s="1">
        <v>7</v>
      </c>
      <c r="P1737" s="1" t="s">
        <v>3706</v>
      </c>
      <c r="Q1737" s="1" t="s">
        <v>3707</v>
      </c>
      <c r="R1737" s="1" t="s">
        <v>2869</v>
      </c>
    </row>
    <row r="1738" spans="1:18" ht="76.5">
      <c r="A1738" s="1" t="s">
        <v>3803</v>
      </c>
      <c r="B1738" s="37" t="s">
        <v>13</v>
      </c>
      <c r="C1738" s="38" t="s">
        <v>13</v>
      </c>
      <c r="D1738" s="37" t="s">
        <v>13</v>
      </c>
      <c r="E1738" s="49" t="s">
        <v>3804</v>
      </c>
      <c r="F1738" s="40" t="s">
        <v>3805</v>
      </c>
      <c r="G1738" s="40" t="s">
        <v>16</v>
      </c>
      <c r="H1738" s="41" t="s">
        <v>3678</v>
      </c>
      <c r="I1738" s="42" t="s">
        <v>13</v>
      </c>
      <c r="J1738" s="43" t="s">
        <v>3792</v>
      </c>
      <c r="K1738" s="44">
        <v>12430</v>
      </c>
      <c r="L1738" s="45" t="s">
        <v>3678</v>
      </c>
      <c r="M1738" s="1">
        <v>40</v>
      </c>
      <c r="N1738" s="1">
        <v>12</v>
      </c>
      <c r="P1738" s="1" t="s">
        <v>3793</v>
      </c>
      <c r="Q1738" s="1" t="s">
        <v>3794</v>
      </c>
      <c r="R1738" s="1" t="s">
        <v>2869</v>
      </c>
    </row>
    <row r="1739" spans="1:18" ht="63.75">
      <c r="A1739" s="1" t="s">
        <v>3755</v>
      </c>
      <c r="B1739" s="37" t="s">
        <v>13</v>
      </c>
      <c r="C1739" s="38" t="s">
        <v>13</v>
      </c>
      <c r="D1739" s="37" t="s">
        <v>13</v>
      </c>
      <c r="E1739" s="49" t="s">
        <v>3756</v>
      </c>
      <c r="F1739" s="40" t="s">
        <v>3757</v>
      </c>
      <c r="G1739" s="40" t="s">
        <v>16</v>
      </c>
      <c r="H1739" s="41" t="s">
        <v>3678</v>
      </c>
      <c r="I1739" s="42" t="s">
        <v>13</v>
      </c>
      <c r="J1739" s="43" t="s">
        <v>3705</v>
      </c>
      <c r="K1739" s="44">
        <v>12430</v>
      </c>
      <c r="L1739" s="45" t="s">
        <v>3678</v>
      </c>
      <c r="M1739" s="1">
        <v>40</v>
      </c>
      <c r="N1739" s="1">
        <v>7</v>
      </c>
      <c r="P1739" s="1" t="s">
        <v>3706</v>
      </c>
      <c r="Q1739" s="1" t="s">
        <v>3707</v>
      </c>
      <c r="R1739" s="1" t="s">
        <v>2869</v>
      </c>
    </row>
    <row r="1740" spans="1:18" ht="76.5">
      <c r="A1740" s="1" t="s">
        <v>3806</v>
      </c>
      <c r="B1740" s="37" t="s">
        <v>13</v>
      </c>
      <c r="C1740" s="38" t="s">
        <v>13</v>
      </c>
      <c r="D1740" s="37" t="s">
        <v>13</v>
      </c>
      <c r="E1740" s="49" t="s">
        <v>3807</v>
      </c>
      <c r="F1740" s="40" t="s">
        <v>3808</v>
      </c>
      <c r="G1740" s="40" t="s">
        <v>16</v>
      </c>
      <c r="H1740" s="41" t="s">
        <v>3678</v>
      </c>
      <c r="I1740" s="42" t="s">
        <v>13</v>
      </c>
      <c r="J1740" s="43" t="s">
        <v>3792</v>
      </c>
      <c r="K1740" s="44">
        <v>12430</v>
      </c>
      <c r="L1740" s="45" t="s">
        <v>3678</v>
      </c>
      <c r="M1740" s="1">
        <v>40</v>
      </c>
      <c r="N1740" s="1">
        <v>12</v>
      </c>
      <c r="P1740" s="1" t="s">
        <v>3793</v>
      </c>
      <c r="Q1740" s="1" t="s">
        <v>3794</v>
      </c>
      <c r="R1740" s="1" t="s">
        <v>2869</v>
      </c>
    </row>
    <row r="1741" spans="1:18" ht="76.5">
      <c r="A1741" s="1" t="s">
        <v>3809</v>
      </c>
      <c r="B1741" s="37" t="s">
        <v>13</v>
      </c>
      <c r="C1741" s="38" t="s">
        <v>13</v>
      </c>
      <c r="D1741" s="37" t="s">
        <v>13</v>
      </c>
      <c r="E1741" s="49" t="s">
        <v>1590</v>
      </c>
      <c r="F1741" s="40" t="s">
        <v>1591</v>
      </c>
      <c r="G1741" s="40" t="s">
        <v>16</v>
      </c>
      <c r="H1741" s="41" t="s">
        <v>3678</v>
      </c>
      <c r="I1741" s="42" t="s">
        <v>13</v>
      </c>
      <c r="J1741" s="43" t="s">
        <v>3792</v>
      </c>
      <c r="K1741" s="44">
        <v>12430</v>
      </c>
      <c r="L1741" s="45" t="s">
        <v>3678</v>
      </c>
      <c r="M1741" s="1">
        <v>40</v>
      </c>
      <c r="N1741" s="1">
        <v>12</v>
      </c>
      <c r="P1741" s="1" t="s">
        <v>3793</v>
      </c>
      <c r="Q1741" s="1" t="s">
        <v>3794</v>
      </c>
      <c r="R1741" s="1" t="s">
        <v>2869</v>
      </c>
    </row>
    <row r="1742" spans="1:18" ht="63.75">
      <c r="A1742" s="1" t="s">
        <v>3810</v>
      </c>
      <c r="B1742" s="37" t="s">
        <v>13</v>
      </c>
      <c r="C1742" s="38" t="s">
        <v>13</v>
      </c>
      <c r="D1742" s="37" t="s">
        <v>13</v>
      </c>
      <c r="E1742" s="49" t="s">
        <v>3726</v>
      </c>
      <c r="F1742" s="40" t="s">
        <v>3727</v>
      </c>
      <c r="G1742" s="40" t="s">
        <v>16</v>
      </c>
      <c r="H1742" s="41" t="s">
        <v>3678</v>
      </c>
      <c r="I1742" s="42" t="s">
        <v>13</v>
      </c>
      <c r="J1742" s="43" t="s">
        <v>3705</v>
      </c>
      <c r="K1742" s="47">
        <v>12430</v>
      </c>
      <c r="L1742" s="45" t="s">
        <v>3678</v>
      </c>
      <c r="M1742" s="1">
        <v>40</v>
      </c>
      <c r="N1742" s="1">
        <v>7</v>
      </c>
      <c r="P1742" s="1" t="s">
        <v>3706</v>
      </c>
      <c r="Q1742" s="1" t="s">
        <v>3707</v>
      </c>
      <c r="R1742" s="1" t="s">
        <v>2869</v>
      </c>
    </row>
    <row r="1743" spans="1:18" ht="63.75">
      <c r="A1743" s="1" t="s">
        <v>3771</v>
      </c>
      <c r="B1743" s="37" t="s">
        <v>13</v>
      </c>
      <c r="C1743" s="38" t="s">
        <v>13</v>
      </c>
      <c r="D1743" s="37" t="s">
        <v>13</v>
      </c>
      <c r="E1743" s="50" t="s">
        <v>3772</v>
      </c>
      <c r="F1743" s="40" t="s">
        <v>3773</v>
      </c>
      <c r="G1743" s="40" t="s">
        <v>16</v>
      </c>
      <c r="H1743" s="41" t="s">
        <v>3678</v>
      </c>
      <c r="I1743" s="42" t="s">
        <v>13</v>
      </c>
      <c r="J1743" s="43" t="s">
        <v>3705</v>
      </c>
      <c r="K1743" s="44">
        <v>12430</v>
      </c>
      <c r="L1743" s="45" t="s">
        <v>3678</v>
      </c>
      <c r="M1743" s="1">
        <v>40</v>
      </c>
      <c r="N1743" s="1">
        <v>7</v>
      </c>
      <c r="P1743" s="1" t="s">
        <v>3706</v>
      </c>
      <c r="Q1743" s="1" t="s">
        <v>3707</v>
      </c>
      <c r="R1743" s="1" t="s">
        <v>2869</v>
      </c>
    </row>
    <row r="1744" spans="1:18" ht="38.25">
      <c r="A1744" s="1" t="s">
        <v>3811</v>
      </c>
      <c r="B1744" s="37" t="s">
        <v>13</v>
      </c>
      <c r="C1744" s="38" t="s">
        <v>13</v>
      </c>
      <c r="D1744" s="37" t="s">
        <v>13</v>
      </c>
      <c r="E1744" s="49" t="s">
        <v>3812</v>
      </c>
      <c r="F1744" s="40" t="s">
        <v>3813</v>
      </c>
      <c r="G1744" s="40" t="s">
        <v>16</v>
      </c>
      <c r="H1744" s="41" t="s">
        <v>3678</v>
      </c>
      <c r="I1744" s="42" t="s">
        <v>13</v>
      </c>
      <c r="J1744" s="43" t="s">
        <v>3814</v>
      </c>
      <c r="K1744" s="44">
        <v>12430</v>
      </c>
      <c r="L1744" s="45" t="s">
        <v>3678</v>
      </c>
      <c r="M1744" s="1">
        <v>62</v>
      </c>
      <c r="N1744" s="1">
        <v>3</v>
      </c>
      <c r="P1744" s="1" t="s">
        <v>3815</v>
      </c>
      <c r="Q1744" s="1" t="s">
        <v>3816</v>
      </c>
      <c r="R1744" s="1" t="s">
        <v>608</v>
      </c>
    </row>
    <row r="1745" spans="1:18" ht="38.25">
      <c r="A1745" s="1" t="s">
        <v>3817</v>
      </c>
      <c r="B1745" s="37" t="s">
        <v>13</v>
      </c>
      <c r="C1745" s="38" t="s">
        <v>13</v>
      </c>
      <c r="D1745" s="37" t="s">
        <v>13</v>
      </c>
      <c r="E1745" s="49" t="s">
        <v>3818</v>
      </c>
      <c r="F1745" s="40" t="s">
        <v>3819</v>
      </c>
      <c r="G1745" s="40" t="s">
        <v>16</v>
      </c>
      <c r="H1745" s="41" t="s">
        <v>3678</v>
      </c>
      <c r="I1745" s="42" t="s">
        <v>13</v>
      </c>
      <c r="J1745" s="43" t="s">
        <v>3814</v>
      </c>
      <c r="K1745" s="44">
        <v>12430</v>
      </c>
      <c r="L1745" s="45" t="s">
        <v>3678</v>
      </c>
      <c r="M1745" s="1">
        <v>62</v>
      </c>
      <c r="N1745" s="1">
        <v>3</v>
      </c>
      <c r="P1745" s="1" t="s">
        <v>3815</v>
      </c>
      <c r="Q1745" s="1" t="s">
        <v>3816</v>
      </c>
      <c r="R1745" s="1" t="s">
        <v>608</v>
      </c>
    </row>
    <row r="1746" spans="1:18" ht="38.25">
      <c r="A1746" s="1" t="s">
        <v>3820</v>
      </c>
      <c r="B1746" s="37" t="s">
        <v>13</v>
      </c>
      <c r="C1746" s="38" t="s">
        <v>13</v>
      </c>
      <c r="D1746" s="37" t="s">
        <v>13</v>
      </c>
      <c r="E1746" s="49" t="s">
        <v>3821</v>
      </c>
      <c r="F1746" s="40" t="s">
        <v>3822</v>
      </c>
      <c r="G1746" s="40" t="s">
        <v>16</v>
      </c>
      <c r="H1746" s="41" t="s">
        <v>3678</v>
      </c>
      <c r="I1746" s="42" t="s">
        <v>13</v>
      </c>
      <c r="J1746" s="43" t="s">
        <v>3814</v>
      </c>
      <c r="K1746" s="44">
        <v>12430</v>
      </c>
      <c r="L1746" s="45" t="s">
        <v>3678</v>
      </c>
      <c r="M1746" s="1">
        <v>62</v>
      </c>
      <c r="N1746" s="1">
        <v>3</v>
      </c>
      <c r="P1746" s="1" t="s">
        <v>3815</v>
      </c>
      <c r="Q1746" s="1" t="s">
        <v>3816</v>
      </c>
      <c r="R1746" s="1" t="s">
        <v>608</v>
      </c>
    </row>
    <row r="1747" spans="1:18" ht="38.25">
      <c r="A1747" s="1" t="s">
        <v>3823</v>
      </c>
      <c r="B1747" s="37" t="s">
        <v>13</v>
      </c>
      <c r="C1747" s="38" t="s">
        <v>13</v>
      </c>
      <c r="D1747" s="37" t="s">
        <v>13</v>
      </c>
      <c r="E1747" s="78" t="s">
        <v>3824</v>
      </c>
      <c r="F1747" s="40" t="s">
        <v>3825</v>
      </c>
      <c r="G1747" s="40" t="s">
        <v>16</v>
      </c>
      <c r="H1747" s="41" t="s">
        <v>3678</v>
      </c>
      <c r="I1747" s="42" t="s">
        <v>13</v>
      </c>
      <c r="J1747" s="43" t="s">
        <v>3814</v>
      </c>
      <c r="K1747" s="44">
        <v>12430</v>
      </c>
      <c r="L1747" s="45" t="s">
        <v>3678</v>
      </c>
      <c r="M1747" s="1">
        <v>62</v>
      </c>
      <c r="N1747" s="1">
        <v>3</v>
      </c>
      <c r="P1747" s="1" t="s">
        <v>3815</v>
      </c>
      <c r="Q1747" s="1" t="s">
        <v>3816</v>
      </c>
      <c r="R1747" s="1" t="s">
        <v>608</v>
      </c>
    </row>
    <row r="1748" spans="1:18" ht="63.75">
      <c r="A1748" s="1" t="s">
        <v>3728</v>
      </c>
      <c r="B1748" s="37" t="s">
        <v>13</v>
      </c>
      <c r="C1748" s="38" t="s">
        <v>13</v>
      </c>
      <c r="D1748" s="37" t="s">
        <v>13</v>
      </c>
      <c r="E1748" s="78" t="s">
        <v>596</v>
      </c>
      <c r="F1748" s="40" t="s">
        <v>597</v>
      </c>
      <c r="G1748" s="40" t="s">
        <v>16</v>
      </c>
      <c r="H1748" s="41" t="s">
        <v>3678</v>
      </c>
      <c r="I1748" s="42" t="s">
        <v>13</v>
      </c>
      <c r="J1748" s="43" t="s">
        <v>3705</v>
      </c>
      <c r="K1748" s="44">
        <v>12430</v>
      </c>
      <c r="L1748" s="45" t="s">
        <v>3678</v>
      </c>
      <c r="M1748" s="1">
        <v>40</v>
      </c>
      <c r="N1748" s="1">
        <v>7</v>
      </c>
      <c r="P1748" s="1" t="s">
        <v>3706</v>
      </c>
      <c r="Q1748" s="1" t="s">
        <v>3707</v>
      </c>
      <c r="R1748" s="1" t="s">
        <v>2869</v>
      </c>
    </row>
    <row r="1749" spans="1:18" ht="51">
      <c r="A1749" s="1" t="s">
        <v>3826</v>
      </c>
      <c r="B1749" s="37" t="s">
        <v>13</v>
      </c>
      <c r="C1749" s="38" t="s">
        <v>13</v>
      </c>
      <c r="D1749" s="37" t="s">
        <v>13</v>
      </c>
      <c r="E1749" s="78" t="s">
        <v>3827</v>
      </c>
      <c r="F1749" s="40" t="s">
        <v>3828</v>
      </c>
      <c r="G1749" s="40" t="s">
        <v>16</v>
      </c>
      <c r="H1749" s="41" t="s">
        <v>3678</v>
      </c>
      <c r="I1749" s="42" t="s">
        <v>13</v>
      </c>
      <c r="J1749" s="43" t="s">
        <v>3814</v>
      </c>
      <c r="K1749" s="44">
        <v>12430</v>
      </c>
      <c r="L1749" s="45" t="s">
        <v>3678</v>
      </c>
      <c r="M1749" s="1">
        <v>62</v>
      </c>
      <c r="N1749" s="1">
        <v>3</v>
      </c>
      <c r="P1749" s="1" t="s">
        <v>3815</v>
      </c>
      <c r="Q1749" s="1" t="s">
        <v>3816</v>
      </c>
      <c r="R1749" s="1" t="s">
        <v>608</v>
      </c>
    </row>
    <row r="1750" spans="1:18" ht="38.25">
      <c r="A1750" s="1" t="s">
        <v>3829</v>
      </c>
      <c r="B1750" s="37" t="s">
        <v>13</v>
      </c>
      <c r="C1750" s="38" t="s">
        <v>13</v>
      </c>
      <c r="D1750" s="37" t="s">
        <v>13</v>
      </c>
      <c r="E1750" s="78" t="s">
        <v>3830</v>
      </c>
      <c r="F1750" s="40" t="s">
        <v>3246</v>
      </c>
      <c r="G1750" s="40" t="s">
        <v>16</v>
      </c>
      <c r="H1750" s="41" t="s">
        <v>3678</v>
      </c>
      <c r="I1750" s="42" t="s">
        <v>13</v>
      </c>
      <c r="J1750" s="43" t="s">
        <v>3814</v>
      </c>
      <c r="K1750" s="44">
        <v>12430</v>
      </c>
      <c r="L1750" s="45" t="s">
        <v>3678</v>
      </c>
      <c r="M1750" s="1">
        <v>62</v>
      </c>
      <c r="N1750" s="1">
        <v>3</v>
      </c>
      <c r="P1750" s="1" t="s">
        <v>3815</v>
      </c>
      <c r="Q1750" s="1" t="s">
        <v>3816</v>
      </c>
      <c r="R1750" s="1" t="s">
        <v>608</v>
      </c>
    </row>
    <row r="1751" spans="1:18" ht="51">
      <c r="A1751" s="1" t="s">
        <v>3831</v>
      </c>
      <c r="B1751" s="37" t="s">
        <v>13</v>
      </c>
      <c r="C1751" s="38" t="s">
        <v>13</v>
      </c>
      <c r="D1751" s="37" t="s">
        <v>13</v>
      </c>
      <c r="E1751" s="49" t="s">
        <v>3832</v>
      </c>
      <c r="F1751" s="40" t="s">
        <v>582</v>
      </c>
      <c r="G1751" s="40" t="s">
        <v>16</v>
      </c>
      <c r="H1751" s="41" t="s">
        <v>3678</v>
      </c>
      <c r="I1751" s="42" t="s">
        <v>13</v>
      </c>
      <c r="J1751" s="43" t="s">
        <v>3814</v>
      </c>
      <c r="K1751" s="44">
        <v>12430</v>
      </c>
      <c r="L1751" s="45" t="s">
        <v>3678</v>
      </c>
      <c r="M1751" s="1">
        <v>62</v>
      </c>
      <c r="N1751" s="1">
        <v>3</v>
      </c>
      <c r="P1751" s="1" t="s">
        <v>3815</v>
      </c>
      <c r="Q1751" s="1" t="s">
        <v>3816</v>
      </c>
      <c r="R1751" s="1" t="s">
        <v>608</v>
      </c>
    </row>
    <row r="1752" spans="1:18" ht="38.25">
      <c r="A1752" s="1" t="s">
        <v>3833</v>
      </c>
      <c r="B1752" s="37" t="s">
        <v>13</v>
      </c>
      <c r="C1752" s="38" t="s">
        <v>13</v>
      </c>
      <c r="D1752" s="37" t="s">
        <v>13</v>
      </c>
      <c r="E1752" s="49" t="s">
        <v>3834</v>
      </c>
      <c r="F1752" s="40" t="s">
        <v>3835</v>
      </c>
      <c r="G1752" s="40" t="s">
        <v>16</v>
      </c>
      <c r="H1752" s="41" t="s">
        <v>3678</v>
      </c>
      <c r="I1752" s="42" t="s">
        <v>13</v>
      </c>
      <c r="J1752" s="43" t="s">
        <v>3814</v>
      </c>
      <c r="K1752" s="47">
        <v>12430</v>
      </c>
      <c r="L1752" s="45" t="s">
        <v>3678</v>
      </c>
      <c r="M1752" s="1">
        <v>62</v>
      </c>
      <c r="N1752" s="1">
        <v>3</v>
      </c>
      <c r="P1752" s="1" t="s">
        <v>3815</v>
      </c>
      <c r="Q1752" s="1" t="s">
        <v>3816</v>
      </c>
      <c r="R1752" s="1" t="s">
        <v>608</v>
      </c>
    </row>
    <row r="1753" spans="1:18" ht="63.75">
      <c r="A1753" s="1" t="s">
        <v>3836</v>
      </c>
      <c r="B1753" s="37" t="s">
        <v>13</v>
      </c>
      <c r="C1753" s="38" t="s">
        <v>13</v>
      </c>
      <c r="D1753" s="37" t="s">
        <v>13</v>
      </c>
      <c r="E1753" s="50" t="s">
        <v>3837</v>
      </c>
      <c r="F1753" s="40" t="s">
        <v>616</v>
      </c>
      <c r="G1753" s="40" t="s">
        <v>16</v>
      </c>
      <c r="H1753" s="41" t="s">
        <v>3678</v>
      </c>
      <c r="I1753" s="42" t="s">
        <v>13</v>
      </c>
      <c r="J1753" s="43" t="s">
        <v>3814</v>
      </c>
      <c r="K1753" s="44">
        <v>12430</v>
      </c>
      <c r="L1753" s="45" t="s">
        <v>3678</v>
      </c>
      <c r="M1753" s="1">
        <v>62</v>
      </c>
      <c r="N1753" s="1">
        <v>3</v>
      </c>
      <c r="P1753" s="1" t="s">
        <v>3815</v>
      </c>
      <c r="Q1753" s="1" t="s">
        <v>3816</v>
      </c>
      <c r="R1753" s="1" t="s">
        <v>608</v>
      </c>
    </row>
    <row r="1754" spans="1:18" ht="38.25">
      <c r="A1754" s="1" t="s">
        <v>3838</v>
      </c>
      <c r="B1754" s="37" t="s">
        <v>13</v>
      </c>
      <c r="C1754" s="38" t="s">
        <v>13</v>
      </c>
      <c r="D1754" s="37" t="s">
        <v>13</v>
      </c>
      <c r="E1754" s="39" t="s">
        <v>394</v>
      </c>
      <c r="F1754" s="40" t="s">
        <v>395</v>
      </c>
      <c r="G1754" s="40" t="s">
        <v>16</v>
      </c>
      <c r="H1754" s="41" t="s">
        <v>3678</v>
      </c>
      <c r="I1754" s="42" t="s">
        <v>52</v>
      </c>
      <c r="J1754" s="43" t="s">
        <v>53</v>
      </c>
      <c r="K1754" s="47">
        <v>12430</v>
      </c>
      <c r="L1754" s="45" t="s">
        <v>3678</v>
      </c>
      <c r="M1754" s="1">
        <v>41</v>
      </c>
      <c r="N1754" s="1">
        <v>1</v>
      </c>
      <c r="P1754" s="1" t="s">
        <v>3839</v>
      </c>
      <c r="Q1754" s="1" t="s">
        <v>55</v>
      </c>
      <c r="R1754" s="1" t="s">
        <v>56</v>
      </c>
    </row>
    <row r="1755" spans="1:18" ht="63.75">
      <c r="A1755" s="1" t="s">
        <v>3728</v>
      </c>
      <c r="B1755" s="37" t="s">
        <v>13</v>
      </c>
      <c r="C1755" s="38" t="s">
        <v>13</v>
      </c>
      <c r="D1755" s="37" t="s">
        <v>13</v>
      </c>
      <c r="E1755" s="46" t="s">
        <v>596</v>
      </c>
      <c r="F1755" s="40" t="s">
        <v>597</v>
      </c>
      <c r="G1755" s="40" t="s">
        <v>16</v>
      </c>
      <c r="H1755" s="41" t="s">
        <v>3678</v>
      </c>
      <c r="I1755" s="42" t="s">
        <v>13</v>
      </c>
      <c r="J1755" s="43" t="s">
        <v>3705</v>
      </c>
      <c r="K1755" s="44">
        <v>12430</v>
      </c>
      <c r="L1755" s="45" t="s">
        <v>3678</v>
      </c>
      <c r="M1755" s="1">
        <v>40</v>
      </c>
      <c r="N1755" s="1">
        <v>7</v>
      </c>
      <c r="P1755" s="1" t="s">
        <v>3706</v>
      </c>
      <c r="Q1755" s="1" t="s">
        <v>3707</v>
      </c>
      <c r="R1755" s="1" t="s">
        <v>2869</v>
      </c>
    </row>
    <row r="1756" spans="1:18" ht="51">
      <c r="A1756" s="1" t="s">
        <v>3840</v>
      </c>
      <c r="B1756" s="37" t="s">
        <v>13</v>
      </c>
      <c r="C1756" s="38" t="s">
        <v>13</v>
      </c>
      <c r="D1756" s="37" t="s">
        <v>13</v>
      </c>
      <c r="E1756" s="39" t="s">
        <v>50</v>
      </c>
      <c r="F1756" s="40" t="s">
        <v>51</v>
      </c>
      <c r="G1756" s="40" t="s">
        <v>16</v>
      </c>
      <c r="H1756" s="41" t="s">
        <v>3678</v>
      </c>
      <c r="I1756" s="42" t="s">
        <v>52</v>
      </c>
      <c r="J1756" s="43" t="s">
        <v>3630</v>
      </c>
      <c r="K1756" s="47">
        <v>12430</v>
      </c>
      <c r="L1756" s="45" t="s">
        <v>3678</v>
      </c>
      <c r="M1756" s="1">
        <v>41</v>
      </c>
      <c r="N1756" s="1">
        <v>2</v>
      </c>
      <c r="P1756" s="1" t="s">
        <v>3841</v>
      </c>
      <c r="Q1756" s="1" t="s">
        <v>2262</v>
      </c>
      <c r="R1756" s="1" t="s">
        <v>56</v>
      </c>
    </row>
    <row r="1757" spans="1:18" ht="63.75">
      <c r="A1757" s="1" t="s">
        <v>3842</v>
      </c>
      <c r="B1757" s="37" t="s">
        <v>13</v>
      </c>
      <c r="C1757" s="38" t="s">
        <v>13</v>
      </c>
      <c r="D1757" s="37" t="s">
        <v>13</v>
      </c>
      <c r="E1757" s="46" t="s">
        <v>43</v>
      </c>
      <c r="F1757" s="40" t="s">
        <v>44</v>
      </c>
      <c r="G1757" s="40" t="s">
        <v>16</v>
      </c>
      <c r="H1757" s="41" t="s">
        <v>3678</v>
      </c>
      <c r="I1757" s="42" t="s">
        <v>13</v>
      </c>
      <c r="J1757" s="43" t="s">
        <v>3630</v>
      </c>
      <c r="K1757" s="44">
        <v>12430</v>
      </c>
      <c r="L1757" s="45" t="s">
        <v>3678</v>
      </c>
      <c r="M1757" s="1">
        <v>41</v>
      </c>
      <c r="N1757" s="1">
        <v>2</v>
      </c>
      <c r="P1757" s="1" t="s">
        <v>3841</v>
      </c>
      <c r="Q1757" s="1" t="s">
        <v>2262</v>
      </c>
      <c r="R1757" s="1" t="s">
        <v>56</v>
      </c>
    </row>
    <row r="1758" spans="1:18" ht="102">
      <c r="A1758" s="1" t="s">
        <v>3843</v>
      </c>
      <c r="B1758" s="37" t="s">
        <v>13</v>
      </c>
      <c r="C1758" s="38" t="s">
        <v>13</v>
      </c>
      <c r="D1758" s="37" t="s">
        <v>13</v>
      </c>
      <c r="E1758" s="49" t="s">
        <v>492</v>
      </c>
      <c r="F1758" s="40" t="s">
        <v>493</v>
      </c>
      <c r="G1758" s="40" t="s">
        <v>35</v>
      </c>
      <c r="H1758" s="41" t="s">
        <v>3678</v>
      </c>
      <c r="I1758" s="42" t="s">
        <v>13</v>
      </c>
      <c r="J1758" s="43" t="s">
        <v>63</v>
      </c>
      <c r="K1758" s="47">
        <v>12430</v>
      </c>
      <c r="L1758" s="45" t="s">
        <v>3678</v>
      </c>
      <c r="M1758" s="1">
        <v>54</v>
      </c>
      <c r="N1758" s="1">
        <v>2</v>
      </c>
      <c r="P1758" s="1" t="s">
        <v>3844</v>
      </c>
      <c r="Q1758" s="1" t="e">
        <f>NA()</f>
        <v>#N/A</v>
      </c>
      <c r="R1758" s="1" t="s">
        <v>65</v>
      </c>
    </row>
    <row r="1759" spans="1:18" ht="51">
      <c r="A1759" s="1" t="s">
        <v>3845</v>
      </c>
      <c r="B1759" s="37" t="s">
        <v>13</v>
      </c>
      <c r="C1759" s="38" t="s">
        <v>13</v>
      </c>
      <c r="D1759" s="37" t="s">
        <v>13</v>
      </c>
      <c r="E1759" s="50" t="s">
        <v>67</v>
      </c>
      <c r="F1759" s="40" t="s">
        <v>68</v>
      </c>
      <c r="G1759" s="40" t="s">
        <v>16</v>
      </c>
      <c r="H1759" s="41" t="s">
        <v>3678</v>
      </c>
      <c r="I1759" s="42" t="s">
        <v>52</v>
      </c>
      <c r="J1759" s="43" t="s">
        <v>63</v>
      </c>
      <c r="K1759" s="53">
        <v>12440</v>
      </c>
      <c r="L1759" s="45" t="s">
        <v>3846</v>
      </c>
      <c r="M1759" s="1">
        <v>54</v>
      </c>
      <c r="N1759" s="1">
        <v>2</v>
      </c>
      <c r="P1759" s="1" t="s">
        <v>3847</v>
      </c>
      <c r="Q1759" s="1" t="e">
        <f>NA()</f>
        <v>#N/A</v>
      </c>
      <c r="R1759" s="1" t="s">
        <v>65</v>
      </c>
    </row>
    <row r="1760" spans="1:18" ht="89.25">
      <c r="A1760" s="1" t="s">
        <v>3848</v>
      </c>
      <c r="B1760" s="37" t="s">
        <v>13</v>
      </c>
      <c r="C1760" s="38" t="s">
        <v>13</v>
      </c>
      <c r="D1760" s="37" t="s">
        <v>13</v>
      </c>
      <c r="E1760" s="39" t="s">
        <v>2864</v>
      </c>
      <c r="F1760" s="40" t="s">
        <v>2865</v>
      </c>
      <c r="G1760" s="40" t="s">
        <v>16</v>
      </c>
      <c r="H1760" s="41" t="s">
        <v>3846</v>
      </c>
      <c r="I1760" s="42" t="s">
        <v>13</v>
      </c>
      <c r="J1760" s="43" t="s">
        <v>3849</v>
      </c>
      <c r="K1760" s="53">
        <v>12440</v>
      </c>
      <c r="L1760" s="45" t="s">
        <v>3846</v>
      </c>
      <c r="M1760" s="1">
        <v>40</v>
      </c>
      <c r="N1760" s="1">
        <v>6</v>
      </c>
      <c r="P1760" s="1" t="s">
        <v>3850</v>
      </c>
      <c r="Q1760" s="1" t="s">
        <v>3851</v>
      </c>
      <c r="R1760" s="1" t="s">
        <v>2869</v>
      </c>
    </row>
    <row r="1761" spans="1:18" ht="76.5">
      <c r="A1761" s="1" t="s">
        <v>3852</v>
      </c>
      <c r="B1761" s="37" t="s">
        <v>13</v>
      </c>
      <c r="C1761" s="38" t="s">
        <v>13</v>
      </c>
      <c r="D1761" s="37" t="s">
        <v>13</v>
      </c>
      <c r="E1761" s="39" t="s">
        <v>3853</v>
      </c>
      <c r="F1761" s="40" t="s">
        <v>3854</v>
      </c>
      <c r="G1761" s="40" t="s">
        <v>16</v>
      </c>
      <c r="H1761" s="41" t="s">
        <v>3846</v>
      </c>
      <c r="I1761" s="42" t="s">
        <v>13</v>
      </c>
      <c r="J1761" s="43" t="s">
        <v>3849</v>
      </c>
      <c r="K1761" s="53">
        <v>12440</v>
      </c>
      <c r="L1761" s="45" t="s">
        <v>3846</v>
      </c>
      <c r="M1761" s="1">
        <v>40</v>
      </c>
      <c r="N1761" s="1">
        <v>6</v>
      </c>
      <c r="P1761" s="1" t="s">
        <v>3850</v>
      </c>
      <c r="Q1761" s="1" t="s">
        <v>3851</v>
      </c>
      <c r="R1761" s="1" t="s">
        <v>2869</v>
      </c>
    </row>
    <row r="1762" spans="1:18" ht="76.5">
      <c r="A1762" s="1" t="s">
        <v>3855</v>
      </c>
      <c r="B1762" s="37" t="s">
        <v>13</v>
      </c>
      <c r="C1762" s="38" t="s">
        <v>13</v>
      </c>
      <c r="D1762" s="37" t="s">
        <v>13</v>
      </c>
      <c r="E1762" s="39" t="s">
        <v>3856</v>
      </c>
      <c r="F1762" s="40" t="s">
        <v>3857</v>
      </c>
      <c r="G1762" s="40" t="s">
        <v>16</v>
      </c>
      <c r="H1762" s="41" t="s">
        <v>3846</v>
      </c>
      <c r="I1762" s="42" t="s">
        <v>13</v>
      </c>
      <c r="J1762" s="43" t="s">
        <v>3849</v>
      </c>
      <c r="K1762" s="53">
        <v>12440</v>
      </c>
      <c r="L1762" s="45" t="s">
        <v>3846</v>
      </c>
      <c r="M1762" s="1">
        <v>40</v>
      </c>
      <c r="N1762" s="1">
        <v>6</v>
      </c>
      <c r="P1762" s="1" t="s">
        <v>3850</v>
      </c>
      <c r="Q1762" s="1" t="s">
        <v>3851</v>
      </c>
      <c r="R1762" s="1" t="s">
        <v>2869</v>
      </c>
    </row>
    <row r="1763" spans="1:18" ht="76.5">
      <c r="A1763" s="1" t="s">
        <v>3858</v>
      </c>
      <c r="B1763" s="37" t="s">
        <v>13</v>
      </c>
      <c r="C1763" s="38" t="s">
        <v>13</v>
      </c>
      <c r="D1763" s="37" t="s">
        <v>13</v>
      </c>
      <c r="E1763" s="39" t="s">
        <v>3859</v>
      </c>
      <c r="F1763" s="40" t="s">
        <v>3860</v>
      </c>
      <c r="G1763" s="40" t="s">
        <v>35</v>
      </c>
      <c r="H1763" s="41" t="s">
        <v>3846</v>
      </c>
      <c r="I1763" s="42" t="s">
        <v>13</v>
      </c>
      <c r="J1763" s="43" t="s">
        <v>3849</v>
      </c>
      <c r="K1763" s="55">
        <v>12440</v>
      </c>
      <c r="L1763" s="45" t="s">
        <v>3846</v>
      </c>
      <c r="M1763" s="1">
        <v>40</v>
      </c>
      <c r="N1763" s="1">
        <v>6</v>
      </c>
      <c r="P1763" s="1" t="s">
        <v>3850</v>
      </c>
      <c r="Q1763" s="1" t="s">
        <v>3851</v>
      </c>
      <c r="R1763" s="1" t="s">
        <v>2869</v>
      </c>
    </row>
    <row r="1764" spans="1:18" ht="76.5">
      <c r="A1764" s="1" t="s">
        <v>3861</v>
      </c>
      <c r="B1764" s="37" t="s">
        <v>13</v>
      </c>
      <c r="C1764" s="38" t="s">
        <v>13</v>
      </c>
      <c r="D1764" s="37" t="s">
        <v>13</v>
      </c>
      <c r="E1764" s="39" t="s">
        <v>3862</v>
      </c>
      <c r="F1764" s="40" t="s">
        <v>3863</v>
      </c>
      <c r="G1764" s="40" t="s">
        <v>35</v>
      </c>
      <c r="H1764" s="41" t="s">
        <v>3846</v>
      </c>
      <c r="I1764" s="42" t="s">
        <v>13</v>
      </c>
      <c r="J1764" s="43" t="s">
        <v>3849</v>
      </c>
      <c r="K1764" s="53">
        <v>12440</v>
      </c>
      <c r="L1764" s="45" t="s">
        <v>3846</v>
      </c>
      <c r="M1764" s="1">
        <v>40</v>
      </c>
      <c r="N1764" s="1">
        <v>6</v>
      </c>
      <c r="P1764" s="1" t="s">
        <v>3850</v>
      </c>
      <c r="Q1764" s="1" t="s">
        <v>3851</v>
      </c>
      <c r="R1764" s="1" t="s">
        <v>2869</v>
      </c>
    </row>
    <row r="1765" spans="1:18" ht="76.5">
      <c r="A1765" s="1" t="s">
        <v>3864</v>
      </c>
      <c r="B1765" s="37" t="s">
        <v>13</v>
      </c>
      <c r="C1765" s="38" t="s">
        <v>13</v>
      </c>
      <c r="D1765" s="37" t="s">
        <v>13</v>
      </c>
      <c r="E1765" s="57" t="s">
        <v>3865</v>
      </c>
      <c r="F1765" s="40" t="s">
        <v>3866</v>
      </c>
      <c r="G1765" s="40" t="s">
        <v>16</v>
      </c>
      <c r="H1765" s="41" t="s">
        <v>3846</v>
      </c>
      <c r="I1765" s="42" t="s">
        <v>13</v>
      </c>
      <c r="J1765" s="43" t="s">
        <v>3849</v>
      </c>
      <c r="K1765" s="53">
        <v>12440</v>
      </c>
      <c r="L1765" s="45" t="s">
        <v>3846</v>
      </c>
      <c r="M1765" s="1">
        <v>40</v>
      </c>
      <c r="N1765" s="1">
        <v>6</v>
      </c>
      <c r="P1765" s="1" t="s">
        <v>3850</v>
      </c>
      <c r="Q1765" s="1" t="s">
        <v>3851</v>
      </c>
      <c r="R1765" s="1" t="s">
        <v>2869</v>
      </c>
    </row>
    <row r="1766" spans="1:18" ht="79.5" customHeight="1">
      <c r="A1766" s="1" t="s">
        <v>3867</v>
      </c>
      <c r="B1766" s="37" t="s">
        <v>13</v>
      </c>
      <c r="C1766" s="38" t="s">
        <v>13</v>
      </c>
      <c r="D1766" s="37" t="s">
        <v>13</v>
      </c>
      <c r="E1766" s="49" t="s">
        <v>3868</v>
      </c>
      <c r="F1766" s="40" t="s">
        <v>3869</v>
      </c>
      <c r="G1766" s="40" t="s">
        <v>16</v>
      </c>
      <c r="H1766" s="41" t="s">
        <v>3846</v>
      </c>
      <c r="I1766" s="42" t="s">
        <v>13</v>
      </c>
      <c r="J1766" s="43" t="s">
        <v>3849</v>
      </c>
      <c r="K1766" s="53">
        <v>12440</v>
      </c>
      <c r="L1766" s="45" t="s">
        <v>3846</v>
      </c>
      <c r="M1766" s="1">
        <v>40</v>
      </c>
      <c r="N1766" s="1">
        <v>6</v>
      </c>
      <c r="P1766" s="1" t="s">
        <v>3850</v>
      </c>
      <c r="Q1766" s="1" t="s">
        <v>3851</v>
      </c>
      <c r="R1766" s="1" t="s">
        <v>2869</v>
      </c>
    </row>
    <row r="1767" spans="1:18" ht="76.5">
      <c r="A1767" s="1" t="s">
        <v>3870</v>
      </c>
      <c r="B1767" s="37" t="s">
        <v>13</v>
      </c>
      <c r="C1767" s="38" t="s">
        <v>13</v>
      </c>
      <c r="D1767" s="37" t="s">
        <v>13</v>
      </c>
      <c r="E1767" s="39" t="s">
        <v>3871</v>
      </c>
      <c r="F1767" s="40" t="s">
        <v>3872</v>
      </c>
      <c r="G1767" s="40" t="s">
        <v>35</v>
      </c>
      <c r="H1767" s="41" t="s">
        <v>3846</v>
      </c>
      <c r="I1767" s="42" t="s">
        <v>13</v>
      </c>
      <c r="J1767" s="43" t="s">
        <v>3849</v>
      </c>
      <c r="K1767" s="53">
        <v>12440</v>
      </c>
      <c r="L1767" s="45" t="s">
        <v>3846</v>
      </c>
      <c r="M1767" s="1">
        <v>40</v>
      </c>
      <c r="N1767" s="1">
        <v>6</v>
      </c>
      <c r="P1767" s="1" t="s">
        <v>3850</v>
      </c>
      <c r="Q1767" s="1" t="s">
        <v>3851</v>
      </c>
      <c r="R1767" s="1" t="s">
        <v>2869</v>
      </c>
    </row>
    <row r="1768" spans="1:18" ht="76.5">
      <c r="A1768" s="1" t="s">
        <v>3873</v>
      </c>
      <c r="B1768" s="37" t="s">
        <v>13</v>
      </c>
      <c r="C1768" s="38" t="s">
        <v>13</v>
      </c>
      <c r="D1768" s="37" t="s">
        <v>13</v>
      </c>
      <c r="E1768" s="39" t="s">
        <v>2880</v>
      </c>
      <c r="F1768" s="40" t="s">
        <v>2881</v>
      </c>
      <c r="G1768" s="40" t="s">
        <v>35</v>
      </c>
      <c r="H1768" s="41" t="s">
        <v>3846</v>
      </c>
      <c r="I1768" s="42" t="s">
        <v>13</v>
      </c>
      <c r="J1768" s="43" t="s">
        <v>3849</v>
      </c>
      <c r="K1768" s="53">
        <v>12440</v>
      </c>
      <c r="L1768" s="45" t="s">
        <v>3846</v>
      </c>
      <c r="M1768" s="1">
        <v>40</v>
      </c>
      <c r="N1768" s="1">
        <v>6</v>
      </c>
      <c r="P1768" s="1" t="s">
        <v>3850</v>
      </c>
      <c r="Q1768" s="1" t="s">
        <v>3851</v>
      </c>
      <c r="R1768" s="1" t="s">
        <v>2869</v>
      </c>
    </row>
    <row r="1769" spans="1:18" ht="76.5">
      <c r="A1769" s="1" t="s">
        <v>3874</v>
      </c>
      <c r="B1769" s="37" t="s">
        <v>13</v>
      </c>
      <c r="C1769" s="38" t="s">
        <v>13</v>
      </c>
      <c r="D1769" s="37" t="s">
        <v>13</v>
      </c>
      <c r="E1769" s="39" t="s">
        <v>3875</v>
      </c>
      <c r="F1769" s="40" t="s">
        <v>3876</v>
      </c>
      <c r="G1769" s="40" t="s">
        <v>35</v>
      </c>
      <c r="H1769" s="41" t="s">
        <v>3846</v>
      </c>
      <c r="I1769" s="42" t="s">
        <v>13</v>
      </c>
      <c r="J1769" s="43" t="s">
        <v>3849</v>
      </c>
      <c r="K1769" s="53">
        <v>12440</v>
      </c>
      <c r="L1769" s="45" t="s">
        <v>3846</v>
      </c>
      <c r="M1769" s="1">
        <v>40</v>
      </c>
      <c r="N1769" s="1">
        <v>6</v>
      </c>
      <c r="P1769" s="1" t="s">
        <v>3850</v>
      </c>
      <c r="Q1769" s="1" t="s">
        <v>3851</v>
      </c>
      <c r="R1769" s="1" t="s">
        <v>2869</v>
      </c>
    </row>
    <row r="1770" spans="1:18" ht="76.5">
      <c r="A1770" s="1" t="s">
        <v>3877</v>
      </c>
      <c r="B1770" s="37" t="s">
        <v>13</v>
      </c>
      <c r="C1770" s="38" t="s">
        <v>13</v>
      </c>
      <c r="D1770" s="37" t="s">
        <v>13</v>
      </c>
      <c r="E1770" s="39" t="s">
        <v>3878</v>
      </c>
      <c r="F1770" s="40" t="s">
        <v>3879</v>
      </c>
      <c r="G1770" s="40" t="s">
        <v>35</v>
      </c>
      <c r="H1770" s="41" t="s">
        <v>3846</v>
      </c>
      <c r="I1770" s="42" t="s">
        <v>13</v>
      </c>
      <c r="J1770" s="43" t="s">
        <v>3849</v>
      </c>
      <c r="K1770" s="53">
        <v>12440</v>
      </c>
      <c r="L1770" s="45" t="s">
        <v>3846</v>
      </c>
      <c r="M1770" s="1">
        <v>40</v>
      </c>
      <c r="N1770" s="1">
        <v>6</v>
      </c>
      <c r="P1770" s="1" t="s">
        <v>3850</v>
      </c>
      <c r="Q1770" s="1" t="s">
        <v>3851</v>
      </c>
      <c r="R1770" s="1" t="s">
        <v>2869</v>
      </c>
    </row>
    <row r="1771" spans="1:18" ht="76.5">
      <c r="A1771" s="1" t="s">
        <v>3880</v>
      </c>
      <c r="B1771" s="37" t="s">
        <v>13</v>
      </c>
      <c r="C1771" s="38" t="s">
        <v>13</v>
      </c>
      <c r="D1771" s="37" t="s">
        <v>13</v>
      </c>
      <c r="E1771" s="39" t="s">
        <v>3881</v>
      </c>
      <c r="F1771" s="40" t="s">
        <v>3882</v>
      </c>
      <c r="G1771" s="40" t="s">
        <v>16</v>
      </c>
      <c r="H1771" s="41" t="s">
        <v>3846</v>
      </c>
      <c r="I1771" s="42" t="s">
        <v>13</v>
      </c>
      <c r="J1771" s="43" t="s">
        <v>3849</v>
      </c>
      <c r="K1771" s="53">
        <v>12440</v>
      </c>
      <c r="L1771" s="45" t="s">
        <v>3846</v>
      </c>
      <c r="M1771" s="1">
        <v>40</v>
      </c>
      <c r="N1771" s="1">
        <v>6</v>
      </c>
      <c r="P1771" s="1" t="s">
        <v>3850</v>
      </c>
      <c r="Q1771" s="1" t="s">
        <v>3851</v>
      </c>
      <c r="R1771" s="1" t="s">
        <v>2869</v>
      </c>
    </row>
    <row r="1772" spans="1:18" ht="76.5">
      <c r="A1772" s="1" t="s">
        <v>3883</v>
      </c>
      <c r="B1772" s="37" t="s">
        <v>13</v>
      </c>
      <c r="C1772" s="38" t="s">
        <v>13</v>
      </c>
      <c r="D1772" s="37" t="s">
        <v>13</v>
      </c>
      <c r="E1772" s="39" t="s">
        <v>3884</v>
      </c>
      <c r="F1772" s="40" t="s">
        <v>3885</v>
      </c>
      <c r="G1772" s="40" t="s">
        <v>35</v>
      </c>
      <c r="H1772" s="41" t="s">
        <v>3846</v>
      </c>
      <c r="I1772" s="42" t="s">
        <v>13</v>
      </c>
      <c r="J1772" s="43" t="s">
        <v>3849</v>
      </c>
      <c r="K1772" s="53">
        <v>12440</v>
      </c>
      <c r="L1772" s="45" t="s">
        <v>3846</v>
      </c>
      <c r="M1772" s="1">
        <v>40</v>
      </c>
      <c r="N1772" s="1">
        <v>6</v>
      </c>
      <c r="P1772" s="1" t="s">
        <v>3850</v>
      </c>
      <c r="Q1772" s="1" t="s">
        <v>3851</v>
      </c>
      <c r="R1772" s="1" t="s">
        <v>2869</v>
      </c>
    </row>
    <row r="1773" spans="1:18" ht="76.5">
      <c r="A1773" s="1" t="s">
        <v>3886</v>
      </c>
      <c r="B1773" s="37" t="s">
        <v>13</v>
      </c>
      <c r="C1773" s="38" t="s">
        <v>13</v>
      </c>
      <c r="D1773" s="37" t="s">
        <v>13</v>
      </c>
      <c r="E1773" s="39" t="s">
        <v>3887</v>
      </c>
      <c r="F1773" s="40" t="s">
        <v>3888</v>
      </c>
      <c r="G1773" s="40" t="s">
        <v>16</v>
      </c>
      <c r="H1773" s="41" t="s">
        <v>3846</v>
      </c>
      <c r="I1773" s="42" t="s">
        <v>13</v>
      </c>
      <c r="J1773" s="43" t="s">
        <v>3849</v>
      </c>
      <c r="K1773" s="53">
        <v>12440</v>
      </c>
      <c r="L1773" s="45" t="s">
        <v>3846</v>
      </c>
      <c r="M1773" s="1">
        <v>40</v>
      </c>
      <c r="N1773" s="1">
        <v>6</v>
      </c>
      <c r="P1773" s="1" t="s">
        <v>3850</v>
      </c>
      <c r="Q1773" s="1" t="s">
        <v>3851</v>
      </c>
      <c r="R1773" s="1" t="s">
        <v>2869</v>
      </c>
    </row>
    <row r="1774" spans="1:18" ht="102">
      <c r="A1774" s="1" t="s">
        <v>3889</v>
      </c>
      <c r="B1774" s="37" t="s">
        <v>13</v>
      </c>
      <c r="C1774" s="38" t="s">
        <v>13</v>
      </c>
      <c r="D1774" s="37" t="s">
        <v>13</v>
      </c>
      <c r="E1774" s="39" t="s">
        <v>3890</v>
      </c>
      <c r="F1774" s="40" t="s">
        <v>3891</v>
      </c>
      <c r="G1774" s="40" t="s">
        <v>16</v>
      </c>
      <c r="H1774" s="41" t="s">
        <v>3846</v>
      </c>
      <c r="I1774" s="42" t="s">
        <v>13</v>
      </c>
      <c r="J1774" s="43" t="s">
        <v>3849</v>
      </c>
      <c r="K1774" s="53">
        <v>12440</v>
      </c>
      <c r="L1774" s="45" t="s">
        <v>3846</v>
      </c>
      <c r="M1774" s="1">
        <v>40</v>
      </c>
      <c r="N1774" s="1">
        <v>6</v>
      </c>
      <c r="P1774" s="1" t="s">
        <v>3850</v>
      </c>
      <c r="Q1774" s="1" t="s">
        <v>3851</v>
      </c>
      <c r="R1774" s="1" t="s">
        <v>2869</v>
      </c>
    </row>
    <row r="1775" spans="1:18" ht="76.5">
      <c r="A1775" s="1" t="s">
        <v>3892</v>
      </c>
      <c r="B1775" s="37" t="s">
        <v>13</v>
      </c>
      <c r="C1775" s="38" t="s">
        <v>13</v>
      </c>
      <c r="D1775" s="37" t="s">
        <v>13</v>
      </c>
      <c r="E1775" s="39" t="s">
        <v>3893</v>
      </c>
      <c r="F1775" s="40" t="s">
        <v>3894</v>
      </c>
      <c r="G1775" s="40" t="s">
        <v>35</v>
      </c>
      <c r="H1775" s="41" t="s">
        <v>3846</v>
      </c>
      <c r="I1775" s="42" t="s">
        <v>13</v>
      </c>
      <c r="J1775" s="43" t="s">
        <v>3849</v>
      </c>
      <c r="K1775" s="53">
        <v>12440</v>
      </c>
      <c r="L1775" s="45" t="s">
        <v>3846</v>
      </c>
      <c r="M1775" s="1">
        <v>40</v>
      </c>
      <c r="N1775" s="1">
        <v>6</v>
      </c>
      <c r="P1775" s="1" t="s">
        <v>3850</v>
      </c>
      <c r="Q1775" s="1" t="s">
        <v>3851</v>
      </c>
      <c r="R1775" s="1" t="s">
        <v>2869</v>
      </c>
    </row>
    <row r="1776" spans="1:18" ht="76.5">
      <c r="A1776" s="1" t="s">
        <v>3895</v>
      </c>
      <c r="B1776" s="37" t="s">
        <v>13</v>
      </c>
      <c r="C1776" s="38" t="s">
        <v>13</v>
      </c>
      <c r="D1776" s="37" t="s">
        <v>13</v>
      </c>
      <c r="E1776" s="49" t="s">
        <v>3896</v>
      </c>
      <c r="F1776" s="40" t="s">
        <v>3237</v>
      </c>
      <c r="G1776" s="40" t="s">
        <v>16</v>
      </c>
      <c r="H1776" s="41" t="s">
        <v>3846</v>
      </c>
      <c r="I1776" s="42" t="s">
        <v>13</v>
      </c>
      <c r="J1776" s="43" t="s">
        <v>3849</v>
      </c>
      <c r="K1776" s="53">
        <v>12440</v>
      </c>
      <c r="L1776" s="45" t="s">
        <v>3846</v>
      </c>
      <c r="M1776" s="1">
        <v>40</v>
      </c>
      <c r="N1776" s="1">
        <v>6</v>
      </c>
      <c r="P1776" s="1" t="s">
        <v>3850</v>
      </c>
      <c r="Q1776" s="1" t="s">
        <v>3851</v>
      </c>
      <c r="R1776" s="1" t="s">
        <v>2869</v>
      </c>
    </row>
    <row r="1777" spans="1:18" ht="76.5">
      <c r="A1777" s="1" t="s">
        <v>3897</v>
      </c>
      <c r="B1777" s="37" t="s">
        <v>13</v>
      </c>
      <c r="C1777" s="38" t="s">
        <v>13</v>
      </c>
      <c r="D1777" s="37" t="s">
        <v>13</v>
      </c>
      <c r="E1777" s="39" t="s">
        <v>3898</v>
      </c>
      <c r="F1777" s="40" t="s">
        <v>3899</v>
      </c>
      <c r="G1777" s="40" t="s">
        <v>16</v>
      </c>
      <c r="H1777" s="41" t="s">
        <v>3846</v>
      </c>
      <c r="I1777" s="42" t="s">
        <v>13</v>
      </c>
      <c r="J1777" s="43" t="s">
        <v>3849</v>
      </c>
      <c r="K1777" s="53">
        <v>12440</v>
      </c>
      <c r="L1777" s="45" t="s">
        <v>3846</v>
      </c>
      <c r="M1777" s="1">
        <v>40</v>
      </c>
      <c r="N1777" s="1">
        <v>6</v>
      </c>
      <c r="P1777" s="1" t="s">
        <v>3850</v>
      </c>
      <c r="Q1777" s="1" t="s">
        <v>3851</v>
      </c>
      <c r="R1777" s="1" t="s">
        <v>2869</v>
      </c>
    </row>
    <row r="1778" spans="1:18" ht="76.5">
      <c r="A1778" s="1" t="s">
        <v>3900</v>
      </c>
      <c r="B1778" s="37" t="s">
        <v>13</v>
      </c>
      <c r="C1778" s="38" t="s">
        <v>13</v>
      </c>
      <c r="D1778" s="37" t="s">
        <v>13</v>
      </c>
      <c r="E1778" s="39" t="s">
        <v>3901</v>
      </c>
      <c r="F1778" s="40" t="s">
        <v>3902</v>
      </c>
      <c r="G1778" s="40" t="s">
        <v>16</v>
      </c>
      <c r="H1778" s="41" t="s">
        <v>3846</v>
      </c>
      <c r="I1778" s="42" t="s">
        <v>13</v>
      </c>
      <c r="J1778" s="43" t="s">
        <v>3849</v>
      </c>
      <c r="K1778" s="53">
        <v>12440</v>
      </c>
      <c r="L1778" s="45" t="s">
        <v>3846</v>
      </c>
      <c r="M1778" s="1">
        <v>40</v>
      </c>
      <c r="N1778" s="1">
        <v>6</v>
      </c>
      <c r="P1778" s="1" t="s">
        <v>3850</v>
      </c>
      <c r="Q1778" s="1" t="s">
        <v>3851</v>
      </c>
      <c r="R1778" s="1" t="s">
        <v>2869</v>
      </c>
    </row>
    <row r="1779" spans="1:18" ht="76.5">
      <c r="A1779" s="1" t="s">
        <v>3903</v>
      </c>
      <c r="B1779" s="37" t="s">
        <v>13</v>
      </c>
      <c r="C1779" s="38" t="s">
        <v>13</v>
      </c>
      <c r="D1779" s="37" t="s">
        <v>13</v>
      </c>
      <c r="E1779" s="49" t="s">
        <v>43</v>
      </c>
      <c r="F1779" s="40" t="s">
        <v>44</v>
      </c>
      <c r="G1779" s="40" t="s">
        <v>16</v>
      </c>
      <c r="H1779" s="41" t="s">
        <v>3846</v>
      </c>
      <c r="I1779" s="42" t="s">
        <v>13</v>
      </c>
      <c r="J1779" s="43" t="s">
        <v>3849</v>
      </c>
      <c r="K1779" s="53">
        <v>12440</v>
      </c>
      <c r="L1779" s="45" t="s">
        <v>3846</v>
      </c>
      <c r="M1779" s="1">
        <v>40</v>
      </c>
      <c r="N1779" s="1">
        <v>6</v>
      </c>
      <c r="P1779" s="1" t="s">
        <v>3850</v>
      </c>
      <c r="Q1779" s="1" t="s">
        <v>3851</v>
      </c>
      <c r="R1779" s="1" t="s">
        <v>2869</v>
      </c>
    </row>
    <row r="1780" spans="1:18" ht="79.5" customHeight="1">
      <c r="A1780" s="1" t="s">
        <v>3904</v>
      </c>
      <c r="B1780" s="37" t="s">
        <v>13</v>
      </c>
      <c r="C1780" s="38" t="s">
        <v>13</v>
      </c>
      <c r="D1780" s="37" t="s">
        <v>13</v>
      </c>
      <c r="E1780" s="39" t="s">
        <v>3905</v>
      </c>
      <c r="F1780" s="40" t="s">
        <v>3906</v>
      </c>
      <c r="G1780" s="40" t="s">
        <v>16</v>
      </c>
      <c r="H1780" s="41" t="s">
        <v>3846</v>
      </c>
      <c r="I1780" s="42" t="s">
        <v>13</v>
      </c>
      <c r="J1780" s="43" t="s">
        <v>3849</v>
      </c>
      <c r="K1780" s="53">
        <v>12440</v>
      </c>
      <c r="L1780" s="45" t="s">
        <v>3846</v>
      </c>
      <c r="M1780" s="1">
        <v>40</v>
      </c>
      <c r="N1780" s="1">
        <v>6</v>
      </c>
      <c r="P1780" s="1" t="s">
        <v>3850</v>
      </c>
      <c r="Q1780" s="1" t="s">
        <v>3851</v>
      </c>
      <c r="R1780" s="1" t="s">
        <v>2869</v>
      </c>
    </row>
    <row r="1781" spans="1:18" ht="76.5">
      <c r="A1781" s="1" t="s">
        <v>3907</v>
      </c>
      <c r="B1781" s="37" t="s">
        <v>13</v>
      </c>
      <c r="C1781" s="38" t="s">
        <v>13</v>
      </c>
      <c r="D1781" s="37" t="s">
        <v>13</v>
      </c>
      <c r="E1781" s="39" t="s">
        <v>3236</v>
      </c>
      <c r="F1781" s="40" t="s">
        <v>3237</v>
      </c>
      <c r="G1781" s="40" t="s">
        <v>16</v>
      </c>
      <c r="H1781" s="41" t="s">
        <v>3846</v>
      </c>
      <c r="I1781" s="42" t="s">
        <v>13</v>
      </c>
      <c r="J1781" s="43" t="s">
        <v>3849</v>
      </c>
      <c r="K1781" s="53">
        <v>12440</v>
      </c>
      <c r="L1781" s="45" t="s">
        <v>3846</v>
      </c>
      <c r="M1781" s="1">
        <v>40</v>
      </c>
      <c r="N1781" s="1">
        <v>6</v>
      </c>
      <c r="P1781" s="1" t="s">
        <v>3850</v>
      </c>
      <c r="Q1781" s="1" t="s">
        <v>3851</v>
      </c>
      <c r="R1781" s="1" t="s">
        <v>2869</v>
      </c>
    </row>
    <row r="1782" spans="1:18" ht="76.5">
      <c r="A1782" s="1" t="s">
        <v>3908</v>
      </c>
      <c r="B1782" s="37" t="s">
        <v>13</v>
      </c>
      <c r="C1782" s="38" t="s">
        <v>13</v>
      </c>
      <c r="D1782" s="37" t="s">
        <v>13</v>
      </c>
      <c r="E1782" s="49" t="s">
        <v>3909</v>
      </c>
      <c r="F1782" s="40" t="s">
        <v>3480</v>
      </c>
      <c r="G1782" s="40" t="s">
        <v>16</v>
      </c>
      <c r="H1782" s="41" t="s">
        <v>3846</v>
      </c>
      <c r="I1782" s="42" t="s">
        <v>13</v>
      </c>
      <c r="J1782" s="43" t="s">
        <v>3849</v>
      </c>
      <c r="K1782" s="53">
        <v>12440</v>
      </c>
      <c r="L1782" s="45" t="s">
        <v>3846</v>
      </c>
      <c r="M1782" s="1">
        <v>40</v>
      </c>
      <c r="N1782" s="1">
        <v>6</v>
      </c>
      <c r="P1782" s="1" t="s">
        <v>3850</v>
      </c>
      <c r="Q1782" s="1" t="s">
        <v>3851</v>
      </c>
      <c r="R1782" s="1" t="s">
        <v>2869</v>
      </c>
    </row>
    <row r="1783" spans="1:18" ht="76.5">
      <c r="A1783" s="1" t="s">
        <v>3910</v>
      </c>
      <c r="B1783" s="37" t="s">
        <v>13</v>
      </c>
      <c r="C1783" s="38" t="s">
        <v>13</v>
      </c>
      <c r="D1783" s="37" t="s">
        <v>13</v>
      </c>
      <c r="E1783" s="39" t="s">
        <v>3911</v>
      </c>
      <c r="F1783" s="40" t="s">
        <v>462</v>
      </c>
      <c r="G1783" s="40" t="s">
        <v>16</v>
      </c>
      <c r="H1783" s="41" t="s">
        <v>3846</v>
      </c>
      <c r="I1783" s="42" t="s">
        <v>13</v>
      </c>
      <c r="J1783" s="43" t="s">
        <v>3849</v>
      </c>
      <c r="K1783" s="53">
        <v>12440</v>
      </c>
      <c r="L1783" s="45" t="s">
        <v>3846</v>
      </c>
      <c r="M1783" s="1">
        <v>40</v>
      </c>
      <c r="N1783" s="1">
        <v>6</v>
      </c>
      <c r="P1783" s="1" t="s">
        <v>3850</v>
      </c>
      <c r="Q1783" s="1" t="s">
        <v>3851</v>
      </c>
      <c r="R1783" s="1" t="s">
        <v>2869</v>
      </c>
    </row>
    <row r="1784" spans="1:18" ht="76.5" hidden="1">
      <c r="A1784" s="1" t="s">
        <v>3912</v>
      </c>
      <c r="B1784" s="37" t="s">
        <v>2916</v>
      </c>
      <c r="C1784" s="38" t="s">
        <v>3913</v>
      </c>
      <c r="D1784" s="38" t="s">
        <v>3914</v>
      </c>
      <c r="E1784" s="39" t="s">
        <v>3915</v>
      </c>
      <c r="F1784" s="40" t="s">
        <v>3916</v>
      </c>
      <c r="G1784" s="40" t="s">
        <v>35</v>
      </c>
      <c r="H1784" s="41" t="s">
        <v>3846</v>
      </c>
      <c r="I1784" s="42" t="s">
        <v>13</v>
      </c>
      <c r="J1784" s="43" t="s">
        <v>3849</v>
      </c>
      <c r="K1784" s="53">
        <v>12440</v>
      </c>
      <c r="L1784" s="45" t="s">
        <v>3846</v>
      </c>
      <c r="M1784" s="1">
        <v>40</v>
      </c>
      <c r="N1784" s="1">
        <v>6</v>
      </c>
      <c r="P1784" s="1" t="s">
        <v>3850</v>
      </c>
      <c r="Q1784" s="1" t="s">
        <v>3851</v>
      </c>
      <c r="R1784" s="1" t="s">
        <v>2869</v>
      </c>
    </row>
    <row r="1785" spans="1:18" ht="76.5" hidden="1">
      <c r="A1785" s="1" t="s">
        <v>3917</v>
      </c>
      <c r="B1785" s="37" t="s">
        <v>2916</v>
      </c>
      <c r="C1785" s="38" t="s">
        <v>3913</v>
      </c>
      <c r="D1785" s="38" t="s">
        <v>3918</v>
      </c>
      <c r="E1785" s="49" t="s">
        <v>3919</v>
      </c>
      <c r="F1785" s="40" t="s">
        <v>3920</v>
      </c>
      <c r="G1785" s="40" t="s">
        <v>35</v>
      </c>
      <c r="H1785" s="41" t="s">
        <v>3846</v>
      </c>
      <c r="I1785" s="42" t="s">
        <v>13</v>
      </c>
      <c r="J1785" s="43" t="s">
        <v>3849</v>
      </c>
      <c r="K1785" s="53">
        <v>12440</v>
      </c>
      <c r="L1785" s="45" t="s">
        <v>3846</v>
      </c>
      <c r="M1785" s="1">
        <v>40</v>
      </c>
      <c r="N1785" s="1">
        <v>6</v>
      </c>
      <c r="P1785" s="1" t="s">
        <v>3850</v>
      </c>
      <c r="Q1785" s="1" t="s">
        <v>3851</v>
      </c>
      <c r="R1785" s="1" t="s">
        <v>2869</v>
      </c>
    </row>
    <row r="1786" spans="1:18" ht="76.5" hidden="1">
      <c r="A1786" s="1" t="s">
        <v>3921</v>
      </c>
      <c r="B1786" s="37" t="s">
        <v>2916</v>
      </c>
      <c r="C1786" s="38" t="s">
        <v>3913</v>
      </c>
      <c r="D1786" s="38" t="s">
        <v>13</v>
      </c>
      <c r="E1786" s="49" t="s">
        <v>3922</v>
      </c>
      <c r="F1786" s="40" t="s">
        <v>3923</v>
      </c>
      <c r="G1786" s="40" t="s">
        <v>35</v>
      </c>
      <c r="H1786" s="41" t="s">
        <v>3846</v>
      </c>
      <c r="I1786" s="42" t="s">
        <v>13</v>
      </c>
      <c r="J1786" s="43" t="s">
        <v>3849</v>
      </c>
      <c r="K1786" s="53">
        <v>12440</v>
      </c>
      <c r="L1786" s="45" t="s">
        <v>3846</v>
      </c>
      <c r="M1786" s="1">
        <v>40</v>
      </c>
      <c r="N1786" s="1">
        <v>6</v>
      </c>
      <c r="P1786" s="1" t="s">
        <v>3850</v>
      </c>
      <c r="Q1786" s="1" t="s">
        <v>3851</v>
      </c>
      <c r="R1786" s="1" t="s">
        <v>2869</v>
      </c>
    </row>
    <row r="1787" spans="1:18" ht="76.5" hidden="1">
      <c r="A1787" s="1" t="s">
        <v>3924</v>
      </c>
      <c r="B1787" s="37" t="s">
        <v>2916</v>
      </c>
      <c r="C1787" s="38" t="s">
        <v>3913</v>
      </c>
      <c r="D1787" s="38" t="s">
        <v>13</v>
      </c>
      <c r="E1787" s="49" t="s">
        <v>3925</v>
      </c>
      <c r="F1787" s="40" t="s">
        <v>3926</v>
      </c>
      <c r="G1787" s="40" t="s">
        <v>16</v>
      </c>
      <c r="H1787" s="41" t="s">
        <v>3846</v>
      </c>
      <c r="I1787" s="42" t="s">
        <v>13</v>
      </c>
      <c r="J1787" s="43" t="s">
        <v>3849</v>
      </c>
      <c r="K1787" s="53">
        <v>12440</v>
      </c>
      <c r="L1787" s="45" t="s">
        <v>3846</v>
      </c>
      <c r="M1787" s="1">
        <v>40</v>
      </c>
      <c r="N1787" s="1">
        <v>6</v>
      </c>
      <c r="P1787" s="1" t="s">
        <v>3850</v>
      </c>
      <c r="Q1787" s="1" t="s">
        <v>3851</v>
      </c>
      <c r="R1787" s="1" t="s">
        <v>2869</v>
      </c>
    </row>
    <row r="1788" spans="1:18" ht="76.5" hidden="1">
      <c r="A1788" s="1" t="s">
        <v>3927</v>
      </c>
      <c r="B1788" s="37" t="s">
        <v>2916</v>
      </c>
      <c r="C1788" s="38" t="s">
        <v>3913</v>
      </c>
      <c r="D1788" s="48" t="s">
        <v>1715</v>
      </c>
      <c r="E1788" s="39" t="s">
        <v>3928</v>
      </c>
      <c r="F1788" s="40" t="s">
        <v>3929</v>
      </c>
      <c r="G1788" s="40" t="s">
        <v>16</v>
      </c>
      <c r="H1788" s="41" t="s">
        <v>3846</v>
      </c>
      <c r="I1788" s="42" t="s">
        <v>13</v>
      </c>
      <c r="J1788" s="43" t="s">
        <v>3849</v>
      </c>
      <c r="K1788" s="53">
        <v>12440</v>
      </c>
      <c r="L1788" s="45" t="s">
        <v>3846</v>
      </c>
      <c r="M1788" s="1">
        <v>40</v>
      </c>
      <c r="N1788" s="1">
        <v>6</v>
      </c>
      <c r="P1788" s="1" t="s">
        <v>3850</v>
      </c>
      <c r="Q1788" s="1" t="s">
        <v>3851</v>
      </c>
      <c r="R1788" s="1" t="s">
        <v>2869</v>
      </c>
    </row>
    <row r="1789" spans="1:18" ht="267.75" hidden="1">
      <c r="A1789" s="1" t="s">
        <v>3930</v>
      </c>
      <c r="B1789" s="37" t="s">
        <v>2916</v>
      </c>
      <c r="C1789" s="38" t="s">
        <v>3913</v>
      </c>
      <c r="D1789" s="48" t="s">
        <v>3931</v>
      </c>
      <c r="E1789" s="49" t="s">
        <v>3932</v>
      </c>
      <c r="F1789" s="40" t="s">
        <v>3933</v>
      </c>
      <c r="G1789" s="40" t="s">
        <v>16</v>
      </c>
      <c r="H1789" s="41" t="s">
        <v>3846</v>
      </c>
      <c r="I1789" s="42" t="s">
        <v>13</v>
      </c>
      <c r="J1789" s="43" t="s">
        <v>3849</v>
      </c>
      <c r="K1789" s="53">
        <v>12440</v>
      </c>
      <c r="L1789" s="45" t="s">
        <v>3846</v>
      </c>
      <c r="M1789" s="1">
        <v>40</v>
      </c>
      <c r="N1789" s="1">
        <v>6</v>
      </c>
      <c r="P1789" s="1" t="s">
        <v>3850</v>
      </c>
      <c r="Q1789" s="1" t="s">
        <v>3851</v>
      </c>
      <c r="R1789" s="1" t="s">
        <v>2869</v>
      </c>
    </row>
    <row r="1790" spans="1:18" ht="76.5" hidden="1">
      <c r="A1790" s="1" t="s">
        <v>3934</v>
      </c>
      <c r="B1790" s="37" t="s">
        <v>2916</v>
      </c>
      <c r="C1790" s="38" t="s">
        <v>3913</v>
      </c>
      <c r="D1790" s="38" t="s">
        <v>13</v>
      </c>
      <c r="E1790" s="39" t="s">
        <v>3935</v>
      </c>
      <c r="F1790" s="40" t="s">
        <v>3936</v>
      </c>
      <c r="G1790" s="40" t="s">
        <v>16</v>
      </c>
      <c r="H1790" s="41" t="s">
        <v>3846</v>
      </c>
      <c r="I1790" s="42" t="s">
        <v>13</v>
      </c>
      <c r="J1790" s="43" t="s">
        <v>3849</v>
      </c>
      <c r="K1790" s="53">
        <v>12440</v>
      </c>
      <c r="L1790" s="45" t="s">
        <v>3846</v>
      </c>
      <c r="M1790" s="1">
        <v>40</v>
      </c>
      <c r="N1790" s="1">
        <v>6</v>
      </c>
      <c r="P1790" s="1" t="s">
        <v>3850</v>
      </c>
      <c r="Q1790" s="1" t="s">
        <v>3851</v>
      </c>
      <c r="R1790" s="1" t="s">
        <v>2869</v>
      </c>
    </row>
    <row r="1791" spans="1:18" ht="89.25" hidden="1">
      <c r="A1791" s="1" t="s">
        <v>3937</v>
      </c>
      <c r="B1791" s="37" t="s">
        <v>2916</v>
      </c>
      <c r="C1791" s="38" t="s">
        <v>3913</v>
      </c>
      <c r="D1791" s="38" t="s">
        <v>13</v>
      </c>
      <c r="E1791" s="39" t="s">
        <v>3253</v>
      </c>
      <c r="F1791" s="40" t="s">
        <v>3254</v>
      </c>
      <c r="G1791" s="40" t="s">
        <v>16</v>
      </c>
      <c r="H1791" s="41" t="s">
        <v>3846</v>
      </c>
      <c r="I1791" s="42" t="s">
        <v>13</v>
      </c>
      <c r="J1791" s="43" t="s">
        <v>3849</v>
      </c>
      <c r="K1791" s="53">
        <v>12440</v>
      </c>
      <c r="L1791" s="45" t="s">
        <v>3846</v>
      </c>
      <c r="M1791" s="1">
        <v>40</v>
      </c>
      <c r="N1791" s="1">
        <v>6</v>
      </c>
      <c r="P1791" s="1" t="s">
        <v>3850</v>
      </c>
      <c r="Q1791" s="1" t="s">
        <v>3851</v>
      </c>
      <c r="R1791" s="1" t="s">
        <v>2869</v>
      </c>
    </row>
    <row r="1792" spans="1:18" ht="76.5" hidden="1">
      <c r="A1792" s="1" t="s">
        <v>3938</v>
      </c>
      <c r="B1792" s="37" t="s">
        <v>2916</v>
      </c>
      <c r="C1792" s="38" t="s">
        <v>3913</v>
      </c>
      <c r="D1792" s="38" t="s">
        <v>13</v>
      </c>
      <c r="E1792" s="39" t="s">
        <v>3939</v>
      </c>
      <c r="F1792" s="40" t="s">
        <v>3940</v>
      </c>
      <c r="G1792" s="40" t="s">
        <v>16</v>
      </c>
      <c r="H1792" s="41" t="s">
        <v>3846</v>
      </c>
      <c r="I1792" s="42" t="s">
        <v>13</v>
      </c>
      <c r="J1792" s="43" t="s">
        <v>3849</v>
      </c>
      <c r="K1792" s="53">
        <v>12440</v>
      </c>
      <c r="L1792" s="45" t="s">
        <v>3846</v>
      </c>
      <c r="M1792" s="1">
        <v>40</v>
      </c>
      <c r="N1792" s="1">
        <v>6</v>
      </c>
      <c r="P1792" s="1" t="s">
        <v>3850</v>
      </c>
      <c r="Q1792" s="1" t="s">
        <v>3851</v>
      </c>
      <c r="R1792" s="1" t="s">
        <v>2869</v>
      </c>
    </row>
    <row r="1793" spans="1:18" ht="76.5" hidden="1">
      <c r="A1793" s="1" t="s">
        <v>3941</v>
      </c>
      <c r="B1793" s="37" t="s">
        <v>2916</v>
      </c>
      <c r="C1793" s="38" t="s">
        <v>3913</v>
      </c>
      <c r="D1793" s="38" t="s">
        <v>13</v>
      </c>
      <c r="E1793" s="39" t="s">
        <v>3942</v>
      </c>
      <c r="F1793" s="40" t="s">
        <v>3943</v>
      </c>
      <c r="G1793" s="40" t="s">
        <v>16</v>
      </c>
      <c r="H1793" s="41" t="s">
        <v>3846</v>
      </c>
      <c r="I1793" s="42" t="s">
        <v>13</v>
      </c>
      <c r="J1793" s="43" t="s">
        <v>3849</v>
      </c>
      <c r="K1793" s="53">
        <v>12440</v>
      </c>
      <c r="L1793" s="45" t="s">
        <v>3846</v>
      </c>
      <c r="M1793" s="1">
        <v>40</v>
      </c>
      <c r="N1793" s="1">
        <v>6</v>
      </c>
      <c r="P1793" s="1" t="s">
        <v>3850</v>
      </c>
      <c r="Q1793" s="1" t="s">
        <v>3851</v>
      </c>
      <c r="R1793" s="1" t="s">
        <v>2869</v>
      </c>
    </row>
    <row r="1794" spans="1:18" ht="76.5" hidden="1">
      <c r="A1794" s="1" t="s">
        <v>3944</v>
      </c>
      <c r="B1794" s="37" t="s">
        <v>2916</v>
      </c>
      <c r="C1794" s="38" t="s">
        <v>3913</v>
      </c>
      <c r="D1794" s="38" t="s">
        <v>13</v>
      </c>
      <c r="E1794" s="39" t="s">
        <v>3945</v>
      </c>
      <c r="F1794" s="40" t="s">
        <v>3946</v>
      </c>
      <c r="G1794" s="40" t="s">
        <v>16</v>
      </c>
      <c r="H1794" s="41" t="s">
        <v>3846</v>
      </c>
      <c r="I1794" s="42" t="s">
        <v>13</v>
      </c>
      <c r="J1794" s="43" t="s">
        <v>3849</v>
      </c>
      <c r="K1794" s="53">
        <v>12440</v>
      </c>
      <c r="L1794" s="45" t="s">
        <v>3846</v>
      </c>
      <c r="M1794" s="1">
        <v>40</v>
      </c>
      <c r="N1794" s="1">
        <v>6</v>
      </c>
      <c r="P1794" s="1" t="s">
        <v>3850</v>
      </c>
      <c r="Q1794" s="1" t="s">
        <v>3851</v>
      </c>
      <c r="R1794" s="1" t="s">
        <v>2869</v>
      </c>
    </row>
    <row r="1795" spans="1:18" ht="76.5" hidden="1">
      <c r="A1795" s="1" t="s">
        <v>3947</v>
      </c>
      <c r="B1795" s="37" t="s">
        <v>2916</v>
      </c>
      <c r="C1795" s="38" t="s">
        <v>3913</v>
      </c>
      <c r="D1795" s="38" t="s">
        <v>13</v>
      </c>
      <c r="E1795" s="39" t="s">
        <v>3948</v>
      </c>
      <c r="F1795" s="40" t="s">
        <v>141</v>
      </c>
      <c r="G1795" s="40" t="s">
        <v>35</v>
      </c>
      <c r="H1795" s="41" t="s">
        <v>3846</v>
      </c>
      <c r="I1795" s="42" t="s">
        <v>13</v>
      </c>
      <c r="J1795" s="43" t="s">
        <v>3849</v>
      </c>
      <c r="K1795" s="53">
        <v>12440</v>
      </c>
      <c r="L1795" s="45" t="s">
        <v>3846</v>
      </c>
      <c r="M1795" s="1">
        <v>40</v>
      </c>
      <c r="N1795" s="1">
        <v>6</v>
      </c>
      <c r="P1795" s="1" t="s">
        <v>3850</v>
      </c>
      <c r="Q1795" s="1" t="s">
        <v>3851</v>
      </c>
      <c r="R1795" s="1" t="s">
        <v>2869</v>
      </c>
    </row>
    <row r="1796" spans="1:18" ht="76.5" hidden="1">
      <c r="A1796" s="1" t="s">
        <v>3949</v>
      </c>
      <c r="B1796" s="37" t="s">
        <v>2916</v>
      </c>
      <c r="C1796" s="38" t="s">
        <v>3913</v>
      </c>
      <c r="D1796" s="48" t="s">
        <v>1715</v>
      </c>
      <c r="E1796" s="39" t="s">
        <v>3950</v>
      </c>
      <c r="F1796" s="40" t="s">
        <v>3951</v>
      </c>
      <c r="G1796" s="40" t="s">
        <v>16</v>
      </c>
      <c r="H1796" s="41" t="s">
        <v>3846</v>
      </c>
      <c r="I1796" s="42" t="s">
        <v>13</v>
      </c>
      <c r="J1796" s="43" t="s">
        <v>3849</v>
      </c>
      <c r="K1796" s="53">
        <v>12440</v>
      </c>
      <c r="L1796" s="45" t="s">
        <v>3846</v>
      </c>
      <c r="M1796" s="1">
        <v>40</v>
      </c>
      <c r="N1796" s="1">
        <v>6</v>
      </c>
      <c r="P1796" s="1" t="s">
        <v>3850</v>
      </c>
      <c r="Q1796" s="1" t="s">
        <v>3851</v>
      </c>
      <c r="R1796" s="1" t="s">
        <v>2869</v>
      </c>
    </row>
    <row r="1797" spans="1:18" ht="76.5" hidden="1">
      <c r="A1797" s="1" t="s">
        <v>3952</v>
      </c>
      <c r="B1797" s="37" t="s">
        <v>2916</v>
      </c>
      <c r="C1797" s="38" t="s">
        <v>3913</v>
      </c>
      <c r="D1797" s="37" t="s">
        <v>13</v>
      </c>
      <c r="E1797" s="39" t="s">
        <v>596</v>
      </c>
      <c r="F1797" s="40" t="s">
        <v>597</v>
      </c>
      <c r="G1797" s="40" t="s">
        <v>16</v>
      </c>
      <c r="H1797" s="41" t="s">
        <v>3846</v>
      </c>
      <c r="I1797" s="42" t="s">
        <v>13</v>
      </c>
      <c r="J1797" s="43" t="s">
        <v>3849</v>
      </c>
      <c r="K1797" s="54">
        <v>12440</v>
      </c>
      <c r="L1797" s="45" t="s">
        <v>3846</v>
      </c>
      <c r="M1797" s="1">
        <v>40</v>
      </c>
      <c r="N1797" s="1">
        <v>6</v>
      </c>
      <c r="P1797" s="1" t="s">
        <v>3850</v>
      </c>
      <c r="Q1797" s="1" t="s">
        <v>3851</v>
      </c>
      <c r="R1797" s="1" t="s">
        <v>2869</v>
      </c>
    </row>
    <row r="1798" spans="1:18" ht="76.5" hidden="1">
      <c r="A1798" s="1" t="s">
        <v>3953</v>
      </c>
      <c r="B1798" s="37" t="s">
        <v>2916</v>
      </c>
      <c r="C1798" s="38" t="s">
        <v>3913</v>
      </c>
      <c r="D1798" s="38" t="s">
        <v>13</v>
      </c>
      <c r="E1798" s="46" t="s">
        <v>3954</v>
      </c>
      <c r="F1798" s="40" t="s">
        <v>3955</v>
      </c>
      <c r="G1798" s="40" t="s">
        <v>16</v>
      </c>
      <c r="H1798" s="41" t="s">
        <v>3846</v>
      </c>
      <c r="I1798" s="42" t="s">
        <v>13</v>
      </c>
      <c r="J1798" s="43" t="s">
        <v>3849</v>
      </c>
      <c r="K1798" s="53">
        <v>12440</v>
      </c>
      <c r="L1798" s="45" t="s">
        <v>3846</v>
      </c>
      <c r="M1798" s="1">
        <v>40</v>
      </c>
      <c r="N1798" s="1">
        <v>6</v>
      </c>
      <c r="P1798" s="1" t="s">
        <v>3850</v>
      </c>
      <c r="Q1798" s="1" t="s">
        <v>3851</v>
      </c>
      <c r="R1798" s="1" t="s">
        <v>2869</v>
      </c>
    </row>
    <row r="1799" spans="1:18" ht="173.25" customHeight="1">
      <c r="A1799" s="1" t="s">
        <v>3956</v>
      </c>
      <c r="B1799" s="37" t="s">
        <v>13</v>
      </c>
      <c r="C1799" s="37" t="s">
        <v>13</v>
      </c>
      <c r="D1799" s="37" t="s">
        <v>13</v>
      </c>
      <c r="E1799" s="82" t="s">
        <v>3957</v>
      </c>
      <c r="F1799" s="40" t="s">
        <v>3958</v>
      </c>
      <c r="G1799" s="40" t="s">
        <v>16</v>
      </c>
      <c r="H1799" s="41" t="s">
        <v>3846</v>
      </c>
      <c r="I1799" s="42" t="s">
        <v>13</v>
      </c>
      <c r="J1799" s="43" t="s">
        <v>3959</v>
      </c>
      <c r="K1799" s="53">
        <v>12440</v>
      </c>
      <c r="L1799" s="45" t="s">
        <v>3846</v>
      </c>
      <c r="M1799" s="1" t="e">
        <f>#VALUE!</f>
        <v>#VALUE!</v>
      </c>
      <c r="N1799" s="1" t="e">
        <f>#VALUE!</f>
        <v>#VALUE!</v>
      </c>
      <c r="P1799" s="1" t="e">
        <f>#VALUE!</f>
        <v>#VALUE!</v>
      </c>
      <c r="Q1799" s="1" t="e">
        <f>#VALUE!</f>
        <v>#VALUE!</v>
      </c>
      <c r="R1799" s="1" t="e">
        <f>#VALUE!</f>
        <v>#VALUE!</v>
      </c>
    </row>
    <row r="1800" spans="1:18" ht="89.25">
      <c r="A1800" s="1" t="s">
        <v>3960</v>
      </c>
      <c r="B1800" s="37" t="s">
        <v>13</v>
      </c>
      <c r="C1800" s="38" t="s">
        <v>13</v>
      </c>
      <c r="D1800" s="37" t="s">
        <v>13</v>
      </c>
      <c r="E1800" s="82" t="s">
        <v>3961</v>
      </c>
      <c r="F1800" s="40" t="s">
        <v>3962</v>
      </c>
      <c r="G1800" s="40" t="s">
        <v>16</v>
      </c>
      <c r="H1800" s="41" t="s">
        <v>3846</v>
      </c>
      <c r="I1800" s="42" t="s">
        <v>13</v>
      </c>
      <c r="J1800" s="43" t="s">
        <v>3963</v>
      </c>
      <c r="K1800" s="53">
        <v>12440</v>
      </c>
      <c r="L1800" s="45" t="s">
        <v>3846</v>
      </c>
      <c r="M1800" s="1">
        <v>40</v>
      </c>
      <c r="N1800" s="1">
        <v>8</v>
      </c>
      <c r="P1800" s="1" t="s">
        <v>3964</v>
      </c>
      <c r="Q1800" s="1" t="s">
        <v>3965</v>
      </c>
      <c r="R1800" s="1" t="s">
        <v>2869</v>
      </c>
    </row>
    <row r="1801" spans="1:18" ht="89.25">
      <c r="A1801" s="1" t="s">
        <v>3966</v>
      </c>
      <c r="B1801" s="37" t="s">
        <v>13</v>
      </c>
      <c r="C1801" s="38" t="s">
        <v>13</v>
      </c>
      <c r="D1801" s="37" t="s">
        <v>13</v>
      </c>
      <c r="E1801" s="82" t="s">
        <v>3967</v>
      </c>
      <c r="F1801" s="40" t="s">
        <v>3237</v>
      </c>
      <c r="G1801" s="40" t="s">
        <v>16</v>
      </c>
      <c r="H1801" s="41" t="s">
        <v>3846</v>
      </c>
      <c r="I1801" s="42" t="s">
        <v>13</v>
      </c>
      <c r="J1801" s="43" t="s">
        <v>3963</v>
      </c>
      <c r="K1801" s="53">
        <v>12440</v>
      </c>
      <c r="L1801" s="45" t="s">
        <v>3846</v>
      </c>
      <c r="M1801" s="1">
        <v>40</v>
      </c>
      <c r="N1801" s="1">
        <v>8</v>
      </c>
      <c r="P1801" s="1" t="s">
        <v>3964</v>
      </c>
      <c r="Q1801" s="1" t="s">
        <v>3965</v>
      </c>
      <c r="R1801" s="1" t="s">
        <v>2869</v>
      </c>
    </row>
    <row r="1802" spans="1:18" ht="89.25">
      <c r="A1802" s="1" t="s">
        <v>3968</v>
      </c>
      <c r="B1802" s="37" t="s">
        <v>13</v>
      </c>
      <c r="C1802" s="38" t="s">
        <v>13</v>
      </c>
      <c r="D1802" s="37" t="s">
        <v>13</v>
      </c>
      <c r="E1802" s="58" t="s">
        <v>3142</v>
      </c>
      <c r="F1802" s="40" t="s">
        <v>2865</v>
      </c>
      <c r="G1802" s="40" t="s">
        <v>16</v>
      </c>
      <c r="H1802" s="41" t="s">
        <v>3846</v>
      </c>
      <c r="I1802" s="42" t="s">
        <v>13</v>
      </c>
      <c r="J1802" s="43" t="s">
        <v>3849</v>
      </c>
      <c r="K1802" s="53">
        <v>12440</v>
      </c>
      <c r="L1802" s="45" t="s">
        <v>3846</v>
      </c>
      <c r="M1802" s="1">
        <v>40</v>
      </c>
      <c r="N1802" s="1">
        <v>6</v>
      </c>
      <c r="P1802" s="1" t="s">
        <v>3850</v>
      </c>
      <c r="Q1802" s="1" t="s">
        <v>3851</v>
      </c>
      <c r="R1802" s="1" t="s">
        <v>2869</v>
      </c>
    </row>
    <row r="1803" spans="1:18" ht="89.25">
      <c r="A1803" s="1" t="s">
        <v>3969</v>
      </c>
      <c r="B1803" s="37" t="s">
        <v>13</v>
      </c>
      <c r="C1803" s="38" t="s">
        <v>13</v>
      </c>
      <c r="D1803" s="37" t="s">
        <v>13</v>
      </c>
      <c r="E1803" s="58" t="s">
        <v>3970</v>
      </c>
      <c r="F1803" s="40" t="s">
        <v>3971</v>
      </c>
      <c r="G1803" s="40" t="s">
        <v>16</v>
      </c>
      <c r="H1803" s="41" t="s">
        <v>3846</v>
      </c>
      <c r="I1803" s="42" t="s">
        <v>13</v>
      </c>
      <c r="J1803" s="43" t="s">
        <v>3963</v>
      </c>
      <c r="K1803" s="53">
        <v>12440</v>
      </c>
      <c r="L1803" s="45" t="s">
        <v>3846</v>
      </c>
      <c r="M1803" s="1">
        <v>40</v>
      </c>
      <c r="N1803" s="1">
        <v>8</v>
      </c>
      <c r="P1803" s="1" t="s">
        <v>3964</v>
      </c>
      <c r="Q1803" s="1" t="s">
        <v>3965</v>
      </c>
      <c r="R1803" s="1" t="s">
        <v>2869</v>
      </c>
    </row>
    <row r="1804" spans="1:18" ht="89.25">
      <c r="A1804" s="1" t="s">
        <v>3972</v>
      </c>
      <c r="B1804" s="37" t="s">
        <v>13</v>
      </c>
      <c r="C1804" s="37" t="s">
        <v>13</v>
      </c>
      <c r="D1804" s="37" t="s">
        <v>13</v>
      </c>
      <c r="E1804" s="58" t="s">
        <v>3973</v>
      </c>
      <c r="F1804" s="40" t="s">
        <v>3974</v>
      </c>
      <c r="G1804" s="40" t="s">
        <v>16</v>
      </c>
      <c r="H1804" s="41" t="s">
        <v>3846</v>
      </c>
      <c r="I1804" s="42" t="s">
        <v>13</v>
      </c>
      <c r="J1804" s="43" t="s">
        <v>3959</v>
      </c>
      <c r="K1804" s="53">
        <v>12440</v>
      </c>
      <c r="L1804" s="45" t="s">
        <v>3846</v>
      </c>
      <c r="M1804" s="1" t="e">
        <f>NA()</f>
        <v>#N/A</v>
      </c>
      <c r="N1804" s="1" t="e">
        <f>NA()</f>
        <v>#N/A</v>
      </c>
      <c r="P1804" s="1" t="e">
        <f>NA()</f>
        <v>#N/A</v>
      </c>
      <c r="Q1804" s="1" t="e">
        <f>NA()</f>
        <v>#N/A</v>
      </c>
      <c r="R1804" s="1" t="e">
        <f>NA()</f>
        <v>#N/A</v>
      </c>
    </row>
    <row r="1805" spans="1:18" ht="89.25">
      <c r="A1805" s="1" t="s">
        <v>3975</v>
      </c>
      <c r="B1805" s="37" t="s">
        <v>13</v>
      </c>
      <c r="C1805" s="38" t="s">
        <v>13</v>
      </c>
      <c r="D1805" s="37" t="s">
        <v>13</v>
      </c>
      <c r="E1805" s="58" t="s">
        <v>3976</v>
      </c>
      <c r="F1805" s="40" t="s">
        <v>3977</v>
      </c>
      <c r="G1805" s="40" t="s">
        <v>16</v>
      </c>
      <c r="H1805" s="41" t="s">
        <v>3846</v>
      </c>
      <c r="I1805" s="42" t="s">
        <v>13</v>
      </c>
      <c r="J1805" s="43" t="s">
        <v>3963</v>
      </c>
      <c r="K1805" s="53">
        <v>12440</v>
      </c>
      <c r="L1805" s="45" t="s">
        <v>3846</v>
      </c>
      <c r="M1805" s="1">
        <v>40</v>
      </c>
      <c r="N1805" s="1">
        <v>8</v>
      </c>
      <c r="P1805" s="1" t="s">
        <v>3964</v>
      </c>
      <c r="Q1805" s="1" t="s">
        <v>3965</v>
      </c>
      <c r="R1805" s="1" t="s">
        <v>2869</v>
      </c>
    </row>
    <row r="1806" spans="1:18" ht="89.25">
      <c r="A1806" s="1" t="s">
        <v>3978</v>
      </c>
      <c r="B1806" s="37" t="s">
        <v>13</v>
      </c>
      <c r="C1806" s="38" t="s">
        <v>13</v>
      </c>
      <c r="D1806" s="37" t="s">
        <v>13</v>
      </c>
      <c r="E1806" s="58" t="s">
        <v>3979</v>
      </c>
      <c r="F1806" s="40" t="s">
        <v>3980</v>
      </c>
      <c r="G1806" s="40" t="s">
        <v>16</v>
      </c>
      <c r="H1806" s="41" t="s">
        <v>3846</v>
      </c>
      <c r="I1806" s="42" t="s">
        <v>13</v>
      </c>
      <c r="J1806" s="43" t="s">
        <v>3963</v>
      </c>
      <c r="K1806" s="53">
        <v>12440</v>
      </c>
      <c r="L1806" s="45" t="s">
        <v>3846</v>
      </c>
      <c r="M1806" s="1">
        <v>40</v>
      </c>
      <c r="N1806" s="1">
        <v>8</v>
      </c>
      <c r="P1806" s="1" t="s">
        <v>3964</v>
      </c>
      <c r="Q1806" s="1" t="s">
        <v>3965</v>
      </c>
      <c r="R1806" s="1" t="s">
        <v>2869</v>
      </c>
    </row>
    <row r="1807" spans="1:18" ht="89.25">
      <c r="A1807" s="1" t="s">
        <v>3981</v>
      </c>
      <c r="B1807" s="37" t="s">
        <v>13</v>
      </c>
      <c r="C1807" s="38" t="s">
        <v>13</v>
      </c>
      <c r="D1807" s="37" t="s">
        <v>13</v>
      </c>
      <c r="E1807" s="58" t="s">
        <v>3982</v>
      </c>
      <c r="F1807" s="40" t="s">
        <v>3983</v>
      </c>
      <c r="G1807" s="40" t="s">
        <v>16</v>
      </c>
      <c r="H1807" s="41" t="s">
        <v>3846</v>
      </c>
      <c r="I1807" s="42" t="s">
        <v>13</v>
      </c>
      <c r="J1807" s="43" t="s">
        <v>3963</v>
      </c>
      <c r="K1807" s="54">
        <v>12440</v>
      </c>
      <c r="L1807" s="45" t="s">
        <v>3846</v>
      </c>
      <c r="M1807" s="1">
        <v>40</v>
      </c>
      <c r="N1807" s="1">
        <v>8</v>
      </c>
      <c r="P1807" s="1" t="s">
        <v>3964</v>
      </c>
      <c r="Q1807" s="1" t="s">
        <v>3965</v>
      </c>
      <c r="R1807" s="1" t="s">
        <v>2869</v>
      </c>
    </row>
    <row r="1808" spans="1:18" ht="114.75">
      <c r="A1808" s="1" t="s">
        <v>3984</v>
      </c>
      <c r="B1808" s="37" t="s">
        <v>13</v>
      </c>
      <c r="C1808" s="38" t="s">
        <v>13</v>
      </c>
      <c r="D1808" s="37" t="s">
        <v>13</v>
      </c>
      <c r="E1808" s="61" t="s">
        <v>3985</v>
      </c>
      <c r="F1808" s="40" t="s">
        <v>3986</v>
      </c>
      <c r="G1808" s="40" t="s">
        <v>16</v>
      </c>
      <c r="H1808" s="41" t="s">
        <v>3846</v>
      </c>
      <c r="I1808" s="42" t="s">
        <v>13</v>
      </c>
      <c r="J1808" s="43" t="s">
        <v>3963</v>
      </c>
      <c r="K1808" s="53">
        <v>12440</v>
      </c>
      <c r="L1808" s="45" t="s">
        <v>3846</v>
      </c>
      <c r="M1808" s="1">
        <v>40</v>
      </c>
      <c r="N1808" s="1">
        <v>8</v>
      </c>
      <c r="P1808" s="1" t="s">
        <v>3964</v>
      </c>
      <c r="Q1808" s="1" t="s">
        <v>3965</v>
      </c>
      <c r="R1808" s="1" t="s">
        <v>2869</v>
      </c>
    </row>
    <row r="1809" spans="1:18" ht="63.75">
      <c r="A1809" s="1" t="s">
        <v>3987</v>
      </c>
      <c r="B1809" s="37" t="s">
        <v>13</v>
      </c>
      <c r="C1809" s="38" t="s">
        <v>13</v>
      </c>
      <c r="D1809" s="37" t="s">
        <v>13</v>
      </c>
      <c r="E1809" s="58" t="s">
        <v>3988</v>
      </c>
      <c r="F1809" s="40" t="s">
        <v>3989</v>
      </c>
      <c r="G1809" s="40" t="s">
        <v>16</v>
      </c>
      <c r="H1809" s="41" t="s">
        <v>3846</v>
      </c>
      <c r="I1809" s="42" t="s">
        <v>13</v>
      </c>
      <c r="J1809" s="43" t="s">
        <v>3990</v>
      </c>
      <c r="K1809" s="53">
        <v>12440</v>
      </c>
      <c r="L1809" s="45" t="s">
        <v>3846</v>
      </c>
      <c r="M1809" s="1">
        <v>40</v>
      </c>
      <c r="N1809" s="1">
        <v>9</v>
      </c>
      <c r="P1809" s="1" t="s">
        <v>3991</v>
      </c>
      <c r="Q1809" s="1" t="s">
        <v>3992</v>
      </c>
      <c r="R1809" s="1" t="s">
        <v>2869</v>
      </c>
    </row>
    <row r="1810" spans="1:18" ht="63.75">
      <c r="A1810" s="1" t="s">
        <v>3993</v>
      </c>
      <c r="B1810" s="37" t="s">
        <v>13</v>
      </c>
      <c r="C1810" s="38" t="s">
        <v>13</v>
      </c>
      <c r="D1810" s="37" t="s">
        <v>13</v>
      </c>
      <c r="E1810" s="58" t="s">
        <v>3994</v>
      </c>
      <c r="F1810" s="40" t="s">
        <v>3298</v>
      </c>
      <c r="G1810" s="40" t="s">
        <v>16</v>
      </c>
      <c r="H1810" s="41" t="s">
        <v>3846</v>
      </c>
      <c r="I1810" s="42" t="s">
        <v>13</v>
      </c>
      <c r="J1810" s="43" t="s">
        <v>3990</v>
      </c>
      <c r="K1810" s="53">
        <v>12440</v>
      </c>
      <c r="L1810" s="45" t="s">
        <v>3846</v>
      </c>
      <c r="M1810" s="1">
        <v>40</v>
      </c>
      <c r="N1810" s="1">
        <v>9</v>
      </c>
      <c r="P1810" s="1" t="s">
        <v>3991</v>
      </c>
      <c r="Q1810" s="1" t="s">
        <v>3992</v>
      </c>
      <c r="R1810" s="1" t="s">
        <v>2869</v>
      </c>
    </row>
    <row r="1811" spans="1:18" ht="102">
      <c r="A1811" s="1" t="s">
        <v>3995</v>
      </c>
      <c r="B1811" s="37" t="s">
        <v>13</v>
      </c>
      <c r="C1811" s="38" t="s">
        <v>13</v>
      </c>
      <c r="D1811" s="37" t="s">
        <v>13</v>
      </c>
      <c r="E1811" s="58" t="s">
        <v>3996</v>
      </c>
      <c r="F1811" s="40" t="s">
        <v>3997</v>
      </c>
      <c r="G1811" s="40" t="s">
        <v>16</v>
      </c>
      <c r="H1811" s="41" t="s">
        <v>3846</v>
      </c>
      <c r="I1811" s="42" t="s">
        <v>13</v>
      </c>
      <c r="J1811" s="43" t="s">
        <v>3990</v>
      </c>
      <c r="K1811" s="53">
        <v>12440</v>
      </c>
      <c r="L1811" s="45" t="s">
        <v>3846</v>
      </c>
      <c r="M1811" s="1">
        <v>40</v>
      </c>
      <c r="N1811" s="1">
        <v>9</v>
      </c>
      <c r="P1811" s="1" t="s">
        <v>3991</v>
      </c>
      <c r="Q1811" s="1" t="s">
        <v>3992</v>
      </c>
      <c r="R1811" s="1" t="s">
        <v>2869</v>
      </c>
    </row>
    <row r="1812" spans="1:18" ht="76.5">
      <c r="A1812" s="1" t="s">
        <v>3873</v>
      </c>
      <c r="B1812" s="37" t="s">
        <v>13</v>
      </c>
      <c r="C1812" s="38" t="s">
        <v>13</v>
      </c>
      <c r="D1812" s="37" t="s">
        <v>13</v>
      </c>
      <c r="E1812" s="58" t="s">
        <v>2880</v>
      </c>
      <c r="F1812" s="40" t="s">
        <v>2881</v>
      </c>
      <c r="G1812" s="40" t="s">
        <v>35</v>
      </c>
      <c r="H1812" s="41" t="s">
        <v>3846</v>
      </c>
      <c r="I1812" s="42" t="s">
        <v>13</v>
      </c>
      <c r="J1812" s="43" t="s">
        <v>3849</v>
      </c>
      <c r="K1812" s="53">
        <v>12440</v>
      </c>
      <c r="L1812" s="45" t="s">
        <v>3846</v>
      </c>
      <c r="M1812" s="1">
        <v>40</v>
      </c>
      <c r="N1812" s="1">
        <v>6</v>
      </c>
      <c r="P1812" s="1" t="s">
        <v>3850</v>
      </c>
      <c r="Q1812" s="1" t="s">
        <v>3851</v>
      </c>
      <c r="R1812" s="1" t="s">
        <v>2869</v>
      </c>
    </row>
    <row r="1813" spans="1:18" ht="63.75">
      <c r="A1813" s="1" t="s">
        <v>3998</v>
      </c>
      <c r="B1813" s="37" t="s">
        <v>13</v>
      </c>
      <c r="C1813" s="38" t="s">
        <v>13</v>
      </c>
      <c r="D1813" s="37" t="s">
        <v>13</v>
      </c>
      <c r="E1813" s="58" t="s">
        <v>3999</v>
      </c>
      <c r="F1813" s="40" t="s">
        <v>3550</v>
      </c>
      <c r="G1813" s="40" t="s">
        <v>35</v>
      </c>
      <c r="H1813" s="41" t="s">
        <v>3846</v>
      </c>
      <c r="I1813" s="42" t="s">
        <v>13</v>
      </c>
      <c r="J1813" s="43" t="s">
        <v>3990</v>
      </c>
      <c r="K1813" s="54">
        <v>12440</v>
      </c>
      <c r="L1813" s="45" t="s">
        <v>3846</v>
      </c>
      <c r="M1813" s="1">
        <v>40</v>
      </c>
      <c r="N1813" s="1">
        <v>9</v>
      </c>
      <c r="P1813" s="1" t="s">
        <v>3991</v>
      </c>
      <c r="Q1813" s="1" t="s">
        <v>3992</v>
      </c>
      <c r="R1813" s="1" t="s">
        <v>2869</v>
      </c>
    </row>
    <row r="1814" spans="1:18" ht="89.25">
      <c r="A1814" s="1" t="s">
        <v>3848</v>
      </c>
      <c r="B1814" s="37" t="s">
        <v>13</v>
      </c>
      <c r="C1814" s="38" t="s">
        <v>13</v>
      </c>
      <c r="D1814" s="37" t="s">
        <v>13</v>
      </c>
      <c r="E1814" s="61" t="s">
        <v>2864</v>
      </c>
      <c r="F1814" s="40" t="s">
        <v>2865</v>
      </c>
      <c r="G1814" s="40" t="s">
        <v>16</v>
      </c>
      <c r="H1814" s="41" t="s">
        <v>3846</v>
      </c>
      <c r="I1814" s="42" t="s">
        <v>13</v>
      </c>
      <c r="J1814" s="43" t="s">
        <v>3849</v>
      </c>
      <c r="K1814" s="53">
        <v>12440</v>
      </c>
      <c r="L1814" s="45" t="s">
        <v>3846</v>
      </c>
      <c r="M1814" s="1">
        <v>40</v>
      </c>
      <c r="N1814" s="1">
        <v>6</v>
      </c>
      <c r="P1814" s="1" t="s">
        <v>3850</v>
      </c>
      <c r="Q1814" s="1" t="s">
        <v>3851</v>
      </c>
      <c r="R1814" s="1" t="s">
        <v>2869</v>
      </c>
    </row>
    <row r="1815" spans="1:18" ht="76.5">
      <c r="A1815" s="1" t="s">
        <v>4000</v>
      </c>
      <c r="B1815" s="37" t="s">
        <v>13</v>
      </c>
      <c r="C1815" s="38" t="s">
        <v>13</v>
      </c>
      <c r="D1815" s="37" t="s">
        <v>13</v>
      </c>
      <c r="E1815" s="58" t="s">
        <v>4001</v>
      </c>
      <c r="F1815" s="40" t="s">
        <v>4002</v>
      </c>
      <c r="G1815" s="40" t="s">
        <v>16</v>
      </c>
      <c r="H1815" s="41" t="s">
        <v>3846</v>
      </c>
      <c r="I1815" s="42" t="s">
        <v>13</v>
      </c>
      <c r="J1815" s="43" t="s">
        <v>4003</v>
      </c>
      <c r="K1815" s="53">
        <v>12440</v>
      </c>
      <c r="L1815" s="45" t="s">
        <v>3846</v>
      </c>
      <c r="M1815" s="1">
        <v>40</v>
      </c>
      <c r="N1815" s="1">
        <v>10</v>
      </c>
      <c r="P1815" s="1" t="s">
        <v>4004</v>
      </c>
      <c r="Q1815" s="1" t="s">
        <v>4005</v>
      </c>
      <c r="R1815" s="1" t="s">
        <v>2869</v>
      </c>
    </row>
    <row r="1816" spans="1:18" ht="63.75">
      <c r="A1816" s="1" t="s">
        <v>4006</v>
      </c>
      <c r="B1816" s="37" t="s">
        <v>13</v>
      </c>
      <c r="C1816" s="38" t="s">
        <v>13</v>
      </c>
      <c r="D1816" s="37" t="s">
        <v>13</v>
      </c>
      <c r="E1816" s="58" t="s">
        <v>4007</v>
      </c>
      <c r="F1816" s="40" t="s">
        <v>3298</v>
      </c>
      <c r="G1816" s="40" t="s">
        <v>16</v>
      </c>
      <c r="H1816" s="41" t="s">
        <v>3846</v>
      </c>
      <c r="I1816" s="42" t="s">
        <v>13</v>
      </c>
      <c r="J1816" s="43" t="s">
        <v>3990</v>
      </c>
      <c r="K1816" s="53">
        <v>12440</v>
      </c>
      <c r="L1816" s="45" t="s">
        <v>3846</v>
      </c>
      <c r="M1816" s="1">
        <v>40</v>
      </c>
      <c r="N1816" s="1">
        <v>9</v>
      </c>
      <c r="P1816" s="1" t="s">
        <v>3991</v>
      </c>
      <c r="Q1816" s="1" t="s">
        <v>3992</v>
      </c>
      <c r="R1816" s="1" t="s">
        <v>2869</v>
      </c>
    </row>
    <row r="1817" spans="1:18" ht="63.75">
      <c r="A1817" s="1" t="s">
        <v>4008</v>
      </c>
      <c r="B1817" s="37" t="s">
        <v>13</v>
      </c>
      <c r="C1817" s="38" t="s">
        <v>13</v>
      </c>
      <c r="D1817" s="37" t="s">
        <v>13</v>
      </c>
      <c r="E1817" s="58" t="s">
        <v>4009</v>
      </c>
      <c r="F1817" s="40" t="s">
        <v>4010</v>
      </c>
      <c r="G1817" s="40" t="s">
        <v>35</v>
      </c>
      <c r="H1817" s="41" t="s">
        <v>3846</v>
      </c>
      <c r="I1817" s="42" t="s">
        <v>13</v>
      </c>
      <c r="J1817" s="43" t="s">
        <v>4003</v>
      </c>
      <c r="K1817" s="53">
        <v>12440</v>
      </c>
      <c r="L1817" s="45" t="s">
        <v>3846</v>
      </c>
      <c r="M1817" s="1">
        <v>40</v>
      </c>
      <c r="N1817" s="1">
        <v>10</v>
      </c>
      <c r="P1817" s="1" t="s">
        <v>4004</v>
      </c>
      <c r="Q1817" s="1" t="s">
        <v>4005</v>
      </c>
      <c r="R1817" s="1" t="s">
        <v>2869</v>
      </c>
    </row>
    <row r="1818" spans="1:18" ht="76.5">
      <c r="A1818" s="1" t="s">
        <v>4011</v>
      </c>
      <c r="B1818" s="37" t="s">
        <v>13</v>
      </c>
      <c r="C1818" s="38" t="s">
        <v>13</v>
      </c>
      <c r="D1818" s="37" t="s">
        <v>13</v>
      </c>
      <c r="E1818" s="58" t="s">
        <v>4012</v>
      </c>
      <c r="F1818" s="40" t="s">
        <v>3863</v>
      </c>
      <c r="G1818" s="40" t="s">
        <v>35</v>
      </c>
      <c r="H1818" s="41" t="s">
        <v>3846</v>
      </c>
      <c r="I1818" s="42" t="s">
        <v>13</v>
      </c>
      <c r="J1818" s="43" t="s">
        <v>4003</v>
      </c>
      <c r="K1818" s="53">
        <v>12440</v>
      </c>
      <c r="L1818" s="45" t="s">
        <v>3846</v>
      </c>
      <c r="M1818" s="1">
        <v>40</v>
      </c>
      <c r="N1818" s="1">
        <v>10</v>
      </c>
      <c r="P1818" s="1" t="s">
        <v>4004</v>
      </c>
      <c r="Q1818" s="1" t="s">
        <v>4005</v>
      </c>
      <c r="R1818" s="1" t="s">
        <v>2869</v>
      </c>
    </row>
    <row r="1819" spans="1:18" ht="76.5">
      <c r="A1819" s="1" t="s">
        <v>4013</v>
      </c>
      <c r="B1819" s="37" t="s">
        <v>13</v>
      </c>
      <c r="C1819" s="38" t="s">
        <v>13</v>
      </c>
      <c r="D1819" s="37" t="s">
        <v>13</v>
      </c>
      <c r="E1819" s="58" t="s">
        <v>4014</v>
      </c>
      <c r="F1819" s="40" t="s">
        <v>4015</v>
      </c>
      <c r="G1819" s="40" t="s">
        <v>16</v>
      </c>
      <c r="H1819" s="41" t="s">
        <v>3846</v>
      </c>
      <c r="I1819" s="42" t="s">
        <v>13</v>
      </c>
      <c r="J1819" s="43" t="s">
        <v>4003</v>
      </c>
      <c r="K1819" s="53">
        <v>12440</v>
      </c>
      <c r="L1819" s="45" t="s">
        <v>3846</v>
      </c>
      <c r="M1819" s="1">
        <v>40</v>
      </c>
      <c r="N1819" s="1">
        <v>10</v>
      </c>
      <c r="P1819" s="1" t="s">
        <v>4004</v>
      </c>
      <c r="Q1819" s="1" t="s">
        <v>4005</v>
      </c>
      <c r="R1819" s="1" t="s">
        <v>2869</v>
      </c>
    </row>
    <row r="1820" spans="1:18" ht="63.75">
      <c r="A1820" s="1" t="s">
        <v>4016</v>
      </c>
      <c r="B1820" s="37" t="s">
        <v>13</v>
      </c>
      <c r="C1820" s="38" t="s">
        <v>13</v>
      </c>
      <c r="D1820" s="37" t="s">
        <v>13</v>
      </c>
      <c r="E1820" s="58" t="s">
        <v>4017</v>
      </c>
      <c r="F1820" s="40" t="s">
        <v>4018</v>
      </c>
      <c r="G1820" s="40" t="s">
        <v>35</v>
      </c>
      <c r="H1820" s="41" t="s">
        <v>3846</v>
      </c>
      <c r="I1820" s="42" t="s">
        <v>13</v>
      </c>
      <c r="J1820" s="43" t="s">
        <v>4003</v>
      </c>
      <c r="K1820" s="53">
        <v>12440</v>
      </c>
      <c r="L1820" s="45" t="s">
        <v>3846</v>
      </c>
      <c r="M1820" s="1">
        <v>40</v>
      </c>
      <c r="N1820" s="1">
        <v>10</v>
      </c>
      <c r="P1820" s="1" t="s">
        <v>4004</v>
      </c>
      <c r="Q1820" s="1" t="s">
        <v>4005</v>
      </c>
      <c r="R1820" s="1" t="s">
        <v>2869</v>
      </c>
    </row>
    <row r="1821" spans="1:18" ht="102">
      <c r="A1821" s="1" t="s">
        <v>4019</v>
      </c>
      <c r="B1821" s="37" t="s">
        <v>13</v>
      </c>
      <c r="C1821" s="38" t="s">
        <v>13</v>
      </c>
      <c r="D1821" s="37" t="s">
        <v>13</v>
      </c>
      <c r="E1821" s="58" t="s">
        <v>4020</v>
      </c>
      <c r="F1821" s="40" t="s">
        <v>3997</v>
      </c>
      <c r="G1821" s="40" t="s">
        <v>16</v>
      </c>
      <c r="H1821" s="41" t="s">
        <v>3846</v>
      </c>
      <c r="I1821" s="42" t="s">
        <v>13</v>
      </c>
      <c r="J1821" s="43" t="s">
        <v>3990</v>
      </c>
      <c r="K1821" s="54">
        <v>12440</v>
      </c>
      <c r="L1821" s="45" t="s">
        <v>3846</v>
      </c>
      <c r="M1821" s="1">
        <v>40</v>
      </c>
      <c r="N1821" s="1">
        <v>9</v>
      </c>
      <c r="P1821" s="1" t="s">
        <v>3991</v>
      </c>
      <c r="Q1821" s="1" t="s">
        <v>3992</v>
      </c>
      <c r="R1821" s="1" t="s">
        <v>2869</v>
      </c>
    </row>
    <row r="1822" spans="1:18" ht="89.25">
      <c r="A1822" s="1" t="s">
        <v>3848</v>
      </c>
      <c r="B1822" s="37" t="s">
        <v>13</v>
      </c>
      <c r="C1822" s="38" t="s">
        <v>13</v>
      </c>
      <c r="D1822" s="37" t="s">
        <v>13</v>
      </c>
      <c r="E1822" s="61" t="s">
        <v>2864</v>
      </c>
      <c r="F1822" s="40" t="s">
        <v>2865</v>
      </c>
      <c r="G1822" s="40" t="s">
        <v>16</v>
      </c>
      <c r="H1822" s="41" t="s">
        <v>3846</v>
      </c>
      <c r="I1822" s="42" t="s">
        <v>13</v>
      </c>
      <c r="J1822" s="43" t="s">
        <v>3849</v>
      </c>
      <c r="K1822" s="53">
        <v>12440</v>
      </c>
      <c r="L1822" s="45" t="s">
        <v>3846</v>
      </c>
      <c r="M1822" s="1">
        <v>40</v>
      </c>
      <c r="N1822" s="1">
        <v>6</v>
      </c>
      <c r="P1822" s="1" t="s">
        <v>3850</v>
      </c>
      <c r="Q1822" s="1" t="s">
        <v>3851</v>
      </c>
      <c r="R1822" s="1" t="s">
        <v>2869</v>
      </c>
    </row>
    <row r="1823" spans="1:18" ht="38.25">
      <c r="A1823" s="1" t="s">
        <v>4021</v>
      </c>
      <c r="B1823" s="37" t="s">
        <v>13</v>
      </c>
      <c r="C1823" s="38" t="s">
        <v>13</v>
      </c>
      <c r="D1823" s="37" t="s">
        <v>13</v>
      </c>
      <c r="E1823" s="58" t="s">
        <v>4022</v>
      </c>
      <c r="F1823" s="40" t="s">
        <v>4023</v>
      </c>
      <c r="G1823" s="40" t="s">
        <v>16</v>
      </c>
      <c r="H1823" s="41" t="s">
        <v>3846</v>
      </c>
      <c r="I1823" s="42" t="s">
        <v>13</v>
      </c>
      <c r="J1823" s="43" t="s">
        <v>3777</v>
      </c>
      <c r="K1823" s="53">
        <v>12440</v>
      </c>
      <c r="L1823" s="45" t="s">
        <v>3846</v>
      </c>
      <c r="M1823" s="1">
        <v>37</v>
      </c>
      <c r="N1823" s="1">
        <v>10</v>
      </c>
      <c r="P1823" s="1" t="s">
        <v>4024</v>
      </c>
      <c r="Q1823" s="1" t="e">
        <f>NA()</f>
        <v>#N/A</v>
      </c>
      <c r="R1823" s="1" t="s">
        <v>3779</v>
      </c>
    </row>
    <row r="1824" spans="1:18" ht="51">
      <c r="A1824" s="1" t="s">
        <v>4025</v>
      </c>
      <c r="B1824" s="37" t="s">
        <v>13</v>
      </c>
      <c r="C1824" s="38" t="s">
        <v>13</v>
      </c>
      <c r="D1824" s="37" t="s">
        <v>13</v>
      </c>
      <c r="E1824" s="58" t="s">
        <v>4026</v>
      </c>
      <c r="F1824" s="40" t="s">
        <v>4027</v>
      </c>
      <c r="G1824" s="40" t="s">
        <v>16</v>
      </c>
      <c r="H1824" s="41" t="s">
        <v>3846</v>
      </c>
      <c r="I1824" s="42" t="s">
        <v>13</v>
      </c>
      <c r="J1824" s="43" t="s">
        <v>3777</v>
      </c>
      <c r="K1824" s="53">
        <v>12440</v>
      </c>
      <c r="L1824" s="45" t="s">
        <v>3846</v>
      </c>
      <c r="M1824" s="1">
        <v>37</v>
      </c>
      <c r="N1824" s="1">
        <v>10</v>
      </c>
      <c r="P1824" s="1" t="s">
        <v>4024</v>
      </c>
      <c r="Q1824" s="1" t="e">
        <f>NA()</f>
        <v>#N/A</v>
      </c>
      <c r="R1824" s="1" t="s">
        <v>3779</v>
      </c>
    </row>
    <row r="1825" spans="1:18" ht="51">
      <c r="A1825" s="1" t="s">
        <v>4028</v>
      </c>
      <c r="B1825" s="37" t="s">
        <v>13</v>
      </c>
      <c r="C1825" s="38" t="s">
        <v>13</v>
      </c>
      <c r="D1825" s="37" t="s">
        <v>13</v>
      </c>
      <c r="E1825" s="58" t="s">
        <v>4029</v>
      </c>
      <c r="F1825" s="40" t="s">
        <v>4030</v>
      </c>
      <c r="G1825" s="40" t="s">
        <v>16</v>
      </c>
      <c r="H1825" s="41" t="s">
        <v>3846</v>
      </c>
      <c r="I1825" s="42" t="s">
        <v>13</v>
      </c>
      <c r="J1825" s="43" t="s">
        <v>3777</v>
      </c>
      <c r="K1825" s="53">
        <v>12440</v>
      </c>
      <c r="L1825" s="45" t="s">
        <v>3846</v>
      </c>
      <c r="M1825" s="1">
        <v>37</v>
      </c>
      <c r="N1825" s="1">
        <v>10</v>
      </c>
      <c r="P1825" s="1" t="s">
        <v>4024</v>
      </c>
      <c r="Q1825" s="1" t="e">
        <f>NA()</f>
        <v>#N/A</v>
      </c>
      <c r="R1825" s="1" t="s">
        <v>3779</v>
      </c>
    </row>
    <row r="1826" spans="1:18" ht="38.25">
      <c r="A1826" s="1" t="s">
        <v>4031</v>
      </c>
      <c r="B1826" s="37" t="s">
        <v>13</v>
      </c>
      <c r="C1826" s="38" t="s">
        <v>13</v>
      </c>
      <c r="D1826" s="37" t="s">
        <v>13</v>
      </c>
      <c r="E1826" s="58" t="s">
        <v>4032</v>
      </c>
      <c r="F1826" s="40" t="s">
        <v>4033</v>
      </c>
      <c r="G1826" s="40" t="s">
        <v>16</v>
      </c>
      <c r="H1826" s="41" t="s">
        <v>3846</v>
      </c>
      <c r="I1826" s="42" t="s">
        <v>13</v>
      </c>
      <c r="J1826" s="43" t="s">
        <v>3777</v>
      </c>
      <c r="K1826" s="54">
        <v>12440</v>
      </c>
      <c r="L1826" s="45" t="s">
        <v>3846</v>
      </c>
      <c r="M1826" s="1">
        <v>37</v>
      </c>
      <c r="N1826" s="1">
        <v>10</v>
      </c>
      <c r="P1826" s="1" t="s">
        <v>4024</v>
      </c>
      <c r="Q1826" s="1" t="e">
        <f>NA()</f>
        <v>#N/A</v>
      </c>
      <c r="R1826" s="1" t="s">
        <v>3779</v>
      </c>
    </row>
    <row r="1827" spans="1:18" ht="51">
      <c r="A1827" s="1" t="s">
        <v>4034</v>
      </c>
      <c r="B1827" s="37" t="s">
        <v>13</v>
      </c>
      <c r="C1827" s="38" t="s">
        <v>13</v>
      </c>
      <c r="D1827" s="37" t="s">
        <v>13</v>
      </c>
      <c r="E1827" s="61" t="s">
        <v>4035</v>
      </c>
      <c r="F1827" s="40" t="s">
        <v>15</v>
      </c>
      <c r="G1827" s="40" t="s">
        <v>16</v>
      </c>
      <c r="H1827" s="41" t="s">
        <v>3846</v>
      </c>
      <c r="I1827" s="42" t="s">
        <v>13</v>
      </c>
      <c r="J1827" s="43" t="s">
        <v>3777</v>
      </c>
      <c r="K1827" s="53">
        <v>12440</v>
      </c>
      <c r="L1827" s="45" t="s">
        <v>3846</v>
      </c>
      <c r="M1827" s="1">
        <v>37</v>
      </c>
      <c r="N1827" s="1">
        <v>10</v>
      </c>
      <c r="P1827" s="1" t="s">
        <v>4024</v>
      </c>
      <c r="Q1827" s="1" t="e">
        <f>NA()</f>
        <v>#N/A</v>
      </c>
      <c r="R1827" s="1" t="s">
        <v>3779</v>
      </c>
    </row>
    <row r="1828" spans="1:18" ht="38.25">
      <c r="A1828" s="1" t="s">
        <v>4036</v>
      </c>
      <c r="B1828" s="37" t="s">
        <v>13</v>
      </c>
      <c r="C1828" s="38" t="s">
        <v>13</v>
      </c>
      <c r="D1828" s="37" t="s">
        <v>13</v>
      </c>
      <c r="E1828" s="39" t="s">
        <v>394</v>
      </c>
      <c r="F1828" s="40" t="s">
        <v>395</v>
      </c>
      <c r="G1828" s="40" t="s">
        <v>16</v>
      </c>
      <c r="H1828" s="41" t="s">
        <v>3846</v>
      </c>
      <c r="I1828" s="42" t="s">
        <v>52</v>
      </c>
      <c r="J1828" s="43" t="s">
        <v>53</v>
      </c>
      <c r="K1828" s="54">
        <v>12440</v>
      </c>
      <c r="L1828" s="45" t="s">
        <v>3846</v>
      </c>
      <c r="M1828" s="1">
        <v>41</v>
      </c>
      <c r="N1828" s="1">
        <v>1</v>
      </c>
      <c r="P1828" s="1" t="s">
        <v>4037</v>
      </c>
      <c r="Q1828" s="1" t="s">
        <v>55</v>
      </c>
      <c r="R1828" s="1" t="s">
        <v>56</v>
      </c>
    </row>
    <row r="1829" spans="1:18" ht="76.5" hidden="1">
      <c r="A1829" s="1" t="s">
        <v>3952</v>
      </c>
      <c r="B1829" s="37" t="s">
        <v>2916</v>
      </c>
      <c r="C1829" s="38" t="s">
        <v>3913</v>
      </c>
      <c r="D1829" s="38" t="s">
        <v>13</v>
      </c>
      <c r="E1829" s="46" t="s">
        <v>596</v>
      </c>
      <c r="F1829" s="40" t="s">
        <v>597</v>
      </c>
      <c r="G1829" s="40" t="s">
        <v>16</v>
      </c>
      <c r="H1829" s="41" t="s">
        <v>3846</v>
      </c>
      <c r="I1829" s="42" t="s">
        <v>13</v>
      </c>
      <c r="J1829" s="43" t="s">
        <v>3849</v>
      </c>
      <c r="K1829" s="53">
        <v>12440</v>
      </c>
      <c r="L1829" s="45" t="s">
        <v>3846</v>
      </c>
      <c r="M1829" s="1">
        <v>40</v>
      </c>
      <c r="N1829" s="1">
        <v>6</v>
      </c>
      <c r="P1829" s="1" t="s">
        <v>3850</v>
      </c>
      <c r="Q1829" s="1" t="s">
        <v>3851</v>
      </c>
      <c r="R1829" s="1" t="s">
        <v>2869</v>
      </c>
    </row>
    <row r="1830" spans="1:18" ht="51">
      <c r="A1830" s="1" t="s">
        <v>4038</v>
      </c>
      <c r="B1830" s="37" t="s">
        <v>13</v>
      </c>
      <c r="C1830" s="38" t="s">
        <v>13</v>
      </c>
      <c r="D1830" s="37" t="s">
        <v>13</v>
      </c>
      <c r="E1830" s="39" t="s">
        <v>50</v>
      </c>
      <c r="F1830" s="40" t="s">
        <v>51</v>
      </c>
      <c r="G1830" s="40" t="s">
        <v>16</v>
      </c>
      <c r="H1830" s="41" t="s">
        <v>3846</v>
      </c>
      <c r="I1830" s="42" t="s">
        <v>52</v>
      </c>
      <c r="J1830" s="43" t="s">
        <v>3630</v>
      </c>
      <c r="K1830" s="54">
        <v>12440</v>
      </c>
      <c r="L1830" s="45" t="s">
        <v>3846</v>
      </c>
      <c r="M1830" s="1">
        <v>41</v>
      </c>
      <c r="N1830" s="1">
        <v>2</v>
      </c>
      <c r="P1830" s="1" t="s">
        <v>4039</v>
      </c>
      <c r="Q1830" s="1" t="s">
        <v>2262</v>
      </c>
      <c r="R1830" s="1" t="s">
        <v>56</v>
      </c>
    </row>
    <row r="1831" spans="1:18" ht="76.5">
      <c r="A1831" s="1" t="s">
        <v>3903</v>
      </c>
      <c r="B1831" s="37" t="s">
        <v>13</v>
      </c>
      <c r="C1831" s="38" t="s">
        <v>13</v>
      </c>
      <c r="D1831" s="37" t="s">
        <v>13</v>
      </c>
      <c r="E1831" s="46" t="s">
        <v>43</v>
      </c>
      <c r="F1831" s="40" t="s">
        <v>44</v>
      </c>
      <c r="G1831" s="40" t="s">
        <v>16</v>
      </c>
      <c r="H1831" s="41" t="s">
        <v>3846</v>
      </c>
      <c r="I1831" s="42" t="s">
        <v>13</v>
      </c>
      <c r="J1831" s="43" t="s">
        <v>3849</v>
      </c>
      <c r="K1831" s="53">
        <v>12440</v>
      </c>
      <c r="L1831" s="45" t="s">
        <v>3846</v>
      </c>
      <c r="M1831" s="1">
        <v>40</v>
      </c>
      <c r="N1831" s="1">
        <v>6</v>
      </c>
      <c r="P1831" s="1" t="s">
        <v>3850</v>
      </c>
      <c r="Q1831" s="1" t="s">
        <v>3851</v>
      </c>
      <c r="R1831" s="1" t="s">
        <v>2869</v>
      </c>
    </row>
    <row r="1832" spans="1:18" ht="102">
      <c r="A1832" s="1" t="s">
        <v>4040</v>
      </c>
      <c r="B1832" s="37" t="s">
        <v>13</v>
      </c>
      <c r="C1832" s="38" t="s">
        <v>13</v>
      </c>
      <c r="D1832" s="37" t="s">
        <v>13</v>
      </c>
      <c r="E1832" s="49" t="s">
        <v>492</v>
      </c>
      <c r="F1832" s="40" t="s">
        <v>493</v>
      </c>
      <c r="G1832" s="40" t="s">
        <v>35</v>
      </c>
      <c r="H1832" s="41" t="s">
        <v>3846</v>
      </c>
      <c r="I1832" s="42" t="s">
        <v>13</v>
      </c>
      <c r="J1832" s="43" t="s">
        <v>63</v>
      </c>
      <c r="K1832" s="54">
        <v>12440</v>
      </c>
      <c r="L1832" s="45" t="s">
        <v>3846</v>
      </c>
      <c r="M1832" s="1">
        <v>54</v>
      </c>
      <c r="N1832" s="1">
        <v>2</v>
      </c>
      <c r="P1832" s="1" t="s">
        <v>3847</v>
      </c>
      <c r="Q1832" s="1" t="e">
        <f>NA()</f>
        <v>#N/A</v>
      </c>
      <c r="R1832" s="1" t="s">
        <v>65</v>
      </c>
    </row>
    <row r="1833" spans="1:18" ht="51">
      <c r="A1833" s="1" t="s">
        <v>3845</v>
      </c>
      <c r="B1833" s="37" t="s">
        <v>13</v>
      </c>
      <c r="C1833" s="38" t="s">
        <v>13</v>
      </c>
      <c r="D1833" s="37" t="s">
        <v>13</v>
      </c>
      <c r="E1833" s="50" t="s">
        <v>67</v>
      </c>
      <c r="F1833" s="40" t="s">
        <v>68</v>
      </c>
      <c r="G1833" s="40" t="s">
        <v>16</v>
      </c>
      <c r="H1833" s="41" t="s">
        <v>3846</v>
      </c>
      <c r="I1833" s="42" t="s">
        <v>52</v>
      </c>
      <c r="J1833" s="43" t="s">
        <v>63</v>
      </c>
      <c r="K1833" s="54">
        <v>12440</v>
      </c>
      <c r="L1833" s="45" t="s">
        <v>3846</v>
      </c>
      <c r="M1833" s="1">
        <v>54</v>
      </c>
      <c r="N1833" s="1">
        <v>2</v>
      </c>
      <c r="P1833" s="1" t="s">
        <v>3847</v>
      </c>
      <c r="Q1833" s="1" t="e">
        <f>NA()</f>
        <v>#N/A</v>
      </c>
      <c r="R1833" s="1" t="s">
        <v>65</v>
      </c>
    </row>
    <row r="1834" spans="1:18" ht="76.5">
      <c r="A1834" s="1" t="s">
        <v>4041</v>
      </c>
      <c r="B1834" s="37" t="s">
        <v>13</v>
      </c>
      <c r="C1834" s="37" t="s">
        <v>13</v>
      </c>
      <c r="D1834" s="37" t="s">
        <v>13</v>
      </c>
      <c r="E1834" s="83" t="s">
        <v>4042</v>
      </c>
      <c r="F1834" s="40" t="s">
        <v>4043</v>
      </c>
      <c r="G1834" s="40" t="s">
        <v>16</v>
      </c>
      <c r="H1834" s="41" t="s">
        <v>3846</v>
      </c>
      <c r="I1834" s="42" t="s">
        <v>13</v>
      </c>
      <c r="J1834" s="43" t="s">
        <v>4044</v>
      </c>
      <c r="K1834" s="44">
        <v>12450</v>
      </c>
      <c r="L1834" s="45" t="s">
        <v>4045</v>
      </c>
      <c r="M1834" s="1" t="e">
        <f>NA()</f>
        <v>#N/A</v>
      </c>
      <c r="N1834" s="1" t="e">
        <f>NA()</f>
        <v>#N/A</v>
      </c>
      <c r="P1834" s="1" t="e">
        <f>NA()</f>
        <v>#N/A</v>
      </c>
      <c r="Q1834" s="1" t="e">
        <f>NA()</f>
        <v>#N/A</v>
      </c>
      <c r="R1834" s="1" t="e">
        <f>NA()</f>
        <v>#N/A</v>
      </c>
    </row>
    <row r="1835" spans="1:18" ht="172.5" customHeight="1">
      <c r="A1835" s="68" t="s">
        <v>4046</v>
      </c>
      <c r="B1835" s="37" t="s">
        <v>13</v>
      </c>
      <c r="C1835" s="37" t="s">
        <v>13</v>
      </c>
      <c r="D1835" s="37" t="s">
        <v>13</v>
      </c>
      <c r="E1835" s="49" t="s">
        <v>4047</v>
      </c>
      <c r="F1835" s="40" t="s">
        <v>4048</v>
      </c>
      <c r="G1835" s="40" t="s">
        <v>16</v>
      </c>
      <c r="H1835" s="41" t="s">
        <v>4045</v>
      </c>
      <c r="I1835" s="42" t="s">
        <v>13</v>
      </c>
      <c r="J1835" s="43" t="s">
        <v>4049</v>
      </c>
      <c r="K1835" s="44">
        <v>12450</v>
      </c>
      <c r="L1835" s="45" t="s">
        <v>4045</v>
      </c>
      <c r="M1835" s="1" t="e">
        <f>#VALUE!</f>
        <v>#VALUE!</v>
      </c>
      <c r="N1835" s="1" t="e">
        <f>#VALUE!</f>
        <v>#VALUE!</v>
      </c>
      <c r="P1835" s="1" t="e">
        <f>#VALUE!</f>
        <v>#VALUE!</v>
      </c>
      <c r="Q1835" s="1" t="e">
        <f>#VALUE!</f>
        <v>#VALUE!</v>
      </c>
      <c r="R1835" s="1" t="e">
        <f>#VALUE!</f>
        <v>#VALUE!</v>
      </c>
    </row>
    <row r="1836" spans="1:18" ht="89.25">
      <c r="A1836" s="1" t="s">
        <v>4050</v>
      </c>
      <c r="B1836" s="37" t="s">
        <v>13</v>
      </c>
      <c r="C1836" s="38" t="s">
        <v>13</v>
      </c>
      <c r="D1836" s="37" t="s">
        <v>13</v>
      </c>
      <c r="E1836" s="49" t="s">
        <v>4051</v>
      </c>
      <c r="F1836" s="40" t="s">
        <v>4052</v>
      </c>
      <c r="G1836" s="40" t="s">
        <v>16</v>
      </c>
      <c r="H1836" s="41" t="s">
        <v>4045</v>
      </c>
      <c r="I1836" s="42" t="s">
        <v>13</v>
      </c>
      <c r="J1836" s="43" t="s">
        <v>4053</v>
      </c>
      <c r="K1836" s="51">
        <v>12450</v>
      </c>
      <c r="L1836" s="45" t="s">
        <v>4045</v>
      </c>
      <c r="M1836" s="1">
        <v>59</v>
      </c>
      <c r="N1836" s="1">
        <v>1</v>
      </c>
      <c r="P1836" s="1" t="s">
        <v>4054</v>
      </c>
      <c r="Q1836" s="1" t="s">
        <v>4055</v>
      </c>
      <c r="R1836" s="1" t="s">
        <v>4056</v>
      </c>
    </row>
    <row r="1837" spans="1:18" ht="54" customHeight="1">
      <c r="A1837" s="1" t="s">
        <v>4057</v>
      </c>
      <c r="B1837" s="37" t="s">
        <v>13</v>
      </c>
      <c r="C1837" s="38" t="s">
        <v>13</v>
      </c>
      <c r="D1837" s="37" t="s">
        <v>13</v>
      </c>
      <c r="E1837" s="49" t="s">
        <v>4058</v>
      </c>
      <c r="F1837" s="40" t="s">
        <v>3796</v>
      </c>
      <c r="G1837" s="40" t="s">
        <v>16</v>
      </c>
      <c r="H1837" s="41" t="s">
        <v>4045</v>
      </c>
      <c r="I1837" s="42" t="s">
        <v>13</v>
      </c>
      <c r="J1837" s="43" t="s">
        <v>4053</v>
      </c>
      <c r="K1837" s="44">
        <v>12450</v>
      </c>
      <c r="L1837" s="45" t="s">
        <v>4045</v>
      </c>
      <c r="M1837" s="1">
        <v>59</v>
      </c>
      <c r="N1837" s="1">
        <v>1</v>
      </c>
      <c r="P1837" s="1" t="s">
        <v>4054</v>
      </c>
      <c r="Q1837" s="1" t="s">
        <v>4055</v>
      </c>
      <c r="R1837" s="1" t="s">
        <v>4056</v>
      </c>
    </row>
    <row r="1838" spans="1:18" ht="51">
      <c r="A1838" s="1" t="s">
        <v>4059</v>
      </c>
      <c r="B1838" s="37" t="s">
        <v>13</v>
      </c>
      <c r="C1838" s="38" t="s">
        <v>13</v>
      </c>
      <c r="D1838" s="37" t="s">
        <v>13</v>
      </c>
      <c r="E1838" s="56" t="s">
        <v>4060</v>
      </c>
      <c r="F1838" s="40" t="s">
        <v>4061</v>
      </c>
      <c r="G1838" s="40" t="s">
        <v>16</v>
      </c>
      <c r="H1838" s="41" t="s">
        <v>4045</v>
      </c>
      <c r="I1838" s="42" t="s">
        <v>13</v>
      </c>
      <c r="J1838" s="43" t="s">
        <v>4053</v>
      </c>
      <c r="K1838" s="44">
        <v>12450</v>
      </c>
      <c r="L1838" s="45" t="s">
        <v>4045</v>
      </c>
      <c r="M1838" s="1">
        <v>59</v>
      </c>
      <c r="N1838" s="1">
        <v>1</v>
      </c>
      <c r="P1838" s="1" t="s">
        <v>4054</v>
      </c>
      <c r="Q1838" s="1" t="s">
        <v>4055</v>
      </c>
      <c r="R1838" s="1" t="s">
        <v>4056</v>
      </c>
    </row>
    <row r="1839" spans="1:18" ht="51">
      <c r="A1839" s="1" t="s">
        <v>4062</v>
      </c>
      <c r="B1839" s="37" t="s">
        <v>13</v>
      </c>
      <c r="C1839" s="38" t="s">
        <v>13</v>
      </c>
      <c r="D1839" s="37" t="s">
        <v>13</v>
      </c>
      <c r="E1839" s="49" t="s">
        <v>4063</v>
      </c>
      <c r="F1839" s="40" t="s">
        <v>4064</v>
      </c>
      <c r="G1839" s="40" t="s">
        <v>16</v>
      </c>
      <c r="H1839" s="41" t="s">
        <v>4045</v>
      </c>
      <c r="I1839" s="42" t="s">
        <v>13</v>
      </c>
      <c r="J1839" s="43" t="s">
        <v>4053</v>
      </c>
      <c r="K1839" s="44">
        <v>12450</v>
      </c>
      <c r="L1839" s="45" t="s">
        <v>4045</v>
      </c>
      <c r="M1839" s="1">
        <v>59</v>
      </c>
      <c r="N1839" s="1">
        <v>1</v>
      </c>
      <c r="P1839" s="1" t="s">
        <v>4054</v>
      </c>
      <c r="Q1839" s="1" t="s">
        <v>4055</v>
      </c>
      <c r="R1839" s="1" t="s">
        <v>4056</v>
      </c>
    </row>
    <row r="1840" spans="1:18" ht="51">
      <c r="A1840" s="1" t="s">
        <v>4065</v>
      </c>
      <c r="B1840" s="37" t="s">
        <v>13</v>
      </c>
      <c r="C1840" s="38" t="s">
        <v>13</v>
      </c>
      <c r="D1840" s="37" t="s">
        <v>13</v>
      </c>
      <c r="E1840" s="49" t="s">
        <v>4066</v>
      </c>
      <c r="F1840" s="40" t="s">
        <v>4067</v>
      </c>
      <c r="G1840" s="40" t="s">
        <v>16</v>
      </c>
      <c r="H1840" s="41" t="s">
        <v>4045</v>
      </c>
      <c r="I1840" s="42" t="s">
        <v>13</v>
      </c>
      <c r="J1840" s="43" t="s">
        <v>4053</v>
      </c>
      <c r="K1840" s="44">
        <v>12450</v>
      </c>
      <c r="L1840" s="45" t="s">
        <v>4045</v>
      </c>
      <c r="M1840" s="1">
        <v>59</v>
      </c>
      <c r="N1840" s="1">
        <v>1</v>
      </c>
      <c r="P1840" s="1" t="s">
        <v>4054</v>
      </c>
      <c r="Q1840" s="1" t="s">
        <v>4055</v>
      </c>
      <c r="R1840" s="1" t="s">
        <v>4056</v>
      </c>
    </row>
    <row r="1841" spans="1:18" ht="63.75">
      <c r="A1841" s="1" t="s">
        <v>4068</v>
      </c>
      <c r="B1841" s="37" t="s">
        <v>13</v>
      </c>
      <c r="C1841" s="38" t="s">
        <v>13</v>
      </c>
      <c r="D1841" s="37" t="s">
        <v>13</v>
      </c>
      <c r="E1841" s="49" t="s">
        <v>4069</v>
      </c>
      <c r="F1841" s="40" t="s">
        <v>44</v>
      </c>
      <c r="G1841" s="40" t="s">
        <v>16</v>
      </c>
      <c r="H1841" s="41" t="s">
        <v>4045</v>
      </c>
      <c r="I1841" s="42" t="s">
        <v>4070</v>
      </c>
      <c r="J1841" s="43" t="s">
        <v>4053</v>
      </c>
      <c r="K1841" s="44">
        <v>12450</v>
      </c>
      <c r="L1841" s="45" t="s">
        <v>4045</v>
      </c>
      <c r="M1841" s="1">
        <v>59</v>
      </c>
      <c r="N1841" s="1">
        <v>1</v>
      </c>
      <c r="P1841" s="1" t="s">
        <v>4054</v>
      </c>
      <c r="Q1841" s="1" t="s">
        <v>4055</v>
      </c>
      <c r="R1841" s="1" t="s">
        <v>4056</v>
      </c>
    </row>
    <row r="1842" spans="1:18" ht="51">
      <c r="A1842" s="1" t="s">
        <v>4071</v>
      </c>
      <c r="B1842" s="37" t="s">
        <v>13</v>
      </c>
      <c r="C1842" s="38" t="s">
        <v>13</v>
      </c>
      <c r="D1842" s="37" t="s">
        <v>13</v>
      </c>
      <c r="E1842" s="49" t="s">
        <v>348</v>
      </c>
      <c r="F1842" s="40" t="s">
        <v>349</v>
      </c>
      <c r="G1842" s="40" t="s">
        <v>16</v>
      </c>
      <c r="H1842" s="41" t="s">
        <v>4045</v>
      </c>
      <c r="I1842" s="42" t="s">
        <v>13</v>
      </c>
      <c r="J1842" s="43" t="s">
        <v>4053</v>
      </c>
      <c r="K1842" s="44">
        <v>12450</v>
      </c>
      <c r="L1842" s="45" t="s">
        <v>4045</v>
      </c>
      <c r="M1842" s="1">
        <v>59</v>
      </c>
      <c r="N1842" s="1">
        <v>1</v>
      </c>
      <c r="P1842" s="1" t="s">
        <v>4054</v>
      </c>
      <c r="Q1842" s="1" t="s">
        <v>4055</v>
      </c>
      <c r="R1842" s="1" t="s">
        <v>4056</v>
      </c>
    </row>
    <row r="1843" spans="1:18" ht="63.75">
      <c r="A1843" s="1" t="s">
        <v>4072</v>
      </c>
      <c r="B1843" s="37" t="s">
        <v>13</v>
      </c>
      <c r="C1843" s="38" t="s">
        <v>13</v>
      </c>
      <c r="D1843" s="37" t="s">
        <v>13</v>
      </c>
      <c r="E1843" s="49" t="s">
        <v>4073</v>
      </c>
      <c r="F1843" s="40" t="s">
        <v>4074</v>
      </c>
      <c r="G1843" s="40" t="s">
        <v>16</v>
      </c>
      <c r="H1843" s="41" t="s">
        <v>4045</v>
      </c>
      <c r="I1843" s="42" t="s">
        <v>13</v>
      </c>
      <c r="J1843" s="43" t="s">
        <v>4053</v>
      </c>
      <c r="K1843" s="44">
        <v>12450</v>
      </c>
      <c r="L1843" s="45" t="s">
        <v>4045</v>
      </c>
      <c r="M1843" s="1">
        <v>59</v>
      </c>
      <c r="N1843" s="1">
        <v>1</v>
      </c>
      <c r="P1843" s="1" t="s">
        <v>4054</v>
      </c>
      <c r="Q1843" s="1" t="s">
        <v>4055</v>
      </c>
      <c r="R1843" s="1" t="s">
        <v>4056</v>
      </c>
    </row>
    <row r="1844" spans="1:18" ht="89.25">
      <c r="A1844" s="1" t="s">
        <v>4075</v>
      </c>
      <c r="B1844" s="37" t="s">
        <v>13</v>
      </c>
      <c r="C1844" s="37" t="s">
        <v>13</v>
      </c>
      <c r="D1844" s="37" t="s">
        <v>13</v>
      </c>
      <c r="E1844" s="49" t="s">
        <v>4076</v>
      </c>
      <c r="F1844" s="40" t="s">
        <v>4077</v>
      </c>
      <c r="G1844" s="40" t="s">
        <v>16</v>
      </c>
      <c r="H1844" s="41" t="s">
        <v>4045</v>
      </c>
      <c r="I1844" s="42" t="s">
        <v>13</v>
      </c>
      <c r="J1844" s="43" t="s">
        <v>4049</v>
      </c>
      <c r="K1844" s="44">
        <v>12450</v>
      </c>
      <c r="L1844" s="45" t="s">
        <v>4045</v>
      </c>
      <c r="M1844" s="1" t="e">
        <f>NA()</f>
        <v>#N/A</v>
      </c>
      <c r="N1844" s="1" t="e">
        <f>NA()</f>
        <v>#N/A</v>
      </c>
      <c r="P1844" s="1" t="e">
        <f>NA()</f>
        <v>#N/A</v>
      </c>
      <c r="Q1844" s="1" t="e">
        <f>NA()</f>
        <v>#N/A</v>
      </c>
      <c r="R1844" s="1" t="e">
        <f>NA()</f>
        <v>#N/A</v>
      </c>
    </row>
    <row r="1845" spans="1:18" ht="51">
      <c r="A1845" s="1" t="s">
        <v>4078</v>
      </c>
      <c r="B1845" s="37" t="s">
        <v>13</v>
      </c>
      <c r="C1845" s="38" t="s">
        <v>13</v>
      </c>
      <c r="D1845" s="37" t="s">
        <v>13</v>
      </c>
      <c r="E1845" s="49" t="s">
        <v>4079</v>
      </c>
      <c r="F1845" s="40" t="s">
        <v>4080</v>
      </c>
      <c r="G1845" s="40" t="s">
        <v>16</v>
      </c>
      <c r="H1845" s="41" t="s">
        <v>4045</v>
      </c>
      <c r="I1845" s="42" t="s">
        <v>13</v>
      </c>
      <c r="J1845" s="43" t="s">
        <v>4053</v>
      </c>
      <c r="K1845" s="47">
        <v>12450</v>
      </c>
      <c r="L1845" s="45" t="s">
        <v>4045</v>
      </c>
      <c r="M1845" s="1">
        <v>59</v>
      </c>
      <c r="N1845" s="1">
        <v>1</v>
      </c>
      <c r="P1845" s="1" t="s">
        <v>4054</v>
      </c>
      <c r="Q1845" s="1" t="s">
        <v>4055</v>
      </c>
      <c r="R1845" s="1" t="s">
        <v>4056</v>
      </c>
    </row>
    <row r="1846" spans="1:18" ht="89.25">
      <c r="A1846" s="1" t="s">
        <v>4081</v>
      </c>
      <c r="B1846" s="37" t="s">
        <v>13</v>
      </c>
      <c r="C1846" s="38" t="s">
        <v>13</v>
      </c>
      <c r="D1846" s="37" t="s">
        <v>13</v>
      </c>
      <c r="E1846" s="50" t="s">
        <v>4082</v>
      </c>
      <c r="F1846" s="40" t="s">
        <v>4083</v>
      </c>
      <c r="G1846" s="40" t="s">
        <v>16</v>
      </c>
      <c r="H1846" s="41" t="s">
        <v>4045</v>
      </c>
      <c r="I1846" s="42" t="s">
        <v>13</v>
      </c>
      <c r="J1846" s="43" t="s">
        <v>4053</v>
      </c>
      <c r="K1846" s="44">
        <v>12450</v>
      </c>
      <c r="L1846" s="45" t="s">
        <v>4045</v>
      </c>
      <c r="M1846" s="1">
        <v>59</v>
      </c>
      <c r="N1846" s="1">
        <v>1</v>
      </c>
      <c r="P1846" s="1" t="s">
        <v>4054</v>
      </c>
      <c r="Q1846" s="1" t="s">
        <v>4055</v>
      </c>
      <c r="R1846" s="1" t="s">
        <v>4056</v>
      </c>
    </row>
    <row r="1847" spans="1:18" ht="51">
      <c r="A1847" s="1" t="s">
        <v>4084</v>
      </c>
      <c r="B1847" s="37" t="s">
        <v>13</v>
      </c>
      <c r="C1847" s="38" t="s">
        <v>13</v>
      </c>
      <c r="D1847" s="37" t="s">
        <v>13</v>
      </c>
      <c r="E1847" s="49" t="s">
        <v>4085</v>
      </c>
      <c r="F1847" s="40" t="s">
        <v>4086</v>
      </c>
      <c r="G1847" s="40" t="s">
        <v>16</v>
      </c>
      <c r="H1847" s="41" t="s">
        <v>4045</v>
      </c>
      <c r="I1847" s="42" t="s">
        <v>13</v>
      </c>
      <c r="J1847" s="43" t="s">
        <v>4087</v>
      </c>
      <c r="K1847" s="44">
        <v>12450</v>
      </c>
      <c r="L1847" s="45" t="s">
        <v>4045</v>
      </c>
      <c r="M1847" s="1">
        <v>59</v>
      </c>
      <c r="N1847" s="1">
        <v>3</v>
      </c>
      <c r="P1847" s="1" t="s">
        <v>4088</v>
      </c>
      <c r="Q1847" s="1" t="s">
        <v>4089</v>
      </c>
      <c r="R1847" s="1" t="s">
        <v>4056</v>
      </c>
    </row>
    <row r="1848" spans="1:18" ht="89.25">
      <c r="A1848" s="1" t="s">
        <v>4050</v>
      </c>
      <c r="B1848" s="37" t="s">
        <v>13</v>
      </c>
      <c r="C1848" s="38" t="s">
        <v>13</v>
      </c>
      <c r="D1848" s="37" t="s">
        <v>13</v>
      </c>
      <c r="E1848" s="49" t="s">
        <v>4051</v>
      </c>
      <c r="F1848" s="40" t="s">
        <v>4052</v>
      </c>
      <c r="G1848" s="40" t="s">
        <v>16</v>
      </c>
      <c r="H1848" s="41" t="s">
        <v>4045</v>
      </c>
      <c r="I1848" s="42" t="s">
        <v>13</v>
      </c>
      <c r="J1848" s="43" t="s">
        <v>4053</v>
      </c>
      <c r="K1848" s="44">
        <v>12450</v>
      </c>
      <c r="L1848" s="45" t="s">
        <v>4045</v>
      </c>
      <c r="M1848" s="1">
        <v>59</v>
      </c>
      <c r="N1848" s="1">
        <v>1</v>
      </c>
      <c r="P1848" s="1" t="s">
        <v>4054</v>
      </c>
      <c r="Q1848" s="1" t="s">
        <v>4055</v>
      </c>
      <c r="R1848" s="1" t="s">
        <v>4056</v>
      </c>
    </row>
    <row r="1849" spans="1:18" ht="63.75">
      <c r="A1849" s="1" t="s">
        <v>4090</v>
      </c>
      <c r="B1849" s="37" t="s">
        <v>13</v>
      </c>
      <c r="C1849" s="38" t="s">
        <v>13</v>
      </c>
      <c r="D1849" s="37" t="s">
        <v>13</v>
      </c>
      <c r="E1849" s="49" t="s">
        <v>4058</v>
      </c>
      <c r="F1849" s="40" t="s">
        <v>4091</v>
      </c>
      <c r="G1849" s="40" t="s">
        <v>16</v>
      </c>
      <c r="H1849" s="41" t="s">
        <v>4045</v>
      </c>
      <c r="I1849" s="42" t="s">
        <v>13</v>
      </c>
      <c r="J1849" s="43" t="s">
        <v>4087</v>
      </c>
      <c r="K1849" s="44">
        <v>12450</v>
      </c>
      <c r="L1849" s="45" t="s">
        <v>4045</v>
      </c>
      <c r="M1849" s="1">
        <v>59</v>
      </c>
      <c r="N1849" s="1">
        <v>3</v>
      </c>
      <c r="P1849" s="1" t="s">
        <v>4088</v>
      </c>
      <c r="Q1849" s="1" t="s">
        <v>4089</v>
      </c>
      <c r="R1849" s="1" t="s">
        <v>4056</v>
      </c>
    </row>
    <row r="1850" spans="1:18" ht="63.75">
      <c r="A1850" s="1" t="s">
        <v>4092</v>
      </c>
      <c r="B1850" s="37" t="s">
        <v>13</v>
      </c>
      <c r="C1850" s="38" t="s">
        <v>13</v>
      </c>
      <c r="D1850" s="37" t="s">
        <v>13</v>
      </c>
      <c r="E1850" s="49" t="s">
        <v>4093</v>
      </c>
      <c r="F1850" s="40" t="s">
        <v>44</v>
      </c>
      <c r="G1850" s="40" t="s">
        <v>16</v>
      </c>
      <c r="H1850" s="41" t="s">
        <v>4045</v>
      </c>
      <c r="I1850" s="42" t="s">
        <v>13</v>
      </c>
      <c r="J1850" s="43" t="s">
        <v>4087</v>
      </c>
      <c r="K1850" s="44">
        <v>12450</v>
      </c>
      <c r="L1850" s="45" t="s">
        <v>4045</v>
      </c>
      <c r="M1850" s="1">
        <v>59</v>
      </c>
      <c r="N1850" s="1">
        <v>3</v>
      </c>
      <c r="P1850" s="1" t="s">
        <v>4088</v>
      </c>
      <c r="Q1850" s="1" t="s">
        <v>4089</v>
      </c>
      <c r="R1850" s="1" t="s">
        <v>4056</v>
      </c>
    </row>
    <row r="1851" spans="1:18" ht="51">
      <c r="A1851" s="1" t="s">
        <v>4094</v>
      </c>
      <c r="B1851" s="37" t="s">
        <v>13</v>
      </c>
      <c r="C1851" s="38" t="s">
        <v>13</v>
      </c>
      <c r="D1851" s="37" t="s">
        <v>13</v>
      </c>
      <c r="E1851" s="49" t="s">
        <v>4095</v>
      </c>
      <c r="F1851" s="40" t="s">
        <v>4096</v>
      </c>
      <c r="G1851" s="40" t="s">
        <v>16</v>
      </c>
      <c r="H1851" s="41" t="s">
        <v>4045</v>
      </c>
      <c r="I1851" s="42" t="s">
        <v>13</v>
      </c>
      <c r="J1851" s="43" t="s">
        <v>4087</v>
      </c>
      <c r="K1851" s="44">
        <v>12450</v>
      </c>
      <c r="L1851" s="45" t="s">
        <v>4045</v>
      </c>
      <c r="M1851" s="1">
        <v>59</v>
      </c>
      <c r="N1851" s="1">
        <v>3</v>
      </c>
      <c r="P1851" s="1" t="s">
        <v>4088</v>
      </c>
      <c r="Q1851" s="1" t="s">
        <v>4089</v>
      </c>
      <c r="R1851" s="1" t="s">
        <v>4056</v>
      </c>
    </row>
    <row r="1852" spans="1:18" ht="114.75">
      <c r="A1852" s="1" t="s">
        <v>4097</v>
      </c>
      <c r="B1852" s="37" t="s">
        <v>13</v>
      </c>
      <c r="C1852" s="38" t="s">
        <v>13</v>
      </c>
      <c r="D1852" s="37" t="s">
        <v>13</v>
      </c>
      <c r="E1852" s="49" t="s">
        <v>4098</v>
      </c>
      <c r="F1852" s="40" t="s">
        <v>4099</v>
      </c>
      <c r="G1852" s="40" t="s">
        <v>16</v>
      </c>
      <c r="H1852" s="41" t="s">
        <v>4045</v>
      </c>
      <c r="I1852" s="42" t="s">
        <v>13</v>
      </c>
      <c r="J1852" s="43" t="s">
        <v>4087</v>
      </c>
      <c r="K1852" s="44">
        <v>12450</v>
      </c>
      <c r="L1852" s="45" t="s">
        <v>4045</v>
      </c>
      <c r="M1852" s="1">
        <v>59</v>
      </c>
      <c r="N1852" s="1">
        <v>3</v>
      </c>
      <c r="P1852" s="1" t="s">
        <v>4088</v>
      </c>
      <c r="Q1852" s="1" t="s">
        <v>4089</v>
      </c>
      <c r="R1852" s="1" t="s">
        <v>4056</v>
      </c>
    </row>
    <row r="1853" spans="1:18" ht="63.75">
      <c r="A1853" s="1" t="s">
        <v>4100</v>
      </c>
      <c r="B1853" s="37" t="s">
        <v>13</v>
      </c>
      <c r="C1853" s="38" t="s">
        <v>13</v>
      </c>
      <c r="D1853" s="37" t="s">
        <v>13</v>
      </c>
      <c r="E1853" s="49" t="s">
        <v>4101</v>
      </c>
      <c r="F1853" s="40" t="s">
        <v>3926</v>
      </c>
      <c r="G1853" s="40" t="s">
        <v>16</v>
      </c>
      <c r="H1853" s="41" t="s">
        <v>4045</v>
      </c>
      <c r="I1853" s="42" t="s">
        <v>13</v>
      </c>
      <c r="J1853" s="43" t="s">
        <v>4087</v>
      </c>
      <c r="K1853" s="44">
        <v>12450</v>
      </c>
      <c r="L1853" s="45" t="s">
        <v>4045</v>
      </c>
      <c r="M1853" s="1">
        <v>59</v>
      </c>
      <c r="N1853" s="1">
        <v>3</v>
      </c>
      <c r="P1853" s="1" t="s">
        <v>4088</v>
      </c>
      <c r="Q1853" s="1" t="s">
        <v>4089</v>
      </c>
      <c r="R1853" s="1" t="s">
        <v>4056</v>
      </c>
    </row>
    <row r="1854" spans="1:18" ht="63.75">
      <c r="A1854" s="1" t="s">
        <v>4102</v>
      </c>
      <c r="B1854" s="37" t="s">
        <v>13</v>
      </c>
      <c r="C1854" s="38" t="s">
        <v>13</v>
      </c>
      <c r="D1854" s="37" t="s">
        <v>13</v>
      </c>
      <c r="E1854" s="49" t="s">
        <v>4103</v>
      </c>
      <c r="F1854" s="40" t="s">
        <v>4104</v>
      </c>
      <c r="G1854" s="40" t="s">
        <v>16</v>
      </c>
      <c r="H1854" s="41" t="s">
        <v>4045</v>
      </c>
      <c r="I1854" s="42" t="s">
        <v>13</v>
      </c>
      <c r="J1854" s="43" t="s">
        <v>4087</v>
      </c>
      <c r="K1854" s="44">
        <v>12450</v>
      </c>
      <c r="L1854" s="45" t="s">
        <v>4045</v>
      </c>
      <c r="M1854" s="1">
        <v>59</v>
      </c>
      <c r="N1854" s="1">
        <v>3</v>
      </c>
      <c r="P1854" s="1" t="s">
        <v>4088</v>
      </c>
      <c r="Q1854" s="1" t="s">
        <v>4089</v>
      </c>
      <c r="R1854" s="1" t="s">
        <v>4056</v>
      </c>
    </row>
    <row r="1855" spans="1:18" ht="51">
      <c r="A1855" s="1" t="s">
        <v>4105</v>
      </c>
      <c r="B1855" s="37" t="s">
        <v>13</v>
      </c>
      <c r="C1855" s="38" t="s">
        <v>13</v>
      </c>
      <c r="D1855" s="37" t="s">
        <v>13</v>
      </c>
      <c r="E1855" s="49" t="s">
        <v>4106</v>
      </c>
      <c r="F1855" s="40" t="s">
        <v>4107</v>
      </c>
      <c r="G1855" s="40" t="s">
        <v>16</v>
      </c>
      <c r="H1855" s="41" t="s">
        <v>4045</v>
      </c>
      <c r="I1855" s="42" t="s">
        <v>13</v>
      </c>
      <c r="J1855" s="43" t="s">
        <v>4087</v>
      </c>
      <c r="K1855" s="44">
        <v>12450</v>
      </c>
      <c r="L1855" s="45" t="s">
        <v>4045</v>
      </c>
      <c r="M1855" s="1">
        <v>59</v>
      </c>
      <c r="N1855" s="1">
        <v>3</v>
      </c>
      <c r="P1855" s="1" t="s">
        <v>4088</v>
      </c>
      <c r="Q1855" s="1" t="s">
        <v>4089</v>
      </c>
      <c r="R1855" s="1" t="s">
        <v>4056</v>
      </c>
    </row>
    <row r="1856" spans="1:18" ht="76.5">
      <c r="A1856" s="1" t="s">
        <v>4108</v>
      </c>
      <c r="B1856" s="37" t="s">
        <v>13</v>
      </c>
      <c r="C1856" s="38" t="s">
        <v>13</v>
      </c>
      <c r="D1856" s="37" t="s">
        <v>13</v>
      </c>
      <c r="E1856" s="49" t="s">
        <v>4109</v>
      </c>
      <c r="F1856" s="40" t="s">
        <v>4110</v>
      </c>
      <c r="G1856" s="40" t="s">
        <v>16</v>
      </c>
      <c r="H1856" s="41" t="s">
        <v>4045</v>
      </c>
      <c r="I1856" s="42" t="s">
        <v>13</v>
      </c>
      <c r="J1856" s="43" t="s">
        <v>4087</v>
      </c>
      <c r="K1856" s="44">
        <v>12450</v>
      </c>
      <c r="L1856" s="45" t="s">
        <v>4045</v>
      </c>
      <c r="M1856" s="1">
        <v>59</v>
      </c>
      <c r="N1856" s="1">
        <v>3</v>
      </c>
      <c r="P1856" s="1" t="s">
        <v>4088</v>
      </c>
      <c r="Q1856" s="1" t="s">
        <v>4089</v>
      </c>
      <c r="R1856" s="1" t="s">
        <v>4056</v>
      </c>
    </row>
    <row r="1857" spans="1:18" ht="76.5">
      <c r="A1857" s="1" t="s">
        <v>4111</v>
      </c>
      <c r="B1857" s="37" t="s">
        <v>13</v>
      </c>
      <c r="C1857" s="38" t="s">
        <v>13</v>
      </c>
      <c r="D1857" s="37" t="s">
        <v>13</v>
      </c>
      <c r="E1857" s="49" t="s">
        <v>4112</v>
      </c>
      <c r="F1857" s="40" t="s">
        <v>4113</v>
      </c>
      <c r="G1857" s="40" t="s">
        <v>16</v>
      </c>
      <c r="H1857" s="41" t="s">
        <v>4045</v>
      </c>
      <c r="I1857" s="42" t="s">
        <v>13</v>
      </c>
      <c r="J1857" s="43" t="s">
        <v>4087</v>
      </c>
      <c r="K1857" s="44">
        <v>12450</v>
      </c>
      <c r="L1857" s="45" t="s">
        <v>4045</v>
      </c>
      <c r="M1857" s="1">
        <v>59</v>
      </c>
      <c r="N1857" s="1">
        <v>3</v>
      </c>
      <c r="P1857" s="1" t="s">
        <v>4088</v>
      </c>
      <c r="Q1857" s="1" t="s">
        <v>4089</v>
      </c>
      <c r="R1857" s="1" t="s">
        <v>4056</v>
      </c>
    </row>
    <row r="1858" spans="1:18" ht="51">
      <c r="A1858" s="1" t="s">
        <v>4114</v>
      </c>
      <c r="B1858" s="37" t="s">
        <v>13</v>
      </c>
      <c r="C1858" s="38" t="s">
        <v>13</v>
      </c>
      <c r="D1858" s="37" t="s">
        <v>13</v>
      </c>
      <c r="E1858" s="49" t="s">
        <v>4115</v>
      </c>
      <c r="F1858" s="40" t="s">
        <v>4116</v>
      </c>
      <c r="G1858" s="40" t="s">
        <v>16</v>
      </c>
      <c r="H1858" s="41" t="s">
        <v>4045</v>
      </c>
      <c r="I1858" s="42" t="s">
        <v>13</v>
      </c>
      <c r="J1858" s="43" t="s">
        <v>4087</v>
      </c>
      <c r="K1858" s="44">
        <v>12450</v>
      </c>
      <c r="L1858" s="45" t="s">
        <v>4045</v>
      </c>
      <c r="M1858" s="1">
        <v>59</v>
      </c>
      <c r="N1858" s="1">
        <v>3</v>
      </c>
      <c r="P1858" s="1" t="s">
        <v>4088</v>
      </c>
      <c r="Q1858" s="1" t="s">
        <v>4089</v>
      </c>
      <c r="R1858" s="1" t="s">
        <v>4056</v>
      </c>
    </row>
    <row r="1859" spans="1:18" ht="127.5">
      <c r="A1859" s="1" t="s">
        <v>4117</v>
      </c>
      <c r="B1859" s="37" t="s">
        <v>13</v>
      </c>
      <c r="C1859" s="38" t="s">
        <v>13</v>
      </c>
      <c r="D1859" s="37" t="s">
        <v>13</v>
      </c>
      <c r="E1859" s="49" t="s">
        <v>4118</v>
      </c>
      <c r="F1859" s="40" t="s">
        <v>4119</v>
      </c>
      <c r="G1859" s="40" t="s">
        <v>16</v>
      </c>
      <c r="H1859" s="41" t="s">
        <v>4045</v>
      </c>
      <c r="I1859" s="42" t="s">
        <v>13</v>
      </c>
      <c r="J1859" s="43" t="s">
        <v>4087</v>
      </c>
      <c r="K1859" s="44">
        <v>12450</v>
      </c>
      <c r="L1859" s="45" t="s">
        <v>4045</v>
      </c>
      <c r="M1859" s="1">
        <v>59</v>
      </c>
      <c r="N1859" s="1">
        <v>3</v>
      </c>
      <c r="P1859" s="1" t="s">
        <v>4088</v>
      </c>
      <c r="Q1859" s="1" t="s">
        <v>4089</v>
      </c>
      <c r="R1859" s="1" t="s">
        <v>4056</v>
      </c>
    </row>
    <row r="1860" spans="1:18" ht="76.5">
      <c r="A1860" s="1" t="s">
        <v>4120</v>
      </c>
      <c r="B1860" s="37" t="s">
        <v>13</v>
      </c>
      <c r="C1860" s="38" t="s">
        <v>13</v>
      </c>
      <c r="D1860" s="37" t="s">
        <v>13</v>
      </c>
      <c r="E1860" s="49" t="s">
        <v>4121</v>
      </c>
      <c r="F1860" s="40" t="s">
        <v>3448</v>
      </c>
      <c r="G1860" s="40" t="s">
        <v>16</v>
      </c>
      <c r="H1860" s="41" t="s">
        <v>4045</v>
      </c>
      <c r="I1860" s="42" t="s">
        <v>13</v>
      </c>
      <c r="J1860" s="43" t="s">
        <v>4087</v>
      </c>
      <c r="K1860" s="44">
        <v>12450</v>
      </c>
      <c r="L1860" s="45" t="s">
        <v>4045</v>
      </c>
      <c r="M1860" s="1">
        <v>59</v>
      </c>
      <c r="N1860" s="1">
        <v>3</v>
      </c>
      <c r="P1860" s="1" t="s">
        <v>4088</v>
      </c>
      <c r="Q1860" s="1" t="s">
        <v>4089</v>
      </c>
      <c r="R1860" s="1" t="s">
        <v>4056</v>
      </c>
    </row>
    <row r="1861" spans="1:18" ht="51">
      <c r="A1861" s="1" t="s">
        <v>4122</v>
      </c>
      <c r="B1861" s="37" t="s">
        <v>13</v>
      </c>
      <c r="C1861" s="38" t="s">
        <v>13</v>
      </c>
      <c r="D1861" s="37" t="s">
        <v>13</v>
      </c>
      <c r="E1861" s="49" t="s">
        <v>4123</v>
      </c>
      <c r="F1861" s="40" t="s">
        <v>4124</v>
      </c>
      <c r="G1861" s="40" t="s">
        <v>16</v>
      </c>
      <c r="H1861" s="41" t="s">
        <v>4045</v>
      </c>
      <c r="I1861" s="42" t="s">
        <v>13</v>
      </c>
      <c r="J1861" s="43" t="s">
        <v>4087</v>
      </c>
      <c r="K1861" s="44">
        <v>12450</v>
      </c>
      <c r="L1861" s="45" t="s">
        <v>4045</v>
      </c>
      <c r="M1861" s="1">
        <v>59</v>
      </c>
      <c r="N1861" s="1">
        <v>3</v>
      </c>
      <c r="P1861" s="1" t="s">
        <v>4088</v>
      </c>
      <c r="Q1861" s="1" t="s">
        <v>4089</v>
      </c>
      <c r="R1861" s="1" t="s">
        <v>4056</v>
      </c>
    </row>
    <row r="1862" spans="1:18" ht="63.75">
      <c r="A1862" s="1" t="s">
        <v>4125</v>
      </c>
      <c r="B1862" s="37" t="s">
        <v>13</v>
      </c>
      <c r="C1862" s="38" t="s">
        <v>13</v>
      </c>
      <c r="D1862" s="37" t="s">
        <v>13</v>
      </c>
      <c r="E1862" s="49" t="s">
        <v>4126</v>
      </c>
      <c r="F1862" s="40" t="s">
        <v>4127</v>
      </c>
      <c r="G1862" s="40" t="s">
        <v>16</v>
      </c>
      <c r="H1862" s="41" t="s">
        <v>4045</v>
      </c>
      <c r="I1862" s="42" t="s">
        <v>13</v>
      </c>
      <c r="J1862" s="43" t="s">
        <v>4087</v>
      </c>
      <c r="K1862" s="44">
        <v>12450</v>
      </c>
      <c r="L1862" s="45" t="s">
        <v>4045</v>
      </c>
      <c r="M1862" s="1">
        <v>59</v>
      </c>
      <c r="N1862" s="1">
        <v>3</v>
      </c>
      <c r="P1862" s="1" t="s">
        <v>4088</v>
      </c>
      <c r="Q1862" s="1" t="s">
        <v>4089</v>
      </c>
      <c r="R1862" s="1" t="s">
        <v>4056</v>
      </c>
    </row>
    <row r="1863" spans="1:18" ht="51">
      <c r="A1863" s="1" t="s">
        <v>4128</v>
      </c>
      <c r="B1863" s="37" t="s">
        <v>13</v>
      </c>
      <c r="C1863" s="38" t="s">
        <v>13</v>
      </c>
      <c r="D1863" s="37" t="s">
        <v>13</v>
      </c>
      <c r="E1863" s="49" t="s">
        <v>4129</v>
      </c>
      <c r="F1863" s="40" t="s">
        <v>4130</v>
      </c>
      <c r="G1863" s="40" t="s">
        <v>16</v>
      </c>
      <c r="H1863" s="41" t="s">
        <v>4045</v>
      </c>
      <c r="I1863" s="42" t="s">
        <v>13</v>
      </c>
      <c r="J1863" s="43" t="s">
        <v>4087</v>
      </c>
      <c r="K1863" s="51">
        <v>12450</v>
      </c>
      <c r="L1863" s="45" t="s">
        <v>4045</v>
      </c>
      <c r="M1863" s="1">
        <v>59</v>
      </c>
      <c r="N1863" s="1">
        <v>3</v>
      </c>
      <c r="P1863" s="1" t="s">
        <v>4088</v>
      </c>
      <c r="Q1863" s="1" t="s">
        <v>4089</v>
      </c>
      <c r="R1863" s="1" t="s">
        <v>4056</v>
      </c>
    </row>
    <row r="1864" spans="1:18" ht="114.75">
      <c r="A1864" s="1" t="s">
        <v>4131</v>
      </c>
      <c r="B1864" s="37" t="s">
        <v>13</v>
      </c>
      <c r="C1864" s="38" t="s">
        <v>13</v>
      </c>
      <c r="D1864" s="37" t="s">
        <v>13</v>
      </c>
      <c r="E1864" s="49" t="s">
        <v>4132</v>
      </c>
      <c r="F1864" s="40" t="s">
        <v>4133</v>
      </c>
      <c r="G1864" s="40" t="s">
        <v>16</v>
      </c>
      <c r="H1864" s="41" t="s">
        <v>4045</v>
      </c>
      <c r="I1864" s="42" t="s">
        <v>13</v>
      </c>
      <c r="J1864" s="43" t="s">
        <v>4087</v>
      </c>
      <c r="K1864" s="44">
        <v>12450</v>
      </c>
      <c r="L1864" s="45" t="s">
        <v>4045</v>
      </c>
      <c r="M1864" s="1">
        <v>59</v>
      </c>
      <c r="N1864" s="1">
        <v>3</v>
      </c>
      <c r="P1864" s="1" t="s">
        <v>4088</v>
      </c>
      <c r="Q1864" s="1" t="s">
        <v>4089</v>
      </c>
      <c r="R1864" s="1" t="s">
        <v>4056</v>
      </c>
    </row>
    <row r="1865" spans="1:18" ht="79.5" customHeight="1">
      <c r="A1865" s="1" t="s">
        <v>4134</v>
      </c>
      <c r="B1865" s="37" t="s">
        <v>13</v>
      </c>
      <c r="C1865" s="38" t="s">
        <v>13</v>
      </c>
      <c r="D1865" s="37" t="s">
        <v>13</v>
      </c>
      <c r="E1865" s="56" t="s">
        <v>4135</v>
      </c>
      <c r="F1865" s="40" t="s">
        <v>4136</v>
      </c>
      <c r="G1865" s="40" t="s">
        <v>16</v>
      </c>
      <c r="H1865" s="41" t="s">
        <v>4045</v>
      </c>
      <c r="I1865" s="42" t="s">
        <v>13</v>
      </c>
      <c r="J1865" s="43" t="s">
        <v>4087</v>
      </c>
      <c r="K1865" s="44">
        <v>12450</v>
      </c>
      <c r="L1865" s="45" t="s">
        <v>4045</v>
      </c>
      <c r="M1865" s="1">
        <v>59</v>
      </c>
      <c r="N1865" s="1">
        <v>3</v>
      </c>
      <c r="P1865" s="1" t="s">
        <v>4088</v>
      </c>
      <c r="Q1865" s="1" t="s">
        <v>4089</v>
      </c>
      <c r="R1865" s="1" t="s">
        <v>4056</v>
      </c>
    </row>
    <row r="1866" spans="1:18" ht="63.75">
      <c r="A1866" s="1" t="s">
        <v>4137</v>
      </c>
      <c r="B1866" s="37" t="s">
        <v>13</v>
      </c>
      <c r="C1866" s="38" t="s">
        <v>13</v>
      </c>
      <c r="D1866" s="37" t="s">
        <v>13</v>
      </c>
      <c r="E1866" s="49" t="s">
        <v>4138</v>
      </c>
      <c r="F1866" s="40" t="s">
        <v>4139</v>
      </c>
      <c r="G1866" s="40" t="s">
        <v>16</v>
      </c>
      <c r="H1866" s="41" t="s">
        <v>4045</v>
      </c>
      <c r="I1866" s="42" t="s">
        <v>13</v>
      </c>
      <c r="J1866" s="43" t="s">
        <v>4087</v>
      </c>
      <c r="K1866" s="44">
        <v>12450</v>
      </c>
      <c r="L1866" s="45" t="s">
        <v>4045</v>
      </c>
      <c r="M1866" s="1">
        <v>59</v>
      </c>
      <c r="N1866" s="1">
        <v>3</v>
      </c>
      <c r="P1866" s="1" t="s">
        <v>4088</v>
      </c>
      <c r="Q1866" s="1" t="s">
        <v>4089</v>
      </c>
      <c r="R1866" s="1" t="s">
        <v>4056</v>
      </c>
    </row>
    <row r="1867" spans="1:18" ht="63.75">
      <c r="A1867" s="1" t="s">
        <v>4140</v>
      </c>
      <c r="B1867" s="37" t="s">
        <v>13</v>
      </c>
      <c r="C1867" s="38" t="s">
        <v>13</v>
      </c>
      <c r="D1867" s="37" t="s">
        <v>13</v>
      </c>
      <c r="E1867" s="49" t="s">
        <v>596</v>
      </c>
      <c r="F1867" s="40" t="s">
        <v>597</v>
      </c>
      <c r="G1867" s="40" t="s">
        <v>16</v>
      </c>
      <c r="H1867" s="41" t="s">
        <v>4045</v>
      </c>
      <c r="I1867" s="42" t="s">
        <v>13</v>
      </c>
      <c r="J1867" s="43" t="s">
        <v>4087</v>
      </c>
      <c r="K1867" s="44">
        <v>12450</v>
      </c>
      <c r="L1867" s="45" t="s">
        <v>4045</v>
      </c>
      <c r="M1867" s="1">
        <v>59</v>
      </c>
      <c r="N1867" s="1">
        <v>3</v>
      </c>
      <c r="P1867" s="1" t="s">
        <v>4088</v>
      </c>
      <c r="Q1867" s="1" t="s">
        <v>4089</v>
      </c>
      <c r="R1867" s="1" t="s">
        <v>4056</v>
      </c>
    </row>
    <row r="1868" spans="1:18" ht="76.5">
      <c r="A1868" s="1" t="s">
        <v>4141</v>
      </c>
      <c r="B1868" s="37" t="s">
        <v>13</v>
      </c>
      <c r="C1868" s="38" t="s">
        <v>13</v>
      </c>
      <c r="D1868" s="37" t="s">
        <v>13</v>
      </c>
      <c r="E1868" s="49" t="s">
        <v>4142</v>
      </c>
      <c r="F1868" s="40" t="s">
        <v>4143</v>
      </c>
      <c r="G1868" s="40" t="s">
        <v>35</v>
      </c>
      <c r="H1868" s="41" t="s">
        <v>4045</v>
      </c>
      <c r="I1868" s="42" t="s">
        <v>13</v>
      </c>
      <c r="J1868" s="43" t="s">
        <v>4087</v>
      </c>
      <c r="K1868" s="44">
        <v>12450</v>
      </c>
      <c r="L1868" s="45" t="s">
        <v>4045</v>
      </c>
      <c r="M1868" s="1">
        <v>59</v>
      </c>
      <c r="N1868" s="1">
        <v>3</v>
      </c>
      <c r="P1868" s="1" t="s">
        <v>4088</v>
      </c>
      <c r="Q1868" s="1" t="s">
        <v>4089</v>
      </c>
      <c r="R1868" s="1" t="s">
        <v>4056</v>
      </c>
    </row>
    <row r="1869" spans="1:18" ht="51">
      <c r="A1869" s="1" t="s">
        <v>4144</v>
      </c>
      <c r="B1869" s="37" t="s">
        <v>13</v>
      </c>
      <c r="C1869" s="38" t="s">
        <v>13</v>
      </c>
      <c r="D1869" s="37" t="s">
        <v>13</v>
      </c>
      <c r="E1869" s="49" t="s">
        <v>4145</v>
      </c>
      <c r="F1869" s="40" t="s">
        <v>4146</v>
      </c>
      <c r="G1869" s="40" t="s">
        <v>16</v>
      </c>
      <c r="H1869" s="41" t="s">
        <v>4045</v>
      </c>
      <c r="I1869" s="42" t="s">
        <v>4070</v>
      </c>
      <c r="J1869" s="43" t="s">
        <v>4087</v>
      </c>
      <c r="K1869" s="44">
        <v>12450</v>
      </c>
      <c r="L1869" s="45" t="s">
        <v>4045</v>
      </c>
      <c r="M1869" s="1">
        <v>59</v>
      </c>
      <c r="N1869" s="1">
        <v>3</v>
      </c>
      <c r="P1869" s="1" t="s">
        <v>4088</v>
      </c>
      <c r="Q1869" s="1" t="s">
        <v>4089</v>
      </c>
      <c r="R1869" s="1" t="s">
        <v>4056</v>
      </c>
    </row>
    <row r="1870" spans="1:18" ht="51">
      <c r="A1870" s="1" t="s">
        <v>4147</v>
      </c>
      <c r="B1870" s="37" t="s">
        <v>13</v>
      </c>
      <c r="C1870" s="38" t="s">
        <v>13</v>
      </c>
      <c r="D1870" s="37" t="s">
        <v>13</v>
      </c>
      <c r="E1870" s="49" t="s">
        <v>4148</v>
      </c>
      <c r="F1870" s="40" t="s">
        <v>4149</v>
      </c>
      <c r="G1870" s="40" t="s">
        <v>16</v>
      </c>
      <c r="H1870" s="41" t="s">
        <v>4045</v>
      </c>
      <c r="I1870" s="42" t="s">
        <v>4070</v>
      </c>
      <c r="J1870" s="43" t="s">
        <v>4087</v>
      </c>
      <c r="K1870" s="44">
        <v>12450</v>
      </c>
      <c r="L1870" s="45" t="s">
        <v>4045</v>
      </c>
      <c r="M1870" s="1">
        <v>59</v>
      </c>
      <c r="N1870" s="1">
        <v>3</v>
      </c>
      <c r="P1870" s="1" t="s">
        <v>4088</v>
      </c>
      <c r="Q1870" s="1" t="s">
        <v>4089</v>
      </c>
      <c r="R1870" s="1" t="s">
        <v>4056</v>
      </c>
    </row>
    <row r="1871" spans="1:18" ht="51">
      <c r="A1871" s="1" t="s">
        <v>4084</v>
      </c>
      <c r="B1871" s="37" t="s">
        <v>13</v>
      </c>
      <c r="C1871" s="38" t="s">
        <v>13</v>
      </c>
      <c r="D1871" s="37" t="s">
        <v>13</v>
      </c>
      <c r="E1871" s="49" t="s">
        <v>4085</v>
      </c>
      <c r="F1871" s="40" t="s">
        <v>4086</v>
      </c>
      <c r="G1871" s="40" t="s">
        <v>16</v>
      </c>
      <c r="H1871" s="41" t="s">
        <v>4045</v>
      </c>
      <c r="I1871" s="42" t="s">
        <v>13</v>
      </c>
      <c r="J1871" s="43" t="s">
        <v>4087</v>
      </c>
      <c r="K1871" s="44">
        <v>12450</v>
      </c>
      <c r="L1871" s="45" t="s">
        <v>4045</v>
      </c>
      <c r="M1871" s="1">
        <v>59</v>
      </c>
      <c r="N1871" s="1">
        <v>3</v>
      </c>
      <c r="P1871" s="1" t="s">
        <v>4088</v>
      </c>
      <c r="Q1871" s="1" t="s">
        <v>4089</v>
      </c>
      <c r="R1871" s="1" t="s">
        <v>4056</v>
      </c>
    </row>
    <row r="1872" spans="1:18" ht="51">
      <c r="A1872" s="1" t="s">
        <v>4150</v>
      </c>
      <c r="B1872" s="37" t="s">
        <v>13</v>
      </c>
      <c r="C1872" s="38" t="s">
        <v>13</v>
      </c>
      <c r="D1872" s="37" t="s">
        <v>13</v>
      </c>
      <c r="E1872" s="49" t="s">
        <v>3500</v>
      </c>
      <c r="F1872" s="40" t="s">
        <v>3501</v>
      </c>
      <c r="G1872" s="40" t="s">
        <v>16</v>
      </c>
      <c r="H1872" s="41" t="s">
        <v>4045</v>
      </c>
      <c r="I1872" s="42" t="s">
        <v>13</v>
      </c>
      <c r="J1872" s="43" t="s">
        <v>4087</v>
      </c>
      <c r="K1872" s="44">
        <v>12450</v>
      </c>
      <c r="L1872" s="45" t="s">
        <v>4045</v>
      </c>
      <c r="M1872" s="1">
        <v>59</v>
      </c>
      <c r="N1872" s="1">
        <v>3</v>
      </c>
      <c r="P1872" s="1" t="s">
        <v>4088</v>
      </c>
      <c r="Q1872" s="1" t="s">
        <v>4089</v>
      </c>
      <c r="R1872" s="1" t="s">
        <v>4056</v>
      </c>
    </row>
    <row r="1873" spans="1:18" ht="76.5">
      <c r="A1873" s="1" t="s">
        <v>4151</v>
      </c>
      <c r="B1873" s="37" t="s">
        <v>13</v>
      </c>
      <c r="C1873" s="38" t="s">
        <v>13</v>
      </c>
      <c r="D1873" s="37" t="s">
        <v>13</v>
      </c>
      <c r="E1873" s="49" t="s">
        <v>4152</v>
      </c>
      <c r="F1873" s="40" t="s">
        <v>4153</v>
      </c>
      <c r="G1873" s="40" t="s">
        <v>16</v>
      </c>
      <c r="H1873" s="41" t="s">
        <v>4045</v>
      </c>
      <c r="I1873" s="42" t="s">
        <v>13</v>
      </c>
      <c r="J1873" s="43" t="s">
        <v>4087</v>
      </c>
      <c r="K1873" s="44">
        <v>12450</v>
      </c>
      <c r="L1873" s="45" t="s">
        <v>4045</v>
      </c>
      <c r="M1873" s="1">
        <v>59</v>
      </c>
      <c r="N1873" s="1">
        <v>3</v>
      </c>
      <c r="P1873" s="1" t="s">
        <v>4088</v>
      </c>
      <c r="Q1873" s="1" t="s">
        <v>4089</v>
      </c>
      <c r="R1873" s="1" t="s">
        <v>4056</v>
      </c>
    </row>
    <row r="1874" spans="1:18" ht="63.75">
      <c r="A1874" s="1" t="s">
        <v>4154</v>
      </c>
      <c r="B1874" s="37" t="s">
        <v>13</v>
      </c>
      <c r="C1874" s="38" t="s">
        <v>13</v>
      </c>
      <c r="D1874" s="37" t="s">
        <v>13</v>
      </c>
      <c r="E1874" s="49" t="s">
        <v>4155</v>
      </c>
      <c r="F1874" s="40" t="s">
        <v>4156</v>
      </c>
      <c r="G1874" s="40" t="s">
        <v>16</v>
      </c>
      <c r="H1874" s="41" t="s">
        <v>4045</v>
      </c>
      <c r="I1874" s="42" t="s">
        <v>13</v>
      </c>
      <c r="J1874" s="43" t="s">
        <v>4087</v>
      </c>
      <c r="K1874" s="47">
        <v>12450</v>
      </c>
      <c r="L1874" s="45" t="s">
        <v>4045</v>
      </c>
      <c r="M1874" s="1">
        <v>59</v>
      </c>
      <c r="N1874" s="1">
        <v>3</v>
      </c>
      <c r="P1874" s="1" t="s">
        <v>4088</v>
      </c>
      <c r="Q1874" s="1" t="s">
        <v>4089</v>
      </c>
      <c r="R1874" s="1" t="s">
        <v>4056</v>
      </c>
    </row>
    <row r="1875" spans="1:18" ht="51">
      <c r="A1875" s="1" t="s">
        <v>4157</v>
      </c>
      <c r="B1875" s="37" t="s">
        <v>13</v>
      </c>
      <c r="C1875" s="38" t="s">
        <v>13</v>
      </c>
      <c r="D1875" s="37" t="s">
        <v>13</v>
      </c>
      <c r="E1875" s="50" t="s">
        <v>4158</v>
      </c>
      <c r="F1875" s="40" t="s">
        <v>4159</v>
      </c>
      <c r="G1875" s="40" t="s">
        <v>16</v>
      </c>
      <c r="H1875" s="41" t="s">
        <v>4045</v>
      </c>
      <c r="I1875" s="42" t="s">
        <v>13</v>
      </c>
      <c r="J1875" s="43" t="s">
        <v>4087</v>
      </c>
      <c r="K1875" s="44">
        <v>12450</v>
      </c>
      <c r="L1875" s="45" t="s">
        <v>4045</v>
      </c>
      <c r="M1875" s="1">
        <v>59</v>
      </c>
      <c r="N1875" s="1">
        <v>3</v>
      </c>
      <c r="P1875" s="1" t="s">
        <v>4088</v>
      </c>
      <c r="Q1875" s="1" t="s">
        <v>4089</v>
      </c>
      <c r="R1875" s="1" t="s">
        <v>4056</v>
      </c>
    </row>
    <row r="1876" spans="1:18" ht="63.75">
      <c r="A1876" s="1" t="s">
        <v>4160</v>
      </c>
      <c r="B1876" s="37" t="s">
        <v>13</v>
      </c>
      <c r="C1876" s="38" t="s">
        <v>13</v>
      </c>
      <c r="D1876" s="37" t="s">
        <v>13</v>
      </c>
      <c r="E1876" s="49" t="s">
        <v>4161</v>
      </c>
      <c r="F1876" s="40" t="s">
        <v>4162</v>
      </c>
      <c r="G1876" s="40" t="s">
        <v>16</v>
      </c>
      <c r="H1876" s="41" t="s">
        <v>4045</v>
      </c>
      <c r="I1876" s="42" t="s">
        <v>13</v>
      </c>
      <c r="J1876" s="43" t="s">
        <v>4163</v>
      </c>
      <c r="K1876" s="44">
        <v>12450</v>
      </c>
      <c r="L1876" s="45" t="s">
        <v>4045</v>
      </c>
      <c r="M1876" s="1">
        <v>59</v>
      </c>
      <c r="N1876" s="1">
        <v>2</v>
      </c>
      <c r="P1876" s="1" t="s">
        <v>4164</v>
      </c>
      <c r="Q1876" s="1" t="s">
        <v>4165</v>
      </c>
      <c r="R1876" s="1" t="s">
        <v>4056</v>
      </c>
    </row>
    <row r="1877" spans="1:18" ht="63.75">
      <c r="A1877" s="1" t="s">
        <v>4090</v>
      </c>
      <c r="B1877" s="37" t="s">
        <v>13</v>
      </c>
      <c r="C1877" s="38" t="s">
        <v>13</v>
      </c>
      <c r="D1877" s="37" t="s">
        <v>13</v>
      </c>
      <c r="E1877" s="49" t="s">
        <v>4058</v>
      </c>
      <c r="F1877" s="40" t="s">
        <v>4091</v>
      </c>
      <c r="G1877" s="40" t="s">
        <v>16</v>
      </c>
      <c r="H1877" s="41" t="s">
        <v>4045</v>
      </c>
      <c r="I1877" s="42" t="s">
        <v>13</v>
      </c>
      <c r="J1877" s="43" t="s">
        <v>4087</v>
      </c>
      <c r="K1877" s="44">
        <v>12450</v>
      </c>
      <c r="L1877" s="45" t="s">
        <v>4045</v>
      </c>
      <c r="M1877" s="1">
        <v>59</v>
      </c>
      <c r="N1877" s="1">
        <v>3</v>
      </c>
      <c r="P1877" s="1" t="s">
        <v>4088</v>
      </c>
      <c r="Q1877" s="1" t="s">
        <v>4089</v>
      </c>
      <c r="R1877" s="1" t="s">
        <v>4056</v>
      </c>
    </row>
    <row r="1878" spans="1:18" ht="51">
      <c r="A1878" s="1" t="s">
        <v>4094</v>
      </c>
      <c r="B1878" s="37" t="s">
        <v>13</v>
      </c>
      <c r="C1878" s="38" t="s">
        <v>13</v>
      </c>
      <c r="D1878" s="37" t="s">
        <v>13</v>
      </c>
      <c r="E1878" s="49" t="s">
        <v>4095</v>
      </c>
      <c r="F1878" s="40" t="s">
        <v>4096</v>
      </c>
      <c r="G1878" s="40" t="s">
        <v>16</v>
      </c>
      <c r="H1878" s="41" t="s">
        <v>4045</v>
      </c>
      <c r="I1878" s="42" t="s">
        <v>13</v>
      </c>
      <c r="J1878" s="43" t="s">
        <v>4087</v>
      </c>
      <c r="K1878" s="44">
        <v>12450</v>
      </c>
      <c r="L1878" s="45" t="s">
        <v>4045</v>
      </c>
      <c r="M1878" s="1">
        <v>59</v>
      </c>
      <c r="N1878" s="1">
        <v>3</v>
      </c>
      <c r="P1878" s="1" t="s">
        <v>4088</v>
      </c>
      <c r="Q1878" s="1" t="s">
        <v>4089</v>
      </c>
      <c r="R1878" s="1" t="s">
        <v>4056</v>
      </c>
    </row>
    <row r="1879" spans="1:18" ht="63.75">
      <c r="A1879" s="1" t="s">
        <v>4092</v>
      </c>
      <c r="B1879" s="37" t="s">
        <v>13</v>
      </c>
      <c r="C1879" s="38" t="s">
        <v>13</v>
      </c>
      <c r="D1879" s="37" t="s">
        <v>13</v>
      </c>
      <c r="E1879" s="49" t="s">
        <v>4093</v>
      </c>
      <c r="F1879" s="40" t="s">
        <v>44</v>
      </c>
      <c r="G1879" s="40" t="s">
        <v>16</v>
      </c>
      <c r="H1879" s="41" t="s">
        <v>4045</v>
      </c>
      <c r="I1879" s="42" t="s">
        <v>13</v>
      </c>
      <c r="J1879" s="43" t="s">
        <v>4087</v>
      </c>
      <c r="K1879" s="44">
        <v>12450</v>
      </c>
      <c r="L1879" s="45" t="s">
        <v>4045</v>
      </c>
      <c r="M1879" s="1">
        <v>59</v>
      </c>
      <c r="N1879" s="1">
        <v>3</v>
      </c>
      <c r="P1879" s="1" t="s">
        <v>4088</v>
      </c>
      <c r="Q1879" s="1" t="s">
        <v>4089</v>
      </c>
      <c r="R1879" s="1" t="s">
        <v>4056</v>
      </c>
    </row>
    <row r="1880" spans="1:18" ht="114.75">
      <c r="A1880" s="1" t="s">
        <v>4166</v>
      </c>
      <c r="B1880" s="37" t="s">
        <v>13</v>
      </c>
      <c r="C1880" s="38" t="s">
        <v>13</v>
      </c>
      <c r="D1880" s="37" t="s">
        <v>13</v>
      </c>
      <c r="E1880" s="49" t="s">
        <v>4167</v>
      </c>
      <c r="F1880" s="40" t="s">
        <v>4168</v>
      </c>
      <c r="G1880" s="40" t="s">
        <v>16</v>
      </c>
      <c r="H1880" s="41" t="s">
        <v>4045</v>
      </c>
      <c r="I1880" s="42" t="s">
        <v>13</v>
      </c>
      <c r="J1880" s="43" t="s">
        <v>4163</v>
      </c>
      <c r="K1880" s="44">
        <v>12450</v>
      </c>
      <c r="L1880" s="45" t="s">
        <v>4045</v>
      </c>
      <c r="M1880" s="1">
        <v>59</v>
      </c>
      <c r="N1880" s="1">
        <v>2</v>
      </c>
      <c r="P1880" s="1" t="s">
        <v>4164</v>
      </c>
      <c r="Q1880" s="1" t="s">
        <v>4165</v>
      </c>
      <c r="R1880" s="1" t="s">
        <v>4056</v>
      </c>
    </row>
    <row r="1881" spans="1:18" ht="63.75">
      <c r="A1881" s="1" t="s">
        <v>4169</v>
      </c>
      <c r="B1881" s="37" t="s">
        <v>13</v>
      </c>
      <c r="C1881" s="38" t="s">
        <v>13</v>
      </c>
      <c r="D1881" s="37" t="s">
        <v>13</v>
      </c>
      <c r="E1881" s="49" t="s">
        <v>4170</v>
      </c>
      <c r="F1881" s="40" t="s">
        <v>3926</v>
      </c>
      <c r="G1881" s="40" t="s">
        <v>16</v>
      </c>
      <c r="H1881" s="41" t="s">
        <v>4045</v>
      </c>
      <c r="I1881" s="42" t="s">
        <v>13</v>
      </c>
      <c r="J1881" s="43" t="s">
        <v>4163</v>
      </c>
      <c r="K1881" s="44">
        <v>12450</v>
      </c>
      <c r="L1881" s="45" t="s">
        <v>4045</v>
      </c>
      <c r="M1881" s="1">
        <v>59</v>
      </c>
      <c r="N1881" s="1">
        <v>2</v>
      </c>
      <c r="P1881" s="1" t="s">
        <v>4164</v>
      </c>
      <c r="Q1881" s="1" t="s">
        <v>4165</v>
      </c>
      <c r="R1881" s="1" t="s">
        <v>4056</v>
      </c>
    </row>
    <row r="1882" spans="1:18" ht="63.75">
      <c r="A1882" s="1" t="s">
        <v>4171</v>
      </c>
      <c r="B1882" s="37" t="s">
        <v>13</v>
      </c>
      <c r="C1882" s="38" t="s">
        <v>13</v>
      </c>
      <c r="D1882" s="37" t="s">
        <v>13</v>
      </c>
      <c r="E1882" s="49" t="s">
        <v>4172</v>
      </c>
      <c r="F1882" s="40" t="s">
        <v>4173</v>
      </c>
      <c r="G1882" s="40" t="s">
        <v>16</v>
      </c>
      <c r="H1882" s="41" t="s">
        <v>4045</v>
      </c>
      <c r="I1882" s="42" t="s">
        <v>13</v>
      </c>
      <c r="J1882" s="43" t="s">
        <v>4163</v>
      </c>
      <c r="K1882" s="44">
        <v>12450</v>
      </c>
      <c r="L1882" s="45" t="s">
        <v>4045</v>
      </c>
      <c r="M1882" s="1">
        <v>59</v>
      </c>
      <c r="N1882" s="1">
        <v>2</v>
      </c>
      <c r="P1882" s="1" t="s">
        <v>4164</v>
      </c>
      <c r="Q1882" s="1" t="s">
        <v>4165</v>
      </c>
      <c r="R1882" s="1" t="s">
        <v>4056</v>
      </c>
    </row>
    <row r="1883" spans="1:18" ht="51">
      <c r="A1883" s="1" t="s">
        <v>4105</v>
      </c>
      <c r="B1883" s="37" t="s">
        <v>13</v>
      </c>
      <c r="C1883" s="38" t="s">
        <v>13</v>
      </c>
      <c r="D1883" s="37" t="s">
        <v>13</v>
      </c>
      <c r="E1883" s="49" t="s">
        <v>4106</v>
      </c>
      <c r="F1883" s="40" t="s">
        <v>4107</v>
      </c>
      <c r="G1883" s="40" t="s">
        <v>16</v>
      </c>
      <c r="H1883" s="41" t="s">
        <v>4045</v>
      </c>
      <c r="I1883" s="42" t="s">
        <v>13</v>
      </c>
      <c r="J1883" s="43" t="s">
        <v>4087</v>
      </c>
      <c r="K1883" s="44">
        <v>12450</v>
      </c>
      <c r="L1883" s="45" t="s">
        <v>4045</v>
      </c>
      <c r="M1883" s="1">
        <v>59</v>
      </c>
      <c r="N1883" s="1">
        <v>3</v>
      </c>
      <c r="P1883" s="1" t="s">
        <v>4088</v>
      </c>
      <c r="Q1883" s="1" t="s">
        <v>4089</v>
      </c>
      <c r="R1883" s="1" t="s">
        <v>4056</v>
      </c>
    </row>
    <row r="1884" spans="1:18" ht="76.5">
      <c r="A1884" s="1" t="s">
        <v>4111</v>
      </c>
      <c r="B1884" s="37" t="s">
        <v>13</v>
      </c>
      <c r="C1884" s="38" t="s">
        <v>13</v>
      </c>
      <c r="D1884" s="37" t="s">
        <v>13</v>
      </c>
      <c r="E1884" s="49" t="s">
        <v>4112</v>
      </c>
      <c r="F1884" s="40" t="s">
        <v>4113</v>
      </c>
      <c r="G1884" s="40" t="s">
        <v>16</v>
      </c>
      <c r="H1884" s="41" t="s">
        <v>4045</v>
      </c>
      <c r="I1884" s="42" t="s">
        <v>13</v>
      </c>
      <c r="J1884" s="43" t="s">
        <v>4087</v>
      </c>
      <c r="K1884" s="44">
        <v>12450</v>
      </c>
      <c r="L1884" s="45" t="s">
        <v>4045</v>
      </c>
      <c r="M1884" s="1">
        <v>59</v>
      </c>
      <c r="N1884" s="1">
        <v>3</v>
      </c>
      <c r="P1884" s="1" t="s">
        <v>4088</v>
      </c>
      <c r="Q1884" s="1" t="s">
        <v>4089</v>
      </c>
      <c r="R1884" s="1" t="s">
        <v>4056</v>
      </c>
    </row>
    <row r="1885" spans="1:18" ht="63.75">
      <c r="A1885" s="1" t="s">
        <v>4174</v>
      </c>
      <c r="B1885" s="37" t="s">
        <v>13</v>
      </c>
      <c r="C1885" s="38" t="s">
        <v>13</v>
      </c>
      <c r="D1885" s="37" t="s">
        <v>13</v>
      </c>
      <c r="E1885" s="49" t="s">
        <v>4175</v>
      </c>
      <c r="F1885" s="40" t="s">
        <v>4176</v>
      </c>
      <c r="G1885" s="40" t="s">
        <v>16</v>
      </c>
      <c r="H1885" s="41" t="s">
        <v>4045</v>
      </c>
      <c r="I1885" s="42" t="s">
        <v>13</v>
      </c>
      <c r="J1885" s="43" t="s">
        <v>4163</v>
      </c>
      <c r="K1885" s="44">
        <v>12450</v>
      </c>
      <c r="L1885" s="45" t="s">
        <v>4045</v>
      </c>
      <c r="M1885" s="1">
        <v>59</v>
      </c>
      <c r="N1885" s="1">
        <v>2</v>
      </c>
      <c r="P1885" s="1" t="s">
        <v>4164</v>
      </c>
      <c r="Q1885" s="1" t="s">
        <v>4165</v>
      </c>
      <c r="R1885" s="1" t="s">
        <v>4056</v>
      </c>
    </row>
    <row r="1886" spans="1:18" ht="63.75">
      <c r="A1886" s="1" t="s">
        <v>4177</v>
      </c>
      <c r="B1886" s="37" t="s">
        <v>13</v>
      </c>
      <c r="C1886" s="38" t="s">
        <v>13</v>
      </c>
      <c r="D1886" s="37" t="s">
        <v>13</v>
      </c>
      <c r="E1886" s="49" t="s">
        <v>4178</v>
      </c>
      <c r="F1886" s="40" t="s">
        <v>4179</v>
      </c>
      <c r="G1886" s="40" t="s">
        <v>16</v>
      </c>
      <c r="H1886" s="41" t="s">
        <v>4045</v>
      </c>
      <c r="I1886" s="42" t="s">
        <v>13</v>
      </c>
      <c r="J1886" s="43" t="s">
        <v>4163</v>
      </c>
      <c r="K1886" s="44">
        <v>12450</v>
      </c>
      <c r="L1886" s="45" t="s">
        <v>4045</v>
      </c>
      <c r="M1886" s="1">
        <v>59</v>
      </c>
      <c r="N1886" s="1">
        <v>2</v>
      </c>
      <c r="P1886" s="1" t="s">
        <v>4164</v>
      </c>
      <c r="Q1886" s="1" t="s">
        <v>4165</v>
      </c>
      <c r="R1886" s="1" t="s">
        <v>4056</v>
      </c>
    </row>
    <row r="1887" spans="1:18" ht="63.75">
      <c r="A1887" s="1" t="s">
        <v>4180</v>
      </c>
      <c r="B1887" s="37" t="s">
        <v>13</v>
      </c>
      <c r="C1887" s="38" t="s">
        <v>13</v>
      </c>
      <c r="D1887" s="37" t="s">
        <v>13</v>
      </c>
      <c r="E1887" s="49" t="s">
        <v>4181</v>
      </c>
      <c r="F1887" s="40" t="s">
        <v>4182</v>
      </c>
      <c r="G1887" s="40" t="s">
        <v>16</v>
      </c>
      <c r="H1887" s="41" t="s">
        <v>4045</v>
      </c>
      <c r="I1887" s="42" t="s">
        <v>13</v>
      </c>
      <c r="J1887" s="43" t="s">
        <v>4163</v>
      </c>
      <c r="K1887" s="44">
        <v>12450</v>
      </c>
      <c r="L1887" s="45" t="s">
        <v>4045</v>
      </c>
      <c r="M1887" s="1">
        <v>59</v>
      </c>
      <c r="N1887" s="1">
        <v>2</v>
      </c>
      <c r="P1887" s="1" t="s">
        <v>4164</v>
      </c>
      <c r="Q1887" s="1" t="s">
        <v>4165</v>
      </c>
      <c r="R1887" s="1" t="s">
        <v>4056</v>
      </c>
    </row>
    <row r="1888" spans="1:18" ht="51">
      <c r="A1888" s="1" t="s">
        <v>4157</v>
      </c>
      <c r="B1888" s="37" t="s">
        <v>13</v>
      </c>
      <c r="C1888" s="38" t="s">
        <v>13</v>
      </c>
      <c r="D1888" s="37" t="s">
        <v>13</v>
      </c>
      <c r="E1888" s="49" t="s">
        <v>4158</v>
      </c>
      <c r="F1888" s="40" t="s">
        <v>4159</v>
      </c>
      <c r="G1888" s="40" t="s">
        <v>16</v>
      </c>
      <c r="H1888" s="41" t="s">
        <v>4045</v>
      </c>
      <c r="I1888" s="42" t="s">
        <v>13</v>
      </c>
      <c r="J1888" s="43" t="s">
        <v>4087</v>
      </c>
      <c r="K1888" s="44">
        <v>12450</v>
      </c>
      <c r="L1888" s="45" t="s">
        <v>4045</v>
      </c>
      <c r="M1888" s="1">
        <v>59</v>
      </c>
      <c r="N1888" s="1">
        <v>3</v>
      </c>
      <c r="P1888" s="1" t="s">
        <v>4088</v>
      </c>
      <c r="Q1888" s="1" t="s">
        <v>4089</v>
      </c>
      <c r="R1888" s="1" t="s">
        <v>4056</v>
      </c>
    </row>
    <row r="1889" spans="1:18" ht="66" customHeight="1">
      <c r="A1889" s="1" t="s">
        <v>4183</v>
      </c>
      <c r="B1889" s="37" t="s">
        <v>13</v>
      </c>
      <c r="C1889" s="38" t="s">
        <v>13</v>
      </c>
      <c r="D1889" s="37" t="s">
        <v>13</v>
      </c>
      <c r="E1889" s="49" t="s">
        <v>4184</v>
      </c>
      <c r="F1889" s="40" t="s">
        <v>4185</v>
      </c>
      <c r="G1889" s="40" t="s">
        <v>16</v>
      </c>
      <c r="H1889" s="41" t="s">
        <v>4045</v>
      </c>
      <c r="I1889" s="42" t="s">
        <v>13</v>
      </c>
      <c r="J1889" s="43" t="s">
        <v>4163</v>
      </c>
      <c r="K1889" s="44">
        <v>12450</v>
      </c>
      <c r="L1889" s="45" t="s">
        <v>4045</v>
      </c>
      <c r="M1889" s="1">
        <v>59</v>
      </c>
      <c r="N1889" s="1">
        <v>2</v>
      </c>
      <c r="P1889" s="1" t="s">
        <v>4164</v>
      </c>
      <c r="Q1889" s="1" t="s">
        <v>4165</v>
      </c>
      <c r="R1889" s="1" t="s">
        <v>4056</v>
      </c>
    </row>
    <row r="1890" spans="1:18" ht="63.75">
      <c r="A1890" s="1" t="s">
        <v>4186</v>
      </c>
      <c r="B1890" s="37" t="s">
        <v>13</v>
      </c>
      <c r="C1890" s="38" t="s">
        <v>13</v>
      </c>
      <c r="D1890" s="37" t="s">
        <v>13</v>
      </c>
      <c r="E1890" s="49" t="s">
        <v>4187</v>
      </c>
      <c r="F1890" s="40" t="s">
        <v>4188</v>
      </c>
      <c r="G1890" s="40" t="s">
        <v>16</v>
      </c>
      <c r="H1890" s="41" t="s">
        <v>4045</v>
      </c>
      <c r="I1890" s="42" t="s">
        <v>13</v>
      </c>
      <c r="J1890" s="43" t="s">
        <v>4163</v>
      </c>
      <c r="K1890" s="44">
        <v>12450</v>
      </c>
      <c r="L1890" s="45" t="s">
        <v>4045</v>
      </c>
      <c r="M1890" s="1">
        <v>59</v>
      </c>
      <c r="N1890" s="1">
        <v>2</v>
      </c>
      <c r="P1890" s="1" t="s">
        <v>4164</v>
      </c>
      <c r="Q1890" s="1" t="s">
        <v>4165</v>
      </c>
      <c r="R1890" s="1" t="s">
        <v>4056</v>
      </c>
    </row>
    <row r="1891" spans="1:18" ht="76.5">
      <c r="A1891" s="1" t="s">
        <v>4189</v>
      </c>
      <c r="B1891" s="37" t="s">
        <v>13</v>
      </c>
      <c r="C1891" s="38" t="s">
        <v>13</v>
      </c>
      <c r="D1891" s="37" t="s">
        <v>13</v>
      </c>
      <c r="E1891" s="49" t="s">
        <v>4190</v>
      </c>
      <c r="F1891" s="40" t="s">
        <v>4191</v>
      </c>
      <c r="G1891" s="40" t="s">
        <v>16</v>
      </c>
      <c r="H1891" s="41" t="s">
        <v>4045</v>
      </c>
      <c r="I1891" s="42" t="s">
        <v>13</v>
      </c>
      <c r="J1891" s="43" t="s">
        <v>4163</v>
      </c>
      <c r="K1891" s="44">
        <v>12450</v>
      </c>
      <c r="L1891" s="45" t="s">
        <v>4045</v>
      </c>
      <c r="M1891" s="1">
        <v>59</v>
      </c>
      <c r="N1891" s="1">
        <v>2</v>
      </c>
      <c r="P1891" s="1" t="s">
        <v>4164</v>
      </c>
      <c r="Q1891" s="1" t="s">
        <v>4165</v>
      </c>
      <c r="R1891" s="1" t="s">
        <v>4056</v>
      </c>
    </row>
    <row r="1892" spans="1:18" ht="76.5">
      <c r="A1892" s="1" t="s">
        <v>4192</v>
      </c>
      <c r="B1892" s="37" t="s">
        <v>13</v>
      </c>
      <c r="C1892" s="38" t="s">
        <v>13</v>
      </c>
      <c r="D1892" s="37" t="s">
        <v>13</v>
      </c>
      <c r="E1892" s="49" t="s">
        <v>4193</v>
      </c>
      <c r="F1892" s="40" t="s">
        <v>4194</v>
      </c>
      <c r="G1892" s="40" t="s">
        <v>16</v>
      </c>
      <c r="H1892" s="41" t="s">
        <v>4045</v>
      </c>
      <c r="I1892" s="42" t="s">
        <v>13</v>
      </c>
      <c r="J1892" s="43" t="s">
        <v>4163</v>
      </c>
      <c r="K1892" s="44">
        <v>12450</v>
      </c>
      <c r="L1892" s="45" t="s">
        <v>4045</v>
      </c>
      <c r="M1892" s="1">
        <v>59</v>
      </c>
      <c r="N1892" s="1">
        <v>2</v>
      </c>
      <c r="P1892" s="1" t="s">
        <v>4164</v>
      </c>
      <c r="Q1892" s="1" t="s">
        <v>4165</v>
      </c>
      <c r="R1892" s="1" t="s">
        <v>4056</v>
      </c>
    </row>
    <row r="1893" spans="1:18" ht="63.75">
      <c r="A1893" s="1" t="s">
        <v>4195</v>
      </c>
      <c r="B1893" s="37" t="s">
        <v>13</v>
      </c>
      <c r="C1893" s="38" t="s">
        <v>13</v>
      </c>
      <c r="D1893" s="37" t="s">
        <v>13</v>
      </c>
      <c r="E1893" s="49" t="s">
        <v>4196</v>
      </c>
      <c r="F1893" s="40" t="s">
        <v>4197</v>
      </c>
      <c r="G1893" s="40" t="s">
        <v>16</v>
      </c>
      <c r="H1893" s="41" t="s">
        <v>4045</v>
      </c>
      <c r="I1893" s="42" t="s">
        <v>13</v>
      </c>
      <c r="J1893" s="43" t="s">
        <v>4163</v>
      </c>
      <c r="K1893" s="44">
        <v>12450</v>
      </c>
      <c r="L1893" s="45" t="s">
        <v>4045</v>
      </c>
      <c r="M1893" s="1">
        <v>59</v>
      </c>
      <c r="N1893" s="1">
        <v>2</v>
      </c>
      <c r="P1893" s="1" t="s">
        <v>4164</v>
      </c>
      <c r="Q1893" s="1" t="s">
        <v>4165</v>
      </c>
      <c r="R1893" s="1" t="s">
        <v>4056</v>
      </c>
    </row>
    <row r="1894" spans="1:18" ht="51">
      <c r="A1894" s="1" t="s">
        <v>4147</v>
      </c>
      <c r="B1894" s="37" t="s">
        <v>13</v>
      </c>
      <c r="C1894" s="38" t="s">
        <v>13</v>
      </c>
      <c r="D1894" s="37" t="s">
        <v>13</v>
      </c>
      <c r="E1894" s="49" t="s">
        <v>4148</v>
      </c>
      <c r="F1894" s="40" t="s">
        <v>4149</v>
      </c>
      <c r="G1894" s="40" t="s">
        <v>16</v>
      </c>
      <c r="H1894" s="41" t="s">
        <v>4045</v>
      </c>
      <c r="I1894" s="42" t="s">
        <v>4070</v>
      </c>
      <c r="J1894" s="43" t="s">
        <v>4087</v>
      </c>
      <c r="K1894" s="44">
        <v>12450</v>
      </c>
      <c r="L1894" s="45" t="s">
        <v>4045</v>
      </c>
      <c r="M1894" s="1">
        <v>59</v>
      </c>
      <c r="N1894" s="1">
        <v>3</v>
      </c>
      <c r="P1894" s="1" t="s">
        <v>4088</v>
      </c>
      <c r="Q1894" s="1" t="s">
        <v>4089</v>
      </c>
      <c r="R1894" s="1" t="s">
        <v>4056</v>
      </c>
    </row>
    <row r="1895" spans="1:18" ht="63.75">
      <c r="A1895" s="1" t="s">
        <v>4198</v>
      </c>
      <c r="B1895" s="37" t="s">
        <v>13</v>
      </c>
      <c r="C1895" s="38" t="s">
        <v>13</v>
      </c>
      <c r="D1895" s="37" t="s">
        <v>13</v>
      </c>
      <c r="E1895" s="49" t="s">
        <v>4199</v>
      </c>
      <c r="F1895" s="40" t="s">
        <v>4200</v>
      </c>
      <c r="G1895" s="40" t="s">
        <v>16</v>
      </c>
      <c r="H1895" s="41" t="s">
        <v>4045</v>
      </c>
      <c r="I1895" s="42" t="s">
        <v>13</v>
      </c>
      <c r="J1895" s="43" t="s">
        <v>4163</v>
      </c>
      <c r="K1895" s="51">
        <v>12450</v>
      </c>
      <c r="L1895" s="45" t="s">
        <v>4045</v>
      </c>
      <c r="M1895" s="1">
        <v>59</v>
      </c>
      <c r="N1895" s="1">
        <v>2</v>
      </c>
      <c r="P1895" s="1" t="s">
        <v>4164</v>
      </c>
      <c r="Q1895" s="1" t="s">
        <v>4165</v>
      </c>
      <c r="R1895" s="1" t="s">
        <v>4056</v>
      </c>
    </row>
    <row r="1896" spans="1:18" ht="76.5">
      <c r="A1896" s="1" t="s">
        <v>4201</v>
      </c>
      <c r="B1896" s="37" t="s">
        <v>13</v>
      </c>
      <c r="C1896" s="38" t="s">
        <v>13</v>
      </c>
      <c r="D1896" s="37" t="s">
        <v>13</v>
      </c>
      <c r="E1896" s="49" t="s">
        <v>4202</v>
      </c>
      <c r="F1896" s="40" t="s">
        <v>4203</v>
      </c>
      <c r="G1896" s="40" t="s">
        <v>16</v>
      </c>
      <c r="H1896" s="41" t="s">
        <v>4045</v>
      </c>
      <c r="I1896" s="42" t="s">
        <v>13</v>
      </c>
      <c r="J1896" s="43" t="s">
        <v>4163</v>
      </c>
      <c r="K1896" s="47">
        <v>12450</v>
      </c>
      <c r="L1896" s="45" t="s">
        <v>4045</v>
      </c>
      <c r="M1896" s="1">
        <v>59</v>
      </c>
      <c r="N1896" s="1">
        <v>2</v>
      </c>
      <c r="P1896" s="1" t="s">
        <v>4164</v>
      </c>
      <c r="Q1896" s="1" t="s">
        <v>4165</v>
      </c>
      <c r="R1896" s="1" t="s">
        <v>4056</v>
      </c>
    </row>
    <row r="1897" spans="1:18" ht="51">
      <c r="A1897" s="1" t="s">
        <v>4157</v>
      </c>
      <c r="B1897" s="37" t="s">
        <v>13</v>
      </c>
      <c r="C1897" s="38" t="s">
        <v>13</v>
      </c>
      <c r="D1897" s="37" t="s">
        <v>13</v>
      </c>
      <c r="E1897" s="70" t="s">
        <v>4158</v>
      </c>
      <c r="F1897" s="40" t="s">
        <v>4159</v>
      </c>
      <c r="G1897" s="40" t="s">
        <v>16</v>
      </c>
      <c r="H1897" s="41" t="s">
        <v>4045</v>
      </c>
      <c r="I1897" s="42" t="s">
        <v>13</v>
      </c>
      <c r="J1897" s="43" t="s">
        <v>4087</v>
      </c>
      <c r="K1897" s="44">
        <v>12450</v>
      </c>
      <c r="L1897" s="45" t="s">
        <v>4045</v>
      </c>
      <c r="M1897" s="1">
        <v>59</v>
      </c>
      <c r="N1897" s="1">
        <v>3</v>
      </c>
      <c r="P1897" s="1" t="s">
        <v>4088</v>
      </c>
      <c r="Q1897" s="1" t="s">
        <v>4089</v>
      </c>
      <c r="R1897" s="1" t="s">
        <v>4056</v>
      </c>
    </row>
    <row r="1898" spans="1:18" ht="76.5">
      <c r="A1898" s="1" t="s">
        <v>4204</v>
      </c>
      <c r="B1898" s="37" t="s">
        <v>13</v>
      </c>
      <c r="C1898" s="38" t="s">
        <v>13</v>
      </c>
      <c r="D1898" s="37" t="s">
        <v>13</v>
      </c>
      <c r="E1898" s="49" t="s">
        <v>4205</v>
      </c>
      <c r="F1898" s="40" t="s">
        <v>4206</v>
      </c>
      <c r="G1898" s="40" t="s">
        <v>16</v>
      </c>
      <c r="H1898" s="41" t="s">
        <v>4045</v>
      </c>
      <c r="I1898" s="42" t="s">
        <v>13</v>
      </c>
      <c r="J1898" s="43" t="s">
        <v>4207</v>
      </c>
      <c r="K1898" s="44">
        <v>12450</v>
      </c>
      <c r="L1898" s="45" t="s">
        <v>4045</v>
      </c>
      <c r="M1898" s="1">
        <v>59</v>
      </c>
      <c r="N1898" s="1">
        <v>4</v>
      </c>
      <c r="P1898" s="1" t="s">
        <v>4208</v>
      </c>
      <c r="Q1898" s="1" t="s">
        <v>4209</v>
      </c>
      <c r="R1898" s="1" t="s">
        <v>4056</v>
      </c>
    </row>
    <row r="1899" spans="1:18" ht="147.75" customHeight="1">
      <c r="A1899" s="68" t="s">
        <v>4210</v>
      </c>
      <c r="B1899" s="37" t="s">
        <v>13</v>
      </c>
      <c r="C1899" s="37" t="s">
        <v>13</v>
      </c>
      <c r="D1899" s="37" t="s">
        <v>13</v>
      </c>
      <c r="E1899" s="49" t="s">
        <v>4211</v>
      </c>
      <c r="F1899" s="40" t="s">
        <v>4212</v>
      </c>
      <c r="G1899" s="40" t="s">
        <v>16</v>
      </c>
      <c r="H1899" s="41" t="s">
        <v>4045</v>
      </c>
      <c r="I1899" s="42" t="s">
        <v>13</v>
      </c>
      <c r="J1899" s="43" t="s">
        <v>4213</v>
      </c>
      <c r="K1899" s="44">
        <v>12450</v>
      </c>
      <c r="L1899" s="45" t="s">
        <v>4045</v>
      </c>
      <c r="M1899" s="1" t="e">
        <f>#VALUE!</f>
        <v>#VALUE!</v>
      </c>
      <c r="N1899" s="1" t="e">
        <f>#VALUE!</f>
        <v>#VALUE!</v>
      </c>
      <c r="P1899" s="1" t="e">
        <f>#VALUE!</f>
        <v>#VALUE!</v>
      </c>
      <c r="Q1899" s="1" t="e">
        <f>#VALUE!</f>
        <v>#VALUE!</v>
      </c>
      <c r="R1899" s="1" t="e">
        <f>#VALUE!</f>
        <v>#VALUE!</v>
      </c>
    </row>
    <row r="1900" spans="1:18" ht="89.25">
      <c r="A1900" s="1" t="s">
        <v>4050</v>
      </c>
      <c r="B1900" s="37" t="s">
        <v>13</v>
      </c>
      <c r="C1900" s="38" t="s">
        <v>13</v>
      </c>
      <c r="D1900" s="37" t="s">
        <v>13</v>
      </c>
      <c r="E1900" s="49" t="s">
        <v>4051</v>
      </c>
      <c r="F1900" s="40" t="s">
        <v>4052</v>
      </c>
      <c r="G1900" s="40" t="s">
        <v>16</v>
      </c>
      <c r="H1900" s="41" t="s">
        <v>4045</v>
      </c>
      <c r="I1900" s="42" t="s">
        <v>13</v>
      </c>
      <c r="J1900" s="43" t="s">
        <v>4053</v>
      </c>
      <c r="K1900" s="44">
        <v>12450</v>
      </c>
      <c r="L1900" s="45" t="s">
        <v>4045</v>
      </c>
      <c r="M1900" s="1">
        <v>59</v>
      </c>
      <c r="N1900" s="1">
        <v>1</v>
      </c>
      <c r="P1900" s="1" t="s">
        <v>4054</v>
      </c>
      <c r="Q1900" s="1" t="s">
        <v>4055</v>
      </c>
      <c r="R1900" s="1" t="s">
        <v>4056</v>
      </c>
    </row>
    <row r="1901" spans="1:18" ht="63.75">
      <c r="A1901" s="1" t="s">
        <v>4090</v>
      </c>
      <c r="B1901" s="37" t="s">
        <v>13</v>
      </c>
      <c r="C1901" s="38" t="s">
        <v>13</v>
      </c>
      <c r="D1901" s="37" t="s">
        <v>13</v>
      </c>
      <c r="E1901" s="49" t="s">
        <v>4058</v>
      </c>
      <c r="F1901" s="40" t="s">
        <v>4091</v>
      </c>
      <c r="G1901" s="40" t="s">
        <v>16</v>
      </c>
      <c r="H1901" s="41" t="s">
        <v>4045</v>
      </c>
      <c r="I1901" s="42" t="s">
        <v>13</v>
      </c>
      <c r="J1901" s="43" t="s">
        <v>4087</v>
      </c>
      <c r="K1901" s="44">
        <v>12450</v>
      </c>
      <c r="L1901" s="45" t="s">
        <v>4045</v>
      </c>
      <c r="M1901" s="1">
        <v>59</v>
      </c>
      <c r="N1901" s="1">
        <v>3</v>
      </c>
      <c r="P1901" s="1" t="s">
        <v>4088</v>
      </c>
      <c r="Q1901" s="1" t="s">
        <v>4089</v>
      </c>
      <c r="R1901" s="1" t="s">
        <v>4056</v>
      </c>
    </row>
    <row r="1902" spans="1:18" ht="51">
      <c r="A1902" s="1" t="s">
        <v>4214</v>
      </c>
      <c r="B1902" s="37" t="s">
        <v>13</v>
      </c>
      <c r="C1902" s="38" t="s">
        <v>13</v>
      </c>
      <c r="D1902" s="37" t="s">
        <v>13</v>
      </c>
      <c r="E1902" s="49" t="s">
        <v>687</v>
      </c>
      <c r="F1902" s="40" t="s">
        <v>688</v>
      </c>
      <c r="G1902" s="40" t="s">
        <v>16</v>
      </c>
      <c r="H1902" s="41" t="s">
        <v>4045</v>
      </c>
      <c r="I1902" s="42" t="s">
        <v>13</v>
      </c>
      <c r="J1902" s="43" t="s">
        <v>4207</v>
      </c>
      <c r="K1902" s="44">
        <v>12450</v>
      </c>
      <c r="L1902" s="45" t="s">
        <v>4045</v>
      </c>
      <c r="M1902" s="1">
        <v>59</v>
      </c>
      <c r="N1902" s="1">
        <v>4</v>
      </c>
      <c r="P1902" s="1" t="s">
        <v>4208</v>
      </c>
      <c r="Q1902" s="1" t="s">
        <v>4209</v>
      </c>
      <c r="R1902" s="1" t="s">
        <v>4056</v>
      </c>
    </row>
    <row r="1903" spans="1:18" ht="63.75">
      <c r="A1903" s="1" t="s">
        <v>4215</v>
      </c>
      <c r="B1903" s="37" t="s">
        <v>13</v>
      </c>
      <c r="C1903" s="38" t="s">
        <v>13</v>
      </c>
      <c r="D1903" s="37" t="s">
        <v>13</v>
      </c>
      <c r="E1903" s="49" t="s">
        <v>4216</v>
      </c>
      <c r="F1903" s="40" t="s">
        <v>3614</v>
      </c>
      <c r="G1903" s="40" t="s">
        <v>16</v>
      </c>
      <c r="H1903" s="41" t="s">
        <v>4045</v>
      </c>
      <c r="I1903" s="42" t="s">
        <v>13</v>
      </c>
      <c r="J1903" s="43" t="s">
        <v>4207</v>
      </c>
      <c r="K1903" s="44">
        <v>12450</v>
      </c>
      <c r="L1903" s="45" t="s">
        <v>4045</v>
      </c>
      <c r="M1903" s="1">
        <v>59</v>
      </c>
      <c r="N1903" s="1">
        <v>4</v>
      </c>
      <c r="P1903" s="1" t="s">
        <v>4208</v>
      </c>
      <c r="Q1903" s="1" t="s">
        <v>4209</v>
      </c>
      <c r="R1903" s="1" t="s">
        <v>4056</v>
      </c>
    </row>
    <row r="1904" spans="1:18" ht="186.75" customHeight="1">
      <c r="A1904" s="1" t="s">
        <v>4217</v>
      </c>
      <c r="B1904" s="37" t="s">
        <v>13</v>
      </c>
      <c r="C1904" s="38" t="s">
        <v>13</v>
      </c>
      <c r="D1904" s="37" t="s">
        <v>13</v>
      </c>
      <c r="E1904" s="49" t="s">
        <v>4218</v>
      </c>
      <c r="F1904" s="40" t="s">
        <v>4219</v>
      </c>
      <c r="G1904" s="40" t="s">
        <v>16</v>
      </c>
      <c r="H1904" s="41" t="s">
        <v>4045</v>
      </c>
      <c r="I1904" s="42" t="s">
        <v>52</v>
      </c>
      <c r="J1904" s="43" t="s">
        <v>4207</v>
      </c>
      <c r="K1904" s="44">
        <v>12450</v>
      </c>
      <c r="L1904" s="45" t="s">
        <v>4045</v>
      </c>
      <c r="M1904" s="1">
        <v>59</v>
      </c>
      <c r="N1904" s="1">
        <v>4</v>
      </c>
      <c r="P1904" s="1" t="s">
        <v>4208</v>
      </c>
      <c r="Q1904" s="1" t="s">
        <v>4209</v>
      </c>
      <c r="R1904" s="1" t="s">
        <v>4056</v>
      </c>
    </row>
    <row r="1905" spans="1:18" ht="51">
      <c r="A1905" s="1" t="s">
        <v>4114</v>
      </c>
      <c r="B1905" s="37" t="s">
        <v>13</v>
      </c>
      <c r="C1905" s="38" t="s">
        <v>13</v>
      </c>
      <c r="D1905" s="37" t="s">
        <v>13</v>
      </c>
      <c r="E1905" s="49" t="s">
        <v>4115</v>
      </c>
      <c r="F1905" s="40" t="s">
        <v>4116</v>
      </c>
      <c r="G1905" s="40" t="s">
        <v>16</v>
      </c>
      <c r="H1905" s="41" t="s">
        <v>4045</v>
      </c>
      <c r="I1905" s="42" t="s">
        <v>13</v>
      </c>
      <c r="J1905" s="43" t="s">
        <v>4087</v>
      </c>
      <c r="K1905" s="44">
        <v>12450</v>
      </c>
      <c r="L1905" s="45" t="s">
        <v>4045</v>
      </c>
      <c r="M1905" s="1">
        <v>59</v>
      </c>
      <c r="N1905" s="1">
        <v>3</v>
      </c>
      <c r="P1905" s="1" t="s">
        <v>4088</v>
      </c>
      <c r="Q1905" s="1" t="s">
        <v>4089</v>
      </c>
      <c r="R1905" s="1" t="s">
        <v>4056</v>
      </c>
    </row>
    <row r="1906" spans="1:18" ht="51">
      <c r="A1906" s="1" t="s">
        <v>4220</v>
      </c>
      <c r="B1906" s="37" t="s">
        <v>13</v>
      </c>
      <c r="C1906" s="38" t="s">
        <v>13</v>
      </c>
      <c r="D1906" s="37" t="s">
        <v>13</v>
      </c>
      <c r="E1906" s="49" t="s">
        <v>4221</v>
      </c>
      <c r="F1906" s="40" t="s">
        <v>4222</v>
      </c>
      <c r="G1906" s="40" t="s">
        <v>16</v>
      </c>
      <c r="H1906" s="41" t="s">
        <v>4045</v>
      </c>
      <c r="I1906" s="42" t="s">
        <v>13</v>
      </c>
      <c r="J1906" s="43" t="s">
        <v>4207</v>
      </c>
      <c r="K1906" s="44">
        <v>12450</v>
      </c>
      <c r="L1906" s="45" t="s">
        <v>4045</v>
      </c>
      <c r="M1906" s="1">
        <v>59</v>
      </c>
      <c r="N1906" s="1">
        <v>4</v>
      </c>
      <c r="P1906" s="1" t="s">
        <v>4208</v>
      </c>
      <c r="Q1906" s="1" t="s">
        <v>4209</v>
      </c>
      <c r="R1906" s="1" t="s">
        <v>4056</v>
      </c>
    </row>
    <row r="1907" spans="1:18" ht="89.25">
      <c r="A1907" s="1" t="s">
        <v>4223</v>
      </c>
      <c r="B1907" s="37" t="s">
        <v>13</v>
      </c>
      <c r="C1907" s="38" t="s">
        <v>13</v>
      </c>
      <c r="D1907" s="37" t="s">
        <v>13</v>
      </c>
      <c r="E1907" s="49" t="s">
        <v>4224</v>
      </c>
      <c r="F1907" s="40" t="s">
        <v>4225</v>
      </c>
      <c r="G1907" s="40" t="s">
        <v>16</v>
      </c>
      <c r="H1907" s="41" t="s">
        <v>4045</v>
      </c>
      <c r="I1907" s="42" t="s">
        <v>13</v>
      </c>
      <c r="J1907" s="43" t="s">
        <v>4207</v>
      </c>
      <c r="K1907" s="44">
        <v>12450</v>
      </c>
      <c r="L1907" s="45" t="s">
        <v>4045</v>
      </c>
      <c r="M1907" s="1">
        <v>59</v>
      </c>
      <c r="N1907" s="1">
        <v>4</v>
      </c>
      <c r="P1907" s="1" t="s">
        <v>4208</v>
      </c>
      <c r="Q1907" s="1" t="s">
        <v>4209</v>
      </c>
      <c r="R1907" s="1" t="s">
        <v>4056</v>
      </c>
    </row>
    <row r="1908" spans="1:18" ht="51">
      <c r="A1908" s="1" t="s">
        <v>4122</v>
      </c>
      <c r="B1908" s="37" t="s">
        <v>13</v>
      </c>
      <c r="C1908" s="38" t="s">
        <v>13</v>
      </c>
      <c r="D1908" s="37" t="s">
        <v>13</v>
      </c>
      <c r="E1908" s="49" t="s">
        <v>4123</v>
      </c>
      <c r="F1908" s="40" t="s">
        <v>4124</v>
      </c>
      <c r="G1908" s="40" t="s">
        <v>16</v>
      </c>
      <c r="H1908" s="41" t="s">
        <v>4045</v>
      </c>
      <c r="I1908" s="42" t="s">
        <v>13</v>
      </c>
      <c r="J1908" s="43" t="s">
        <v>4087</v>
      </c>
      <c r="K1908" s="44">
        <v>12450</v>
      </c>
      <c r="L1908" s="45" t="s">
        <v>4045</v>
      </c>
      <c r="M1908" s="1">
        <v>59</v>
      </c>
      <c r="N1908" s="1">
        <v>3</v>
      </c>
      <c r="P1908" s="1" t="s">
        <v>4088</v>
      </c>
      <c r="Q1908" s="1" t="s">
        <v>4089</v>
      </c>
      <c r="R1908" s="1" t="s">
        <v>4056</v>
      </c>
    </row>
    <row r="1909" spans="1:18" ht="51">
      <c r="A1909" s="1" t="s">
        <v>4065</v>
      </c>
      <c r="B1909" s="37" t="s">
        <v>13</v>
      </c>
      <c r="C1909" s="38" t="s">
        <v>13</v>
      </c>
      <c r="D1909" s="37" t="s">
        <v>13</v>
      </c>
      <c r="E1909" s="49" t="s">
        <v>4066</v>
      </c>
      <c r="F1909" s="40" t="s">
        <v>4067</v>
      </c>
      <c r="G1909" s="40" t="s">
        <v>16</v>
      </c>
      <c r="H1909" s="41" t="s">
        <v>4045</v>
      </c>
      <c r="I1909" s="42" t="s">
        <v>13</v>
      </c>
      <c r="J1909" s="43" t="s">
        <v>4053</v>
      </c>
      <c r="K1909" s="44">
        <v>12450</v>
      </c>
      <c r="L1909" s="45" t="s">
        <v>4045</v>
      </c>
      <c r="M1909" s="1">
        <v>59</v>
      </c>
      <c r="N1909" s="1">
        <v>1</v>
      </c>
      <c r="P1909" s="1" t="s">
        <v>4054</v>
      </c>
      <c r="Q1909" s="1" t="s">
        <v>4055</v>
      </c>
      <c r="R1909" s="1" t="s">
        <v>4056</v>
      </c>
    </row>
    <row r="1910" spans="1:18" ht="51">
      <c r="A1910" s="1" t="s">
        <v>4226</v>
      </c>
      <c r="B1910" s="37" t="s">
        <v>13</v>
      </c>
      <c r="C1910" s="38" t="s">
        <v>13</v>
      </c>
      <c r="D1910" s="37" t="s">
        <v>13</v>
      </c>
      <c r="E1910" s="49" t="s">
        <v>4227</v>
      </c>
      <c r="F1910" s="40" t="s">
        <v>4228</v>
      </c>
      <c r="G1910" s="40" t="s">
        <v>16</v>
      </c>
      <c r="H1910" s="41" t="s">
        <v>4045</v>
      </c>
      <c r="I1910" s="42" t="s">
        <v>13</v>
      </c>
      <c r="J1910" s="43" t="s">
        <v>4207</v>
      </c>
      <c r="K1910" s="44">
        <v>12450</v>
      </c>
      <c r="L1910" s="45" t="s">
        <v>4045</v>
      </c>
      <c r="M1910" s="1">
        <v>59</v>
      </c>
      <c r="N1910" s="1">
        <v>4</v>
      </c>
      <c r="P1910" s="1" t="s">
        <v>4208</v>
      </c>
      <c r="Q1910" s="1" t="s">
        <v>4209</v>
      </c>
      <c r="R1910" s="1" t="s">
        <v>4056</v>
      </c>
    </row>
    <row r="1911" spans="1:18" ht="114.75">
      <c r="A1911" s="1" t="s">
        <v>4131</v>
      </c>
      <c r="B1911" s="37" t="s">
        <v>13</v>
      </c>
      <c r="C1911" s="38" t="s">
        <v>13</v>
      </c>
      <c r="D1911" s="37" t="s">
        <v>13</v>
      </c>
      <c r="E1911" s="49" t="s">
        <v>4132</v>
      </c>
      <c r="F1911" s="40" t="s">
        <v>4133</v>
      </c>
      <c r="G1911" s="40" t="s">
        <v>16</v>
      </c>
      <c r="H1911" s="41" t="s">
        <v>4045</v>
      </c>
      <c r="I1911" s="42" t="s">
        <v>13</v>
      </c>
      <c r="J1911" s="43" t="s">
        <v>4087</v>
      </c>
      <c r="K1911" s="44">
        <v>12450</v>
      </c>
      <c r="L1911" s="45" t="s">
        <v>4045</v>
      </c>
      <c r="M1911" s="1">
        <v>59</v>
      </c>
      <c r="N1911" s="1">
        <v>3</v>
      </c>
      <c r="P1911" s="1" t="s">
        <v>4088</v>
      </c>
      <c r="Q1911" s="1" t="s">
        <v>4089</v>
      </c>
      <c r="R1911" s="1" t="s">
        <v>4056</v>
      </c>
    </row>
    <row r="1912" spans="1:18" ht="51">
      <c r="A1912" s="1" t="s">
        <v>4094</v>
      </c>
      <c r="B1912" s="37" t="s">
        <v>13</v>
      </c>
      <c r="C1912" s="38" t="s">
        <v>13</v>
      </c>
      <c r="D1912" s="37" t="s">
        <v>13</v>
      </c>
      <c r="E1912" s="49" t="s">
        <v>4095</v>
      </c>
      <c r="F1912" s="40" t="s">
        <v>4096</v>
      </c>
      <c r="G1912" s="40" t="s">
        <v>16</v>
      </c>
      <c r="H1912" s="41" t="s">
        <v>4045</v>
      </c>
      <c r="I1912" s="42" t="s">
        <v>13</v>
      </c>
      <c r="J1912" s="43" t="s">
        <v>4087</v>
      </c>
      <c r="K1912" s="44">
        <v>12450</v>
      </c>
      <c r="L1912" s="45" t="s">
        <v>4045</v>
      </c>
      <c r="M1912" s="1">
        <v>59</v>
      </c>
      <c r="N1912" s="1">
        <v>3</v>
      </c>
      <c r="P1912" s="1" t="s">
        <v>4088</v>
      </c>
      <c r="Q1912" s="1" t="s">
        <v>4089</v>
      </c>
      <c r="R1912" s="1" t="s">
        <v>4056</v>
      </c>
    </row>
    <row r="1913" spans="1:18" ht="105.75" customHeight="1">
      <c r="A1913" s="1" t="s">
        <v>4229</v>
      </c>
      <c r="B1913" s="37" t="s">
        <v>13</v>
      </c>
      <c r="C1913" s="38" t="s">
        <v>13</v>
      </c>
      <c r="D1913" s="37" t="s">
        <v>13</v>
      </c>
      <c r="E1913" s="49" t="s">
        <v>4230</v>
      </c>
      <c r="F1913" s="40" t="s">
        <v>4231</v>
      </c>
      <c r="G1913" s="40" t="s">
        <v>16</v>
      </c>
      <c r="H1913" s="41" t="s">
        <v>4045</v>
      </c>
      <c r="I1913" s="42" t="s">
        <v>13</v>
      </c>
      <c r="J1913" s="43" t="s">
        <v>4207</v>
      </c>
      <c r="K1913" s="44">
        <v>12450</v>
      </c>
      <c r="L1913" s="45" t="s">
        <v>4045</v>
      </c>
      <c r="M1913" s="1">
        <v>59</v>
      </c>
      <c r="N1913" s="1">
        <v>4</v>
      </c>
      <c r="P1913" s="1" t="s">
        <v>4208</v>
      </c>
      <c r="Q1913" s="1" t="s">
        <v>4209</v>
      </c>
      <c r="R1913" s="1" t="s">
        <v>4056</v>
      </c>
    </row>
    <row r="1914" spans="1:18" ht="134.25" customHeight="1">
      <c r="A1914" s="1" t="s">
        <v>4232</v>
      </c>
      <c r="B1914" s="37" t="s">
        <v>13</v>
      </c>
      <c r="C1914" s="38" t="s">
        <v>13</v>
      </c>
      <c r="D1914" s="37" t="s">
        <v>13</v>
      </c>
      <c r="E1914" s="49" t="s">
        <v>4233</v>
      </c>
      <c r="F1914" s="40" t="s">
        <v>4234</v>
      </c>
      <c r="G1914" s="40" t="s">
        <v>16</v>
      </c>
      <c r="H1914" s="41" t="s">
        <v>4045</v>
      </c>
      <c r="I1914" s="42" t="s">
        <v>13</v>
      </c>
      <c r="J1914" s="43" t="s">
        <v>4207</v>
      </c>
      <c r="K1914" s="44">
        <v>12450</v>
      </c>
      <c r="L1914" s="45" t="s">
        <v>4045</v>
      </c>
      <c r="M1914" s="1">
        <v>59</v>
      </c>
      <c r="N1914" s="1">
        <v>4</v>
      </c>
      <c r="P1914" s="1" t="s">
        <v>4208</v>
      </c>
      <c r="Q1914" s="1" t="s">
        <v>4209</v>
      </c>
      <c r="R1914" s="1" t="s">
        <v>4056</v>
      </c>
    </row>
    <row r="1915" spans="1:18" ht="76.5">
      <c r="A1915" s="1" t="s">
        <v>4235</v>
      </c>
      <c r="B1915" s="37" t="s">
        <v>13</v>
      </c>
      <c r="C1915" s="38" t="s">
        <v>13</v>
      </c>
      <c r="D1915" s="37" t="s">
        <v>13</v>
      </c>
      <c r="E1915" s="49" t="s">
        <v>4236</v>
      </c>
      <c r="F1915" s="40" t="s">
        <v>4237</v>
      </c>
      <c r="G1915" s="40" t="s">
        <v>16</v>
      </c>
      <c r="H1915" s="41" t="s">
        <v>4045</v>
      </c>
      <c r="I1915" s="42" t="s">
        <v>13</v>
      </c>
      <c r="J1915" s="43" t="s">
        <v>4207</v>
      </c>
      <c r="K1915" s="44">
        <v>12450</v>
      </c>
      <c r="L1915" s="45" t="s">
        <v>4045</v>
      </c>
      <c r="M1915" s="1">
        <v>59</v>
      </c>
      <c r="N1915" s="1">
        <v>4</v>
      </c>
      <c r="P1915" s="1" t="s">
        <v>4208</v>
      </c>
      <c r="Q1915" s="1" t="s">
        <v>4209</v>
      </c>
      <c r="R1915" s="1" t="s">
        <v>4056</v>
      </c>
    </row>
    <row r="1916" spans="1:18" ht="134.25" customHeight="1">
      <c r="A1916" s="1" t="s">
        <v>4238</v>
      </c>
      <c r="B1916" s="37" t="s">
        <v>13</v>
      </c>
      <c r="C1916" s="38" t="s">
        <v>13</v>
      </c>
      <c r="D1916" s="37" t="s">
        <v>13</v>
      </c>
      <c r="E1916" s="49" t="s">
        <v>4239</v>
      </c>
      <c r="F1916" s="40" t="s">
        <v>4240</v>
      </c>
      <c r="G1916" s="40" t="s">
        <v>16</v>
      </c>
      <c r="H1916" s="41" t="s">
        <v>4045</v>
      </c>
      <c r="I1916" s="42" t="s">
        <v>13</v>
      </c>
      <c r="J1916" s="43" t="s">
        <v>4207</v>
      </c>
      <c r="K1916" s="44">
        <v>12450</v>
      </c>
      <c r="L1916" s="45" t="s">
        <v>4045</v>
      </c>
      <c r="M1916" s="1">
        <v>59</v>
      </c>
      <c r="N1916" s="1">
        <v>4</v>
      </c>
      <c r="P1916" s="1" t="s">
        <v>4208</v>
      </c>
      <c r="Q1916" s="1" t="s">
        <v>4209</v>
      </c>
      <c r="R1916" s="1" t="s">
        <v>4056</v>
      </c>
    </row>
    <row r="1917" spans="1:18" ht="140.25">
      <c r="A1917" s="1" t="s">
        <v>4241</v>
      </c>
      <c r="B1917" s="37" t="s">
        <v>13</v>
      </c>
      <c r="C1917" s="38" t="s">
        <v>13</v>
      </c>
      <c r="D1917" s="37" t="s">
        <v>13</v>
      </c>
      <c r="E1917" s="49" t="s">
        <v>4242</v>
      </c>
      <c r="F1917" s="40" t="s">
        <v>4243</v>
      </c>
      <c r="G1917" s="40" t="s">
        <v>16</v>
      </c>
      <c r="H1917" s="41" t="s">
        <v>4045</v>
      </c>
      <c r="I1917" s="42" t="s">
        <v>13</v>
      </c>
      <c r="J1917" s="43" t="s">
        <v>4207</v>
      </c>
      <c r="K1917" s="44">
        <v>12450</v>
      </c>
      <c r="L1917" s="45" t="s">
        <v>4045</v>
      </c>
      <c r="M1917" s="1">
        <v>59</v>
      </c>
      <c r="N1917" s="1">
        <v>4</v>
      </c>
      <c r="P1917" s="1" t="s">
        <v>4208</v>
      </c>
      <c r="Q1917" s="1" t="s">
        <v>4209</v>
      </c>
      <c r="R1917" s="1" t="s">
        <v>4056</v>
      </c>
    </row>
    <row r="1918" spans="1:18" ht="63.75">
      <c r="A1918" s="1" t="s">
        <v>4244</v>
      </c>
      <c r="B1918" s="37" t="s">
        <v>13</v>
      </c>
      <c r="C1918" s="38" t="s">
        <v>13</v>
      </c>
      <c r="D1918" s="37" t="s">
        <v>13</v>
      </c>
      <c r="E1918" s="49" t="s">
        <v>4245</v>
      </c>
      <c r="F1918" s="40" t="s">
        <v>4246</v>
      </c>
      <c r="G1918" s="40" t="s">
        <v>16</v>
      </c>
      <c r="H1918" s="41" t="s">
        <v>4045</v>
      </c>
      <c r="I1918" s="42" t="s">
        <v>13</v>
      </c>
      <c r="J1918" s="43" t="s">
        <v>4207</v>
      </c>
      <c r="K1918" s="44">
        <v>12450</v>
      </c>
      <c r="L1918" s="45" t="s">
        <v>4045</v>
      </c>
      <c r="M1918" s="1">
        <v>59</v>
      </c>
      <c r="N1918" s="1">
        <v>4</v>
      </c>
      <c r="P1918" s="1" t="s">
        <v>4208</v>
      </c>
      <c r="Q1918" s="1" t="s">
        <v>4209</v>
      </c>
      <c r="R1918" s="1" t="s">
        <v>4056</v>
      </c>
    </row>
    <row r="1919" spans="1:18" ht="63.75">
      <c r="A1919" s="1" t="s">
        <v>4247</v>
      </c>
      <c r="B1919" s="37" t="s">
        <v>13</v>
      </c>
      <c r="C1919" s="38" t="s">
        <v>13</v>
      </c>
      <c r="D1919" s="37" t="s">
        <v>13</v>
      </c>
      <c r="E1919" s="49" t="s">
        <v>4248</v>
      </c>
      <c r="F1919" s="40" t="s">
        <v>4249</v>
      </c>
      <c r="G1919" s="40" t="s">
        <v>16</v>
      </c>
      <c r="H1919" s="41" t="s">
        <v>4045</v>
      </c>
      <c r="I1919" s="42" t="s">
        <v>13</v>
      </c>
      <c r="J1919" s="43" t="s">
        <v>4207</v>
      </c>
      <c r="K1919" s="44">
        <v>12450</v>
      </c>
      <c r="L1919" s="45" t="s">
        <v>4045</v>
      </c>
      <c r="M1919" s="1">
        <v>59</v>
      </c>
      <c r="N1919" s="1">
        <v>4</v>
      </c>
      <c r="P1919" s="1" t="s">
        <v>4208</v>
      </c>
      <c r="Q1919" s="1" t="s">
        <v>4209</v>
      </c>
      <c r="R1919" s="1" t="s">
        <v>4056</v>
      </c>
    </row>
    <row r="1920" spans="1:18" ht="63.75">
      <c r="A1920" s="1" t="s">
        <v>4250</v>
      </c>
      <c r="B1920" s="37" t="s">
        <v>13</v>
      </c>
      <c r="C1920" s="38" t="s">
        <v>13</v>
      </c>
      <c r="D1920" s="37" t="s">
        <v>13</v>
      </c>
      <c r="E1920" s="49" t="s">
        <v>4251</v>
      </c>
      <c r="F1920" s="40" t="s">
        <v>4252</v>
      </c>
      <c r="G1920" s="40" t="s">
        <v>16</v>
      </c>
      <c r="H1920" s="41" t="s">
        <v>4045</v>
      </c>
      <c r="I1920" s="42" t="s">
        <v>13</v>
      </c>
      <c r="J1920" s="43" t="s">
        <v>4207</v>
      </c>
      <c r="K1920" s="44">
        <v>12450</v>
      </c>
      <c r="L1920" s="45" t="s">
        <v>4045</v>
      </c>
      <c r="M1920" s="1">
        <v>59</v>
      </c>
      <c r="N1920" s="1">
        <v>4</v>
      </c>
      <c r="P1920" s="1" t="s">
        <v>4208</v>
      </c>
      <c r="Q1920" s="1" t="s">
        <v>4209</v>
      </c>
      <c r="R1920" s="1" t="s">
        <v>4056</v>
      </c>
    </row>
    <row r="1921" spans="1:18" ht="76.5">
      <c r="A1921" s="1" t="s">
        <v>4253</v>
      </c>
      <c r="B1921" s="37" t="s">
        <v>13</v>
      </c>
      <c r="C1921" s="38" t="s">
        <v>13</v>
      </c>
      <c r="D1921" s="37" t="s">
        <v>13</v>
      </c>
      <c r="E1921" s="49" t="s">
        <v>3911</v>
      </c>
      <c r="F1921" s="40" t="s">
        <v>462</v>
      </c>
      <c r="G1921" s="40" t="s">
        <v>16</v>
      </c>
      <c r="H1921" s="41" t="s">
        <v>4045</v>
      </c>
      <c r="I1921" s="42" t="s">
        <v>13</v>
      </c>
      <c r="J1921" s="43" t="s">
        <v>4207</v>
      </c>
      <c r="K1921" s="44">
        <v>12450</v>
      </c>
      <c r="L1921" s="45" t="s">
        <v>4045</v>
      </c>
      <c r="M1921" s="1">
        <v>59</v>
      </c>
      <c r="N1921" s="1">
        <v>4</v>
      </c>
      <c r="P1921" s="1" t="s">
        <v>4208</v>
      </c>
      <c r="Q1921" s="1" t="s">
        <v>4209</v>
      </c>
      <c r="R1921" s="1" t="s">
        <v>4056</v>
      </c>
    </row>
    <row r="1922" spans="1:18" ht="63.75">
      <c r="A1922" s="1" t="s">
        <v>4254</v>
      </c>
      <c r="B1922" s="37" t="s">
        <v>13</v>
      </c>
      <c r="C1922" s="38" t="s">
        <v>13</v>
      </c>
      <c r="D1922" s="37" t="s">
        <v>13</v>
      </c>
      <c r="E1922" s="49" t="s">
        <v>4255</v>
      </c>
      <c r="F1922" s="40" t="s">
        <v>4139</v>
      </c>
      <c r="G1922" s="40" t="s">
        <v>16</v>
      </c>
      <c r="H1922" s="41" t="s">
        <v>4045</v>
      </c>
      <c r="I1922" s="42" t="s">
        <v>13</v>
      </c>
      <c r="J1922" s="43" t="s">
        <v>4087</v>
      </c>
      <c r="K1922" s="51">
        <v>12450</v>
      </c>
      <c r="L1922" s="45" t="s">
        <v>4045</v>
      </c>
      <c r="M1922" s="1">
        <v>59</v>
      </c>
      <c r="N1922" s="1">
        <v>3</v>
      </c>
      <c r="P1922" s="1" t="s">
        <v>4088</v>
      </c>
      <c r="Q1922" s="1" t="s">
        <v>4089</v>
      </c>
      <c r="R1922" s="1" t="s">
        <v>4056</v>
      </c>
    </row>
    <row r="1923" spans="1:18" ht="63.75">
      <c r="A1923" s="1" t="s">
        <v>4140</v>
      </c>
      <c r="B1923" s="37" t="s">
        <v>13</v>
      </c>
      <c r="C1923" s="38" t="s">
        <v>13</v>
      </c>
      <c r="D1923" s="37" t="s">
        <v>13</v>
      </c>
      <c r="E1923" s="49" t="s">
        <v>596</v>
      </c>
      <c r="F1923" s="40" t="s">
        <v>597</v>
      </c>
      <c r="G1923" s="40" t="s">
        <v>16</v>
      </c>
      <c r="H1923" s="41" t="s">
        <v>4045</v>
      </c>
      <c r="I1923" s="42" t="s">
        <v>13</v>
      </c>
      <c r="J1923" s="43" t="s">
        <v>4087</v>
      </c>
      <c r="K1923" s="44">
        <v>12450</v>
      </c>
      <c r="L1923" s="45" t="s">
        <v>4045</v>
      </c>
      <c r="M1923" s="1">
        <v>59</v>
      </c>
      <c r="N1923" s="1">
        <v>3</v>
      </c>
      <c r="P1923" s="1" t="s">
        <v>4088</v>
      </c>
      <c r="Q1923" s="1" t="s">
        <v>4089</v>
      </c>
      <c r="R1923" s="1" t="s">
        <v>4056</v>
      </c>
    </row>
    <row r="1924" spans="1:18" ht="51">
      <c r="A1924" s="1" t="s">
        <v>4256</v>
      </c>
      <c r="B1924" s="37" t="s">
        <v>13</v>
      </c>
      <c r="C1924" s="38" t="s">
        <v>13</v>
      </c>
      <c r="D1924" s="37" t="s">
        <v>13</v>
      </c>
      <c r="E1924" s="56" t="s">
        <v>4257</v>
      </c>
      <c r="F1924" s="40" t="s">
        <v>4258</v>
      </c>
      <c r="G1924" s="40" t="s">
        <v>16</v>
      </c>
      <c r="H1924" s="41" t="s">
        <v>4045</v>
      </c>
      <c r="I1924" s="42" t="s">
        <v>13</v>
      </c>
      <c r="J1924" s="43" t="s">
        <v>4207</v>
      </c>
      <c r="K1924" s="44">
        <v>12450</v>
      </c>
      <c r="L1924" s="45" t="s">
        <v>4045</v>
      </c>
      <c r="M1924" s="1">
        <v>59</v>
      </c>
      <c r="N1924" s="1">
        <v>4</v>
      </c>
      <c r="P1924" s="1" t="s">
        <v>4208</v>
      </c>
      <c r="Q1924" s="1" t="s">
        <v>4209</v>
      </c>
      <c r="R1924" s="1" t="s">
        <v>4056</v>
      </c>
    </row>
    <row r="1925" spans="1:18" ht="51">
      <c r="A1925" s="1" t="s">
        <v>4259</v>
      </c>
      <c r="B1925" s="37" t="s">
        <v>13</v>
      </c>
      <c r="C1925" s="38" t="s">
        <v>13</v>
      </c>
      <c r="D1925" s="37" t="s">
        <v>13</v>
      </c>
      <c r="E1925" s="49" t="s">
        <v>4260</v>
      </c>
      <c r="F1925" s="40" t="s">
        <v>4261</v>
      </c>
      <c r="G1925" s="40" t="s">
        <v>35</v>
      </c>
      <c r="H1925" s="41" t="s">
        <v>4045</v>
      </c>
      <c r="I1925" s="42" t="s">
        <v>13</v>
      </c>
      <c r="J1925" s="43" t="s">
        <v>4207</v>
      </c>
      <c r="K1925" s="44">
        <v>12450</v>
      </c>
      <c r="L1925" s="45" t="s">
        <v>4045</v>
      </c>
      <c r="M1925" s="1">
        <v>59</v>
      </c>
      <c r="N1925" s="1">
        <v>4</v>
      </c>
      <c r="P1925" s="1" t="s">
        <v>4208</v>
      </c>
      <c r="Q1925" s="1" t="s">
        <v>4209</v>
      </c>
      <c r="R1925" s="1" t="s">
        <v>4056</v>
      </c>
    </row>
    <row r="1926" spans="1:18" ht="63.75">
      <c r="A1926" s="1" t="s">
        <v>4262</v>
      </c>
      <c r="B1926" s="37" t="s">
        <v>13</v>
      </c>
      <c r="C1926" s="38" t="s">
        <v>13</v>
      </c>
      <c r="D1926" s="37" t="s">
        <v>13</v>
      </c>
      <c r="E1926" s="49" t="s">
        <v>4263</v>
      </c>
      <c r="F1926" s="40" t="s">
        <v>4264</v>
      </c>
      <c r="G1926" s="40" t="s">
        <v>16</v>
      </c>
      <c r="H1926" s="41" t="s">
        <v>4045</v>
      </c>
      <c r="I1926" s="42" t="s">
        <v>13</v>
      </c>
      <c r="J1926" s="43" t="s">
        <v>4207</v>
      </c>
      <c r="K1926" s="44">
        <v>12450</v>
      </c>
      <c r="L1926" s="45" t="s">
        <v>4045</v>
      </c>
      <c r="M1926" s="1">
        <v>59</v>
      </c>
      <c r="N1926" s="1">
        <v>4</v>
      </c>
      <c r="P1926" s="1" t="s">
        <v>4208</v>
      </c>
      <c r="Q1926" s="1" t="s">
        <v>4209</v>
      </c>
      <c r="R1926" s="1" t="s">
        <v>4056</v>
      </c>
    </row>
    <row r="1927" spans="1:18" ht="76.5">
      <c r="A1927" s="1" t="s">
        <v>4265</v>
      </c>
      <c r="B1927" s="37" t="s">
        <v>13</v>
      </c>
      <c r="C1927" s="38" t="s">
        <v>13</v>
      </c>
      <c r="D1927" s="37" t="s">
        <v>13</v>
      </c>
      <c r="E1927" s="49" t="s">
        <v>4266</v>
      </c>
      <c r="F1927" s="40" t="s">
        <v>4267</v>
      </c>
      <c r="G1927" s="40" t="s">
        <v>16</v>
      </c>
      <c r="H1927" s="41" t="s">
        <v>4045</v>
      </c>
      <c r="I1927" s="42" t="s">
        <v>4070</v>
      </c>
      <c r="J1927" s="43" t="s">
        <v>4207</v>
      </c>
      <c r="K1927" s="44">
        <v>12450</v>
      </c>
      <c r="L1927" s="45" t="s">
        <v>4045</v>
      </c>
      <c r="M1927" s="1">
        <v>59</v>
      </c>
      <c r="N1927" s="1">
        <v>4</v>
      </c>
      <c r="P1927" s="1" t="s">
        <v>4208</v>
      </c>
      <c r="Q1927" s="1" t="s">
        <v>4209</v>
      </c>
      <c r="R1927" s="1" t="s">
        <v>4056</v>
      </c>
    </row>
    <row r="1928" spans="1:18" ht="76.5">
      <c r="A1928" s="1" t="s">
        <v>4192</v>
      </c>
      <c r="B1928" s="37" t="s">
        <v>13</v>
      </c>
      <c r="C1928" s="38" t="s">
        <v>13</v>
      </c>
      <c r="D1928" s="37" t="s">
        <v>13</v>
      </c>
      <c r="E1928" s="49" t="s">
        <v>4193</v>
      </c>
      <c r="F1928" s="40" t="s">
        <v>4194</v>
      </c>
      <c r="G1928" s="40" t="s">
        <v>16</v>
      </c>
      <c r="H1928" s="41" t="s">
        <v>4045</v>
      </c>
      <c r="I1928" s="42" t="s">
        <v>13</v>
      </c>
      <c r="J1928" s="43" t="s">
        <v>4163</v>
      </c>
      <c r="K1928" s="44">
        <v>12450</v>
      </c>
      <c r="L1928" s="45" t="s">
        <v>4045</v>
      </c>
      <c r="M1928" s="1">
        <v>59</v>
      </c>
      <c r="N1928" s="1">
        <v>2</v>
      </c>
      <c r="P1928" s="1" t="s">
        <v>4164</v>
      </c>
      <c r="Q1928" s="1" t="s">
        <v>4165</v>
      </c>
      <c r="R1928" s="1" t="s">
        <v>4056</v>
      </c>
    </row>
    <row r="1929" spans="1:18" ht="51">
      <c r="A1929" s="1" t="s">
        <v>4150</v>
      </c>
      <c r="B1929" s="37" t="s">
        <v>13</v>
      </c>
      <c r="C1929" s="38" t="s">
        <v>13</v>
      </c>
      <c r="D1929" s="37" t="s">
        <v>13</v>
      </c>
      <c r="E1929" s="49" t="s">
        <v>3500</v>
      </c>
      <c r="F1929" s="40" t="s">
        <v>3501</v>
      </c>
      <c r="G1929" s="40" t="s">
        <v>16</v>
      </c>
      <c r="H1929" s="41" t="s">
        <v>4045</v>
      </c>
      <c r="I1929" s="42" t="s">
        <v>13</v>
      </c>
      <c r="J1929" s="43" t="s">
        <v>4087</v>
      </c>
      <c r="K1929" s="47">
        <v>12450</v>
      </c>
      <c r="L1929" s="45" t="s">
        <v>4045</v>
      </c>
      <c r="M1929" s="1">
        <v>59</v>
      </c>
      <c r="N1929" s="1">
        <v>3</v>
      </c>
      <c r="P1929" s="1" t="s">
        <v>4088</v>
      </c>
      <c r="Q1929" s="1" t="s">
        <v>4089</v>
      </c>
      <c r="R1929" s="1" t="s">
        <v>4056</v>
      </c>
    </row>
    <row r="1930" spans="1:18" ht="51">
      <c r="A1930" s="1" t="s">
        <v>4268</v>
      </c>
      <c r="B1930" s="37" t="s">
        <v>13</v>
      </c>
      <c r="C1930" s="38" t="s">
        <v>13</v>
      </c>
      <c r="D1930" s="37" t="s">
        <v>13</v>
      </c>
      <c r="E1930" s="50" t="s">
        <v>4269</v>
      </c>
      <c r="F1930" s="40" t="s">
        <v>4270</v>
      </c>
      <c r="G1930" s="40" t="s">
        <v>16</v>
      </c>
      <c r="H1930" s="41" t="s">
        <v>4045</v>
      </c>
      <c r="I1930" s="42" t="s">
        <v>13</v>
      </c>
      <c r="J1930" s="43" t="s">
        <v>4207</v>
      </c>
      <c r="K1930" s="44">
        <v>12450</v>
      </c>
      <c r="L1930" s="45" t="s">
        <v>4045</v>
      </c>
      <c r="M1930" s="1">
        <v>59</v>
      </c>
      <c r="N1930" s="1">
        <v>4</v>
      </c>
      <c r="P1930" s="1" t="s">
        <v>4208</v>
      </c>
      <c r="Q1930" s="1" t="s">
        <v>4209</v>
      </c>
      <c r="R1930" s="1" t="s">
        <v>4056</v>
      </c>
    </row>
    <row r="1931" spans="1:18" ht="51">
      <c r="A1931" s="1" t="s">
        <v>4271</v>
      </c>
      <c r="B1931" s="37" t="s">
        <v>13</v>
      </c>
      <c r="C1931" s="38" t="s">
        <v>13</v>
      </c>
      <c r="D1931" s="37" t="s">
        <v>13</v>
      </c>
      <c r="E1931" s="49" t="s">
        <v>4272</v>
      </c>
      <c r="F1931" s="40" t="s">
        <v>4273</v>
      </c>
      <c r="G1931" s="40" t="s">
        <v>16</v>
      </c>
      <c r="H1931" s="41" t="s">
        <v>4045</v>
      </c>
      <c r="I1931" s="42" t="s">
        <v>13</v>
      </c>
      <c r="J1931" s="43" t="s">
        <v>4274</v>
      </c>
      <c r="K1931" s="44">
        <v>12450</v>
      </c>
      <c r="L1931" s="45" t="s">
        <v>4045</v>
      </c>
      <c r="M1931" s="1">
        <v>43</v>
      </c>
      <c r="N1931" s="1">
        <v>21</v>
      </c>
      <c r="P1931" s="1" t="s">
        <v>4275</v>
      </c>
      <c r="Q1931" s="1" t="s">
        <v>4276</v>
      </c>
      <c r="R1931" s="1" t="s">
        <v>270</v>
      </c>
    </row>
    <row r="1932" spans="1:18" ht="51">
      <c r="A1932" s="1" t="s">
        <v>4277</v>
      </c>
      <c r="B1932" s="37" t="s">
        <v>13</v>
      </c>
      <c r="C1932" s="38" t="s">
        <v>13</v>
      </c>
      <c r="D1932" s="37" t="s">
        <v>13</v>
      </c>
      <c r="E1932" s="49" t="s">
        <v>4278</v>
      </c>
      <c r="F1932" s="40" t="s">
        <v>4279</v>
      </c>
      <c r="G1932" s="40" t="s">
        <v>16</v>
      </c>
      <c r="H1932" s="41" t="s">
        <v>4045</v>
      </c>
      <c r="I1932" s="42" t="s">
        <v>13</v>
      </c>
      <c r="J1932" s="43" t="s">
        <v>4274</v>
      </c>
      <c r="K1932" s="44">
        <v>12450</v>
      </c>
      <c r="L1932" s="45" t="s">
        <v>4045</v>
      </c>
      <c r="M1932" s="1">
        <v>43</v>
      </c>
      <c r="N1932" s="1">
        <v>21</v>
      </c>
      <c r="P1932" s="1" t="s">
        <v>4275</v>
      </c>
      <c r="Q1932" s="1" t="s">
        <v>4276</v>
      </c>
      <c r="R1932" s="1" t="s">
        <v>270</v>
      </c>
    </row>
    <row r="1933" spans="1:18" ht="51">
      <c r="A1933" s="1" t="s">
        <v>4280</v>
      </c>
      <c r="B1933" s="37" t="s">
        <v>13</v>
      </c>
      <c r="C1933" s="38" t="s">
        <v>13</v>
      </c>
      <c r="D1933" s="37" t="s">
        <v>13</v>
      </c>
      <c r="E1933" s="49" t="s">
        <v>4281</v>
      </c>
      <c r="F1933" s="40" t="s">
        <v>4282</v>
      </c>
      <c r="G1933" s="40" t="s">
        <v>16</v>
      </c>
      <c r="H1933" s="41" t="s">
        <v>4045</v>
      </c>
      <c r="I1933" s="42" t="s">
        <v>13</v>
      </c>
      <c r="J1933" s="43" t="s">
        <v>4274</v>
      </c>
      <c r="K1933" s="44">
        <v>12450</v>
      </c>
      <c r="L1933" s="45" t="s">
        <v>4045</v>
      </c>
      <c r="M1933" s="1">
        <v>43</v>
      </c>
      <c r="N1933" s="1">
        <v>21</v>
      </c>
      <c r="P1933" s="1" t="s">
        <v>4275</v>
      </c>
      <c r="Q1933" s="1" t="s">
        <v>4276</v>
      </c>
      <c r="R1933" s="1" t="s">
        <v>270</v>
      </c>
    </row>
    <row r="1934" spans="1:18" ht="51">
      <c r="A1934" s="1" t="s">
        <v>4283</v>
      </c>
      <c r="B1934" s="37" t="s">
        <v>13</v>
      </c>
      <c r="C1934" s="38" t="s">
        <v>13</v>
      </c>
      <c r="D1934" s="37" t="s">
        <v>13</v>
      </c>
      <c r="E1934" s="49" t="s">
        <v>4284</v>
      </c>
      <c r="F1934" s="40" t="s">
        <v>4285</v>
      </c>
      <c r="G1934" s="40" t="s">
        <v>16</v>
      </c>
      <c r="H1934" s="41" t="s">
        <v>4045</v>
      </c>
      <c r="I1934" s="42" t="s">
        <v>13</v>
      </c>
      <c r="J1934" s="43" t="s">
        <v>4274</v>
      </c>
      <c r="K1934" s="44">
        <v>12450</v>
      </c>
      <c r="L1934" s="45" t="s">
        <v>4045</v>
      </c>
      <c r="M1934" s="1">
        <v>43</v>
      </c>
      <c r="N1934" s="1">
        <v>21</v>
      </c>
      <c r="P1934" s="1" t="s">
        <v>4275</v>
      </c>
      <c r="Q1934" s="1" t="s">
        <v>4276</v>
      </c>
      <c r="R1934" s="1" t="s">
        <v>270</v>
      </c>
    </row>
    <row r="1935" spans="1:18" ht="51">
      <c r="A1935" s="1" t="s">
        <v>4286</v>
      </c>
      <c r="B1935" s="37" t="s">
        <v>13</v>
      </c>
      <c r="C1935" s="38" t="s">
        <v>13</v>
      </c>
      <c r="D1935" s="37" t="s">
        <v>13</v>
      </c>
      <c r="E1935" s="49" t="s">
        <v>4287</v>
      </c>
      <c r="F1935" s="40" t="s">
        <v>4288</v>
      </c>
      <c r="G1935" s="40" t="s">
        <v>16</v>
      </c>
      <c r="H1935" s="41" t="s">
        <v>4045</v>
      </c>
      <c r="I1935" s="42" t="s">
        <v>13</v>
      </c>
      <c r="J1935" s="43" t="s">
        <v>4274</v>
      </c>
      <c r="K1935" s="44">
        <v>12450</v>
      </c>
      <c r="L1935" s="45" t="s">
        <v>4045</v>
      </c>
      <c r="M1935" s="1">
        <v>43</v>
      </c>
      <c r="N1935" s="1">
        <v>21</v>
      </c>
      <c r="P1935" s="1" t="s">
        <v>4275</v>
      </c>
      <c r="Q1935" s="1" t="s">
        <v>4276</v>
      </c>
      <c r="R1935" s="1" t="s">
        <v>270</v>
      </c>
    </row>
    <row r="1936" spans="1:18" ht="51">
      <c r="A1936" s="1" t="s">
        <v>4289</v>
      </c>
      <c r="B1936" s="37" t="s">
        <v>13</v>
      </c>
      <c r="C1936" s="38" t="s">
        <v>13</v>
      </c>
      <c r="D1936" s="37" t="s">
        <v>13</v>
      </c>
      <c r="E1936" s="49" t="s">
        <v>4290</v>
      </c>
      <c r="F1936" s="40" t="s">
        <v>4291</v>
      </c>
      <c r="G1936" s="40" t="s">
        <v>16</v>
      </c>
      <c r="H1936" s="41" t="s">
        <v>4045</v>
      </c>
      <c r="I1936" s="42" t="s">
        <v>13</v>
      </c>
      <c r="J1936" s="43" t="s">
        <v>4274</v>
      </c>
      <c r="K1936" s="47">
        <v>12450</v>
      </c>
      <c r="L1936" s="45" t="s">
        <v>4045</v>
      </c>
      <c r="M1936" s="1">
        <v>43</v>
      </c>
      <c r="N1936" s="1">
        <v>21</v>
      </c>
      <c r="P1936" s="1" t="s">
        <v>4275</v>
      </c>
      <c r="Q1936" s="1" t="s">
        <v>4276</v>
      </c>
      <c r="R1936" s="1" t="s">
        <v>270</v>
      </c>
    </row>
    <row r="1937" spans="1:18" ht="51">
      <c r="A1937" s="1" t="s">
        <v>4292</v>
      </c>
      <c r="B1937" s="37" t="s">
        <v>13</v>
      </c>
      <c r="C1937" s="38" t="s">
        <v>13</v>
      </c>
      <c r="D1937" s="37" t="s">
        <v>13</v>
      </c>
      <c r="E1937" s="50" t="s">
        <v>4293</v>
      </c>
      <c r="F1937" s="40" t="s">
        <v>4294</v>
      </c>
      <c r="G1937" s="40" t="s">
        <v>16</v>
      </c>
      <c r="H1937" s="41" t="s">
        <v>4045</v>
      </c>
      <c r="I1937" s="42" t="s">
        <v>13</v>
      </c>
      <c r="J1937" s="43" t="s">
        <v>4274</v>
      </c>
      <c r="K1937" s="44">
        <v>12450</v>
      </c>
      <c r="L1937" s="45" t="s">
        <v>4045</v>
      </c>
      <c r="M1937" s="1">
        <v>43</v>
      </c>
      <c r="N1937" s="1">
        <v>21</v>
      </c>
      <c r="P1937" s="1" t="s">
        <v>4275</v>
      </c>
      <c r="Q1937" s="1" t="s">
        <v>4276</v>
      </c>
      <c r="R1937" s="1" t="s">
        <v>270</v>
      </c>
    </row>
    <row r="1938" spans="1:18" ht="63.75">
      <c r="A1938" s="1" t="s">
        <v>4295</v>
      </c>
      <c r="B1938" s="37" t="s">
        <v>13</v>
      </c>
      <c r="C1938" s="38" t="s">
        <v>13</v>
      </c>
      <c r="D1938" s="37" t="s">
        <v>13</v>
      </c>
      <c r="E1938" s="49" t="s">
        <v>4296</v>
      </c>
      <c r="F1938" s="40" t="s">
        <v>4297</v>
      </c>
      <c r="G1938" s="40" t="s">
        <v>16</v>
      </c>
      <c r="H1938" s="41" t="s">
        <v>4045</v>
      </c>
      <c r="I1938" s="42" t="s">
        <v>13</v>
      </c>
      <c r="J1938" s="43" t="s">
        <v>4298</v>
      </c>
      <c r="K1938" s="44">
        <v>12450</v>
      </c>
      <c r="L1938" s="45" t="s">
        <v>4045</v>
      </c>
      <c r="M1938" s="1">
        <v>43</v>
      </c>
      <c r="N1938" s="1">
        <v>12</v>
      </c>
      <c r="P1938" s="1" t="s">
        <v>4299</v>
      </c>
      <c r="Q1938" s="1" t="s">
        <v>4300</v>
      </c>
      <c r="R1938" s="1" t="s">
        <v>270</v>
      </c>
    </row>
    <row r="1939" spans="1:18" ht="63.75">
      <c r="A1939" s="1" t="s">
        <v>4301</v>
      </c>
      <c r="B1939" s="37" t="s">
        <v>13</v>
      </c>
      <c r="C1939" s="38" t="s">
        <v>13</v>
      </c>
      <c r="D1939" s="37" t="s">
        <v>13</v>
      </c>
      <c r="E1939" s="49" t="s">
        <v>4302</v>
      </c>
      <c r="F1939" s="40" t="s">
        <v>4303</v>
      </c>
      <c r="G1939" s="40" t="s">
        <v>16</v>
      </c>
      <c r="H1939" s="41" t="s">
        <v>4045</v>
      </c>
      <c r="I1939" s="42" t="s">
        <v>13</v>
      </c>
      <c r="J1939" s="43" t="s">
        <v>4298</v>
      </c>
      <c r="K1939" s="44">
        <v>12450</v>
      </c>
      <c r="L1939" s="45" t="s">
        <v>4045</v>
      </c>
      <c r="M1939" s="1">
        <v>43</v>
      </c>
      <c r="N1939" s="1">
        <v>12</v>
      </c>
      <c r="P1939" s="1" t="s">
        <v>4299</v>
      </c>
      <c r="Q1939" s="1" t="s">
        <v>4300</v>
      </c>
      <c r="R1939" s="1" t="s">
        <v>270</v>
      </c>
    </row>
    <row r="1940" spans="1:18" ht="63.75">
      <c r="A1940" s="1" t="s">
        <v>4304</v>
      </c>
      <c r="B1940" s="37" t="s">
        <v>13</v>
      </c>
      <c r="C1940" s="38" t="s">
        <v>13</v>
      </c>
      <c r="D1940" s="37" t="s">
        <v>13</v>
      </c>
      <c r="E1940" s="49" t="s">
        <v>4305</v>
      </c>
      <c r="F1940" s="40" t="s">
        <v>4306</v>
      </c>
      <c r="G1940" s="40" t="s">
        <v>16</v>
      </c>
      <c r="H1940" s="41" t="s">
        <v>4045</v>
      </c>
      <c r="I1940" s="42" t="s">
        <v>13</v>
      </c>
      <c r="J1940" s="43" t="s">
        <v>4298</v>
      </c>
      <c r="K1940" s="47">
        <v>12450</v>
      </c>
      <c r="L1940" s="45" t="s">
        <v>4045</v>
      </c>
      <c r="M1940" s="1">
        <v>43</v>
      </c>
      <c r="N1940" s="1">
        <v>12</v>
      </c>
      <c r="P1940" s="1" t="s">
        <v>4299</v>
      </c>
      <c r="Q1940" s="1" t="s">
        <v>4300</v>
      </c>
      <c r="R1940" s="1" t="s">
        <v>270</v>
      </c>
    </row>
    <row r="1941" spans="1:18" ht="63.75">
      <c r="A1941" s="1" t="s">
        <v>4307</v>
      </c>
      <c r="B1941" s="37" t="s">
        <v>13</v>
      </c>
      <c r="C1941" s="37" t="s">
        <v>13</v>
      </c>
      <c r="D1941" s="37" t="s">
        <v>13</v>
      </c>
      <c r="E1941" s="50" t="s">
        <v>4308</v>
      </c>
      <c r="F1941" s="40" t="s">
        <v>4309</v>
      </c>
      <c r="G1941" s="40" t="s">
        <v>16</v>
      </c>
      <c r="H1941" s="41" t="s">
        <v>4045</v>
      </c>
      <c r="I1941" s="42" t="s">
        <v>13</v>
      </c>
      <c r="J1941" s="43" t="s">
        <v>4310</v>
      </c>
      <c r="K1941" s="44">
        <v>12450</v>
      </c>
      <c r="L1941" s="45" t="s">
        <v>4045</v>
      </c>
      <c r="M1941" s="1" t="e">
        <f>NA()</f>
        <v>#N/A</v>
      </c>
      <c r="N1941" s="1" t="e">
        <f>NA()</f>
        <v>#N/A</v>
      </c>
      <c r="P1941" s="1" t="e">
        <f>NA()</f>
        <v>#N/A</v>
      </c>
      <c r="Q1941" s="1" t="e">
        <f>NA()</f>
        <v>#N/A</v>
      </c>
      <c r="R1941" s="1" t="e">
        <f>NA()</f>
        <v>#N/A</v>
      </c>
    </row>
    <row r="1942" spans="1:18" ht="144.75" customHeight="1">
      <c r="A1942" s="1" t="s">
        <v>4311</v>
      </c>
      <c r="B1942" s="37" t="s">
        <v>13</v>
      </c>
      <c r="C1942" s="38" t="s">
        <v>13</v>
      </c>
      <c r="D1942" s="37" t="s">
        <v>13</v>
      </c>
      <c r="E1942" s="49" t="s">
        <v>4312</v>
      </c>
      <c r="F1942" s="40" t="s">
        <v>4313</v>
      </c>
      <c r="G1942" s="40" t="s">
        <v>16</v>
      </c>
      <c r="H1942" s="41" t="s">
        <v>4045</v>
      </c>
      <c r="I1942" s="42" t="s">
        <v>52</v>
      </c>
      <c r="J1942" s="43" t="s">
        <v>4314</v>
      </c>
      <c r="K1942" s="44">
        <v>12450</v>
      </c>
      <c r="L1942" s="45" t="s">
        <v>4045</v>
      </c>
      <c r="M1942" s="1">
        <v>40</v>
      </c>
      <c r="N1942" s="1">
        <v>11</v>
      </c>
      <c r="P1942" s="1" t="s">
        <v>4315</v>
      </c>
      <c r="Q1942" s="1" t="s">
        <v>4316</v>
      </c>
      <c r="R1942" s="1" t="s">
        <v>2869</v>
      </c>
    </row>
    <row r="1943" spans="1:18" ht="102">
      <c r="A1943" s="1" t="s">
        <v>4317</v>
      </c>
      <c r="B1943" s="37" t="s">
        <v>13</v>
      </c>
      <c r="C1943" s="38" t="s">
        <v>13</v>
      </c>
      <c r="D1943" s="37" t="s">
        <v>13</v>
      </c>
      <c r="E1943" s="49" t="s">
        <v>4318</v>
      </c>
      <c r="F1943" s="40" t="s">
        <v>4319</v>
      </c>
      <c r="G1943" s="40" t="s">
        <v>16</v>
      </c>
      <c r="H1943" s="41" t="s">
        <v>4045</v>
      </c>
      <c r="I1943" s="42" t="s">
        <v>13</v>
      </c>
      <c r="J1943" s="43" t="s">
        <v>4314</v>
      </c>
      <c r="K1943" s="51">
        <v>12450</v>
      </c>
      <c r="L1943" s="45" t="s">
        <v>4045</v>
      </c>
      <c r="M1943" s="1">
        <v>40</v>
      </c>
      <c r="N1943" s="1">
        <v>11</v>
      </c>
      <c r="P1943" s="1" t="s">
        <v>4315</v>
      </c>
      <c r="Q1943" s="1" t="s">
        <v>4316</v>
      </c>
      <c r="R1943" s="1" t="s">
        <v>2869</v>
      </c>
    </row>
    <row r="1944" spans="1:18" ht="102">
      <c r="A1944" s="1" t="s">
        <v>4320</v>
      </c>
      <c r="B1944" s="37" t="s">
        <v>13</v>
      </c>
      <c r="C1944" s="38" t="s">
        <v>13</v>
      </c>
      <c r="D1944" s="37" t="s">
        <v>13</v>
      </c>
      <c r="E1944" s="49" t="s">
        <v>2864</v>
      </c>
      <c r="F1944" s="40" t="s">
        <v>2865</v>
      </c>
      <c r="G1944" s="40" t="s">
        <v>16</v>
      </c>
      <c r="H1944" s="41" t="s">
        <v>4045</v>
      </c>
      <c r="I1944" s="42" t="s">
        <v>13</v>
      </c>
      <c r="J1944" s="43" t="s">
        <v>4314</v>
      </c>
      <c r="K1944" s="44">
        <v>12450</v>
      </c>
      <c r="L1944" s="45" t="s">
        <v>4045</v>
      </c>
      <c r="M1944" s="1">
        <v>40</v>
      </c>
      <c r="N1944" s="1">
        <v>11</v>
      </c>
      <c r="P1944" s="1" t="s">
        <v>4315</v>
      </c>
      <c r="Q1944" s="1" t="s">
        <v>4316</v>
      </c>
      <c r="R1944" s="1" t="s">
        <v>2869</v>
      </c>
    </row>
    <row r="1945" spans="1:18" ht="188.25" customHeight="1">
      <c r="A1945" s="68" t="s">
        <v>4321</v>
      </c>
      <c r="B1945" s="37" t="s">
        <v>13</v>
      </c>
      <c r="C1945" s="37" t="s">
        <v>13</v>
      </c>
      <c r="D1945" s="37" t="s">
        <v>13</v>
      </c>
      <c r="E1945" s="56" t="s">
        <v>4322</v>
      </c>
      <c r="F1945" s="40" t="s">
        <v>4323</v>
      </c>
      <c r="G1945" s="40" t="s">
        <v>16</v>
      </c>
      <c r="H1945" s="41" t="s">
        <v>4045</v>
      </c>
      <c r="I1945" s="42" t="s">
        <v>13</v>
      </c>
      <c r="J1945" s="43" t="s">
        <v>4324</v>
      </c>
      <c r="K1945" s="44">
        <v>12450</v>
      </c>
      <c r="L1945" s="45" t="s">
        <v>4045</v>
      </c>
      <c r="M1945" s="1" t="e">
        <f>#VALUE!</f>
        <v>#VALUE!</v>
      </c>
      <c r="N1945" s="1" t="e">
        <f>#VALUE!</f>
        <v>#VALUE!</v>
      </c>
      <c r="P1945" s="1" t="e">
        <f>#VALUE!</f>
        <v>#VALUE!</v>
      </c>
      <c r="Q1945" s="1" t="e">
        <f>#VALUE!</f>
        <v>#VALUE!</v>
      </c>
      <c r="R1945" s="1" t="e">
        <f>#VALUE!</f>
        <v>#VALUE!</v>
      </c>
    </row>
    <row r="1946" spans="1:18" ht="102">
      <c r="A1946" s="1" t="s">
        <v>4325</v>
      </c>
      <c r="B1946" s="37" t="s">
        <v>13</v>
      </c>
      <c r="C1946" s="38" t="s">
        <v>13</v>
      </c>
      <c r="D1946" s="37" t="s">
        <v>13</v>
      </c>
      <c r="E1946" s="49" t="s">
        <v>4326</v>
      </c>
      <c r="F1946" s="40" t="s">
        <v>4327</v>
      </c>
      <c r="G1946" s="40" t="s">
        <v>16</v>
      </c>
      <c r="H1946" s="41" t="s">
        <v>4045</v>
      </c>
      <c r="I1946" s="42" t="s">
        <v>13</v>
      </c>
      <c r="J1946" s="43" t="s">
        <v>4314</v>
      </c>
      <c r="K1946" s="44">
        <v>12450</v>
      </c>
      <c r="L1946" s="45" t="s">
        <v>4045</v>
      </c>
      <c r="M1946" s="1">
        <v>40</v>
      </c>
      <c r="N1946" s="1">
        <v>11</v>
      </c>
      <c r="P1946" s="1" t="s">
        <v>4315</v>
      </c>
      <c r="Q1946" s="1" t="s">
        <v>4316</v>
      </c>
      <c r="R1946" s="1" t="s">
        <v>2869</v>
      </c>
    </row>
    <row r="1947" spans="1:18" ht="102">
      <c r="A1947" s="1" t="s">
        <v>4328</v>
      </c>
      <c r="B1947" s="37" t="s">
        <v>13</v>
      </c>
      <c r="C1947" s="38" t="s">
        <v>13</v>
      </c>
      <c r="D1947" s="37" t="s">
        <v>13</v>
      </c>
      <c r="E1947" s="49" t="s">
        <v>4329</v>
      </c>
      <c r="F1947" s="40" t="s">
        <v>4330</v>
      </c>
      <c r="G1947" s="40" t="s">
        <v>16</v>
      </c>
      <c r="H1947" s="41" t="s">
        <v>4045</v>
      </c>
      <c r="I1947" s="42" t="s">
        <v>13</v>
      </c>
      <c r="J1947" s="43" t="s">
        <v>4314</v>
      </c>
      <c r="K1947" s="44">
        <v>12450</v>
      </c>
      <c r="L1947" s="45" t="s">
        <v>4045</v>
      </c>
      <c r="M1947" s="1">
        <v>40</v>
      </c>
      <c r="N1947" s="1">
        <v>11</v>
      </c>
      <c r="P1947" s="1" t="s">
        <v>4315</v>
      </c>
      <c r="Q1947" s="1" t="s">
        <v>4316</v>
      </c>
      <c r="R1947" s="1" t="s">
        <v>2869</v>
      </c>
    </row>
    <row r="1948" spans="1:18" ht="102">
      <c r="A1948" s="1" t="s">
        <v>4331</v>
      </c>
      <c r="B1948" s="37" t="s">
        <v>13</v>
      </c>
      <c r="C1948" s="38" t="s">
        <v>13</v>
      </c>
      <c r="D1948" s="37" t="s">
        <v>13</v>
      </c>
      <c r="E1948" s="49" t="s">
        <v>4332</v>
      </c>
      <c r="F1948" s="40" t="s">
        <v>4333</v>
      </c>
      <c r="G1948" s="40" t="s">
        <v>16</v>
      </c>
      <c r="H1948" s="41" t="s">
        <v>4045</v>
      </c>
      <c r="I1948" s="42" t="s">
        <v>13</v>
      </c>
      <c r="J1948" s="43" t="s">
        <v>4314</v>
      </c>
      <c r="K1948" s="44">
        <v>12450</v>
      </c>
      <c r="L1948" s="45" t="s">
        <v>4045</v>
      </c>
      <c r="M1948" s="1">
        <v>40</v>
      </c>
      <c r="N1948" s="1">
        <v>11</v>
      </c>
      <c r="P1948" s="1" t="s">
        <v>4315</v>
      </c>
      <c r="Q1948" s="1" t="s">
        <v>4316</v>
      </c>
      <c r="R1948" s="1" t="s">
        <v>2869</v>
      </c>
    </row>
    <row r="1949" spans="1:18" ht="119.25" customHeight="1">
      <c r="A1949" s="1" t="s">
        <v>4334</v>
      </c>
      <c r="B1949" s="37" t="s">
        <v>13</v>
      </c>
      <c r="C1949" s="38" t="s">
        <v>13</v>
      </c>
      <c r="D1949" s="37" t="s">
        <v>13</v>
      </c>
      <c r="E1949" s="49" t="s">
        <v>4335</v>
      </c>
      <c r="F1949" s="40" t="s">
        <v>4336</v>
      </c>
      <c r="G1949" s="40" t="s">
        <v>16</v>
      </c>
      <c r="H1949" s="41" t="s">
        <v>4045</v>
      </c>
      <c r="I1949" s="42" t="s">
        <v>52</v>
      </c>
      <c r="J1949" s="43" t="s">
        <v>4314</v>
      </c>
      <c r="K1949" s="44">
        <v>12450</v>
      </c>
      <c r="L1949" s="45" t="s">
        <v>4045</v>
      </c>
      <c r="M1949" s="1">
        <v>40</v>
      </c>
      <c r="N1949" s="1">
        <v>11</v>
      </c>
      <c r="P1949" s="1" t="s">
        <v>4315</v>
      </c>
      <c r="Q1949" s="1" t="s">
        <v>4316</v>
      </c>
      <c r="R1949" s="1" t="s">
        <v>2869</v>
      </c>
    </row>
    <row r="1950" spans="1:18" ht="102">
      <c r="A1950" s="1" t="s">
        <v>4337</v>
      </c>
      <c r="B1950" s="37" t="s">
        <v>13</v>
      </c>
      <c r="C1950" s="37" t="s">
        <v>13</v>
      </c>
      <c r="D1950" s="37" t="s">
        <v>13</v>
      </c>
      <c r="E1950" s="49" t="s">
        <v>4338</v>
      </c>
      <c r="F1950" s="40" t="s">
        <v>4339</v>
      </c>
      <c r="G1950" s="40" t="s">
        <v>16</v>
      </c>
      <c r="H1950" s="41" t="s">
        <v>4045</v>
      </c>
      <c r="I1950" s="42" t="s">
        <v>13</v>
      </c>
      <c r="J1950" s="43" t="s">
        <v>4324</v>
      </c>
      <c r="K1950" s="44">
        <v>12450</v>
      </c>
      <c r="L1950" s="45" t="s">
        <v>4045</v>
      </c>
      <c r="M1950" s="1" t="e">
        <f>NA()</f>
        <v>#N/A</v>
      </c>
      <c r="N1950" s="1" t="e">
        <f>NA()</f>
        <v>#N/A</v>
      </c>
      <c r="P1950" s="1" t="e">
        <f>NA()</f>
        <v>#N/A</v>
      </c>
      <c r="Q1950" s="1" t="e">
        <f>NA()</f>
        <v>#N/A</v>
      </c>
      <c r="R1950" s="1" t="e">
        <f>NA()</f>
        <v>#N/A</v>
      </c>
    </row>
    <row r="1951" spans="1:18" ht="102">
      <c r="A1951" s="1" t="s">
        <v>4340</v>
      </c>
      <c r="B1951" s="37" t="s">
        <v>13</v>
      </c>
      <c r="C1951" s="38" t="s">
        <v>13</v>
      </c>
      <c r="D1951" s="37" t="s">
        <v>13</v>
      </c>
      <c r="E1951" s="49" t="s">
        <v>4341</v>
      </c>
      <c r="F1951" s="40" t="s">
        <v>4342</v>
      </c>
      <c r="G1951" s="40" t="s">
        <v>16</v>
      </c>
      <c r="H1951" s="41" t="s">
        <v>4045</v>
      </c>
      <c r="I1951" s="42" t="s">
        <v>13</v>
      </c>
      <c r="J1951" s="43" t="s">
        <v>4314</v>
      </c>
      <c r="K1951" s="44">
        <v>12450</v>
      </c>
      <c r="L1951" s="45" t="s">
        <v>4045</v>
      </c>
      <c r="M1951" s="1">
        <v>40</v>
      </c>
      <c r="N1951" s="1">
        <v>11</v>
      </c>
      <c r="P1951" s="1" t="s">
        <v>4315</v>
      </c>
      <c r="Q1951" s="1" t="s">
        <v>4316</v>
      </c>
      <c r="R1951" s="1" t="s">
        <v>2869</v>
      </c>
    </row>
    <row r="1952" spans="1:18" ht="102">
      <c r="A1952" s="1" t="s">
        <v>4343</v>
      </c>
      <c r="B1952" s="37" t="s">
        <v>13</v>
      </c>
      <c r="C1952" s="38" t="s">
        <v>13</v>
      </c>
      <c r="D1952" s="37" t="s">
        <v>13</v>
      </c>
      <c r="E1952" s="49" t="s">
        <v>4344</v>
      </c>
      <c r="F1952" s="40" t="s">
        <v>4345</v>
      </c>
      <c r="G1952" s="40" t="s">
        <v>16</v>
      </c>
      <c r="H1952" s="41" t="s">
        <v>4045</v>
      </c>
      <c r="I1952" s="42" t="s">
        <v>13</v>
      </c>
      <c r="J1952" s="43" t="s">
        <v>4314</v>
      </c>
      <c r="K1952" s="44">
        <v>12450</v>
      </c>
      <c r="L1952" s="45" t="s">
        <v>4045</v>
      </c>
      <c r="M1952" s="1">
        <v>40</v>
      </c>
      <c r="N1952" s="1">
        <v>11</v>
      </c>
      <c r="P1952" s="1" t="s">
        <v>4315</v>
      </c>
      <c r="Q1952" s="1" t="s">
        <v>4316</v>
      </c>
      <c r="R1952" s="1" t="s">
        <v>2869</v>
      </c>
    </row>
    <row r="1953" spans="1:18" ht="102">
      <c r="A1953" s="1" t="s">
        <v>4346</v>
      </c>
      <c r="B1953" s="37" t="s">
        <v>13</v>
      </c>
      <c r="C1953" s="38" t="s">
        <v>13</v>
      </c>
      <c r="D1953" s="37" t="s">
        <v>13</v>
      </c>
      <c r="E1953" s="49" t="s">
        <v>4347</v>
      </c>
      <c r="F1953" s="40" t="s">
        <v>4348</v>
      </c>
      <c r="G1953" s="40" t="s">
        <v>16</v>
      </c>
      <c r="H1953" s="41" t="s">
        <v>4045</v>
      </c>
      <c r="I1953" s="42" t="s">
        <v>13</v>
      </c>
      <c r="J1953" s="43" t="s">
        <v>4314</v>
      </c>
      <c r="K1953" s="44">
        <v>12450</v>
      </c>
      <c r="L1953" s="45" t="s">
        <v>4045</v>
      </c>
      <c r="M1953" s="1">
        <v>40</v>
      </c>
      <c r="N1953" s="1">
        <v>11</v>
      </c>
      <c r="P1953" s="1" t="s">
        <v>4315</v>
      </c>
      <c r="Q1953" s="1" t="s">
        <v>4316</v>
      </c>
      <c r="R1953" s="1" t="s">
        <v>2869</v>
      </c>
    </row>
    <row r="1954" spans="1:18" ht="106.5" customHeight="1">
      <c r="A1954" s="1" t="s">
        <v>4349</v>
      </c>
      <c r="B1954" s="37" t="s">
        <v>13</v>
      </c>
      <c r="C1954" s="38" t="s">
        <v>13</v>
      </c>
      <c r="D1954" s="37" t="s">
        <v>13</v>
      </c>
      <c r="E1954" s="49" t="s">
        <v>4350</v>
      </c>
      <c r="F1954" s="40" t="s">
        <v>3316</v>
      </c>
      <c r="G1954" s="40" t="s">
        <v>16</v>
      </c>
      <c r="H1954" s="41" t="s">
        <v>4045</v>
      </c>
      <c r="I1954" s="42" t="s">
        <v>13</v>
      </c>
      <c r="J1954" s="43" t="s">
        <v>4314</v>
      </c>
      <c r="K1954" s="44">
        <v>12450</v>
      </c>
      <c r="L1954" s="45" t="s">
        <v>4045</v>
      </c>
      <c r="M1954" s="1">
        <v>40</v>
      </c>
      <c r="N1954" s="1">
        <v>11</v>
      </c>
      <c r="P1954" s="1" t="s">
        <v>4315</v>
      </c>
      <c r="Q1954" s="1" t="s">
        <v>4316</v>
      </c>
      <c r="R1954" s="1" t="s">
        <v>2869</v>
      </c>
    </row>
    <row r="1955" spans="1:18" ht="102">
      <c r="A1955" s="1" t="s">
        <v>4351</v>
      </c>
      <c r="B1955" s="37" t="s">
        <v>13</v>
      </c>
      <c r="C1955" s="38" t="s">
        <v>13</v>
      </c>
      <c r="D1955" s="37" t="s">
        <v>13</v>
      </c>
      <c r="E1955" s="49" t="s">
        <v>4352</v>
      </c>
      <c r="F1955" s="40" t="s">
        <v>4353</v>
      </c>
      <c r="G1955" s="40" t="s">
        <v>16</v>
      </c>
      <c r="H1955" s="41" t="s">
        <v>4045</v>
      </c>
      <c r="I1955" s="42" t="s">
        <v>3599</v>
      </c>
      <c r="J1955" s="43" t="s">
        <v>4314</v>
      </c>
      <c r="K1955" s="44">
        <v>12450</v>
      </c>
      <c r="L1955" s="45" t="s">
        <v>4045</v>
      </c>
      <c r="M1955" s="1">
        <v>40</v>
      </c>
      <c r="N1955" s="1">
        <v>11</v>
      </c>
      <c r="P1955" s="1" t="s">
        <v>4315</v>
      </c>
      <c r="Q1955" s="1" t="s">
        <v>4316</v>
      </c>
      <c r="R1955" s="1" t="s">
        <v>2869</v>
      </c>
    </row>
    <row r="1956" spans="1:18" ht="102">
      <c r="A1956" s="1" t="s">
        <v>4354</v>
      </c>
      <c r="B1956" s="37" t="s">
        <v>13</v>
      </c>
      <c r="C1956" s="38" t="s">
        <v>13</v>
      </c>
      <c r="D1956" s="37" t="s">
        <v>13</v>
      </c>
      <c r="E1956" s="49" t="s">
        <v>4355</v>
      </c>
      <c r="F1956" s="40" t="s">
        <v>4356</v>
      </c>
      <c r="G1956" s="40" t="s">
        <v>16</v>
      </c>
      <c r="H1956" s="41" t="s">
        <v>4045</v>
      </c>
      <c r="I1956" s="42" t="s">
        <v>13</v>
      </c>
      <c r="J1956" s="43" t="s">
        <v>4314</v>
      </c>
      <c r="K1956" s="44">
        <v>12450</v>
      </c>
      <c r="L1956" s="45" t="s">
        <v>4045</v>
      </c>
      <c r="M1956" s="1">
        <v>40</v>
      </c>
      <c r="N1956" s="1">
        <v>11</v>
      </c>
      <c r="P1956" s="1" t="s">
        <v>4315</v>
      </c>
      <c r="Q1956" s="1" t="s">
        <v>4316</v>
      </c>
      <c r="R1956" s="1" t="s">
        <v>2869</v>
      </c>
    </row>
    <row r="1957" spans="1:18" ht="63.75">
      <c r="A1957" s="1" t="s">
        <v>4140</v>
      </c>
      <c r="B1957" s="37" t="s">
        <v>13</v>
      </c>
      <c r="C1957" s="38" t="s">
        <v>13</v>
      </c>
      <c r="D1957" s="37" t="s">
        <v>13</v>
      </c>
      <c r="E1957" s="49" t="s">
        <v>596</v>
      </c>
      <c r="F1957" s="40" t="s">
        <v>597</v>
      </c>
      <c r="G1957" s="40" t="s">
        <v>16</v>
      </c>
      <c r="H1957" s="41" t="s">
        <v>4045</v>
      </c>
      <c r="I1957" s="42" t="s">
        <v>13</v>
      </c>
      <c r="J1957" s="43" t="s">
        <v>4087</v>
      </c>
      <c r="K1957" s="44">
        <v>12450</v>
      </c>
      <c r="L1957" s="45" t="s">
        <v>4045</v>
      </c>
      <c r="M1957" s="1">
        <v>59</v>
      </c>
      <c r="N1957" s="1">
        <v>3</v>
      </c>
      <c r="P1957" s="1" t="s">
        <v>4088</v>
      </c>
      <c r="Q1957" s="1" t="s">
        <v>4089</v>
      </c>
      <c r="R1957" s="1" t="s">
        <v>4056</v>
      </c>
    </row>
    <row r="1958" spans="1:18" ht="102">
      <c r="A1958" s="1" t="s">
        <v>4357</v>
      </c>
      <c r="B1958" s="37" t="s">
        <v>13</v>
      </c>
      <c r="C1958" s="38" t="s">
        <v>13</v>
      </c>
      <c r="D1958" s="37" t="s">
        <v>13</v>
      </c>
      <c r="E1958" s="49" t="s">
        <v>4358</v>
      </c>
      <c r="F1958" s="40" t="s">
        <v>4359</v>
      </c>
      <c r="G1958" s="40" t="s">
        <v>16</v>
      </c>
      <c r="H1958" s="41" t="s">
        <v>4045</v>
      </c>
      <c r="I1958" s="42" t="s">
        <v>13</v>
      </c>
      <c r="J1958" s="43" t="s">
        <v>4314</v>
      </c>
      <c r="K1958" s="44">
        <v>12450</v>
      </c>
      <c r="L1958" s="45" t="s">
        <v>4045</v>
      </c>
      <c r="M1958" s="1">
        <v>40</v>
      </c>
      <c r="N1958" s="1">
        <v>11</v>
      </c>
      <c r="P1958" s="1" t="s">
        <v>4315</v>
      </c>
      <c r="Q1958" s="1" t="s">
        <v>4316</v>
      </c>
      <c r="R1958" s="1" t="s">
        <v>2869</v>
      </c>
    </row>
    <row r="1959" spans="1:18" ht="102">
      <c r="A1959" s="1" t="s">
        <v>4360</v>
      </c>
      <c r="B1959" s="37" t="s">
        <v>13</v>
      </c>
      <c r="C1959" s="38" t="s">
        <v>13</v>
      </c>
      <c r="D1959" s="37" t="s">
        <v>13</v>
      </c>
      <c r="E1959" s="49" t="s">
        <v>4361</v>
      </c>
      <c r="F1959" s="40" t="s">
        <v>4362</v>
      </c>
      <c r="G1959" s="40" t="s">
        <v>16</v>
      </c>
      <c r="H1959" s="41" t="s">
        <v>4045</v>
      </c>
      <c r="I1959" s="42" t="s">
        <v>13</v>
      </c>
      <c r="J1959" s="43" t="s">
        <v>4314</v>
      </c>
      <c r="K1959" s="44">
        <v>12450</v>
      </c>
      <c r="L1959" s="45" t="s">
        <v>4045</v>
      </c>
      <c r="M1959" s="1">
        <v>40</v>
      </c>
      <c r="N1959" s="1">
        <v>11</v>
      </c>
      <c r="P1959" s="1" t="s">
        <v>4315</v>
      </c>
      <c r="Q1959" s="1" t="s">
        <v>4316</v>
      </c>
      <c r="R1959" s="1" t="s">
        <v>2869</v>
      </c>
    </row>
    <row r="1960" spans="1:18" ht="102">
      <c r="A1960" s="1" t="s">
        <v>4363</v>
      </c>
      <c r="B1960" s="37" t="s">
        <v>13</v>
      </c>
      <c r="C1960" s="38" t="s">
        <v>13</v>
      </c>
      <c r="D1960" s="37" t="s">
        <v>13</v>
      </c>
      <c r="E1960" s="49" t="s">
        <v>4364</v>
      </c>
      <c r="F1960" s="40" t="s">
        <v>4365</v>
      </c>
      <c r="G1960" s="40" t="s">
        <v>16</v>
      </c>
      <c r="H1960" s="41" t="s">
        <v>4045</v>
      </c>
      <c r="I1960" s="42" t="s">
        <v>13</v>
      </c>
      <c r="J1960" s="43" t="s">
        <v>4314</v>
      </c>
      <c r="K1960" s="44">
        <v>12450</v>
      </c>
      <c r="L1960" s="45" t="s">
        <v>4045</v>
      </c>
      <c r="M1960" s="1">
        <v>40</v>
      </c>
      <c r="N1960" s="1">
        <v>11</v>
      </c>
      <c r="P1960" s="1" t="s">
        <v>4315</v>
      </c>
      <c r="Q1960" s="1" t="s">
        <v>4316</v>
      </c>
      <c r="R1960" s="1" t="s">
        <v>2869</v>
      </c>
    </row>
    <row r="1961" spans="1:18" ht="102">
      <c r="A1961" s="1" t="s">
        <v>4366</v>
      </c>
      <c r="B1961" s="37" t="s">
        <v>13</v>
      </c>
      <c r="C1961" s="38" t="s">
        <v>13</v>
      </c>
      <c r="D1961" s="37" t="s">
        <v>13</v>
      </c>
      <c r="E1961" s="49" t="s">
        <v>4367</v>
      </c>
      <c r="F1961" s="40" t="s">
        <v>4368</v>
      </c>
      <c r="G1961" s="40" t="s">
        <v>16</v>
      </c>
      <c r="H1961" s="41" t="s">
        <v>4045</v>
      </c>
      <c r="I1961" s="42" t="s">
        <v>13</v>
      </c>
      <c r="J1961" s="43" t="s">
        <v>4314</v>
      </c>
      <c r="K1961" s="44">
        <v>12450</v>
      </c>
      <c r="L1961" s="45" t="s">
        <v>4045</v>
      </c>
      <c r="M1961" s="1">
        <v>40</v>
      </c>
      <c r="N1961" s="1">
        <v>11</v>
      </c>
      <c r="P1961" s="1" t="s">
        <v>4315</v>
      </c>
      <c r="Q1961" s="1" t="s">
        <v>4316</v>
      </c>
      <c r="R1961" s="1" t="s">
        <v>2869</v>
      </c>
    </row>
    <row r="1962" spans="1:18" ht="102">
      <c r="A1962" s="1" t="s">
        <v>4369</v>
      </c>
      <c r="B1962" s="37" t="s">
        <v>13</v>
      </c>
      <c r="C1962" s="38" t="s">
        <v>13</v>
      </c>
      <c r="D1962" s="37" t="s">
        <v>13</v>
      </c>
      <c r="E1962" s="49" t="s">
        <v>4370</v>
      </c>
      <c r="F1962" s="40" t="s">
        <v>4371</v>
      </c>
      <c r="G1962" s="40" t="s">
        <v>16</v>
      </c>
      <c r="H1962" s="41" t="s">
        <v>4045</v>
      </c>
      <c r="I1962" s="42" t="s">
        <v>13</v>
      </c>
      <c r="J1962" s="43" t="s">
        <v>4314</v>
      </c>
      <c r="K1962" s="44">
        <v>12450</v>
      </c>
      <c r="L1962" s="45" t="s">
        <v>4045</v>
      </c>
      <c r="M1962" s="1">
        <v>40</v>
      </c>
      <c r="N1962" s="1">
        <v>11</v>
      </c>
      <c r="P1962" s="1" t="s">
        <v>4315</v>
      </c>
      <c r="Q1962" s="1" t="s">
        <v>4316</v>
      </c>
      <c r="R1962" s="1" t="s">
        <v>2869</v>
      </c>
    </row>
    <row r="1963" spans="1:18" ht="102">
      <c r="A1963" s="1" t="s">
        <v>4372</v>
      </c>
      <c r="B1963" s="37" t="s">
        <v>13</v>
      </c>
      <c r="C1963" s="38" t="s">
        <v>13</v>
      </c>
      <c r="D1963" s="37" t="s">
        <v>13</v>
      </c>
      <c r="E1963" s="49" t="s">
        <v>4373</v>
      </c>
      <c r="F1963" s="40" t="s">
        <v>4374</v>
      </c>
      <c r="G1963" s="40" t="s">
        <v>16</v>
      </c>
      <c r="H1963" s="41" t="s">
        <v>4045</v>
      </c>
      <c r="I1963" s="42" t="s">
        <v>13</v>
      </c>
      <c r="J1963" s="43" t="s">
        <v>4314</v>
      </c>
      <c r="K1963" s="44">
        <v>12450</v>
      </c>
      <c r="L1963" s="45" t="s">
        <v>4045</v>
      </c>
      <c r="M1963" s="1">
        <v>40</v>
      </c>
      <c r="N1963" s="1">
        <v>11</v>
      </c>
      <c r="P1963" s="1" t="s">
        <v>4315</v>
      </c>
      <c r="Q1963" s="1" t="s">
        <v>4316</v>
      </c>
      <c r="R1963" s="1" t="s">
        <v>2869</v>
      </c>
    </row>
    <row r="1964" spans="1:18" ht="102">
      <c r="A1964" s="1" t="s">
        <v>4375</v>
      </c>
      <c r="B1964" s="37" t="s">
        <v>13</v>
      </c>
      <c r="C1964" s="38" t="s">
        <v>13</v>
      </c>
      <c r="D1964" s="37" t="s">
        <v>13</v>
      </c>
      <c r="E1964" s="49" t="s">
        <v>4376</v>
      </c>
      <c r="F1964" s="40" t="s">
        <v>4377</v>
      </c>
      <c r="G1964" s="40" t="s">
        <v>16</v>
      </c>
      <c r="H1964" s="41" t="s">
        <v>4045</v>
      </c>
      <c r="I1964" s="42" t="s">
        <v>13</v>
      </c>
      <c r="J1964" s="43" t="s">
        <v>4314</v>
      </c>
      <c r="K1964" s="44">
        <v>12450</v>
      </c>
      <c r="L1964" s="45" t="s">
        <v>4045</v>
      </c>
      <c r="M1964" s="1">
        <v>40</v>
      </c>
      <c r="N1964" s="1">
        <v>11</v>
      </c>
      <c r="P1964" s="1" t="s">
        <v>4315</v>
      </c>
      <c r="Q1964" s="1" t="s">
        <v>4316</v>
      </c>
      <c r="R1964" s="1" t="s">
        <v>2869</v>
      </c>
    </row>
    <row r="1965" spans="1:18" ht="102">
      <c r="A1965" s="1" t="s">
        <v>4378</v>
      </c>
      <c r="B1965" s="37" t="s">
        <v>13</v>
      </c>
      <c r="C1965" s="38" t="s">
        <v>13</v>
      </c>
      <c r="D1965" s="37" t="s">
        <v>13</v>
      </c>
      <c r="E1965" s="49" t="s">
        <v>3597</v>
      </c>
      <c r="F1965" s="40" t="s">
        <v>3598</v>
      </c>
      <c r="G1965" s="40" t="s">
        <v>16</v>
      </c>
      <c r="H1965" s="41" t="s">
        <v>4045</v>
      </c>
      <c r="I1965" s="42" t="s">
        <v>3599</v>
      </c>
      <c r="J1965" s="43" t="s">
        <v>4314</v>
      </c>
      <c r="K1965" s="44">
        <v>12450</v>
      </c>
      <c r="L1965" s="45" t="s">
        <v>4045</v>
      </c>
      <c r="M1965" s="1">
        <v>40</v>
      </c>
      <c r="N1965" s="1">
        <v>11</v>
      </c>
      <c r="P1965" s="1" t="s">
        <v>4315</v>
      </c>
      <c r="Q1965" s="1" t="s">
        <v>4316</v>
      </c>
      <c r="R1965" s="1" t="s">
        <v>2869</v>
      </c>
    </row>
    <row r="1966" spans="1:18" ht="102">
      <c r="A1966" s="1" t="s">
        <v>4379</v>
      </c>
      <c r="B1966" s="37" t="s">
        <v>13</v>
      </c>
      <c r="C1966" s="38" t="s">
        <v>13</v>
      </c>
      <c r="D1966" s="37" t="s">
        <v>13</v>
      </c>
      <c r="E1966" s="49" t="s">
        <v>4380</v>
      </c>
      <c r="F1966" s="40" t="s">
        <v>4381</v>
      </c>
      <c r="G1966" s="40" t="s">
        <v>35</v>
      </c>
      <c r="H1966" s="41" t="s">
        <v>4045</v>
      </c>
      <c r="I1966" s="42" t="s">
        <v>13</v>
      </c>
      <c r="J1966" s="43" t="s">
        <v>4314</v>
      </c>
      <c r="K1966" s="44">
        <v>12450</v>
      </c>
      <c r="L1966" s="45" t="s">
        <v>4045</v>
      </c>
      <c r="M1966" s="1">
        <v>40</v>
      </c>
      <c r="N1966" s="1">
        <v>11</v>
      </c>
      <c r="P1966" s="1" t="s">
        <v>4315</v>
      </c>
      <c r="Q1966" s="1" t="s">
        <v>4316</v>
      </c>
      <c r="R1966" s="1" t="s">
        <v>2869</v>
      </c>
    </row>
    <row r="1967" spans="1:18" ht="102">
      <c r="A1967" s="1" t="s">
        <v>4382</v>
      </c>
      <c r="B1967" s="37" t="s">
        <v>13</v>
      </c>
      <c r="C1967" s="38" t="s">
        <v>13</v>
      </c>
      <c r="D1967" s="37" t="s">
        <v>13</v>
      </c>
      <c r="E1967" s="49" t="s">
        <v>4383</v>
      </c>
      <c r="F1967" s="40" t="s">
        <v>4384</v>
      </c>
      <c r="G1967" s="40" t="s">
        <v>16</v>
      </c>
      <c r="H1967" s="41" t="s">
        <v>4045</v>
      </c>
      <c r="I1967" s="42" t="s">
        <v>13</v>
      </c>
      <c r="J1967" s="43" t="s">
        <v>4314</v>
      </c>
      <c r="K1967" s="44">
        <v>12450</v>
      </c>
      <c r="L1967" s="45" t="s">
        <v>4045</v>
      </c>
      <c r="M1967" s="1">
        <v>40</v>
      </c>
      <c r="N1967" s="1">
        <v>11</v>
      </c>
      <c r="P1967" s="1" t="s">
        <v>4315</v>
      </c>
      <c r="Q1967" s="1" t="s">
        <v>4316</v>
      </c>
      <c r="R1967" s="1" t="s">
        <v>2869</v>
      </c>
    </row>
    <row r="1968" spans="1:18" ht="102">
      <c r="A1968" s="1" t="s">
        <v>4385</v>
      </c>
      <c r="B1968" s="37" t="s">
        <v>13</v>
      </c>
      <c r="C1968" s="38" t="s">
        <v>13</v>
      </c>
      <c r="D1968" s="37" t="s">
        <v>13</v>
      </c>
      <c r="E1968" s="49" t="s">
        <v>4386</v>
      </c>
      <c r="F1968" s="40" t="s">
        <v>44</v>
      </c>
      <c r="G1968" s="40" t="s">
        <v>16</v>
      </c>
      <c r="H1968" s="41" t="s">
        <v>4045</v>
      </c>
      <c r="I1968" s="42" t="s">
        <v>13</v>
      </c>
      <c r="J1968" s="43" t="s">
        <v>4314</v>
      </c>
      <c r="K1968" s="44">
        <v>12450</v>
      </c>
      <c r="L1968" s="45" t="s">
        <v>4045</v>
      </c>
      <c r="M1968" s="1">
        <v>40</v>
      </c>
      <c r="N1968" s="1">
        <v>11</v>
      </c>
      <c r="P1968" s="1" t="s">
        <v>4315</v>
      </c>
      <c r="Q1968" s="1" t="s">
        <v>4316</v>
      </c>
      <c r="R1968" s="1" t="s">
        <v>2869</v>
      </c>
    </row>
    <row r="1969" spans="1:18" ht="102">
      <c r="A1969" s="1" t="s">
        <v>4387</v>
      </c>
      <c r="B1969" s="37" t="s">
        <v>13</v>
      </c>
      <c r="C1969" s="38" t="s">
        <v>13</v>
      </c>
      <c r="D1969" s="37" t="s">
        <v>13</v>
      </c>
      <c r="E1969" s="49" t="s">
        <v>4388</v>
      </c>
      <c r="F1969" s="40" t="s">
        <v>4389</v>
      </c>
      <c r="G1969" s="40" t="s">
        <v>16</v>
      </c>
      <c r="H1969" s="41" t="s">
        <v>4045</v>
      </c>
      <c r="I1969" s="42" t="s">
        <v>13</v>
      </c>
      <c r="J1969" s="43" t="s">
        <v>4314</v>
      </c>
      <c r="K1969" s="44">
        <v>12450</v>
      </c>
      <c r="L1969" s="45" t="s">
        <v>4045</v>
      </c>
      <c r="M1969" s="1">
        <v>40</v>
      </c>
      <c r="N1969" s="1">
        <v>11</v>
      </c>
      <c r="P1969" s="1" t="s">
        <v>4315</v>
      </c>
      <c r="Q1969" s="1" t="s">
        <v>4316</v>
      </c>
      <c r="R1969" s="1" t="s">
        <v>2869</v>
      </c>
    </row>
    <row r="1970" spans="1:18" ht="102">
      <c r="A1970" s="1" t="s">
        <v>4390</v>
      </c>
      <c r="B1970" s="37" t="s">
        <v>13</v>
      </c>
      <c r="C1970" s="38" t="s">
        <v>13</v>
      </c>
      <c r="D1970" s="37" t="s">
        <v>13</v>
      </c>
      <c r="E1970" s="49" t="s">
        <v>4391</v>
      </c>
      <c r="F1970" s="40" t="s">
        <v>4392</v>
      </c>
      <c r="G1970" s="40" t="s">
        <v>16</v>
      </c>
      <c r="H1970" s="41" t="s">
        <v>4045</v>
      </c>
      <c r="I1970" s="42" t="s">
        <v>13</v>
      </c>
      <c r="J1970" s="43" t="s">
        <v>4314</v>
      </c>
      <c r="K1970" s="44">
        <v>12450</v>
      </c>
      <c r="L1970" s="45" t="s">
        <v>4045</v>
      </c>
      <c r="M1970" s="1">
        <v>40</v>
      </c>
      <c r="N1970" s="1">
        <v>11</v>
      </c>
      <c r="P1970" s="1" t="s">
        <v>4315</v>
      </c>
      <c r="Q1970" s="1" t="s">
        <v>4316</v>
      </c>
      <c r="R1970" s="1" t="s">
        <v>2869</v>
      </c>
    </row>
    <row r="1971" spans="1:18" ht="102">
      <c r="A1971" s="1" t="s">
        <v>4393</v>
      </c>
      <c r="B1971" s="37" t="s">
        <v>13</v>
      </c>
      <c r="C1971" s="38" t="s">
        <v>13</v>
      </c>
      <c r="D1971" s="37" t="s">
        <v>13</v>
      </c>
      <c r="E1971" s="49" t="s">
        <v>4394</v>
      </c>
      <c r="F1971" s="40" t="s">
        <v>4395</v>
      </c>
      <c r="G1971" s="40" t="s">
        <v>16</v>
      </c>
      <c r="H1971" s="41" t="s">
        <v>4045</v>
      </c>
      <c r="I1971" s="42" t="s">
        <v>13</v>
      </c>
      <c r="J1971" s="43" t="s">
        <v>4314</v>
      </c>
      <c r="K1971" s="44">
        <v>12450</v>
      </c>
      <c r="L1971" s="45" t="s">
        <v>4045</v>
      </c>
      <c r="M1971" s="1">
        <v>40</v>
      </c>
      <c r="N1971" s="1">
        <v>11</v>
      </c>
      <c r="P1971" s="1" t="s">
        <v>4315</v>
      </c>
      <c r="Q1971" s="1" t="s">
        <v>4316</v>
      </c>
      <c r="R1971" s="1" t="s">
        <v>2869</v>
      </c>
    </row>
    <row r="1972" spans="1:18" ht="102">
      <c r="A1972" s="1" t="s">
        <v>4396</v>
      </c>
      <c r="B1972" s="37" t="s">
        <v>13</v>
      </c>
      <c r="C1972" s="38" t="s">
        <v>13</v>
      </c>
      <c r="D1972" s="37" t="s">
        <v>13</v>
      </c>
      <c r="E1972" s="49" t="s">
        <v>4397</v>
      </c>
      <c r="F1972" s="40" t="s">
        <v>4398</v>
      </c>
      <c r="G1972" s="40" t="s">
        <v>16</v>
      </c>
      <c r="H1972" s="41" t="s">
        <v>4045</v>
      </c>
      <c r="I1972" s="42" t="s">
        <v>13</v>
      </c>
      <c r="J1972" s="43" t="s">
        <v>4314</v>
      </c>
      <c r="K1972" s="44">
        <v>12450</v>
      </c>
      <c r="L1972" s="45" t="s">
        <v>4045</v>
      </c>
      <c r="M1972" s="1">
        <v>40</v>
      </c>
      <c r="N1972" s="1">
        <v>11</v>
      </c>
      <c r="P1972" s="1" t="s">
        <v>4315</v>
      </c>
      <c r="Q1972" s="1" t="s">
        <v>4316</v>
      </c>
      <c r="R1972" s="1" t="s">
        <v>2869</v>
      </c>
    </row>
    <row r="1973" spans="1:18" ht="102">
      <c r="A1973" s="1" t="s">
        <v>4399</v>
      </c>
      <c r="B1973" s="37" t="s">
        <v>13</v>
      </c>
      <c r="C1973" s="38" t="s">
        <v>13</v>
      </c>
      <c r="D1973" s="37" t="s">
        <v>13</v>
      </c>
      <c r="E1973" s="49" t="s">
        <v>4400</v>
      </c>
      <c r="F1973" s="40" t="s">
        <v>4401</v>
      </c>
      <c r="G1973" s="40" t="s">
        <v>16</v>
      </c>
      <c r="H1973" s="41" t="s">
        <v>4045</v>
      </c>
      <c r="I1973" s="42" t="s">
        <v>13</v>
      </c>
      <c r="J1973" s="43" t="s">
        <v>4314</v>
      </c>
      <c r="K1973" s="44">
        <v>12450</v>
      </c>
      <c r="L1973" s="45" t="s">
        <v>4045</v>
      </c>
      <c r="M1973" s="1">
        <v>40</v>
      </c>
      <c r="N1973" s="1">
        <v>11</v>
      </c>
      <c r="P1973" s="1" t="s">
        <v>4315</v>
      </c>
      <c r="Q1973" s="1" t="s">
        <v>4316</v>
      </c>
      <c r="R1973" s="1" t="s">
        <v>2869</v>
      </c>
    </row>
    <row r="1974" spans="1:18" ht="102">
      <c r="A1974" s="1" t="s">
        <v>4402</v>
      </c>
      <c r="B1974" s="37" t="s">
        <v>13</v>
      </c>
      <c r="C1974" s="38" t="s">
        <v>13</v>
      </c>
      <c r="D1974" s="37" t="s">
        <v>13</v>
      </c>
      <c r="E1974" s="49" t="s">
        <v>4403</v>
      </c>
      <c r="F1974" s="40" t="s">
        <v>4404</v>
      </c>
      <c r="G1974" s="40" t="s">
        <v>16</v>
      </c>
      <c r="H1974" s="41" t="s">
        <v>4045</v>
      </c>
      <c r="I1974" s="42" t="s">
        <v>13</v>
      </c>
      <c r="J1974" s="43" t="s">
        <v>4314</v>
      </c>
      <c r="K1974" s="51">
        <v>12450</v>
      </c>
      <c r="L1974" s="45" t="s">
        <v>4045</v>
      </c>
      <c r="M1974" s="1">
        <v>40</v>
      </c>
      <c r="N1974" s="1">
        <v>11</v>
      </c>
      <c r="P1974" s="1" t="s">
        <v>4315</v>
      </c>
      <c r="Q1974" s="1" t="s">
        <v>4316</v>
      </c>
      <c r="R1974" s="1" t="s">
        <v>2869</v>
      </c>
    </row>
    <row r="1975" spans="1:18" ht="105" customHeight="1">
      <c r="A1975" s="1" t="s">
        <v>4405</v>
      </c>
      <c r="B1975" s="37" t="s">
        <v>13</v>
      </c>
      <c r="C1975" s="38" t="s">
        <v>13</v>
      </c>
      <c r="D1975" s="37" t="s">
        <v>13</v>
      </c>
      <c r="E1975" s="49" t="s">
        <v>4406</v>
      </c>
      <c r="F1975" s="40" t="s">
        <v>4407</v>
      </c>
      <c r="G1975" s="40" t="s">
        <v>16</v>
      </c>
      <c r="H1975" s="41" t="s">
        <v>4045</v>
      </c>
      <c r="I1975" s="42" t="s">
        <v>13</v>
      </c>
      <c r="J1975" s="43" t="s">
        <v>4314</v>
      </c>
      <c r="K1975" s="44">
        <v>12450</v>
      </c>
      <c r="L1975" s="45" t="s">
        <v>4045</v>
      </c>
      <c r="M1975" s="1">
        <v>40</v>
      </c>
      <c r="N1975" s="1">
        <v>11</v>
      </c>
      <c r="P1975" s="1" t="s">
        <v>4315</v>
      </c>
      <c r="Q1975" s="1" t="s">
        <v>4316</v>
      </c>
      <c r="R1975" s="1" t="s">
        <v>2869</v>
      </c>
    </row>
    <row r="1976" spans="1:18" ht="102">
      <c r="A1976" s="1" t="s">
        <v>4408</v>
      </c>
      <c r="B1976" s="37" t="s">
        <v>13</v>
      </c>
      <c r="C1976" s="38" t="s">
        <v>13</v>
      </c>
      <c r="D1976" s="37" t="s">
        <v>13</v>
      </c>
      <c r="E1976" s="56" t="s">
        <v>4409</v>
      </c>
      <c r="F1976" s="40" t="s">
        <v>4410</v>
      </c>
      <c r="G1976" s="40" t="s">
        <v>16</v>
      </c>
      <c r="H1976" s="41" t="s">
        <v>4045</v>
      </c>
      <c r="I1976" s="42" t="s">
        <v>13</v>
      </c>
      <c r="J1976" s="43" t="s">
        <v>4314</v>
      </c>
      <c r="K1976" s="44">
        <v>12450</v>
      </c>
      <c r="L1976" s="45" t="s">
        <v>4045</v>
      </c>
      <c r="M1976" s="1">
        <v>40</v>
      </c>
      <c r="N1976" s="1">
        <v>11</v>
      </c>
      <c r="P1976" s="1" t="s">
        <v>4315</v>
      </c>
      <c r="Q1976" s="1" t="s">
        <v>4316</v>
      </c>
      <c r="R1976" s="1" t="s">
        <v>2869</v>
      </c>
    </row>
    <row r="1977" spans="1:18" ht="102">
      <c r="A1977" s="1" t="s">
        <v>4411</v>
      </c>
      <c r="B1977" s="37" t="s">
        <v>13</v>
      </c>
      <c r="C1977" s="38" t="s">
        <v>13</v>
      </c>
      <c r="D1977" s="37" t="s">
        <v>13</v>
      </c>
      <c r="E1977" s="49" t="s">
        <v>4412</v>
      </c>
      <c r="F1977" s="40" t="s">
        <v>4413</v>
      </c>
      <c r="G1977" s="40" t="s">
        <v>35</v>
      </c>
      <c r="H1977" s="41" t="s">
        <v>4045</v>
      </c>
      <c r="I1977" s="42" t="s">
        <v>13</v>
      </c>
      <c r="J1977" s="43" t="s">
        <v>4314</v>
      </c>
      <c r="K1977" s="44">
        <v>12450</v>
      </c>
      <c r="L1977" s="45" t="s">
        <v>4045</v>
      </c>
      <c r="M1977" s="1">
        <v>40</v>
      </c>
      <c r="N1977" s="1">
        <v>11</v>
      </c>
      <c r="P1977" s="1" t="s">
        <v>4315</v>
      </c>
      <c r="Q1977" s="1" t="s">
        <v>4316</v>
      </c>
      <c r="R1977" s="1" t="s">
        <v>2869</v>
      </c>
    </row>
    <row r="1978" spans="1:18" ht="51">
      <c r="A1978" s="1" t="s">
        <v>4150</v>
      </c>
      <c r="B1978" s="37" t="s">
        <v>13</v>
      </c>
      <c r="C1978" s="38" t="s">
        <v>13</v>
      </c>
      <c r="D1978" s="37" t="s">
        <v>13</v>
      </c>
      <c r="E1978" s="49" t="s">
        <v>3500</v>
      </c>
      <c r="F1978" s="40" t="s">
        <v>3501</v>
      </c>
      <c r="G1978" s="40" t="s">
        <v>16</v>
      </c>
      <c r="H1978" s="41" t="s">
        <v>4045</v>
      </c>
      <c r="I1978" s="42" t="s">
        <v>13</v>
      </c>
      <c r="J1978" s="43" t="s">
        <v>4087</v>
      </c>
      <c r="K1978" s="47">
        <v>12450</v>
      </c>
      <c r="L1978" s="45" t="s">
        <v>4045</v>
      </c>
      <c r="M1978" s="1">
        <v>59</v>
      </c>
      <c r="N1978" s="1">
        <v>3</v>
      </c>
      <c r="P1978" s="1" t="s">
        <v>4088</v>
      </c>
      <c r="Q1978" s="1" t="s">
        <v>4089</v>
      </c>
      <c r="R1978" s="1" t="s">
        <v>4056</v>
      </c>
    </row>
    <row r="1979" spans="1:18" ht="102">
      <c r="A1979" s="1" t="s">
        <v>4414</v>
      </c>
      <c r="B1979" s="37" t="s">
        <v>13</v>
      </c>
      <c r="C1979" s="38" t="s">
        <v>13</v>
      </c>
      <c r="D1979" s="37" t="s">
        <v>13</v>
      </c>
      <c r="E1979" s="50" t="s">
        <v>4415</v>
      </c>
      <c r="F1979" s="40" t="s">
        <v>4416</v>
      </c>
      <c r="G1979" s="40" t="s">
        <v>16</v>
      </c>
      <c r="H1979" s="41" t="s">
        <v>4045</v>
      </c>
      <c r="I1979" s="42" t="s">
        <v>13</v>
      </c>
      <c r="J1979" s="43" t="s">
        <v>4314</v>
      </c>
      <c r="K1979" s="44">
        <v>12450</v>
      </c>
      <c r="L1979" s="45" t="s">
        <v>4045</v>
      </c>
      <c r="M1979" s="1">
        <v>40</v>
      </c>
      <c r="N1979" s="1">
        <v>11</v>
      </c>
      <c r="P1979" s="1" t="s">
        <v>4315</v>
      </c>
      <c r="Q1979" s="1" t="s">
        <v>4316</v>
      </c>
      <c r="R1979" s="1" t="s">
        <v>2869</v>
      </c>
    </row>
    <row r="1980" spans="1:18" ht="51">
      <c r="A1980" s="1" t="s">
        <v>4417</v>
      </c>
      <c r="B1980" s="37" t="s">
        <v>13</v>
      </c>
      <c r="C1980" s="38" t="s">
        <v>13</v>
      </c>
      <c r="D1980" s="37" t="s">
        <v>13</v>
      </c>
      <c r="E1980" s="49" t="s">
        <v>4418</v>
      </c>
      <c r="F1980" s="40" t="s">
        <v>4419</v>
      </c>
      <c r="G1980" s="40" t="s">
        <v>16</v>
      </c>
      <c r="H1980" s="41" t="s">
        <v>4045</v>
      </c>
      <c r="I1980" s="42" t="s">
        <v>13</v>
      </c>
      <c r="J1980" s="43" t="s">
        <v>2846</v>
      </c>
      <c r="K1980" s="44">
        <v>12450</v>
      </c>
      <c r="L1980" s="45" t="s">
        <v>4045</v>
      </c>
      <c r="M1980" s="1">
        <v>43</v>
      </c>
      <c r="N1980" s="1">
        <v>11</v>
      </c>
      <c r="P1980" s="1" t="s">
        <v>4420</v>
      </c>
      <c r="Q1980" s="1" t="e">
        <f>NA()</f>
        <v>#N/A</v>
      </c>
      <c r="R1980" s="1" t="s">
        <v>270</v>
      </c>
    </row>
    <row r="1981" spans="1:18" ht="38.25">
      <c r="A1981" s="1" t="s">
        <v>4421</v>
      </c>
      <c r="B1981" s="37" t="s">
        <v>13</v>
      </c>
      <c r="C1981" s="38" t="s">
        <v>13</v>
      </c>
      <c r="D1981" s="37" t="s">
        <v>13</v>
      </c>
      <c r="E1981" s="49" t="s">
        <v>4422</v>
      </c>
      <c r="F1981" s="40" t="s">
        <v>4423</v>
      </c>
      <c r="G1981" s="40" t="s">
        <v>16</v>
      </c>
      <c r="H1981" s="41" t="s">
        <v>4045</v>
      </c>
      <c r="I1981" s="42" t="s">
        <v>13</v>
      </c>
      <c r="J1981" s="43" t="s">
        <v>2846</v>
      </c>
      <c r="K1981" s="44">
        <v>12450</v>
      </c>
      <c r="L1981" s="45" t="s">
        <v>4045</v>
      </c>
      <c r="M1981" s="1">
        <v>43</v>
      </c>
      <c r="N1981" s="1">
        <v>11</v>
      </c>
      <c r="P1981" s="1" t="s">
        <v>4420</v>
      </c>
      <c r="Q1981" s="1" t="e">
        <f>NA()</f>
        <v>#N/A</v>
      </c>
      <c r="R1981" s="1" t="s">
        <v>270</v>
      </c>
    </row>
    <row r="1982" spans="1:18" ht="51">
      <c r="A1982" s="1" t="s">
        <v>4424</v>
      </c>
      <c r="B1982" s="37" t="s">
        <v>13</v>
      </c>
      <c r="C1982" s="38" t="s">
        <v>13</v>
      </c>
      <c r="D1982" s="37" t="s">
        <v>13</v>
      </c>
      <c r="E1982" s="49" t="s">
        <v>4425</v>
      </c>
      <c r="F1982" s="40" t="s">
        <v>4426</v>
      </c>
      <c r="G1982" s="40" t="s">
        <v>16</v>
      </c>
      <c r="H1982" s="41" t="s">
        <v>4045</v>
      </c>
      <c r="I1982" s="42" t="s">
        <v>13</v>
      </c>
      <c r="J1982" s="43" t="s">
        <v>2846</v>
      </c>
      <c r="K1982" s="44">
        <v>12450</v>
      </c>
      <c r="L1982" s="45" t="s">
        <v>4045</v>
      </c>
      <c r="M1982" s="1">
        <v>43</v>
      </c>
      <c r="N1982" s="1">
        <v>11</v>
      </c>
      <c r="P1982" s="1" t="s">
        <v>4420</v>
      </c>
      <c r="Q1982" s="1" t="e">
        <f>NA()</f>
        <v>#N/A</v>
      </c>
      <c r="R1982" s="1" t="s">
        <v>270</v>
      </c>
    </row>
    <row r="1983" spans="1:18" ht="63.75">
      <c r="A1983" s="1" t="s">
        <v>4427</v>
      </c>
      <c r="B1983" s="37" t="s">
        <v>13</v>
      </c>
      <c r="C1983" s="38" t="s">
        <v>13</v>
      </c>
      <c r="D1983" s="37" t="s">
        <v>13</v>
      </c>
      <c r="E1983" s="49" t="s">
        <v>4428</v>
      </c>
      <c r="F1983" s="40" t="s">
        <v>4429</v>
      </c>
      <c r="G1983" s="40" t="s">
        <v>16</v>
      </c>
      <c r="H1983" s="41" t="s">
        <v>4045</v>
      </c>
      <c r="I1983" s="42" t="s">
        <v>13</v>
      </c>
      <c r="J1983" s="43" t="s">
        <v>2846</v>
      </c>
      <c r="K1983" s="44">
        <v>12450</v>
      </c>
      <c r="L1983" s="45" t="s">
        <v>4045</v>
      </c>
      <c r="M1983" s="1">
        <v>43</v>
      </c>
      <c r="N1983" s="1">
        <v>11</v>
      </c>
      <c r="P1983" s="1" t="s">
        <v>4420</v>
      </c>
      <c r="Q1983" s="1" t="e">
        <f>NA()</f>
        <v>#N/A</v>
      </c>
      <c r="R1983" s="1" t="s">
        <v>270</v>
      </c>
    </row>
    <row r="1984" spans="1:18" ht="63.75">
      <c r="A1984" s="1" t="s">
        <v>4430</v>
      </c>
      <c r="B1984" s="37" t="s">
        <v>13</v>
      </c>
      <c r="C1984" s="38" t="s">
        <v>13</v>
      </c>
      <c r="D1984" s="37" t="s">
        <v>13</v>
      </c>
      <c r="E1984" s="49" t="s">
        <v>4431</v>
      </c>
      <c r="F1984" s="40" t="s">
        <v>4432</v>
      </c>
      <c r="G1984" s="40" t="s">
        <v>16</v>
      </c>
      <c r="H1984" s="41" t="s">
        <v>4045</v>
      </c>
      <c r="I1984" s="42" t="s">
        <v>13</v>
      </c>
      <c r="J1984" s="43" t="s">
        <v>2846</v>
      </c>
      <c r="K1984" s="44">
        <v>12450</v>
      </c>
      <c r="L1984" s="45" t="s">
        <v>4045</v>
      </c>
      <c r="M1984" s="1">
        <v>43</v>
      </c>
      <c r="N1984" s="1">
        <v>11</v>
      </c>
      <c r="P1984" s="1" t="s">
        <v>4420</v>
      </c>
      <c r="Q1984" s="1" t="e">
        <f>NA()</f>
        <v>#N/A</v>
      </c>
      <c r="R1984" s="1" t="s">
        <v>270</v>
      </c>
    </row>
    <row r="1985" spans="1:18" ht="63.75">
      <c r="A1985" s="1" t="s">
        <v>4433</v>
      </c>
      <c r="B1985" s="37" t="s">
        <v>13</v>
      </c>
      <c r="C1985" s="38" t="s">
        <v>13</v>
      </c>
      <c r="D1985" s="37" t="s">
        <v>13</v>
      </c>
      <c r="E1985" s="49" t="s">
        <v>4434</v>
      </c>
      <c r="F1985" s="40" t="s">
        <v>4435</v>
      </c>
      <c r="G1985" s="40" t="s">
        <v>16</v>
      </c>
      <c r="H1985" s="41" t="s">
        <v>4045</v>
      </c>
      <c r="I1985" s="42" t="s">
        <v>13</v>
      </c>
      <c r="J1985" s="43" t="s">
        <v>2846</v>
      </c>
      <c r="K1985" s="44">
        <v>12450</v>
      </c>
      <c r="L1985" s="45" t="s">
        <v>4045</v>
      </c>
      <c r="M1985" s="1">
        <v>43</v>
      </c>
      <c r="N1985" s="1">
        <v>11</v>
      </c>
      <c r="P1985" s="1" t="s">
        <v>4420</v>
      </c>
      <c r="Q1985" s="1" t="e">
        <f>NA()</f>
        <v>#N/A</v>
      </c>
      <c r="R1985" s="1" t="s">
        <v>270</v>
      </c>
    </row>
    <row r="1986" spans="1:18" ht="63.75">
      <c r="A1986" s="1" t="s">
        <v>4436</v>
      </c>
      <c r="B1986" s="37" t="s">
        <v>13</v>
      </c>
      <c r="C1986" s="38" t="s">
        <v>13</v>
      </c>
      <c r="D1986" s="37" t="s">
        <v>13</v>
      </c>
      <c r="E1986" s="49" t="s">
        <v>4437</v>
      </c>
      <c r="F1986" s="40" t="s">
        <v>4438</v>
      </c>
      <c r="G1986" s="40" t="s">
        <v>16</v>
      </c>
      <c r="H1986" s="41" t="s">
        <v>4045</v>
      </c>
      <c r="I1986" s="42" t="s">
        <v>13</v>
      </c>
      <c r="J1986" s="43" t="s">
        <v>2846</v>
      </c>
      <c r="K1986" s="44">
        <v>12450</v>
      </c>
      <c r="L1986" s="45" t="s">
        <v>4045</v>
      </c>
      <c r="M1986" s="1">
        <v>43</v>
      </c>
      <c r="N1986" s="1">
        <v>11</v>
      </c>
      <c r="P1986" s="1" t="s">
        <v>4420</v>
      </c>
      <c r="Q1986" s="1" t="e">
        <f>NA()</f>
        <v>#N/A</v>
      </c>
      <c r="R1986" s="1" t="s">
        <v>270</v>
      </c>
    </row>
    <row r="1987" spans="1:18" ht="76.5">
      <c r="A1987" s="1" t="s">
        <v>4439</v>
      </c>
      <c r="B1987" s="37" t="s">
        <v>13</v>
      </c>
      <c r="C1987" s="38" t="s">
        <v>13</v>
      </c>
      <c r="D1987" s="37" t="s">
        <v>13</v>
      </c>
      <c r="E1987" s="49" t="s">
        <v>4440</v>
      </c>
      <c r="F1987" s="40" t="s">
        <v>4441</v>
      </c>
      <c r="G1987" s="40" t="s">
        <v>16</v>
      </c>
      <c r="H1987" s="41" t="s">
        <v>4045</v>
      </c>
      <c r="I1987" s="42" t="s">
        <v>13</v>
      </c>
      <c r="J1987" s="43" t="s">
        <v>2846</v>
      </c>
      <c r="K1987" s="44">
        <v>12450</v>
      </c>
      <c r="L1987" s="45" t="s">
        <v>4045</v>
      </c>
      <c r="M1987" s="1">
        <v>43</v>
      </c>
      <c r="N1987" s="1">
        <v>11</v>
      </c>
      <c r="P1987" s="1" t="s">
        <v>4420</v>
      </c>
      <c r="Q1987" s="1" t="e">
        <f>NA()</f>
        <v>#N/A</v>
      </c>
      <c r="R1987" s="1" t="s">
        <v>270</v>
      </c>
    </row>
    <row r="1988" spans="1:18" ht="51">
      <c r="A1988" s="1" t="s">
        <v>4442</v>
      </c>
      <c r="B1988" s="37" t="s">
        <v>13</v>
      </c>
      <c r="C1988" s="38" t="s">
        <v>13</v>
      </c>
      <c r="D1988" s="37" t="s">
        <v>13</v>
      </c>
      <c r="E1988" s="49" t="s">
        <v>4443</v>
      </c>
      <c r="F1988" s="40" t="s">
        <v>4444</v>
      </c>
      <c r="G1988" s="40" t="s">
        <v>16</v>
      </c>
      <c r="H1988" s="41" t="s">
        <v>4045</v>
      </c>
      <c r="I1988" s="42" t="s">
        <v>13</v>
      </c>
      <c r="J1988" s="43" t="s">
        <v>2846</v>
      </c>
      <c r="K1988" s="44">
        <v>12450</v>
      </c>
      <c r="L1988" s="45" t="s">
        <v>4045</v>
      </c>
      <c r="M1988" s="1">
        <v>43</v>
      </c>
      <c r="N1988" s="1">
        <v>11</v>
      </c>
      <c r="P1988" s="1" t="s">
        <v>4420</v>
      </c>
      <c r="Q1988" s="1" t="e">
        <f>NA()</f>
        <v>#N/A</v>
      </c>
      <c r="R1988" s="1" t="s">
        <v>270</v>
      </c>
    </row>
    <row r="1989" spans="1:18" ht="63.75">
      <c r="A1989" s="1" t="s">
        <v>4445</v>
      </c>
      <c r="B1989" s="37" t="s">
        <v>13</v>
      </c>
      <c r="C1989" s="38" t="s">
        <v>13</v>
      </c>
      <c r="D1989" s="37" t="s">
        <v>13</v>
      </c>
      <c r="E1989" s="49" t="s">
        <v>4446</v>
      </c>
      <c r="F1989" s="40" t="s">
        <v>4447</v>
      </c>
      <c r="G1989" s="40" t="s">
        <v>16</v>
      </c>
      <c r="H1989" s="41" t="s">
        <v>4045</v>
      </c>
      <c r="I1989" s="42" t="s">
        <v>13</v>
      </c>
      <c r="J1989" s="43" t="s">
        <v>2846</v>
      </c>
      <c r="K1989" s="44">
        <v>12450</v>
      </c>
      <c r="L1989" s="45" t="s">
        <v>4045</v>
      </c>
      <c r="M1989" s="1">
        <v>43</v>
      </c>
      <c r="N1989" s="1">
        <v>11</v>
      </c>
      <c r="P1989" s="1" t="s">
        <v>4420</v>
      </c>
      <c r="Q1989" s="1" t="e">
        <f>NA()</f>
        <v>#N/A</v>
      </c>
      <c r="R1989" s="1" t="s">
        <v>270</v>
      </c>
    </row>
    <row r="1990" spans="1:18" ht="63.75">
      <c r="A1990" s="1" t="s">
        <v>4448</v>
      </c>
      <c r="B1990" s="37" t="s">
        <v>13</v>
      </c>
      <c r="C1990" s="38" t="s">
        <v>13</v>
      </c>
      <c r="D1990" s="37" t="s">
        <v>13</v>
      </c>
      <c r="E1990" s="49" t="s">
        <v>4449</v>
      </c>
      <c r="F1990" s="40" t="s">
        <v>4450</v>
      </c>
      <c r="G1990" s="40" t="s">
        <v>16</v>
      </c>
      <c r="H1990" s="41" t="s">
        <v>4045</v>
      </c>
      <c r="I1990" s="42" t="s">
        <v>13</v>
      </c>
      <c r="J1990" s="43" t="s">
        <v>2846</v>
      </c>
      <c r="K1990" s="44">
        <v>12450</v>
      </c>
      <c r="L1990" s="45" t="s">
        <v>4045</v>
      </c>
      <c r="M1990" s="1">
        <v>43</v>
      </c>
      <c r="N1990" s="1">
        <v>11</v>
      </c>
      <c r="P1990" s="1" t="s">
        <v>4420</v>
      </c>
      <c r="Q1990" s="1" t="e">
        <f>NA()</f>
        <v>#N/A</v>
      </c>
      <c r="R1990" s="1" t="s">
        <v>270</v>
      </c>
    </row>
    <row r="1991" spans="1:18" ht="38.25">
      <c r="A1991" s="1" t="s">
        <v>4451</v>
      </c>
      <c r="B1991" s="37" t="s">
        <v>13</v>
      </c>
      <c r="C1991" s="38" t="s">
        <v>13</v>
      </c>
      <c r="D1991" s="37" t="s">
        <v>13</v>
      </c>
      <c r="E1991" s="49" t="s">
        <v>4452</v>
      </c>
      <c r="F1991" s="40" t="s">
        <v>4453</v>
      </c>
      <c r="G1991" s="40" t="s">
        <v>16</v>
      </c>
      <c r="H1991" s="41" t="s">
        <v>4045</v>
      </c>
      <c r="I1991" s="42" t="s">
        <v>13</v>
      </c>
      <c r="J1991" s="43" t="s">
        <v>2846</v>
      </c>
      <c r="K1991" s="44">
        <v>12450</v>
      </c>
      <c r="L1991" s="45" t="s">
        <v>4045</v>
      </c>
      <c r="M1991" s="1">
        <v>43</v>
      </c>
      <c r="N1991" s="1">
        <v>11</v>
      </c>
      <c r="P1991" s="1" t="s">
        <v>4420</v>
      </c>
      <c r="Q1991" s="1" t="e">
        <f>NA()</f>
        <v>#N/A</v>
      </c>
      <c r="R1991" s="1" t="s">
        <v>270</v>
      </c>
    </row>
    <row r="1992" spans="1:18" ht="38.25">
      <c r="A1992" s="1" t="s">
        <v>4454</v>
      </c>
      <c r="B1992" s="37" t="s">
        <v>13</v>
      </c>
      <c r="C1992" s="38" t="s">
        <v>13</v>
      </c>
      <c r="D1992" s="37" t="s">
        <v>13</v>
      </c>
      <c r="E1992" s="49" t="s">
        <v>4455</v>
      </c>
      <c r="F1992" s="40" t="s">
        <v>4456</v>
      </c>
      <c r="G1992" s="40" t="s">
        <v>16</v>
      </c>
      <c r="H1992" s="41" t="s">
        <v>4045</v>
      </c>
      <c r="I1992" s="42" t="s">
        <v>13</v>
      </c>
      <c r="J1992" s="43" t="s">
        <v>2846</v>
      </c>
      <c r="K1992" s="44">
        <v>12450</v>
      </c>
      <c r="L1992" s="45" t="s">
        <v>4045</v>
      </c>
      <c r="M1992" s="1">
        <v>43</v>
      </c>
      <c r="N1992" s="1">
        <v>11</v>
      </c>
      <c r="P1992" s="1" t="s">
        <v>4420</v>
      </c>
      <c r="Q1992" s="1" t="e">
        <f>NA()</f>
        <v>#N/A</v>
      </c>
      <c r="R1992" s="1" t="s">
        <v>270</v>
      </c>
    </row>
    <row r="1993" spans="1:18" ht="76.5">
      <c r="A1993" s="1" t="s">
        <v>4457</v>
      </c>
      <c r="B1993" s="37" t="s">
        <v>13</v>
      </c>
      <c r="C1993" s="38" t="s">
        <v>13</v>
      </c>
      <c r="D1993" s="37" t="s">
        <v>13</v>
      </c>
      <c r="E1993" s="49" t="s">
        <v>4458</v>
      </c>
      <c r="F1993" s="40" t="s">
        <v>4459</v>
      </c>
      <c r="G1993" s="40" t="s">
        <v>16</v>
      </c>
      <c r="H1993" s="41" t="s">
        <v>4045</v>
      </c>
      <c r="I1993" s="42" t="s">
        <v>13</v>
      </c>
      <c r="J1993" s="43" t="s">
        <v>2846</v>
      </c>
      <c r="K1993" s="44">
        <v>12450</v>
      </c>
      <c r="L1993" s="45" t="s">
        <v>4045</v>
      </c>
      <c r="M1993" s="1">
        <v>43</v>
      </c>
      <c r="N1993" s="1">
        <v>11</v>
      </c>
      <c r="P1993" s="1" t="s">
        <v>4420</v>
      </c>
      <c r="Q1993" s="1" t="e">
        <f>NA()</f>
        <v>#N/A</v>
      </c>
      <c r="R1993" s="1" t="s">
        <v>270</v>
      </c>
    </row>
    <row r="1994" spans="1:18" ht="51">
      <c r="A1994" s="1" t="s">
        <v>4460</v>
      </c>
      <c r="B1994" s="37" t="s">
        <v>13</v>
      </c>
      <c r="C1994" s="38" t="s">
        <v>13</v>
      </c>
      <c r="D1994" s="37" t="s">
        <v>13</v>
      </c>
      <c r="E1994" s="49" t="s">
        <v>4461</v>
      </c>
      <c r="F1994" s="40" t="s">
        <v>4462</v>
      </c>
      <c r="G1994" s="40" t="s">
        <v>16</v>
      </c>
      <c r="H1994" s="41" t="s">
        <v>4045</v>
      </c>
      <c r="I1994" s="42" t="s">
        <v>13</v>
      </c>
      <c r="J1994" s="43" t="s">
        <v>2846</v>
      </c>
      <c r="K1994" s="47">
        <v>12450</v>
      </c>
      <c r="L1994" s="45" t="s">
        <v>4045</v>
      </c>
      <c r="M1994" s="1">
        <v>43</v>
      </c>
      <c r="N1994" s="1">
        <v>11</v>
      </c>
      <c r="P1994" s="1" t="s">
        <v>4420</v>
      </c>
      <c r="Q1994" s="1" t="e">
        <f>NA()</f>
        <v>#N/A</v>
      </c>
      <c r="R1994" s="1" t="s">
        <v>270</v>
      </c>
    </row>
    <row r="1995" spans="1:18" ht="63.75">
      <c r="A1995" s="1" t="s">
        <v>4463</v>
      </c>
      <c r="B1995" s="37" t="s">
        <v>13</v>
      </c>
      <c r="C1995" s="38" t="s">
        <v>13</v>
      </c>
      <c r="D1995" s="37" t="s">
        <v>13</v>
      </c>
      <c r="E1995" s="50" t="s">
        <v>4464</v>
      </c>
      <c r="F1995" s="40" t="s">
        <v>4465</v>
      </c>
      <c r="G1995" s="40" t="s">
        <v>16</v>
      </c>
      <c r="H1995" s="41" t="s">
        <v>4045</v>
      </c>
      <c r="I1995" s="42" t="s">
        <v>13</v>
      </c>
      <c r="J1995" s="43" t="s">
        <v>2846</v>
      </c>
      <c r="K1995" s="44">
        <v>12450</v>
      </c>
      <c r="L1995" s="45" t="s">
        <v>4045</v>
      </c>
      <c r="M1995" s="1">
        <v>43</v>
      </c>
      <c r="N1995" s="1">
        <v>11</v>
      </c>
      <c r="P1995" s="1" t="s">
        <v>4420</v>
      </c>
      <c r="Q1995" s="1" t="e">
        <f>NA()</f>
        <v>#N/A</v>
      </c>
      <c r="R1995" s="1" t="s">
        <v>270</v>
      </c>
    </row>
    <row r="1996" spans="1:18" ht="38.25">
      <c r="A1996" s="1" t="s">
        <v>4466</v>
      </c>
      <c r="B1996" s="37" t="s">
        <v>13</v>
      </c>
      <c r="C1996" s="38" t="s">
        <v>13</v>
      </c>
      <c r="D1996" s="37" t="s">
        <v>13</v>
      </c>
      <c r="E1996" s="39" t="s">
        <v>394</v>
      </c>
      <c r="F1996" s="40" t="s">
        <v>395</v>
      </c>
      <c r="G1996" s="40" t="s">
        <v>16</v>
      </c>
      <c r="H1996" s="41" t="s">
        <v>4045</v>
      </c>
      <c r="I1996" s="42" t="s">
        <v>52</v>
      </c>
      <c r="J1996" s="43" t="s">
        <v>53</v>
      </c>
      <c r="K1996" s="47">
        <v>12450</v>
      </c>
      <c r="L1996" s="45" t="s">
        <v>4045</v>
      </c>
      <c r="M1996" s="1">
        <v>41</v>
      </c>
      <c r="N1996" s="1">
        <v>1</v>
      </c>
      <c r="P1996" s="1" t="s">
        <v>4467</v>
      </c>
      <c r="Q1996" s="1" t="s">
        <v>55</v>
      </c>
      <c r="R1996" s="1" t="s">
        <v>56</v>
      </c>
    </row>
    <row r="1997" spans="1:18" ht="63.75">
      <c r="A1997" s="1" t="s">
        <v>4140</v>
      </c>
      <c r="B1997" s="37" t="s">
        <v>13</v>
      </c>
      <c r="C1997" s="38" t="s">
        <v>13</v>
      </c>
      <c r="D1997" s="37" t="s">
        <v>13</v>
      </c>
      <c r="E1997" s="46" t="s">
        <v>596</v>
      </c>
      <c r="F1997" s="40" t="s">
        <v>597</v>
      </c>
      <c r="G1997" s="40" t="s">
        <v>16</v>
      </c>
      <c r="H1997" s="41" t="s">
        <v>4045</v>
      </c>
      <c r="I1997" s="42" t="s">
        <v>13</v>
      </c>
      <c r="J1997" s="43" t="s">
        <v>4087</v>
      </c>
      <c r="K1997" s="44">
        <v>12450</v>
      </c>
      <c r="L1997" s="45" t="s">
        <v>4045</v>
      </c>
      <c r="M1997" s="1">
        <v>59</v>
      </c>
      <c r="N1997" s="1">
        <v>3</v>
      </c>
      <c r="P1997" s="1" t="s">
        <v>4088</v>
      </c>
      <c r="Q1997" s="1" t="s">
        <v>4089</v>
      </c>
      <c r="R1997" s="1" t="s">
        <v>4056</v>
      </c>
    </row>
    <row r="1998" spans="1:18" ht="51">
      <c r="A1998" s="1" t="s">
        <v>4468</v>
      </c>
      <c r="B1998" s="37" t="s">
        <v>13</v>
      </c>
      <c r="C1998" s="38" t="s">
        <v>13</v>
      </c>
      <c r="D1998" s="37" t="s">
        <v>13</v>
      </c>
      <c r="E1998" s="39" t="s">
        <v>50</v>
      </c>
      <c r="F1998" s="40" t="s">
        <v>51</v>
      </c>
      <c r="G1998" s="40" t="s">
        <v>16</v>
      </c>
      <c r="H1998" s="41" t="s">
        <v>4045</v>
      </c>
      <c r="I1998" s="42" t="s">
        <v>52</v>
      </c>
      <c r="J1998" s="43" t="s">
        <v>3630</v>
      </c>
      <c r="K1998" s="47">
        <v>12450</v>
      </c>
      <c r="L1998" s="45" t="s">
        <v>4045</v>
      </c>
      <c r="M1998" s="1">
        <v>41</v>
      </c>
      <c r="N1998" s="1">
        <v>2</v>
      </c>
      <c r="P1998" s="1" t="s">
        <v>4469</v>
      </c>
      <c r="Q1998" s="1" t="s">
        <v>2262</v>
      </c>
      <c r="R1998" s="1" t="s">
        <v>56</v>
      </c>
    </row>
    <row r="1999" spans="1:18" ht="63.75">
      <c r="A1999" s="1" t="s">
        <v>4470</v>
      </c>
      <c r="B1999" s="37" t="s">
        <v>13</v>
      </c>
      <c r="C1999" s="38" t="s">
        <v>13</v>
      </c>
      <c r="D1999" s="37" t="s">
        <v>13</v>
      </c>
      <c r="E1999" s="46" t="s">
        <v>43</v>
      </c>
      <c r="F1999" s="40" t="s">
        <v>44</v>
      </c>
      <c r="G1999" s="40" t="s">
        <v>16</v>
      </c>
      <c r="H1999" s="41" t="s">
        <v>4045</v>
      </c>
      <c r="I1999" s="42" t="s">
        <v>13</v>
      </c>
      <c r="J1999" s="43" t="s">
        <v>3630</v>
      </c>
      <c r="K1999" s="44">
        <v>12450</v>
      </c>
      <c r="L1999" s="45" t="s">
        <v>4045</v>
      </c>
      <c r="M1999" s="1">
        <v>41</v>
      </c>
      <c r="N1999" s="1">
        <v>2</v>
      </c>
      <c r="P1999" s="1" t="s">
        <v>4469</v>
      </c>
      <c r="Q1999" s="1" t="s">
        <v>2262</v>
      </c>
      <c r="R1999" s="1" t="s">
        <v>56</v>
      </c>
    </row>
    <row r="2000" spans="1:18" ht="191.25">
      <c r="A2000" s="1" t="s">
        <v>4471</v>
      </c>
      <c r="B2000" s="37" t="s">
        <v>13</v>
      </c>
      <c r="C2000" s="38" t="s">
        <v>13</v>
      </c>
      <c r="D2000" s="37" t="s">
        <v>13</v>
      </c>
      <c r="E2000" s="49" t="s">
        <v>375</v>
      </c>
      <c r="F2000" s="40" t="s">
        <v>376</v>
      </c>
      <c r="G2000" s="40" t="s">
        <v>16</v>
      </c>
      <c r="H2000" s="41" t="s">
        <v>4045</v>
      </c>
      <c r="I2000" s="42" t="s">
        <v>13</v>
      </c>
      <c r="J2000" s="43" t="s">
        <v>4472</v>
      </c>
      <c r="K2000" s="51">
        <v>12450</v>
      </c>
      <c r="L2000" s="45" t="s">
        <v>4045</v>
      </c>
      <c r="M2000" s="1">
        <v>55</v>
      </c>
      <c r="N2000" s="1">
        <v>1</v>
      </c>
      <c r="P2000" s="1" t="s">
        <v>4473</v>
      </c>
      <c r="Q2000" s="1" t="s">
        <v>4474</v>
      </c>
      <c r="R2000" s="1" t="s">
        <v>1325</v>
      </c>
    </row>
    <row r="2001" spans="1:18" ht="76.5">
      <c r="A2001" s="1" t="s">
        <v>4475</v>
      </c>
      <c r="B2001" s="37" t="s">
        <v>13</v>
      </c>
      <c r="C2001" s="38" t="s">
        <v>13</v>
      </c>
      <c r="D2001" s="37" t="s">
        <v>13</v>
      </c>
      <c r="E2001" s="49" t="s">
        <v>4476</v>
      </c>
      <c r="F2001" s="40" t="s">
        <v>4477</v>
      </c>
      <c r="G2001" s="40" t="s">
        <v>16</v>
      </c>
      <c r="H2001" s="41" t="s">
        <v>4045</v>
      </c>
      <c r="I2001" s="42" t="s">
        <v>13</v>
      </c>
      <c r="J2001" s="43" t="s">
        <v>4472</v>
      </c>
      <c r="K2001" s="47">
        <v>12450</v>
      </c>
      <c r="L2001" s="45" t="s">
        <v>4045</v>
      </c>
      <c r="M2001" s="1">
        <v>55</v>
      </c>
      <c r="N2001" s="1">
        <v>1</v>
      </c>
      <c r="P2001" s="1" t="s">
        <v>4473</v>
      </c>
      <c r="Q2001" s="1" t="s">
        <v>4474</v>
      </c>
      <c r="R2001" s="1" t="s">
        <v>1325</v>
      </c>
    </row>
    <row r="2002" spans="1:18" ht="102">
      <c r="A2002" s="1" t="s">
        <v>4320</v>
      </c>
      <c r="B2002" s="37" t="s">
        <v>13</v>
      </c>
      <c r="C2002" s="38" t="s">
        <v>13</v>
      </c>
      <c r="D2002" s="37" t="s">
        <v>13</v>
      </c>
      <c r="E2002" s="70" t="s">
        <v>2864</v>
      </c>
      <c r="F2002" s="40" t="s">
        <v>2865</v>
      </c>
      <c r="G2002" s="40" t="s">
        <v>16</v>
      </c>
      <c r="H2002" s="41" t="s">
        <v>4045</v>
      </c>
      <c r="I2002" s="42" t="s">
        <v>13</v>
      </c>
      <c r="J2002" s="43" t="s">
        <v>4314</v>
      </c>
      <c r="K2002" s="44">
        <v>12450</v>
      </c>
      <c r="L2002" s="45" t="s">
        <v>4045</v>
      </c>
      <c r="M2002" s="1">
        <v>40</v>
      </c>
      <c r="N2002" s="1">
        <v>11</v>
      </c>
      <c r="P2002" s="1" t="s">
        <v>4315</v>
      </c>
      <c r="Q2002" s="1" t="s">
        <v>4316</v>
      </c>
      <c r="R2002" s="1" t="s">
        <v>2869</v>
      </c>
    </row>
    <row r="2003" spans="1:18" ht="102">
      <c r="A2003" s="1" t="s">
        <v>4478</v>
      </c>
      <c r="B2003" s="37" t="s">
        <v>13</v>
      </c>
      <c r="C2003" s="38" t="s">
        <v>13</v>
      </c>
      <c r="D2003" s="37" t="s">
        <v>13</v>
      </c>
      <c r="E2003" s="49" t="s">
        <v>492</v>
      </c>
      <c r="F2003" s="40" t="s">
        <v>493</v>
      </c>
      <c r="G2003" s="40" t="s">
        <v>35</v>
      </c>
      <c r="H2003" s="41" t="s">
        <v>4045</v>
      </c>
      <c r="I2003" s="42" t="s">
        <v>13</v>
      </c>
      <c r="J2003" s="43" t="s">
        <v>63</v>
      </c>
      <c r="K2003" s="47">
        <v>12450</v>
      </c>
      <c r="L2003" s="45" t="s">
        <v>4045</v>
      </c>
      <c r="M2003" s="1">
        <v>54</v>
      </c>
      <c r="N2003" s="1">
        <v>1</v>
      </c>
      <c r="P2003" s="1" t="s">
        <v>4479</v>
      </c>
      <c r="Q2003" s="1" t="e">
        <f>NA()</f>
        <v>#N/A</v>
      </c>
      <c r="R2003" s="1" t="s">
        <v>65</v>
      </c>
    </row>
    <row r="2004" spans="1:18" ht="51">
      <c r="A2004" s="1" t="s">
        <v>4480</v>
      </c>
      <c r="B2004" s="37" t="s">
        <v>13</v>
      </c>
      <c r="C2004" s="37" t="s">
        <v>13</v>
      </c>
      <c r="D2004" s="37" t="s">
        <v>13</v>
      </c>
      <c r="E2004" s="50" t="s">
        <v>67</v>
      </c>
      <c r="F2004" s="40" t="s">
        <v>68</v>
      </c>
      <c r="G2004" s="40" t="s">
        <v>16</v>
      </c>
      <c r="H2004" s="41" t="s">
        <v>4045</v>
      </c>
      <c r="I2004" s="42" t="s">
        <v>52</v>
      </c>
      <c r="J2004" s="59" t="s">
        <v>63</v>
      </c>
      <c r="K2004" s="53">
        <v>90000</v>
      </c>
      <c r="L2004" s="45" t="s">
        <v>4481</v>
      </c>
      <c r="M2004" s="1" t="e">
        <f>NA()</f>
        <v>#N/A</v>
      </c>
      <c r="N2004" s="1" t="e">
        <f>NA()</f>
        <v>#N/A</v>
      </c>
      <c r="P2004" s="1" t="e">
        <f>NA()</f>
        <v>#N/A</v>
      </c>
      <c r="Q2004" s="1" t="e">
        <f>NA()</f>
        <v>#N/A</v>
      </c>
      <c r="R2004" s="1" t="e">
        <f>NA()</f>
        <v>#N/A</v>
      </c>
    </row>
    <row r="2005" spans="1:18" ht="51">
      <c r="A2005" s="1" t="s">
        <v>4482</v>
      </c>
      <c r="B2005" s="37" t="s">
        <v>13</v>
      </c>
      <c r="C2005" s="38" t="s">
        <v>13</v>
      </c>
      <c r="D2005" s="37" t="s">
        <v>13</v>
      </c>
      <c r="E2005" s="39" t="s">
        <v>14</v>
      </c>
      <c r="F2005" s="40" t="s">
        <v>15</v>
      </c>
      <c r="G2005" s="40" t="s">
        <v>16</v>
      </c>
      <c r="H2005" s="41" t="s">
        <v>4481</v>
      </c>
      <c r="I2005" s="42" t="s">
        <v>52</v>
      </c>
      <c r="J2005" s="43" t="s">
        <v>4483</v>
      </c>
      <c r="K2005" s="53">
        <v>90000</v>
      </c>
      <c r="L2005" s="45" t="s">
        <v>4481</v>
      </c>
      <c r="M2005" s="1">
        <v>2</v>
      </c>
      <c r="N2005" s="1">
        <v>21</v>
      </c>
      <c r="P2005" s="1" t="s">
        <v>4484</v>
      </c>
      <c r="Q2005" s="1" t="s">
        <v>4485</v>
      </c>
      <c r="R2005" s="1" t="s">
        <v>22</v>
      </c>
    </row>
    <row r="2006" spans="1:18" ht="51">
      <c r="A2006" s="1" t="s">
        <v>4486</v>
      </c>
      <c r="B2006" s="37" t="s">
        <v>13</v>
      </c>
      <c r="C2006" s="38" t="s">
        <v>13</v>
      </c>
      <c r="D2006" s="37" t="s">
        <v>13</v>
      </c>
      <c r="E2006" s="39" t="s">
        <v>24</v>
      </c>
      <c r="F2006" s="40" t="s">
        <v>1990</v>
      </c>
      <c r="G2006" s="40" t="s">
        <v>16</v>
      </c>
      <c r="H2006" s="41" t="s">
        <v>4481</v>
      </c>
      <c r="I2006" s="42" t="s">
        <v>18</v>
      </c>
      <c r="J2006" s="43" t="s">
        <v>4483</v>
      </c>
      <c r="K2006" s="53">
        <v>90000</v>
      </c>
      <c r="L2006" s="45" t="s">
        <v>4481</v>
      </c>
      <c r="M2006" s="1">
        <v>2</v>
      </c>
      <c r="N2006" s="1">
        <v>21</v>
      </c>
      <c r="P2006" s="1" t="s">
        <v>4484</v>
      </c>
      <c r="Q2006" s="1" t="s">
        <v>4485</v>
      </c>
      <c r="R2006" s="1" t="s">
        <v>22</v>
      </c>
    </row>
    <row r="2007" spans="1:18" ht="51">
      <c r="A2007" s="1" t="s">
        <v>4487</v>
      </c>
      <c r="B2007" s="37" t="s">
        <v>13</v>
      </c>
      <c r="C2007" s="38" t="s">
        <v>13</v>
      </c>
      <c r="D2007" s="37" t="s">
        <v>13</v>
      </c>
      <c r="E2007" s="39" t="s">
        <v>1815</v>
      </c>
      <c r="F2007" s="40" t="s">
        <v>1816</v>
      </c>
      <c r="G2007" s="40" t="s">
        <v>16</v>
      </c>
      <c r="H2007" s="41" t="s">
        <v>4481</v>
      </c>
      <c r="I2007" s="42" t="s">
        <v>13</v>
      </c>
      <c r="J2007" s="43" t="s">
        <v>4483</v>
      </c>
      <c r="K2007" s="53">
        <v>90000</v>
      </c>
      <c r="L2007" s="45" t="s">
        <v>4481</v>
      </c>
      <c r="M2007" s="1">
        <v>2</v>
      </c>
      <c r="N2007" s="1">
        <v>21</v>
      </c>
      <c r="P2007" s="1" t="s">
        <v>4484</v>
      </c>
      <c r="Q2007" s="1" t="s">
        <v>4485</v>
      </c>
      <c r="R2007" s="1" t="s">
        <v>22</v>
      </c>
    </row>
    <row r="2008" spans="1:18" ht="51">
      <c r="A2008" s="1" t="s">
        <v>4488</v>
      </c>
      <c r="B2008" s="37" t="s">
        <v>13</v>
      </c>
      <c r="C2008" s="38" t="s">
        <v>13</v>
      </c>
      <c r="D2008" s="37" t="s">
        <v>13</v>
      </c>
      <c r="E2008" s="39" t="s">
        <v>27</v>
      </c>
      <c r="F2008" s="40" t="s">
        <v>28</v>
      </c>
      <c r="G2008" s="40" t="s">
        <v>16</v>
      </c>
      <c r="H2008" s="41" t="s">
        <v>4481</v>
      </c>
      <c r="I2008" s="42" t="s">
        <v>18</v>
      </c>
      <c r="J2008" s="43" t="s">
        <v>4483</v>
      </c>
      <c r="K2008" s="54">
        <v>90000</v>
      </c>
      <c r="L2008" s="45" t="s">
        <v>4481</v>
      </c>
      <c r="M2008" s="1">
        <v>2</v>
      </c>
      <c r="N2008" s="1">
        <v>21</v>
      </c>
      <c r="P2008" s="1" t="s">
        <v>4484</v>
      </c>
      <c r="Q2008" s="1" t="s">
        <v>4485</v>
      </c>
      <c r="R2008" s="1" t="s">
        <v>22</v>
      </c>
    </row>
    <row r="2009" spans="1:18" ht="51">
      <c r="A2009" s="1" t="s">
        <v>4487</v>
      </c>
      <c r="B2009" s="37" t="s">
        <v>13</v>
      </c>
      <c r="C2009" s="38" t="s">
        <v>13</v>
      </c>
      <c r="D2009" s="37" t="s">
        <v>13</v>
      </c>
      <c r="E2009" s="46" t="s">
        <v>1815</v>
      </c>
      <c r="F2009" s="40" t="s">
        <v>1816</v>
      </c>
      <c r="G2009" s="40" t="s">
        <v>16</v>
      </c>
      <c r="H2009" s="41" t="s">
        <v>4481</v>
      </c>
      <c r="I2009" s="42" t="s">
        <v>13</v>
      </c>
      <c r="J2009" s="43" t="s">
        <v>4483</v>
      </c>
      <c r="K2009" s="53">
        <v>90000</v>
      </c>
      <c r="L2009" s="45" t="s">
        <v>4481</v>
      </c>
      <c r="M2009" s="1">
        <v>2</v>
      </c>
      <c r="N2009" s="1">
        <v>21</v>
      </c>
      <c r="P2009" s="1" t="s">
        <v>4484</v>
      </c>
      <c r="Q2009" s="1" t="s">
        <v>4485</v>
      </c>
      <c r="R2009" s="1" t="s">
        <v>22</v>
      </c>
    </row>
    <row r="2010" spans="1:18" ht="51">
      <c r="A2010" s="1" t="s">
        <v>4482</v>
      </c>
      <c r="B2010" s="37" t="s">
        <v>13</v>
      </c>
      <c r="C2010" s="38" t="s">
        <v>13</v>
      </c>
      <c r="D2010" s="37" t="s">
        <v>13</v>
      </c>
      <c r="E2010" s="39" t="s">
        <v>14</v>
      </c>
      <c r="F2010" s="40" t="s">
        <v>15</v>
      </c>
      <c r="G2010" s="40" t="s">
        <v>16</v>
      </c>
      <c r="H2010" s="41" t="s">
        <v>4481</v>
      </c>
      <c r="I2010" s="42" t="s">
        <v>52</v>
      </c>
      <c r="J2010" s="43" t="s">
        <v>4483</v>
      </c>
      <c r="K2010" s="53">
        <v>90000</v>
      </c>
      <c r="L2010" s="45" t="s">
        <v>4481</v>
      </c>
      <c r="M2010" s="1">
        <v>2</v>
      </c>
      <c r="N2010" s="1">
        <v>21</v>
      </c>
      <c r="P2010" s="1" t="s">
        <v>4484</v>
      </c>
      <c r="Q2010" s="1" t="s">
        <v>4485</v>
      </c>
      <c r="R2010" s="1" t="s">
        <v>22</v>
      </c>
    </row>
    <row r="2011" spans="1:18" ht="51">
      <c r="A2011" s="1" t="s">
        <v>4486</v>
      </c>
      <c r="B2011" s="37" t="s">
        <v>13</v>
      </c>
      <c r="C2011" s="38" t="s">
        <v>13</v>
      </c>
      <c r="D2011" s="37" t="s">
        <v>13</v>
      </c>
      <c r="E2011" s="39" t="s">
        <v>24</v>
      </c>
      <c r="F2011" s="40" t="s">
        <v>1990</v>
      </c>
      <c r="G2011" s="40" t="s">
        <v>16</v>
      </c>
      <c r="H2011" s="41" t="s">
        <v>4481</v>
      </c>
      <c r="I2011" s="42" t="s">
        <v>18</v>
      </c>
      <c r="J2011" s="43" t="s">
        <v>4483</v>
      </c>
      <c r="K2011" s="53">
        <v>90000</v>
      </c>
      <c r="L2011" s="45" t="s">
        <v>4481</v>
      </c>
      <c r="M2011" s="1">
        <v>2</v>
      </c>
      <c r="N2011" s="1">
        <v>21</v>
      </c>
      <c r="P2011" s="1" t="s">
        <v>4484</v>
      </c>
      <c r="Q2011" s="1" t="s">
        <v>4485</v>
      </c>
      <c r="R2011" s="1" t="s">
        <v>22</v>
      </c>
    </row>
    <row r="2012" spans="1:18" ht="51">
      <c r="A2012" s="1" t="s">
        <v>4487</v>
      </c>
      <c r="B2012" s="37" t="s">
        <v>13</v>
      </c>
      <c r="C2012" s="38" t="s">
        <v>13</v>
      </c>
      <c r="D2012" s="37" t="s">
        <v>13</v>
      </c>
      <c r="E2012" s="39" t="s">
        <v>1815</v>
      </c>
      <c r="F2012" s="40" t="s">
        <v>1816</v>
      </c>
      <c r="G2012" s="40" t="s">
        <v>16</v>
      </c>
      <c r="H2012" s="41" t="s">
        <v>4481</v>
      </c>
      <c r="I2012" s="42" t="s">
        <v>13</v>
      </c>
      <c r="J2012" s="43" t="s">
        <v>4483</v>
      </c>
      <c r="K2012" s="54">
        <v>90000</v>
      </c>
      <c r="L2012" s="45" t="s">
        <v>4481</v>
      </c>
      <c r="M2012" s="1">
        <v>2</v>
      </c>
      <c r="N2012" s="1">
        <v>21</v>
      </c>
      <c r="P2012" s="1" t="s">
        <v>4484</v>
      </c>
      <c r="Q2012" s="1" t="s">
        <v>4485</v>
      </c>
      <c r="R2012" s="1" t="s">
        <v>22</v>
      </c>
    </row>
    <row r="2013" spans="1:18" ht="51">
      <c r="A2013" s="1" t="s">
        <v>4488</v>
      </c>
      <c r="B2013" s="37" t="s">
        <v>13</v>
      </c>
      <c r="C2013" s="38" t="s">
        <v>13</v>
      </c>
      <c r="D2013" s="37" t="s">
        <v>13</v>
      </c>
      <c r="E2013" s="46" t="s">
        <v>27</v>
      </c>
      <c r="F2013" s="40" t="s">
        <v>28</v>
      </c>
      <c r="G2013" s="40" t="s">
        <v>16</v>
      </c>
      <c r="H2013" s="41" t="s">
        <v>4481</v>
      </c>
      <c r="I2013" s="42" t="s">
        <v>18</v>
      </c>
      <c r="J2013" s="43" t="s">
        <v>4483</v>
      </c>
      <c r="K2013" s="53">
        <v>90000</v>
      </c>
      <c r="L2013" s="45" t="s">
        <v>4481</v>
      </c>
      <c r="M2013" s="1">
        <v>2</v>
      </c>
      <c r="N2013" s="1">
        <v>21</v>
      </c>
      <c r="P2013" s="1" t="s">
        <v>4484</v>
      </c>
      <c r="Q2013" s="1" t="s">
        <v>4485</v>
      </c>
      <c r="R2013" s="1" t="s">
        <v>22</v>
      </c>
    </row>
    <row r="2014" spans="1:18" ht="51">
      <c r="A2014" s="1" t="s">
        <v>4482</v>
      </c>
      <c r="B2014" s="37" t="s">
        <v>13</v>
      </c>
      <c r="C2014" s="38" t="s">
        <v>13</v>
      </c>
      <c r="D2014" s="37" t="s">
        <v>13</v>
      </c>
      <c r="E2014" s="39" t="s">
        <v>14</v>
      </c>
      <c r="F2014" s="40" t="s">
        <v>15</v>
      </c>
      <c r="G2014" s="40" t="s">
        <v>16</v>
      </c>
      <c r="H2014" s="41" t="s">
        <v>4481</v>
      </c>
      <c r="I2014" s="42" t="s">
        <v>52</v>
      </c>
      <c r="J2014" s="43" t="s">
        <v>4483</v>
      </c>
      <c r="K2014" s="53">
        <v>90000</v>
      </c>
      <c r="L2014" s="45" t="s">
        <v>4481</v>
      </c>
      <c r="M2014" s="1">
        <v>2</v>
      </c>
      <c r="N2014" s="1">
        <v>21</v>
      </c>
      <c r="P2014" s="1" t="s">
        <v>4484</v>
      </c>
      <c r="Q2014" s="1" t="s">
        <v>4485</v>
      </c>
      <c r="R2014" s="1" t="s">
        <v>22</v>
      </c>
    </row>
    <row r="2015" spans="1:18" ht="51">
      <c r="A2015" s="1" t="s">
        <v>4486</v>
      </c>
      <c r="B2015" s="37" t="s">
        <v>13</v>
      </c>
      <c r="C2015" s="38" t="s">
        <v>13</v>
      </c>
      <c r="D2015" s="37" t="s">
        <v>13</v>
      </c>
      <c r="E2015" s="39" t="s">
        <v>24</v>
      </c>
      <c r="F2015" s="40" t="s">
        <v>1990</v>
      </c>
      <c r="G2015" s="40" t="s">
        <v>16</v>
      </c>
      <c r="H2015" s="41" t="s">
        <v>4481</v>
      </c>
      <c r="I2015" s="42" t="s">
        <v>18</v>
      </c>
      <c r="J2015" s="43" t="s">
        <v>4483</v>
      </c>
      <c r="K2015" s="53">
        <v>90000</v>
      </c>
      <c r="L2015" s="45" t="s">
        <v>4481</v>
      </c>
      <c r="M2015" s="1">
        <v>2</v>
      </c>
      <c r="N2015" s="1">
        <v>21</v>
      </c>
      <c r="P2015" s="1" t="s">
        <v>4484</v>
      </c>
      <c r="Q2015" s="1" t="s">
        <v>4485</v>
      </c>
      <c r="R2015" s="1" t="s">
        <v>22</v>
      </c>
    </row>
    <row r="2016" spans="1:18" ht="51">
      <c r="A2016" s="1" t="s">
        <v>4487</v>
      </c>
      <c r="B2016" s="37" t="s">
        <v>13</v>
      </c>
      <c r="C2016" s="38" t="s">
        <v>13</v>
      </c>
      <c r="D2016" s="37" t="s">
        <v>13</v>
      </c>
      <c r="E2016" s="39" t="s">
        <v>1815</v>
      </c>
      <c r="F2016" s="40" t="s">
        <v>1816</v>
      </c>
      <c r="G2016" s="40" t="s">
        <v>16</v>
      </c>
      <c r="H2016" s="41" t="s">
        <v>4481</v>
      </c>
      <c r="I2016" s="42" t="s">
        <v>13</v>
      </c>
      <c r="J2016" s="43" t="s">
        <v>4483</v>
      </c>
      <c r="K2016" s="54">
        <v>90000</v>
      </c>
      <c r="L2016" s="45" t="s">
        <v>4481</v>
      </c>
      <c r="M2016" s="1">
        <v>2</v>
      </c>
      <c r="N2016" s="1">
        <v>21</v>
      </c>
      <c r="P2016" s="1" t="s">
        <v>4484</v>
      </c>
      <c r="Q2016" s="1" t="s">
        <v>4485</v>
      </c>
      <c r="R2016" s="1" t="s">
        <v>22</v>
      </c>
    </row>
    <row r="2017" spans="1:18" ht="51">
      <c r="A2017" s="1" t="s">
        <v>4488</v>
      </c>
      <c r="B2017" s="37" t="s">
        <v>13</v>
      </c>
      <c r="C2017" s="38" t="s">
        <v>13</v>
      </c>
      <c r="D2017" s="37" t="s">
        <v>13</v>
      </c>
      <c r="E2017" s="46" t="s">
        <v>27</v>
      </c>
      <c r="F2017" s="40" t="s">
        <v>28</v>
      </c>
      <c r="G2017" s="40" t="s">
        <v>16</v>
      </c>
      <c r="H2017" s="41" t="s">
        <v>4481</v>
      </c>
      <c r="I2017" s="42" t="s">
        <v>18</v>
      </c>
      <c r="J2017" s="43" t="s">
        <v>4483</v>
      </c>
      <c r="K2017" s="54">
        <v>90000</v>
      </c>
      <c r="L2017" s="45" t="s">
        <v>4481</v>
      </c>
      <c r="M2017" s="1">
        <v>2</v>
      </c>
      <c r="N2017" s="1">
        <v>21</v>
      </c>
      <c r="P2017" s="1" t="s">
        <v>4484</v>
      </c>
      <c r="Q2017" s="1" t="s">
        <v>4485</v>
      </c>
      <c r="R2017" s="1" t="s">
        <v>22</v>
      </c>
    </row>
    <row r="2018" spans="1:18" ht="63.75">
      <c r="A2018" s="1" t="s">
        <v>4489</v>
      </c>
      <c r="B2018" s="37" t="s">
        <v>13</v>
      </c>
      <c r="C2018" s="38" t="s">
        <v>13</v>
      </c>
      <c r="D2018" s="37" t="s">
        <v>13</v>
      </c>
      <c r="E2018" s="50" t="s">
        <v>394</v>
      </c>
      <c r="F2018" s="40" t="s">
        <v>395</v>
      </c>
      <c r="G2018" s="40" t="s">
        <v>16</v>
      </c>
      <c r="H2018" s="41" t="s">
        <v>4481</v>
      </c>
      <c r="I2018" s="42" t="s">
        <v>52</v>
      </c>
      <c r="J2018" s="43" t="s">
        <v>4490</v>
      </c>
      <c r="K2018" s="54">
        <v>90000</v>
      </c>
      <c r="L2018" s="45" t="s">
        <v>4481</v>
      </c>
      <c r="M2018" s="1">
        <v>41</v>
      </c>
      <c r="N2018" s="1">
        <v>14</v>
      </c>
      <c r="P2018" s="1" t="s">
        <v>4491</v>
      </c>
      <c r="Q2018" s="1" t="s">
        <v>4492</v>
      </c>
      <c r="R2018" s="1" t="s">
        <v>56</v>
      </c>
    </row>
    <row r="2019" spans="1:18" ht="51">
      <c r="A2019" s="1" t="s">
        <v>4493</v>
      </c>
      <c r="B2019" s="37" t="s">
        <v>13</v>
      </c>
      <c r="C2019" s="38" t="s">
        <v>13</v>
      </c>
      <c r="D2019" s="37" t="s">
        <v>13</v>
      </c>
      <c r="E2019" s="50" t="s">
        <v>50</v>
      </c>
      <c r="F2019" s="40" t="s">
        <v>51</v>
      </c>
      <c r="G2019" s="40" t="s">
        <v>16</v>
      </c>
      <c r="H2019" s="41" t="s">
        <v>4481</v>
      </c>
      <c r="I2019" s="42" t="s">
        <v>52</v>
      </c>
      <c r="J2019" s="43" t="s">
        <v>4494</v>
      </c>
      <c r="K2019" s="53">
        <v>90000</v>
      </c>
      <c r="L2019" s="45" t="s">
        <v>4481</v>
      </c>
      <c r="M2019" s="1">
        <v>41</v>
      </c>
      <c r="N2019" s="1">
        <v>10</v>
      </c>
      <c r="P2019" s="1" t="s">
        <v>4495</v>
      </c>
      <c r="Q2019" s="1" t="s">
        <v>4496</v>
      </c>
      <c r="R2019" s="1" t="s">
        <v>56</v>
      </c>
    </row>
    <row r="2020" spans="1:18" ht="191.25">
      <c r="A2020" s="1" t="s">
        <v>4497</v>
      </c>
      <c r="B2020" s="37" t="s">
        <v>13</v>
      </c>
      <c r="C2020" s="38" t="s">
        <v>13</v>
      </c>
      <c r="D2020" s="37" t="s">
        <v>13</v>
      </c>
      <c r="E2020" s="39" t="s">
        <v>375</v>
      </c>
      <c r="F2020" s="40" t="s">
        <v>376</v>
      </c>
      <c r="G2020" s="40" t="s">
        <v>16</v>
      </c>
      <c r="H2020" s="41" t="s">
        <v>4481</v>
      </c>
      <c r="I2020" s="42" t="s">
        <v>13</v>
      </c>
      <c r="J2020" s="43" t="s">
        <v>4498</v>
      </c>
      <c r="K2020" s="54">
        <v>90000</v>
      </c>
      <c r="L2020" s="45" t="s">
        <v>4481</v>
      </c>
      <c r="M2020" s="1">
        <v>55</v>
      </c>
      <c r="N2020" s="1">
        <v>10</v>
      </c>
      <c r="P2020" s="1" t="s">
        <v>4499</v>
      </c>
      <c r="Q2020" s="1" t="s">
        <v>4500</v>
      </c>
      <c r="R2020" s="1" t="s">
        <v>1325</v>
      </c>
    </row>
    <row r="2021" spans="1:18" ht="63.75">
      <c r="A2021" s="1" t="s">
        <v>4501</v>
      </c>
      <c r="B2021" s="37" t="s">
        <v>13</v>
      </c>
      <c r="C2021" s="38" t="s">
        <v>13</v>
      </c>
      <c r="D2021" s="37" t="s">
        <v>13</v>
      </c>
      <c r="E2021" s="46" t="s">
        <v>391</v>
      </c>
      <c r="F2021" s="40" t="s">
        <v>392</v>
      </c>
      <c r="G2021" s="40" t="s">
        <v>16</v>
      </c>
      <c r="H2021" s="41" t="s">
        <v>4481</v>
      </c>
      <c r="I2021" s="42" t="s">
        <v>52</v>
      </c>
      <c r="J2021" s="43" t="s">
        <v>4498</v>
      </c>
      <c r="K2021" s="53">
        <v>90000</v>
      </c>
      <c r="L2021" s="45" t="s">
        <v>4481</v>
      </c>
      <c r="M2021" s="1">
        <v>55</v>
      </c>
      <c r="N2021" s="1">
        <v>10</v>
      </c>
      <c r="P2021" s="1" t="s">
        <v>4499</v>
      </c>
      <c r="Q2021" s="1" t="s">
        <v>4500</v>
      </c>
      <c r="R2021" s="1" t="s">
        <v>1325</v>
      </c>
    </row>
    <row r="2022" spans="1:18" ht="279.75" customHeight="1">
      <c r="A2022" s="1" t="s">
        <v>4497</v>
      </c>
      <c r="B2022" s="37" t="s">
        <v>13</v>
      </c>
      <c r="C2022" s="38" t="s">
        <v>13</v>
      </c>
      <c r="D2022" s="37" t="s">
        <v>13</v>
      </c>
      <c r="E2022" s="39" t="s">
        <v>375</v>
      </c>
      <c r="F2022" s="40" t="s">
        <v>376</v>
      </c>
      <c r="G2022" s="40" t="s">
        <v>16</v>
      </c>
      <c r="H2022" s="41" t="s">
        <v>4481</v>
      </c>
      <c r="I2022" s="42" t="s">
        <v>13</v>
      </c>
      <c r="J2022" s="43" t="s">
        <v>4498</v>
      </c>
      <c r="K2022" s="54">
        <v>90000</v>
      </c>
      <c r="L2022" s="45" t="s">
        <v>4481</v>
      </c>
      <c r="M2022" s="1">
        <v>55</v>
      </c>
      <c r="N2022" s="1">
        <v>10</v>
      </c>
      <c r="P2022" s="1" t="s">
        <v>4499</v>
      </c>
      <c r="Q2022" s="1" t="s">
        <v>4500</v>
      </c>
      <c r="R2022" s="1" t="s">
        <v>1325</v>
      </c>
    </row>
    <row r="2023" spans="1:18" ht="63.75">
      <c r="A2023" s="1" t="s">
        <v>4501</v>
      </c>
      <c r="B2023" s="37" t="s">
        <v>13</v>
      </c>
      <c r="C2023" s="38" t="s">
        <v>13</v>
      </c>
      <c r="D2023" s="37" t="s">
        <v>13</v>
      </c>
      <c r="E2023" s="46" t="s">
        <v>391</v>
      </c>
      <c r="F2023" s="40" t="s">
        <v>392</v>
      </c>
      <c r="G2023" s="40" t="s">
        <v>16</v>
      </c>
      <c r="H2023" s="41" t="s">
        <v>4481</v>
      </c>
      <c r="I2023" s="42" t="s">
        <v>52</v>
      </c>
      <c r="J2023" s="43" t="s">
        <v>4498</v>
      </c>
      <c r="K2023" s="54">
        <v>90000</v>
      </c>
      <c r="L2023" s="45"/>
      <c r="M2023" s="1">
        <v>55</v>
      </c>
      <c r="N2023" s="1">
        <v>10</v>
      </c>
      <c r="P2023" s="1" t="s">
        <v>4499</v>
      </c>
      <c r="Q2023" s="1" t="s">
        <v>4500</v>
      </c>
      <c r="R2023" s="1" t="s">
        <v>1325</v>
      </c>
    </row>
    <row r="2024" spans="1:18" hidden="1">
      <c r="B2024" s="84"/>
      <c r="C2024" s="85"/>
      <c r="D2024" s="86"/>
      <c r="E2024" s="87"/>
      <c r="F2024" s="88" t="s">
        <v>4502</v>
      </c>
      <c r="G2024" s="85"/>
      <c r="H2024" s="85"/>
      <c r="I2024" s="85"/>
      <c r="K2024" s="45"/>
      <c r="L2024" s="45"/>
    </row>
    <row r="2025" spans="1:18" ht="3" hidden="1" customHeight="1">
      <c r="B2025" s="84"/>
      <c r="C2025" s="85"/>
      <c r="D2025" s="86"/>
      <c r="E2025" s="87"/>
      <c r="F2025" s="88" t="s">
        <v>4503</v>
      </c>
      <c r="G2025" s="85"/>
      <c r="H2025" s="85"/>
      <c r="I2025" s="85"/>
      <c r="K2025" s="45"/>
      <c r="L2025" s="45"/>
    </row>
  </sheetData>
  <sheetProtection selectLockedCells="1" selectUnlockedCells="1"/>
  <autoFilter ref="B7:J2025" xr:uid="{00000000-0009-0000-0000-000000000000}">
    <filterColumn colId="1">
      <filters>
        <filter val="No Aplica"/>
      </filters>
    </filterColumn>
  </autoFilter>
  <mergeCells count="3">
    <mergeCell ref="B2:J2"/>
    <mergeCell ref="B4:F4"/>
    <mergeCell ref="B5:C5"/>
  </mergeCells>
  <phoneticPr fontId="31" type="noConversion"/>
  <pageMargins left="0.25" right="0.25" top="0.75" bottom="0.75" header="0.51180555555555551" footer="0.51180555555555551"/>
  <pageSetup scale="75" firstPageNumber="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13"/>
  </sheetPr>
  <dimension ref="B1:R82"/>
  <sheetViews>
    <sheetView showGridLines="0" topLeftCell="B1" workbookViewId="0">
      <selection activeCell="B1" sqref="A1:IV65536"/>
    </sheetView>
  </sheetViews>
  <sheetFormatPr defaultColWidth="11.42578125" defaultRowHeight="14.25"/>
  <cols>
    <col min="1" max="1" width="0" style="174" hidden="1" customWidth="1"/>
    <col min="2" max="2" width="11.5703125" style="175" bestFit="1" customWidth="1"/>
    <col min="3" max="3" width="5.28515625" style="176" bestFit="1" customWidth="1"/>
    <col min="4" max="4" width="8.28515625" style="176" bestFit="1" customWidth="1"/>
    <col min="5" max="5" width="46.140625" style="177" customWidth="1"/>
    <col min="6" max="6" width="10.140625" style="178" bestFit="1" customWidth="1"/>
    <col min="7" max="7" width="14.7109375" style="179" customWidth="1"/>
    <col min="8" max="8" width="0" style="180" hidden="1" customWidth="1"/>
    <col min="9" max="9" width="10" style="181" customWidth="1"/>
    <col min="10" max="10" width="7.140625" style="181" bestFit="1" customWidth="1"/>
    <col min="11" max="11" width="4.7109375" style="181" customWidth="1"/>
    <col min="12" max="12" width="3.5703125" style="181" customWidth="1"/>
    <col min="13" max="13" width="3.7109375" style="181" bestFit="1" customWidth="1"/>
    <col min="14" max="14" width="3.7109375" style="181" customWidth="1"/>
    <col min="15" max="15" width="0" style="181" hidden="1" customWidth="1"/>
    <col min="16" max="16" width="0" style="182" hidden="1" customWidth="1"/>
    <col min="17" max="17" width="45.85546875" style="183" customWidth="1"/>
    <col min="18" max="18" width="45.7109375" style="184" customWidth="1"/>
    <col min="19" max="16384" width="11.42578125" style="174"/>
  </cols>
  <sheetData>
    <row r="1" spans="2:18" s="185" customFormat="1" ht="53.25" customHeight="1">
      <c r="B1" s="1694" t="s">
        <v>4922</v>
      </c>
      <c r="C1" s="1694"/>
      <c r="D1" s="1694"/>
      <c r="E1" s="1694"/>
      <c r="F1" s="1694"/>
      <c r="G1" s="1694"/>
      <c r="H1" s="1694"/>
      <c r="I1" s="1694"/>
      <c r="J1" s="1694"/>
      <c r="K1" s="1694"/>
      <c r="L1" s="1694"/>
      <c r="M1" s="1694"/>
      <c r="N1" s="1694"/>
      <c r="O1" s="1694"/>
      <c r="P1" s="1694"/>
      <c r="Q1" s="1694"/>
      <c r="R1" s="186"/>
    </row>
    <row r="2" spans="2:18" s="185" customFormat="1" ht="15" customHeight="1">
      <c r="B2" s="1696" t="s">
        <v>5164</v>
      </c>
      <c r="C2" s="1696"/>
      <c r="D2" s="1696"/>
      <c r="E2" s="1696"/>
      <c r="F2" s="1696"/>
      <c r="G2" s="1696"/>
      <c r="H2" s="1696"/>
      <c r="I2" s="1696"/>
      <c r="J2" s="1696"/>
      <c r="K2" s="1696"/>
      <c r="L2" s="1696"/>
      <c r="M2" s="1696"/>
      <c r="N2" s="1696"/>
      <c r="O2" s="1696"/>
      <c r="P2" s="1696"/>
      <c r="Q2" s="1696"/>
      <c r="R2" s="186"/>
    </row>
    <row r="3" spans="2:18" s="185" customFormat="1" ht="15.75" customHeight="1" thickBot="1">
      <c r="B3" s="1698" t="s">
        <v>5165</v>
      </c>
      <c r="C3" s="1698"/>
      <c r="D3" s="1698"/>
      <c r="E3" s="1698"/>
      <c r="F3" s="1698"/>
      <c r="G3" s="1698"/>
      <c r="H3" s="1698"/>
      <c r="I3" s="1698"/>
      <c r="J3" s="1698"/>
      <c r="K3" s="1698"/>
      <c r="L3" s="1698"/>
      <c r="M3" s="1698"/>
      <c r="N3" s="1698"/>
      <c r="O3" s="1698"/>
      <c r="P3" s="1698"/>
      <c r="Q3" s="1698"/>
      <c r="R3" s="186"/>
    </row>
    <row r="4" spans="2:18" s="185" customFormat="1" ht="27.75" customHeight="1" thickBot="1">
      <c r="B4" s="1700" t="s">
        <v>4925</v>
      </c>
      <c r="C4" s="1700"/>
      <c r="D4" s="1700"/>
      <c r="E4" s="1718" t="s">
        <v>4926</v>
      </c>
      <c r="F4" s="1704" t="s">
        <v>4927</v>
      </c>
      <c r="G4" s="1704"/>
      <c r="H4" s="576"/>
      <c r="I4" s="1705" t="s">
        <v>4928</v>
      </c>
      <c r="J4" s="1705"/>
      <c r="K4" s="1705" t="s">
        <v>4929</v>
      </c>
      <c r="L4" s="1705"/>
      <c r="M4" s="1705"/>
      <c r="N4" s="1705"/>
      <c r="O4" s="577" t="s">
        <v>4930</v>
      </c>
      <c r="P4" s="578" t="s">
        <v>4931</v>
      </c>
      <c r="Q4" s="1706" t="s">
        <v>4932</v>
      </c>
      <c r="R4" s="186"/>
    </row>
    <row r="5" spans="2:18" s="2" customFormat="1" ht="27" customHeight="1" thickBot="1">
      <c r="B5" s="620" t="s">
        <v>4933</v>
      </c>
      <c r="C5" s="621" t="s">
        <v>4934</v>
      </c>
      <c r="D5" s="621" t="s">
        <v>4935</v>
      </c>
      <c r="E5" s="1719"/>
      <c r="F5" s="622" t="s">
        <v>3</v>
      </c>
      <c r="G5" s="622" t="s">
        <v>4</v>
      </c>
      <c r="H5" s="623" t="s">
        <v>4936</v>
      </c>
      <c r="I5" s="624" t="s">
        <v>4937</v>
      </c>
      <c r="J5" s="624" t="s">
        <v>4938</v>
      </c>
      <c r="K5" s="625" t="s">
        <v>4939</v>
      </c>
      <c r="L5" s="625" t="s">
        <v>4940</v>
      </c>
      <c r="M5" s="625" t="s">
        <v>4941</v>
      </c>
      <c r="N5" s="625" t="s">
        <v>4942</v>
      </c>
      <c r="O5" s="626"/>
      <c r="P5" s="627"/>
      <c r="Q5" s="1707"/>
      <c r="R5" s="188"/>
    </row>
    <row r="6" spans="2:18" s="185" customFormat="1" ht="16.5" customHeight="1" thickBot="1">
      <c r="B6" s="792">
        <v>12110</v>
      </c>
      <c r="C6" s="793" t="s">
        <v>4943</v>
      </c>
      <c r="D6" s="793"/>
      <c r="E6" s="1072" t="s">
        <v>4992</v>
      </c>
      <c r="F6" s="1012"/>
      <c r="G6" s="894"/>
      <c r="H6" s="657"/>
      <c r="I6" s="889"/>
      <c r="J6" s="889"/>
      <c r="K6" s="889"/>
      <c r="L6" s="889"/>
      <c r="M6" s="889"/>
      <c r="N6" s="889"/>
      <c r="O6" s="658"/>
      <c r="P6" s="657"/>
      <c r="Q6" s="895"/>
      <c r="R6" s="186"/>
    </row>
    <row r="7" spans="2:18" s="185" customFormat="1" ht="21" customHeight="1" thickBot="1">
      <c r="B7" s="792">
        <v>12110</v>
      </c>
      <c r="C7" s="793" t="s">
        <v>4943</v>
      </c>
      <c r="D7" s="793" t="s">
        <v>4999</v>
      </c>
      <c r="E7" s="655" t="s">
        <v>5166</v>
      </c>
      <c r="F7" s="1723" t="s">
        <v>13</v>
      </c>
      <c r="G7" s="1723" t="s">
        <v>13</v>
      </c>
      <c r="H7" s="1723"/>
      <c r="I7" s="1786">
        <v>2</v>
      </c>
      <c r="J7" s="1786">
        <v>3</v>
      </c>
      <c r="K7" s="1786" t="s">
        <v>4945</v>
      </c>
      <c r="L7" s="1786"/>
      <c r="M7" s="1786" t="s">
        <v>4945</v>
      </c>
      <c r="N7" s="1786"/>
      <c r="O7" s="855"/>
      <c r="P7" s="854"/>
      <c r="Q7" s="1691" t="s">
        <v>5167</v>
      </c>
      <c r="R7" s="186"/>
    </row>
    <row r="8" spans="2:18" s="185" customFormat="1" ht="14.25" customHeight="1" thickBot="1">
      <c r="B8" s="1573"/>
      <c r="C8" s="1574"/>
      <c r="D8" s="1574"/>
      <c r="E8" s="231" t="s">
        <v>24</v>
      </c>
      <c r="F8" s="1724"/>
      <c r="G8" s="1724"/>
      <c r="H8" s="1724"/>
      <c r="I8" s="1787"/>
      <c r="J8" s="1787"/>
      <c r="K8" s="1787"/>
      <c r="L8" s="1787"/>
      <c r="M8" s="1787"/>
      <c r="N8" s="1787"/>
      <c r="O8" s="210"/>
      <c r="P8" s="193"/>
      <c r="Q8" s="1692"/>
      <c r="R8" s="186"/>
    </row>
    <row r="9" spans="2:18" s="185" customFormat="1" ht="12.75" customHeight="1" thickBot="1">
      <c r="B9" s="1573"/>
      <c r="C9" s="1574"/>
      <c r="D9" s="1574"/>
      <c r="E9" s="63" t="s">
        <v>14</v>
      </c>
      <c r="F9" s="1724"/>
      <c r="G9" s="1724"/>
      <c r="H9" s="1724"/>
      <c r="I9" s="1787"/>
      <c r="J9" s="1787"/>
      <c r="K9" s="1787"/>
      <c r="L9" s="1787"/>
      <c r="M9" s="1787"/>
      <c r="N9" s="1787"/>
      <c r="O9" s="210"/>
      <c r="P9" s="193"/>
      <c r="Q9" s="1692"/>
      <c r="R9" s="186"/>
    </row>
    <row r="10" spans="2:18" s="239" customFormat="1" ht="21.75" customHeight="1" thickBot="1">
      <c r="B10" s="1544"/>
      <c r="C10" s="1546"/>
      <c r="D10" s="1546"/>
      <c r="E10" s="1068" t="s">
        <v>27</v>
      </c>
      <c r="F10" s="1725"/>
      <c r="G10" s="1725"/>
      <c r="H10" s="1725"/>
      <c r="I10" s="1788"/>
      <c r="J10" s="1788"/>
      <c r="K10" s="1788"/>
      <c r="L10" s="1788"/>
      <c r="M10" s="1788"/>
      <c r="N10" s="1788"/>
      <c r="O10" s="719"/>
      <c r="P10" s="729"/>
      <c r="Q10" s="1693"/>
      <c r="R10" s="186"/>
    </row>
    <row r="11" spans="2:18" s="185" customFormat="1" ht="15.75" customHeight="1" thickBot="1">
      <c r="B11" s="792">
        <v>12110</v>
      </c>
      <c r="C11" s="793">
        <v>15</v>
      </c>
      <c r="D11" s="817"/>
      <c r="E11" s="1446" t="s">
        <v>1147</v>
      </c>
      <c r="F11" s="1520" t="s">
        <v>756</v>
      </c>
      <c r="G11" s="1520" t="s">
        <v>5168</v>
      </c>
      <c r="H11" s="1617"/>
      <c r="I11" s="1610">
        <v>2</v>
      </c>
      <c r="J11" s="1610">
        <v>18</v>
      </c>
      <c r="K11" s="1610"/>
      <c r="L11" s="1642"/>
      <c r="M11" s="1610" t="s">
        <v>4945</v>
      </c>
      <c r="N11" s="1610" t="s">
        <v>4945</v>
      </c>
      <c r="O11" s="855"/>
      <c r="P11" s="854" t="s">
        <v>5169</v>
      </c>
      <c r="Q11" s="1770" t="s">
        <v>5170</v>
      </c>
      <c r="R11" s="186"/>
    </row>
    <row r="12" spans="2:18" s="185" customFormat="1" ht="13.5" customHeight="1">
      <c r="B12" s="1137"/>
      <c r="C12" s="1154"/>
      <c r="D12" s="1301"/>
      <c r="E12" s="1447" t="s">
        <v>5171</v>
      </c>
      <c r="F12" s="1284"/>
      <c r="G12" s="1027"/>
      <c r="H12" s="217"/>
      <c r="I12" s="1280"/>
      <c r="J12" s="1280"/>
      <c r="K12" s="1280"/>
      <c r="L12" s="1193"/>
      <c r="M12" s="1280"/>
      <c r="N12" s="1280"/>
      <c r="O12" s="210"/>
      <c r="P12" s="193"/>
      <c r="Q12" s="1771"/>
      <c r="R12" s="186"/>
    </row>
    <row r="13" spans="2:18" s="185" customFormat="1" ht="15.75" customHeight="1">
      <c r="B13" s="1137"/>
      <c r="C13" s="1156"/>
      <c r="D13" s="1302"/>
      <c r="E13" s="1448" t="s">
        <v>5172</v>
      </c>
      <c r="F13" s="1284"/>
      <c r="G13" s="1027"/>
      <c r="H13" s="217"/>
      <c r="I13" s="1280"/>
      <c r="J13" s="1280"/>
      <c r="K13" s="1280"/>
      <c r="L13" s="1193"/>
      <c r="M13" s="1280"/>
      <c r="N13" s="1280"/>
      <c r="O13" s="210"/>
      <c r="P13" s="193"/>
      <c r="Q13" s="1771"/>
      <c r="R13" s="186"/>
    </row>
    <row r="14" spans="2:18" s="185" customFormat="1" ht="39.75" customHeight="1">
      <c r="B14" s="1137"/>
      <c r="C14" s="1156"/>
      <c r="D14" s="1302"/>
      <c r="E14" s="1448" t="s">
        <v>5173</v>
      </c>
      <c r="F14" s="1284"/>
      <c r="G14" s="1027"/>
      <c r="H14" s="217"/>
      <c r="I14" s="1280"/>
      <c r="J14" s="1280"/>
      <c r="K14" s="1280"/>
      <c r="L14" s="1193"/>
      <c r="M14" s="1280"/>
      <c r="N14" s="1280"/>
      <c r="O14" s="210"/>
      <c r="P14" s="193"/>
      <c r="Q14" s="1771"/>
      <c r="R14" s="186"/>
    </row>
    <row r="15" spans="2:18" s="185" customFormat="1" ht="17.25" customHeight="1">
      <c r="B15" s="1137"/>
      <c r="C15" s="1156"/>
      <c r="D15" s="1302"/>
      <c r="E15" s="1448" t="s">
        <v>5174</v>
      </c>
      <c r="F15" s="1284"/>
      <c r="G15" s="1027"/>
      <c r="H15" s="217"/>
      <c r="I15" s="1280"/>
      <c r="J15" s="1280"/>
      <c r="K15" s="1280"/>
      <c r="L15" s="1193"/>
      <c r="M15" s="1280"/>
      <c r="N15" s="1280"/>
      <c r="O15" s="210"/>
      <c r="P15" s="193"/>
      <c r="Q15" s="1771"/>
      <c r="R15" s="186"/>
    </row>
    <row r="16" spans="2:18" s="185" customFormat="1" ht="18" customHeight="1">
      <c r="B16" s="1137"/>
      <c r="C16" s="1156"/>
      <c r="D16" s="1302"/>
      <c r="E16" s="1449" t="s">
        <v>5175</v>
      </c>
      <c r="F16" s="1284"/>
      <c r="G16" s="1027"/>
      <c r="H16" s="217"/>
      <c r="I16" s="1280"/>
      <c r="J16" s="1280"/>
      <c r="K16" s="1280"/>
      <c r="L16" s="1193"/>
      <c r="M16" s="1280"/>
      <c r="N16" s="1280"/>
      <c r="O16" s="210"/>
      <c r="P16" s="193"/>
      <c r="Q16" s="1771"/>
      <c r="R16" s="186"/>
    </row>
    <row r="17" spans="2:18" s="185" customFormat="1" ht="39" customHeight="1">
      <c r="B17" s="1137"/>
      <c r="C17" s="1156"/>
      <c r="D17" s="1302"/>
      <c r="E17" s="1449" t="s">
        <v>5176</v>
      </c>
      <c r="F17" s="1284"/>
      <c r="G17" s="1027"/>
      <c r="H17" s="217"/>
      <c r="I17" s="1280"/>
      <c r="J17" s="1280"/>
      <c r="K17" s="1280"/>
      <c r="L17" s="1193"/>
      <c r="M17" s="1280"/>
      <c r="N17" s="1280"/>
      <c r="O17" s="210"/>
      <c r="P17" s="193"/>
      <c r="Q17" s="1771"/>
      <c r="R17" s="186"/>
    </row>
    <row r="18" spans="2:18" s="185" customFormat="1" ht="19.5" customHeight="1">
      <c r="B18" s="1137"/>
      <c r="C18" s="1156"/>
      <c r="D18" s="1302"/>
      <c r="E18" s="1307" t="s">
        <v>5177</v>
      </c>
      <c r="F18" s="1284"/>
      <c r="G18" s="1027"/>
      <c r="H18" s="217"/>
      <c r="I18" s="1280"/>
      <c r="J18" s="1280"/>
      <c r="K18" s="1280"/>
      <c r="L18" s="1193"/>
      <c r="M18" s="1280"/>
      <c r="N18" s="1280"/>
      <c r="O18" s="210"/>
      <c r="P18" s="193"/>
      <c r="Q18" s="1771"/>
      <c r="R18" s="186"/>
    </row>
    <row r="19" spans="2:18" s="185" customFormat="1" ht="17.25" customHeight="1">
      <c r="B19" s="1137"/>
      <c r="C19" s="1156"/>
      <c r="D19" s="1302"/>
      <c r="E19" s="1448" t="s">
        <v>5178</v>
      </c>
      <c r="F19" s="1284"/>
      <c r="G19" s="1027"/>
      <c r="H19" s="217"/>
      <c r="I19" s="1280"/>
      <c r="J19" s="1280"/>
      <c r="K19" s="1280"/>
      <c r="L19" s="1193"/>
      <c r="M19" s="1280"/>
      <c r="N19" s="1280"/>
      <c r="O19" s="210"/>
      <c r="P19" s="193"/>
      <c r="Q19" s="1771"/>
      <c r="R19" s="186"/>
    </row>
    <row r="20" spans="2:18" s="185" customFormat="1" ht="30" customHeight="1">
      <c r="B20" s="1137"/>
      <c r="C20" s="1156"/>
      <c r="D20" s="1302"/>
      <c r="E20" s="1307" t="s">
        <v>5179</v>
      </c>
      <c r="F20" s="1284"/>
      <c r="G20" s="1027"/>
      <c r="H20" s="217"/>
      <c r="I20" s="1280"/>
      <c r="J20" s="1280"/>
      <c r="K20" s="1280"/>
      <c r="L20" s="1193"/>
      <c r="M20" s="1280"/>
      <c r="N20" s="1280"/>
      <c r="O20" s="210"/>
      <c r="P20" s="193"/>
      <c r="Q20" s="1771"/>
      <c r="R20" s="186"/>
    </row>
    <row r="21" spans="2:18" s="185" customFormat="1" ht="42.75" customHeight="1">
      <c r="B21" s="1137"/>
      <c r="C21" s="1156"/>
      <c r="D21" s="1302"/>
      <c r="E21" s="1448" t="s">
        <v>5180</v>
      </c>
      <c r="F21" s="1284"/>
      <c r="G21" s="1027"/>
      <c r="H21" s="217"/>
      <c r="I21" s="1280"/>
      <c r="J21" s="1280"/>
      <c r="K21" s="1280"/>
      <c r="L21" s="1193"/>
      <c r="M21" s="1280"/>
      <c r="N21" s="1280"/>
      <c r="O21" s="210"/>
      <c r="P21" s="193"/>
      <c r="Q21" s="1771"/>
      <c r="R21" s="186"/>
    </row>
    <row r="22" spans="2:18" s="185" customFormat="1" ht="14.25" customHeight="1">
      <c r="B22" s="1137"/>
      <c r="C22" s="1156"/>
      <c r="D22" s="1302"/>
      <c r="E22" s="1449" t="s">
        <v>5181</v>
      </c>
      <c r="F22" s="1284"/>
      <c r="G22" s="1027"/>
      <c r="H22" s="217"/>
      <c r="I22" s="1280"/>
      <c r="J22" s="1280"/>
      <c r="K22" s="1280"/>
      <c r="L22" s="1193"/>
      <c r="M22" s="1280"/>
      <c r="N22" s="1280"/>
      <c r="O22" s="210"/>
      <c r="P22" s="193"/>
      <c r="Q22" s="1771"/>
      <c r="R22" s="186"/>
    </row>
    <row r="23" spans="2:18" s="185" customFormat="1" ht="27.75" customHeight="1">
      <c r="B23" s="1137"/>
      <c r="C23" s="1156"/>
      <c r="D23" s="1302"/>
      <c r="E23" s="1307" t="s">
        <v>5182</v>
      </c>
      <c r="F23" s="1284"/>
      <c r="G23" s="1027"/>
      <c r="H23" s="217"/>
      <c r="I23" s="1280"/>
      <c r="J23" s="1280"/>
      <c r="K23" s="1280"/>
      <c r="L23" s="1193"/>
      <c r="M23" s="1280"/>
      <c r="N23" s="1280"/>
      <c r="O23" s="210"/>
      <c r="P23" s="193"/>
      <c r="Q23" s="1771"/>
      <c r="R23" s="186"/>
    </row>
    <row r="24" spans="2:18" s="185" customFormat="1" ht="17.25" customHeight="1">
      <c r="B24" s="1137"/>
      <c r="C24" s="1156"/>
      <c r="D24" s="1302"/>
      <c r="E24" s="1307" t="s">
        <v>5183</v>
      </c>
      <c r="F24" s="1284"/>
      <c r="G24" s="1027"/>
      <c r="H24" s="217"/>
      <c r="I24" s="1280"/>
      <c r="J24" s="1280"/>
      <c r="K24" s="1280"/>
      <c r="L24" s="1193"/>
      <c r="M24" s="1280"/>
      <c r="N24" s="1280"/>
      <c r="O24" s="210"/>
      <c r="P24" s="193"/>
      <c r="Q24" s="1771"/>
      <c r="R24" s="186"/>
    </row>
    <row r="25" spans="2:18" s="185" customFormat="1" ht="14.25" customHeight="1">
      <c r="B25" s="1137"/>
      <c r="C25" s="1156"/>
      <c r="D25" s="1302"/>
      <c r="E25" s="1448" t="s">
        <v>5184</v>
      </c>
      <c r="F25" s="1284"/>
      <c r="G25" s="1027"/>
      <c r="H25" s="217"/>
      <c r="I25" s="1280"/>
      <c r="J25" s="1280"/>
      <c r="K25" s="1280"/>
      <c r="L25" s="1193"/>
      <c r="M25" s="1280"/>
      <c r="N25" s="1280"/>
      <c r="O25" s="210"/>
      <c r="P25" s="193"/>
      <c r="Q25" s="1771"/>
      <c r="R25" s="186"/>
    </row>
    <row r="26" spans="2:18" s="185" customFormat="1" ht="15" customHeight="1">
      <c r="B26" s="1137"/>
      <c r="C26" s="1156"/>
      <c r="D26" s="1302"/>
      <c r="E26" s="1307" t="s">
        <v>5185</v>
      </c>
      <c r="F26" s="1284"/>
      <c r="G26" s="1027"/>
      <c r="H26" s="217"/>
      <c r="I26" s="1280"/>
      <c r="J26" s="1280"/>
      <c r="K26" s="1280"/>
      <c r="L26" s="1193"/>
      <c r="M26" s="1280"/>
      <c r="N26" s="1280"/>
      <c r="O26" s="210"/>
      <c r="P26" s="193"/>
      <c r="Q26" s="1771"/>
      <c r="R26" s="186"/>
    </row>
    <row r="27" spans="2:18" s="185" customFormat="1" ht="17.25" customHeight="1">
      <c r="B27" s="1137"/>
      <c r="C27" s="1156"/>
      <c r="D27" s="1302"/>
      <c r="E27" s="1448" t="s">
        <v>5186</v>
      </c>
      <c r="F27" s="1284"/>
      <c r="G27" s="1027"/>
      <c r="H27" s="217"/>
      <c r="I27" s="1280"/>
      <c r="J27" s="1280"/>
      <c r="K27" s="1280"/>
      <c r="L27" s="1193"/>
      <c r="M27" s="1280"/>
      <c r="N27" s="1280"/>
      <c r="O27" s="210"/>
      <c r="P27" s="193"/>
      <c r="Q27" s="1771"/>
      <c r="R27" s="186"/>
    </row>
    <row r="28" spans="2:18" s="185" customFormat="1" ht="27" customHeight="1">
      <c r="B28" s="1137"/>
      <c r="C28" s="1156"/>
      <c r="D28" s="1302"/>
      <c r="E28" s="1448" t="s">
        <v>5187</v>
      </c>
      <c r="F28" s="1284"/>
      <c r="G28" s="1027"/>
      <c r="H28" s="217"/>
      <c r="I28" s="1280"/>
      <c r="J28" s="1280"/>
      <c r="K28" s="1280"/>
      <c r="L28" s="1193"/>
      <c r="M28" s="1280"/>
      <c r="N28" s="1280"/>
      <c r="O28" s="210"/>
      <c r="P28" s="193"/>
      <c r="Q28" s="1771"/>
      <c r="R28" s="186"/>
    </row>
    <row r="29" spans="2:18" s="185" customFormat="1" ht="27" customHeight="1">
      <c r="B29" s="1137"/>
      <c r="C29" s="1156"/>
      <c r="D29" s="1302"/>
      <c r="E29" s="1307" t="s">
        <v>5188</v>
      </c>
      <c r="F29" s="1284"/>
      <c r="G29" s="1027"/>
      <c r="H29" s="217"/>
      <c r="I29" s="1280"/>
      <c r="J29" s="1280"/>
      <c r="K29" s="1280"/>
      <c r="L29" s="1193"/>
      <c r="M29" s="1280"/>
      <c r="N29" s="1280"/>
      <c r="O29" s="210"/>
      <c r="P29" s="193"/>
      <c r="Q29" s="1771"/>
      <c r="R29" s="186"/>
    </row>
    <row r="30" spans="2:18" s="185" customFormat="1" ht="27" customHeight="1" thickBot="1">
      <c r="B30" s="1138"/>
      <c r="C30" s="1157"/>
      <c r="D30" s="1303"/>
      <c r="E30" s="1450" t="s">
        <v>5189</v>
      </c>
      <c r="F30" s="1285"/>
      <c r="G30" s="1028"/>
      <c r="H30" s="1223"/>
      <c r="I30" s="1282"/>
      <c r="J30" s="1282"/>
      <c r="K30" s="1282"/>
      <c r="L30" s="1194"/>
      <c r="M30" s="1282"/>
      <c r="N30" s="1282"/>
      <c r="O30" s="210"/>
      <c r="P30" s="193"/>
      <c r="Q30" s="1772"/>
      <c r="R30" s="186"/>
    </row>
    <row r="31" spans="2:18" s="185" customFormat="1" ht="27" customHeight="1">
      <c r="B31" s="1137"/>
      <c r="C31" s="1156"/>
      <c r="D31" s="1302"/>
      <c r="E31" s="1449" t="s">
        <v>5190</v>
      </c>
      <c r="F31" s="1284"/>
      <c r="G31" s="1027"/>
      <c r="H31" s="217"/>
      <c r="I31" s="1280"/>
      <c r="J31" s="1280"/>
      <c r="K31" s="1280"/>
      <c r="L31" s="1193"/>
      <c r="M31" s="1280"/>
      <c r="N31" s="1280"/>
      <c r="O31" s="210"/>
      <c r="P31" s="193"/>
      <c r="Q31" s="1280"/>
      <c r="R31" s="186"/>
    </row>
    <row r="32" spans="2:18" s="185" customFormat="1" ht="21" customHeight="1">
      <c r="B32" s="1137"/>
      <c r="C32" s="1156"/>
      <c r="D32" s="1302"/>
      <c r="E32" s="1448" t="s">
        <v>5191</v>
      </c>
      <c r="F32" s="1284"/>
      <c r="G32" s="1027"/>
      <c r="H32" s="217"/>
      <c r="I32" s="1280"/>
      <c r="J32" s="1280"/>
      <c r="K32" s="1280"/>
      <c r="L32" s="1193"/>
      <c r="M32" s="1280"/>
      <c r="N32" s="1280"/>
      <c r="O32" s="210"/>
      <c r="P32" s="193"/>
      <c r="Q32" s="1280"/>
      <c r="R32" s="186"/>
    </row>
    <row r="33" spans="2:18" s="185" customFormat="1" ht="24.75" customHeight="1">
      <c r="B33" s="1137"/>
      <c r="C33" s="1156"/>
      <c r="D33" s="1302"/>
      <c r="E33" s="1448" t="s">
        <v>5192</v>
      </c>
      <c r="F33" s="1284"/>
      <c r="G33" s="1027"/>
      <c r="H33" s="217"/>
      <c r="I33" s="1280"/>
      <c r="J33" s="1280"/>
      <c r="K33" s="1280"/>
      <c r="L33" s="1193"/>
      <c r="M33" s="1280"/>
      <c r="N33" s="1280"/>
      <c r="O33" s="210"/>
      <c r="P33" s="193"/>
      <c r="Q33" s="1280"/>
      <c r="R33" s="186"/>
    </row>
    <row r="34" spans="2:18" s="185" customFormat="1" ht="26.25" customHeight="1">
      <c r="B34" s="1137"/>
      <c r="C34" s="1156"/>
      <c r="D34" s="1302"/>
      <c r="E34" s="1448" t="s">
        <v>5193</v>
      </c>
      <c r="F34" s="1284"/>
      <c r="G34" s="1027"/>
      <c r="H34" s="217"/>
      <c r="I34" s="1280"/>
      <c r="J34" s="1280"/>
      <c r="K34" s="1280"/>
      <c r="L34" s="1193"/>
      <c r="M34" s="1280"/>
      <c r="N34" s="1280"/>
      <c r="O34" s="210"/>
      <c r="P34" s="193"/>
      <c r="Q34" s="1280"/>
      <c r="R34" s="186"/>
    </row>
    <row r="35" spans="2:18" s="185" customFormat="1" ht="21" customHeight="1">
      <c r="B35" s="1137"/>
      <c r="C35" s="1156"/>
      <c r="D35" s="1302"/>
      <c r="E35" s="1448" t="s">
        <v>5194</v>
      </c>
      <c r="F35" s="1284"/>
      <c r="G35" s="1027"/>
      <c r="H35" s="217"/>
      <c r="I35" s="1280"/>
      <c r="J35" s="1280"/>
      <c r="K35" s="1280"/>
      <c r="L35" s="1193"/>
      <c r="M35" s="1280"/>
      <c r="N35" s="1280"/>
      <c r="O35" s="210"/>
      <c r="P35" s="193"/>
      <c r="Q35" s="1280"/>
      <c r="R35" s="186"/>
    </row>
    <row r="36" spans="2:18" s="185" customFormat="1" ht="19.5" customHeight="1">
      <c r="B36" s="1137"/>
      <c r="C36" s="1156"/>
      <c r="D36" s="1302"/>
      <c r="E36" s="1448" t="s">
        <v>5195</v>
      </c>
      <c r="F36" s="1284"/>
      <c r="G36" s="1027"/>
      <c r="H36" s="217"/>
      <c r="I36" s="1280"/>
      <c r="J36" s="1280"/>
      <c r="K36" s="1280"/>
      <c r="L36" s="1193"/>
      <c r="M36" s="1280"/>
      <c r="N36" s="1280"/>
      <c r="O36" s="210"/>
      <c r="P36" s="193"/>
      <c r="Q36" s="1280"/>
      <c r="R36" s="186"/>
    </row>
    <row r="37" spans="2:18" s="185" customFormat="1" ht="16.5" customHeight="1">
      <c r="B37" s="1137"/>
      <c r="C37" s="1156"/>
      <c r="D37" s="1302"/>
      <c r="E37" s="1448" t="s">
        <v>5196</v>
      </c>
      <c r="F37" s="1284"/>
      <c r="G37" s="1027"/>
      <c r="H37" s="217"/>
      <c r="I37" s="1280"/>
      <c r="J37" s="1280"/>
      <c r="K37" s="1280"/>
      <c r="L37" s="1193"/>
      <c r="M37" s="1280"/>
      <c r="N37" s="1280"/>
      <c r="O37" s="210"/>
      <c r="P37" s="193"/>
      <c r="Q37" s="1280"/>
      <c r="R37" s="186"/>
    </row>
    <row r="38" spans="2:18" s="185" customFormat="1" ht="18.75" customHeight="1">
      <c r="B38" s="1137"/>
      <c r="C38" s="1156"/>
      <c r="D38" s="1302"/>
      <c r="E38" s="1448" t="s">
        <v>5197</v>
      </c>
      <c r="F38" s="1284"/>
      <c r="G38" s="1027"/>
      <c r="H38" s="217"/>
      <c r="I38" s="1280"/>
      <c r="J38" s="1280"/>
      <c r="K38" s="1280"/>
      <c r="L38" s="1193"/>
      <c r="M38" s="1280"/>
      <c r="N38" s="1280"/>
      <c r="O38" s="210"/>
      <c r="P38" s="193"/>
      <c r="Q38" s="1280"/>
      <c r="R38" s="186"/>
    </row>
    <row r="39" spans="2:18" s="185" customFormat="1" ht="33" customHeight="1">
      <c r="B39" s="1137"/>
      <c r="C39" s="1156"/>
      <c r="D39" s="1302"/>
      <c r="E39" s="1448" t="s">
        <v>5198</v>
      </c>
      <c r="F39" s="1284"/>
      <c r="G39" s="1027"/>
      <c r="H39" s="217"/>
      <c r="I39" s="1280"/>
      <c r="J39" s="1280"/>
      <c r="K39" s="1280"/>
      <c r="L39" s="1193"/>
      <c r="M39" s="1280"/>
      <c r="N39" s="1280"/>
      <c r="O39" s="210"/>
      <c r="P39" s="193"/>
      <c r="Q39" s="1280"/>
      <c r="R39" s="186"/>
    </row>
    <row r="40" spans="2:18" s="185" customFormat="1" ht="26.25" customHeight="1">
      <c r="B40" s="1137"/>
      <c r="C40" s="1156"/>
      <c r="D40" s="1302"/>
      <c r="E40" s="1448" t="s">
        <v>5199</v>
      </c>
      <c r="F40" s="1284"/>
      <c r="G40" s="1027"/>
      <c r="H40" s="217"/>
      <c r="I40" s="1280"/>
      <c r="J40" s="1280"/>
      <c r="K40" s="1280"/>
      <c r="L40" s="1193"/>
      <c r="M40" s="1280"/>
      <c r="N40" s="1280"/>
      <c r="O40" s="210"/>
      <c r="P40" s="193"/>
      <c r="Q40" s="1280"/>
      <c r="R40" s="186"/>
    </row>
    <row r="41" spans="2:18" s="185" customFormat="1" ht="18.75" customHeight="1">
      <c r="B41" s="1137"/>
      <c r="C41" s="1156"/>
      <c r="D41" s="1302"/>
      <c r="E41" s="1448" t="s">
        <v>5200</v>
      </c>
      <c r="F41" s="1284"/>
      <c r="G41" s="1027"/>
      <c r="H41" s="217"/>
      <c r="I41" s="1280"/>
      <c r="J41" s="1280"/>
      <c r="K41" s="1280"/>
      <c r="L41" s="1193"/>
      <c r="M41" s="1280"/>
      <c r="N41" s="1280"/>
      <c r="O41" s="210"/>
      <c r="P41" s="193"/>
      <c r="Q41" s="1280"/>
      <c r="R41" s="186"/>
    </row>
    <row r="42" spans="2:18" s="185" customFormat="1" ht="25.5" customHeight="1">
      <c r="B42" s="1137"/>
      <c r="C42" s="1156"/>
      <c r="D42" s="1302"/>
      <c r="E42" s="1448" t="s">
        <v>5201</v>
      </c>
      <c r="F42" s="1284"/>
      <c r="G42" s="1027"/>
      <c r="H42" s="217"/>
      <c r="I42" s="1280"/>
      <c r="J42" s="1280"/>
      <c r="K42" s="1280"/>
      <c r="L42" s="1193"/>
      <c r="M42" s="1280"/>
      <c r="N42" s="1280"/>
      <c r="O42" s="210"/>
      <c r="P42" s="193"/>
      <c r="Q42" s="1280"/>
      <c r="R42" s="186"/>
    </row>
    <row r="43" spans="2:18" s="185" customFormat="1" ht="18" customHeight="1">
      <c r="B43" s="1137"/>
      <c r="C43" s="1156"/>
      <c r="D43" s="1302"/>
      <c r="E43" s="1448" t="s">
        <v>5202</v>
      </c>
      <c r="F43" s="1284"/>
      <c r="G43" s="1027"/>
      <c r="H43" s="217"/>
      <c r="I43" s="1280"/>
      <c r="J43" s="1280"/>
      <c r="K43" s="1280"/>
      <c r="L43" s="1193"/>
      <c r="M43" s="1280"/>
      <c r="N43" s="1280"/>
      <c r="O43" s="210"/>
      <c r="P43" s="193"/>
      <c r="Q43" s="1280"/>
      <c r="R43" s="186"/>
    </row>
    <row r="44" spans="2:18" s="185" customFormat="1" ht="18.75" customHeight="1">
      <c r="B44" s="1137"/>
      <c r="C44" s="1156"/>
      <c r="D44" s="1302"/>
      <c r="E44" s="1448" t="s">
        <v>5203</v>
      </c>
      <c r="F44" s="1284"/>
      <c r="G44" s="1027"/>
      <c r="H44" s="217"/>
      <c r="I44" s="1280"/>
      <c r="J44" s="1280"/>
      <c r="K44" s="1280"/>
      <c r="L44" s="1193"/>
      <c r="M44" s="1280"/>
      <c r="N44" s="1280"/>
      <c r="O44" s="210"/>
      <c r="P44" s="193"/>
      <c r="Q44" s="1280"/>
      <c r="R44" s="186"/>
    </row>
    <row r="45" spans="2:18" s="185" customFormat="1" ht="18.75" customHeight="1">
      <c r="B45" s="1137"/>
      <c r="C45" s="1156"/>
      <c r="D45" s="1302"/>
      <c r="E45" s="1448" t="s">
        <v>5204</v>
      </c>
      <c r="F45" s="1284"/>
      <c r="G45" s="1027"/>
      <c r="H45" s="217"/>
      <c r="I45" s="1280"/>
      <c r="J45" s="1280"/>
      <c r="K45" s="1280"/>
      <c r="L45" s="1193"/>
      <c r="M45" s="1280"/>
      <c r="N45" s="1280"/>
      <c r="O45" s="210"/>
      <c r="P45" s="193"/>
      <c r="Q45" s="1280"/>
      <c r="R45" s="186"/>
    </row>
    <row r="46" spans="2:18" s="185" customFormat="1" ht="29.25" customHeight="1">
      <c r="B46" s="1137"/>
      <c r="C46" s="1156"/>
      <c r="D46" s="1302"/>
      <c r="E46" s="1448" t="s">
        <v>5205</v>
      </c>
      <c r="F46" s="1284"/>
      <c r="G46" s="1027"/>
      <c r="H46" s="217"/>
      <c r="I46" s="1280"/>
      <c r="J46" s="1280"/>
      <c r="K46" s="1280"/>
      <c r="L46" s="1193"/>
      <c r="M46" s="1280"/>
      <c r="N46" s="1280"/>
      <c r="O46" s="210"/>
      <c r="P46" s="193"/>
      <c r="Q46" s="1280"/>
      <c r="R46" s="186"/>
    </row>
    <row r="47" spans="2:18" s="185" customFormat="1" ht="27.75" customHeight="1">
      <c r="B47" s="1137"/>
      <c r="C47" s="1156"/>
      <c r="D47" s="1302"/>
      <c r="E47" s="1448" t="s">
        <v>5206</v>
      </c>
      <c r="F47" s="1284"/>
      <c r="G47" s="1027"/>
      <c r="H47" s="217"/>
      <c r="I47" s="1280"/>
      <c r="J47" s="1280"/>
      <c r="K47" s="1280"/>
      <c r="L47" s="1193"/>
      <c r="M47" s="1280"/>
      <c r="N47" s="1280"/>
      <c r="O47" s="210"/>
      <c r="P47" s="193"/>
      <c r="Q47" s="1280"/>
      <c r="R47" s="186"/>
    </row>
    <row r="48" spans="2:18" s="185" customFormat="1" ht="30.75" customHeight="1">
      <c r="B48" s="1137"/>
      <c r="C48" s="1156"/>
      <c r="D48" s="1302"/>
      <c r="E48" s="1448" t="s">
        <v>5207</v>
      </c>
      <c r="F48" s="1284"/>
      <c r="G48" s="1027"/>
      <c r="H48" s="217"/>
      <c r="I48" s="1280"/>
      <c r="J48" s="1280"/>
      <c r="K48" s="1280"/>
      <c r="L48" s="1193"/>
      <c r="M48" s="1280"/>
      <c r="N48" s="1280"/>
      <c r="O48" s="210"/>
      <c r="P48" s="193"/>
      <c r="Q48" s="1280"/>
      <c r="R48" s="186"/>
    </row>
    <row r="49" spans="2:18" s="185" customFormat="1" ht="30.75" customHeight="1">
      <c r="B49" s="1137"/>
      <c r="C49" s="1156"/>
      <c r="D49" s="1302"/>
      <c r="E49" s="1448" t="s">
        <v>5208</v>
      </c>
      <c r="F49" s="1284"/>
      <c r="G49" s="1027"/>
      <c r="H49" s="217"/>
      <c r="I49" s="1280"/>
      <c r="J49" s="1280"/>
      <c r="K49" s="1280"/>
      <c r="L49" s="1193"/>
      <c r="M49" s="1280"/>
      <c r="N49" s="1280"/>
      <c r="O49" s="210"/>
      <c r="P49" s="193"/>
      <c r="Q49" s="1280"/>
      <c r="R49" s="186"/>
    </row>
    <row r="50" spans="2:18" s="185" customFormat="1" ht="34.5" customHeight="1">
      <c r="B50" s="1137"/>
      <c r="C50" s="1156"/>
      <c r="D50" s="1302"/>
      <c r="E50" s="1307" t="s">
        <v>5209</v>
      </c>
      <c r="F50" s="1284"/>
      <c r="G50" s="1027"/>
      <c r="H50" s="217"/>
      <c r="I50" s="1280"/>
      <c r="J50" s="1280"/>
      <c r="K50" s="1280"/>
      <c r="L50" s="1193"/>
      <c r="M50" s="1280"/>
      <c r="N50" s="1280"/>
      <c r="O50" s="210"/>
      <c r="P50" s="193"/>
      <c r="Q50" s="1280"/>
      <c r="R50" s="186"/>
    </row>
    <row r="51" spans="2:18" s="185" customFormat="1" ht="35.25" customHeight="1">
      <c r="B51" s="1137"/>
      <c r="C51" s="1156"/>
      <c r="D51" s="1302"/>
      <c r="E51" s="1307" t="s">
        <v>5210</v>
      </c>
      <c r="F51" s="1284"/>
      <c r="G51" s="1027"/>
      <c r="H51" s="217"/>
      <c r="I51" s="1280"/>
      <c r="J51" s="1280"/>
      <c r="K51" s="1280"/>
      <c r="L51" s="1193"/>
      <c r="M51" s="1280"/>
      <c r="N51" s="1280"/>
      <c r="O51" s="210"/>
      <c r="P51" s="193"/>
      <c r="Q51" s="1280"/>
      <c r="R51" s="186"/>
    </row>
    <row r="52" spans="2:18" s="185" customFormat="1" ht="21.75" customHeight="1" thickBot="1">
      <c r="B52" s="1138"/>
      <c r="C52" s="1157"/>
      <c r="D52" s="1303"/>
      <c r="E52" s="1450" t="s">
        <v>5211</v>
      </c>
      <c r="F52" s="1285"/>
      <c r="G52" s="1028"/>
      <c r="H52" s="1223"/>
      <c r="I52" s="1282"/>
      <c r="J52" s="1282"/>
      <c r="K52" s="1282"/>
      <c r="L52" s="1194"/>
      <c r="M52" s="1282"/>
      <c r="N52" s="1282"/>
      <c r="O52" s="719"/>
      <c r="P52" s="729"/>
      <c r="Q52" s="1282"/>
      <c r="R52" s="186"/>
    </row>
    <row r="53" spans="2:18" s="185" customFormat="1" ht="18.75" customHeight="1">
      <c r="B53" s="1159"/>
      <c r="C53" s="1154"/>
      <c r="D53" s="1301"/>
      <c r="E53" s="1447" t="s">
        <v>5212</v>
      </c>
      <c r="F53" s="1305"/>
      <c r="G53" s="1034"/>
      <c r="H53" s="1264"/>
      <c r="I53" s="1304"/>
      <c r="J53" s="1304"/>
      <c r="K53" s="1304"/>
      <c r="L53" s="1192"/>
      <c r="M53" s="1304"/>
      <c r="N53" s="1304"/>
      <c r="O53" s="855"/>
      <c r="P53" s="854"/>
      <c r="Q53" s="1304"/>
      <c r="R53" s="186"/>
    </row>
    <row r="54" spans="2:18" s="185" customFormat="1" ht="23.25" customHeight="1">
      <c r="B54" s="1137"/>
      <c r="C54" s="1156"/>
      <c r="D54" s="1302"/>
      <c r="E54" s="1448" t="s">
        <v>5213</v>
      </c>
      <c r="F54" s="1284"/>
      <c r="G54" s="1027"/>
      <c r="H54" s="217"/>
      <c r="I54" s="1280"/>
      <c r="J54" s="1280"/>
      <c r="K54" s="1280"/>
      <c r="L54" s="1193"/>
      <c r="M54" s="1280"/>
      <c r="N54" s="1280"/>
      <c r="O54" s="210"/>
      <c r="P54" s="193"/>
      <c r="Q54" s="1280"/>
      <c r="R54" s="186"/>
    </row>
    <row r="55" spans="2:18" s="185" customFormat="1" ht="25.5" customHeight="1">
      <c r="B55" s="1137"/>
      <c r="C55" s="1156"/>
      <c r="D55" s="1302"/>
      <c r="E55" s="1322" t="s">
        <v>1218</v>
      </c>
      <c r="F55" s="1284"/>
      <c r="G55" s="1027"/>
      <c r="H55" s="217"/>
      <c r="I55" s="1280"/>
      <c r="J55" s="1280"/>
      <c r="K55" s="1280"/>
      <c r="L55" s="1193"/>
      <c r="M55" s="1280"/>
      <c r="N55" s="1280"/>
      <c r="O55" s="210"/>
      <c r="P55" s="193"/>
      <c r="Q55" s="1280"/>
      <c r="R55" s="186"/>
    </row>
    <row r="56" spans="2:18" s="185" customFormat="1" ht="19.5" customHeight="1" thickBot="1">
      <c r="B56" s="1138"/>
      <c r="C56" s="1157"/>
      <c r="D56" s="1303"/>
      <c r="E56" s="1450" t="s">
        <v>5214</v>
      </c>
      <c r="F56" s="1285"/>
      <c r="G56" s="1028"/>
      <c r="H56" s="1223"/>
      <c r="I56" s="1282"/>
      <c r="J56" s="1282"/>
      <c r="K56" s="1282"/>
      <c r="L56" s="1194"/>
      <c r="M56" s="1282"/>
      <c r="N56" s="1282"/>
      <c r="O56" s="719"/>
      <c r="P56" s="729"/>
      <c r="Q56" s="1282"/>
      <c r="R56" s="186"/>
    </row>
    <row r="57" spans="2:18" s="185" customFormat="1" ht="16.5" customHeight="1" thickBot="1">
      <c r="B57" s="792">
        <v>12110</v>
      </c>
      <c r="C57" s="793">
        <v>24</v>
      </c>
      <c r="D57" s="817"/>
      <c r="E57" s="1037" t="s">
        <v>56</v>
      </c>
      <c r="F57" s="897"/>
      <c r="G57" s="910"/>
      <c r="H57" s="657"/>
      <c r="I57" s="711"/>
      <c r="J57" s="711"/>
      <c r="K57" s="711"/>
      <c r="L57" s="711"/>
      <c r="M57" s="711"/>
      <c r="N57" s="711"/>
      <c r="O57" s="658"/>
      <c r="P57" s="657"/>
      <c r="Q57" s="1342"/>
      <c r="R57" s="186"/>
    </row>
    <row r="58" spans="2:18" s="185" customFormat="1" ht="16.5" customHeight="1" thickBot="1">
      <c r="B58" s="792">
        <v>12110</v>
      </c>
      <c r="C58" s="793" t="s">
        <v>5030</v>
      </c>
      <c r="D58" s="817" t="s">
        <v>4954</v>
      </c>
      <c r="E58" s="612" t="s">
        <v>4528</v>
      </c>
      <c r="F58" s="1723" t="s">
        <v>30</v>
      </c>
      <c r="G58" s="1723" t="s">
        <v>4955</v>
      </c>
      <c r="H58" s="1723"/>
      <c r="I58" s="1786">
        <v>2</v>
      </c>
      <c r="J58" s="1786">
        <v>3</v>
      </c>
      <c r="K58" s="1786" t="s">
        <v>4945</v>
      </c>
      <c r="L58" s="1786"/>
      <c r="M58" s="1786" t="s">
        <v>4945</v>
      </c>
      <c r="N58" s="1786"/>
      <c r="O58" s="658"/>
      <c r="P58" s="657"/>
      <c r="Q58" s="1691" t="s">
        <v>4957</v>
      </c>
      <c r="R58" s="186"/>
    </row>
    <row r="59" spans="2:18" s="185" customFormat="1" ht="16.5" customHeight="1" thickBot="1">
      <c r="B59" s="1794"/>
      <c r="C59" s="1807"/>
      <c r="D59" s="1807"/>
      <c r="E59" s="207" t="s">
        <v>50</v>
      </c>
      <c r="F59" s="1724"/>
      <c r="G59" s="1724"/>
      <c r="H59" s="1724"/>
      <c r="I59" s="1787"/>
      <c r="J59" s="1787"/>
      <c r="K59" s="1787"/>
      <c r="L59" s="1787"/>
      <c r="M59" s="1787"/>
      <c r="N59" s="1787"/>
      <c r="O59" s="210"/>
      <c r="P59" s="193"/>
      <c r="Q59" s="1692"/>
      <c r="R59" s="186"/>
    </row>
    <row r="60" spans="2:18" s="185" customFormat="1" ht="16.5" customHeight="1" thickBot="1">
      <c r="B60" s="1795"/>
      <c r="C60" s="1809"/>
      <c r="D60" s="1809"/>
      <c r="E60" s="856" t="s">
        <v>596</v>
      </c>
      <c r="F60" s="1725"/>
      <c r="G60" s="1725"/>
      <c r="H60" s="1725"/>
      <c r="I60" s="1788"/>
      <c r="J60" s="1788"/>
      <c r="K60" s="1788"/>
      <c r="L60" s="1788"/>
      <c r="M60" s="1788"/>
      <c r="N60" s="1788"/>
      <c r="O60" s="719"/>
      <c r="P60" s="729"/>
      <c r="Q60" s="1693"/>
      <c r="R60" s="186"/>
    </row>
    <row r="61" spans="2:18" s="185" customFormat="1" ht="16.5" customHeight="1" thickBot="1">
      <c r="B61" s="792">
        <v>12110</v>
      </c>
      <c r="C61" s="817" t="s">
        <v>5030</v>
      </c>
      <c r="D61" s="797" t="s">
        <v>4943</v>
      </c>
      <c r="E61" s="614" t="s">
        <v>4958</v>
      </c>
      <c r="F61" s="1739" t="s">
        <v>13</v>
      </c>
      <c r="G61" s="1739" t="s">
        <v>13</v>
      </c>
      <c r="H61" s="854"/>
      <c r="I61" s="1796">
        <v>2</v>
      </c>
      <c r="J61" s="1796">
        <v>3</v>
      </c>
      <c r="K61" s="1796" t="s">
        <v>4945</v>
      </c>
      <c r="L61" s="1796"/>
      <c r="M61" s="1796" t="s">
        <v>4945</v>
      </c>
      <c r="N61" s="1796"/>
      <c r="O61" s="658"/>
      <c r="P61" s="657"/>
      <c r="Q61" s="1691" t="s">
        <v>4960</v>
      </c>
      <c r="R61" s="186"/>
    </row>
    <row r="62" spans="2:18" s="185" customFormat="1" ht="16.5" customHeight="1" thickBot="1">
      <c r="B62" s="1573"/>
      <c r="C62" s="1807"/>
      <c r="D62" s="1807"/>
      <c r="E62" s="613" t="s">
        <v>50</v>
      </c>
      <c r="F62" s="1740"/>
      <c r="G62" s="1740"/>
      <c r="H62" s="193"/>
      <c r="I62" s="1797"/>
      <c r="J62" s="1797"/>
      <c r="K62" s="1797"/>
      <c r="L62" s="1797"/>
      <c r="M62" s="1797"/>
      <c r="N62" s="1797"/>
      <c r="O62" s="210"/>
      <c r="P62" s="193"/>
      <c r="Q62" s="1692"/>
      <c r="R62" s="186"/>
    </row>
    <row r="63" spans="2:18" s="185" customFormat="1" ht="16.5" customHeight="1" thickBot="1">
      <c r="B63" s="1544"/>
      <c r="C63" s="1809"/>
      <c r="D63" s="1809"/>
      <c r="E63" s="967" t="s">
        <v>596</v>
      </c>
      <c r="F63" s="1741"/>
      <c r="G63" s="1741"/>
      <c r="H63" s="729"/>
      <c r="I63" s="1798"/>
      <c r="J63" s="1798"/>
      <c r="K63" s="1798"/>
      <c r="L63" s="1798"/>
      <c r="M63" s="1798"/>
      <c r="N63" s="1798"/>
      <c r="O63" s="719"/>
      <c r="P63" s="729"/>
      <c r="Q63" s="1693"/>
      <c r="R63" s="186"/>
    </row>
    <row r="64" spans="2:18" s="185" customFormat="1" ht="16.5" customHeight="1" thickBot="1">
      <c r="B64" s="792">
        <v>12110</v>
      </c>
      <c r="C64" s="793">
        <v>24</v>
      </c>
      <c r="D64" s="794" t="s">
        <v>4999</v>
      </c>
      <c r="E64" s="694" t="s">
        <v>244</v>
      </c>
      <c r="F64" s="1739" t="s">
        <v>13</v>
      </c>
      <c r="G64" s="1739" t="s">
        <v>13</v>
      </c>
      <c r="H64" s="1739"/>
      <c r="I64" s="1810">
        <v>2</v>
      </c>
      <c r="J64" s="1810">
        <v>3</v>
      </c>
      <c r="K64" s="1810"/>
      <c r="L64" s="1810" t="s">
        <v>4945</v>
      </c>
      <c r="M64" s="1810"/>
      <c r="N64" s="1810"/>
      <c r="O64" s="1073"/>
      <c r="P64" s="946"/>
      <c r="Q64" s="1708" t="s">
        <v>5215</v>
      </c>
      <c r="R64" s="186"/>
    </row>
    <row r="65" spans="2:18" s="185" customFormat="1" ht="16.5" customHeight="1" thickBot="1">
      <c r="B65" s="1573"/>
      <c r="C65" s="1566"/>
      <c r="D65" s="1614"/>
      <c r="E65" s="219" t="s">
        <v>50</v>
      </c>
      <c r="F65" s="1740"/>
      <c r="G65" s="1740"/>
      <c r="H65" s="1740"/>
      <c r="I65" s="1811"/>
      <c r="J65" s="1811"/>
      <c r="K65" s="1811"/>
      <c r="L65" s="1811"/>
      <c r="M65" s="1811"/>
      <c r="N65" s="1811"/>
      <c r="O65" s="210"/>
      <c r="P65" s="193"/>
      <c r="Q65" s="1709"/>
      <c r="R65" s="186"/>
    </row>
    <row r="66" spans="2:18" s="185" customFormat="1" ht="34.5" customHeight="1" thickBot="1">
      <c r="B66" s="1544"/>
      <c r="C66" s="965"/>
      <c r="D66" s="1074"/>
      <c r="E66" s="1075" t="s">
        <v>596</v>
      </c>
      <c r="F66" s="1741"/>
      <c r="G66" s="1741"/>
      <c r="H66" s="1741"/>
      <c r="I66" s="1812"/>
      <c r="J66" s="1812"/>
      <c r="K66" s="1812"/>
      <c r="L66" s="1812"/>
      <c r="M66" s="1812"/>
      <c r="N66" s="1812"/>
      <c r="O66" s="719"/>
      <c r="P66" s="729"/>
      <c r="Q66" s="1693"/>
      <c r="R66" s="186"/>
    </row>
    <row r="67" spans="2:18" s="185" customFormat="1" ht="15.75" customHeight="1" thickBot="1">
      <c r="B67" s="792">
        <v>12110</v>
      </c>
      <c r="C67" s="793" t="s">
        <v>5068</v>
      </c>
      <c r="D67" s="793"/>
      <c r="E67" s="1037" t="s">
        <v>1325</v>
      </c>
      <c r="F67" s="942"/>
      <c r="G67" s="942"/>
      <c r="H67" s="942"/>
      <c r="I67" s="943"/>
      <c r="J67" s="943"/>
      <c r="K67" s="943"/>
      <c r="L67" s="943"/>
      <c r="M67" s="943"/>
      <c r="N67" s="943"/>
      <c r="O67" s="658"/>
      <c r="P67" s="657"/>
      <c r="Q67" s="689"/>
      <c r="R67" s="186"/>
    </row>
    <row r="68" spans="2:18" s="185" customFormat="1" ht="16.5" customHeight="1" thickBot="1">
      <c r="B68" s="792">
        <v>12110</v>
      </c>
      <c r="C68" s="793">
        <v>33</v>
      </c>
      <c r="D68" s="793" t="s">
        <v>5034</v>
      </c>
      <c r="E68" s="659" t="s">
        <v>5216</v>
      </c>
      <c r="F68" s="1723" t="s">
        <v>756</v>
      </c>
      <c r="G68" s="1778" t="s">
        <v>1318</v>
      </c>
      <c r="H68" s="1778"/>
      <c r="I68" s="1778">
        <v>2</v>
      </c>
      <c r="J68" s="1778">
        <v>3</v>
      </c>
      <c r="K68" s="1778"/>
      <c r="L68" s="1778"/>
      <c r="M68" s="1778" t="s">
        <v>4945</v>
      </c>
      <c r="N68" s="1778" t="s">
        <v>4945</v>
      </c>
      <c r="O68" s="855"/>
      <c r="P68" s="854"/>
      <c r="Q68" s="1691" t="s">
        <v>5217</v>
      </c>
      <c r="R68" s="241"/>
    </row>
    <row r="69" spans="2:18" s="185" customFormat="1" ht="16.5" customHeight="1" thickBot="1">
      <c r="B69" s="1573"/>
      <c r="C69" s="1807"/>
      <c r="D69" s="1807"/>
      <c r="E69" s="220" t="s">
        <v>1320</v>
      </c>
      <c r="F69" s="1724"/>
      <c r="G69" s="1779"/>
      <c r="H69" s="1779"/>
      <c r="I69" s="1779"/>
      <c r="J69" s="1779"/>
      <c r="K69" s="1779"/>
      <c r="L69" s="1779"/>
      <c r="M69" s="1779"/>
      <c r="N69" s="1779"/>
      <c r="O69" s="210"/>
      <c r="P69" s="193"/>
      <c r="Q69" s="1692"/>
      <c r="R69" s="186"/>
    </row>
    <row r="70" spans="2:18" s="185" customFormat="1" ht="15" customHeight="1" thickBot="1">
      <c r="B70" s="1573"/>
      <c r="C70" s="1808"/>
      <c r="D70" s="1808"/>
      <c r="E70" s="221" t="s">
        <v>5218</v>
      </c>
      <c r="F70" s="1724"/>
      <c r="G70" s="1779"/>
      <c r="H70" s="1779"/>
      <c r="I70" s="1779"/>
      <c r="J70" s="1779"/>
      <c r="K70" s="1779"/>
      <c r="L70" s="1779"/>
      <c r="M70" s="1779"/>
      <c r="N70" s="1779"/>
      <c r="O70" s="210"/>
      <c r="P70" s="193"/>
      <c r="Q70" s="1692"/>
      <c r="R70" s="186"/>
    </row>
    <row r="71" spans="2:18" s="185" customFormat="1" ht="15" customHeight="1" thickBot="1">
      <c r="B71" s="1573"/>
      <c r="C71" s="1808"/>
      <c r="D71" s="1808"/>
      <c r="E71" s="920" t="s">
        <v>1336</v>
      </c>
      <c r="F71" s="1724"/>
      <c r="G71" s="1779"/>
      <c r="H71" s="1779"/>
      <c r="I71" s="1779"/>
      <c r="J71" s="1779"/>
      <c r="K71" s="1779"/>
      <c r="L71" s="1779"/>
      <c r="M71" s="1779"/>
      <c r="N71" s="1779"/>
      <c r="O71" s="210"/>
      <c r="P71" s="193"/>
      <c r="Q71" s="1692"/>
      <c r="R71" s="186"/>
    </row>
    <row r="72" spans="2:18" ht="18" customHeight="1" thickBot="1">
      <c r="B72" s="1544"/>
      <c r="C72" s="1809"/>
      <c r="D72" s="1809"/>
      <c r="E72" s="1357" t="s">
        <v>5219</v>
      </c>
      <c r="F72" s="1725"/>
      <c r="G72" s="1780"/>
      <c r="H72" s="1780"/>
      <c r="I72" s="1780"/>
      <c r="J72" s="1780"/>
      <c r="K72" s="1780"/>
      <c r="L72" s="1780"/>
      <c r="M72" s="1780"/>
      <c r="N72" s="1780"/>
      <c r="O72" s="719"/>
      <c r="P72" s="729"/>
      <c r="Q72" s="1693"/>
      <c r="R72" s="195"/>
    </row>
    <row r="73" spans="2:18" ht="9.75" customHeight="1" thickBot="1">
      <c r="B73" s="1713"/>
      <c r="C73" s="1713"/>
      <c r="D73" s="1713"/>
      <c r="E73" s="1713"/>
      <c r="F73" s="1713"/>
      <c r="G73" s="1713"/>
      <c r="H73" s="1713"/>
      <c r="I73" s="1713"/>
      <c r="J73" s="1713"/>
      <c r="K73" s="1713"/>
      <c r="L73" s="1713"/>
      <c r="M73" s="1713"/>
      <c r="N73" s="1713"/>
      <c r="O73" s="1713"/>
      <c r="P73" s="1713"/>
      <c r="Q73" s="1713"/>
      <c r="R73" s="195"/>
    </row>
    <row r="74" spans="2:18" ht="30" customHeight="1" thickBot="1">
      <c r="B74" s="1716" t="s">
        <v>5220</v>
      </c>
      <c r="C74" s="1716"/>
      <c r="D74" s="1716"/>
      <c r="E74" s="1716"/>
      <c r="F74" s="1716"/>
      <c r="G74" s="1716"/>
      <c r="H74" s="1716"/>
      <c r="I74" s="1716"/>
      <c r="J74" s="1716"/>
      <c r="K74" s="1716"/>
      <c r="L74" s="1716"/>
      <c r="M74" s="1716"/>
      <c r="N74" s="1716"/>
      <c r="O74" s="1716"/>
      <c r="P74" s="1716"/>
      <c r="Q74" s="1716"/>
      <c r="R74" s="195"/>
    </row>
    <row r="75" spans="2:18" ht="12.75" customHeight="1" thickBot="1">
      <c r="B75" s="1777"/>
      <c r="C75" s="1777"/>
      <c r="D75" s="1777"/>
      <c r="E75" s="1777"/>
      <c r="F75" s="1777"/>
      <c r="G75" s="1777"/>
      <c r="H75" s="1777"/>
      <c r="I75" s="1777"/>
      <c r="J75" s="1777"/>
      <c r="K75" s="1777"/>
      <c r="L75" s="1777"/>
      <c r="M75" s="1777"/>
      <c r="N75" s="1777"/>
      <c r="O75" s="1777"/>
      <c r="P75" s="1777"/>
      <c r="Q75" s="1777"/>
      <c r="R75" s="195"/>
    </row>
    <row r="76" spans="2:18" ht="12.75" customHeight="1">
      <c r="B76" s="1710" t="s">
        <v>4964</v>
      </c>
      <c r="C76" s="1711"/>
      <c r="D76" s="1712"/>
      <c r="E76" s="1257"/>
      <c r="F76" s="1251"/>
      <c r="G76" s="1252"/>
      <c r="H76" s="1476"/>
      <c r="I76" s="1257"/>
      <c r="J76" s="1251"/>
      <c r="K76" s="1251"/>
      <c r="L76" s="1251"/>
      <c r="M76" s="1251"/>
      <c r="N76" s="1251"/>
      <c r="O76" s="1251"/>
      <c r="P76" s="1251"/>
      <c r="Q76" s="1252"/>
      <c r="R76" s="195"/>
    </row>
    <row r="77" spans="2:18" ht="12.75" customHeight="1">
      <c r="B77" s="1511"/>
      <c r="C77" s="1512"/>
      <c r="D77" s="1513"/>
      <c r="E77" s="1667" t="s">
        <v>5221</v>
      </c>
      <c r="F77" s="1668"/>
      <c r="G77" s="1669"/>
      <c r="H77" s="1477"/>
      <c r="I77" s="1664" t="s">
        <v>4966</v>
      </c>
      <c r="J77" s="1665"/>
      <c r="K77" s="1665"/>
      <c r="L77" s="1665"/>
      <c r="M77" s="1665"/>
      <c r="N77" s="1665"/>
      <c r="O77" s="1665"/>
      <c r="P77" s="1665"/>
      <c r="Q77" s="1666"/>
      <c r="R77" s="195"/>
    </row>
    <row r="78" spans="2:18" ht="15" customHeight="1">
      <c r="B78" s="1511" t="s">
        <v>4967</v>
      </c>
      <c r="C78" s="1512"/>
      <c r="D78" s="1262"/>
      <c r="E78" s="1258"/>
      <c r="F78" s="174"/>
      <c r="G78" s="1253"/>
      <c r="H78" s="1477"/>
      <c r="I78" s="1258"/>
      <c r="J78" s="174"/>
      <c r="K78" s="174"/>
      <c r="L78" s="174"/>
      <c r="M78" s="174"/>
      <c r="N78" s="174"/>
      <c r="O78" s="174"/>
      <c r="P78" s="174"/>
      <c r="Q78" s="1253"/>
      <c r="R78" s="195"/>
    </row>
    <row r="79" spans="2:18" ht="15" customHeight="1">
      <c r="B79" s="1511"/>
      <c r="C79" s="1512"/>
      <c r="D79" s="1262"/>
      <c r="E79" s="1258"/>
      <c r="F79" s="174"/>
      <c r="G79" s="1253"/>
      <c r="H79" s="1477"/>
      <c r="I79" s="1258"/>
      <c r="J79" s="174"/>
      <c r="K79" s="174"/>
      <c r="L79" s="174"/>
      <c r="M79" s="174"/>
      <c r="N79" s="174"/>
      <c r="O79" s="174"/>
      <c r="P79" s="174"/>
      <c r="Q79" s="1253"/>
      <c r="R79" s="195"/>
    </row>
    <row r="80" spans="2:18" ht="12.75" customHeight="1">
      <c r="B80" s="1673" t="s">
        <v>4968</v>
      </c>
      <c r="C80" s="1674"/>
      <c r="D80" s="1675"/>
      <c r="E80" s="1667" t="s">
        <v>4969</v>
      </c>
      <c r="F80" s="1668"/>
      <c r="G80" s="1669"/>
      <c r="H80" s="1477"/>
      <c r="I80" s="1664" t="s">
        <v>4970</v>
      </c>
      <c r="J80" s="1665"/>
      <c r="K80" s="1665"/>
      <c r="L80" s="1665"/>
      <c r="M80" s="1665"/>
      <c r="N80" s="1665"/>
      <c r="O80" s="1665"/>
      <c r="P80" s="1665"/>
      <c r="Q80" s="1666"/>
      <c r="R80" s="195"/>
    </row>
    <row r="81" spans="2:18" ht="12.75" customHeight="1">
      <c r="B81" s="1511"/>
      <c r="C81" s="1512"/>
      <c r="D81" s="1513"/>
      <c r="E81" s="1508"/>
      <c r="F81" s="1509"/>
      <c r="G81" s="1510"/>
      <c r="H81" s="1477"/>
      <c r="I81" s="1505"/>
      <c r="J81" s="1506"/>
      <c r="K81" s="1506"/>
      <c r="L81" s="1506"/>
      <c r="M81" s="1506"/>
      <c r="N81" s="1506"/>
      <c r="O81" s="1506"/>
      <c r="P81" s="1506"/>
      <c r="Q81" s="1507"/>
      <c r="R81" s="195"/>
    </row>
    <row r="82" spans="2:18" ht="13.5" thickBot="1">
      <c r="B82" s="1676" t="s">
        <v>4971</v>
      </c>
      <c r="C82" s="1677"/>
      <c r="D82" s="1678"/>
      <c r="E82" s="1629"/>
      <c r="F82" s="1630"/>
      <c r="G82" s="1631"/>
      <c r="H82" s="1250"/>
      <c r="I82" s="1626"/>
      <c r="J82" s="1627"/>
      <c r="K82" s="1627"/>
      <c r="L82" s="1627"/>
      <c r="M82" s="1627"/>
      <c r="N82" s="1627"/>
      <c r="O82" s="1627"/>
      <c r="P82" s="1627"/>
      <c r="Q82" s="1628"/>
      <c r="R82" s="195"/>
    </row>
  </sheetData>
  <sheetProtection selectLockedCells="1" selectUnlockedCells="1"/>
  <mergeCells count="76">
    <mergeCell ref="B1:Q1"/>
    <mergeCell ref="B2:Q2"/>
    <mergeCell ref="B3:Q3"/>
    <mergeCell ref="B4:D4"/>
    <mergeCell ref="E4:E5"/>
    <mergeCell ref="F4:G4"/>
    <mergeCell ref="I4:J4"/>
    <mergeCell ref="K4:N4"/>
    <mergeCell ref="Q4:Q5"/>
    <mergeCell ref="Q7:Q10"/>
    <mergeCell ref="F7:F10"/>
    <mergeCell ref="G7:G10"/>
    <mergeCell ref="H7:H10"/>
    <mergeCell ref="I7:I10"/>
    <mergeCell ref="J7:J10"/>
    <mergeCell ref="K7:K10"/>
    <mergeCell ref="L7:L10"/>
    <mergeCell ref="M7:M10"/>
    <mergeCell ref="N7:N10"/>
    <mergeCell ref="B59:B60"/>
    <mergeCell ref="C59:C60"/>
    <mergeCell ref="D59:D60"/>
    <mergeCell ref="F58:F60"/>
    <mergeCell ref="L58:L60"/>
    <mergeCell ref="N58:N60"/>
    <mergeCell ref="Q58:Q60"/>
    <mergeCell ref="K58:K60"/>
    <mergeCell ref="F61:F63"/>
    <mergeCell ref="G61:G63"/>
    <mergeCell ref="I61:I63"/>
    <mergeCell ref="J61:J63"/>
    <mergeCell ref="K61:K63"/>
    <mergeCell ref="G58:G60"/>
    <mergeCell ref="H58:H60"/>
    <mergeCell ref="M58:M60"/>
    <mergeCell ref="C62:C63"/>
    <mergeCell ref="D62:D63"/>
    <mergeCell ref="I58:I60"/>
    <mergeCell ref="J58:J60"/>
    <mergeCell ref="L61:L63"/>
    <mergeCell ref="N61:N63"/>
    <mergeCell ref="Q61:Q63"/>
    <mergeCell ref="Q64:Q66"/>
    <mergeCell ref="K64:K66"/>
    <mergeCell ref="L64:L66"/>
    <mergeCell ref="M64:M66"/>
    <mergeCell ref="N64:N66"/>
    <mergeCell ref="M61:M63"/>
    <mergeCell ref="B73:Q73"/>
    <mergeCell ref="F64:F66"/>
    <mergeCell ref="G64:G66"/>
    <mergeCell ref="H64:H66"/>
    <mergeCell ref="I64:I66"/>
    <mergeCell ref="J64:J66"/>
    <mergeCell ref="H68:H72"/>
    <mergeCell ref="L68:L72"/>
    <mergeCell ref="M68:M72"/>
    <mergeCell ref="Q68:Q72"/>
    <mergeCell ref="F68:F72"/>
    <mergeCell ref="G68:G72"/>
    <mergeCell ref="Q11:Q30"/>
    <mergeCell ref="B80:D80"/>
    <mergeCell ref="E80:G80"/>
    <mergeCell ref="I80:Q80"/>
    <mergeCell ref="B82:D82"/>
    <mergeCell ref="B74:Q74"/>
    <mergeCell ref="B75:Q75"/>
    <mergeCell ref="B76:D76"/>
    <mergeCell ref="E77:G77"/>
    <mergeCell ref="I77:Q77"/>
    <mergeCell ref="I68:I72"/>
    <mergeCell ref="J68:J72"/>
    <mergeCell ref="C69:C72"/>
    <mergeCell ref="D69:D72"/>
    <mergeCell ref="N68:N72"/>
    <mergeCell ref="K68:K72"/>
  </mergeCells>
  <phoneticPr fontId="31" type="noConversion"/>
  <pageMargins left="0.39370078740157483" right="0.23622047244094491" top="0.74803149606299213" bottom="0.74803149606299213" header="0.31496062992125984" footer="0.31496062992125984"/>
  <pageSetup scale="75" firstPageNumber="0" orientation="landscape" verticalDpi="599" r:id="rId1"/>
  <headerFooter alignWithMargins="0">
    <oddHeader>&amp;R
HOJA No. &amp;P DE &amp;N                      &amp;K00+000E</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13"/>
  </sheetPr>
  <dimension ref="B1:R380"/>
  <sheetViews>
    <sheetView showGridLines="0" topLeftCell="B1" workbookViewId="0">
      <pane ySplit="5" topLeftCell="A34" activePane="bottomLeft" state="frozen"/>
      <selection pane="bottomLeft" activeCell="M76" sqref="M76"/>
      <selection activeCell="E58" sqref="E58"/>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46" style="177" customWidth="1"/>
    <col min="6" max="6" width="10.7109375" style="178" bestFit="1" customWidth="1"/>
    <col min="7" max="7" width="15.42578125" style="179" customWidth="1"/>
    <col min="8" max="8" width="0" style="180" hidden="1" customWidth="1"/>
    <col min="9" max="9" width="9.5703125" style="181" bestFit="1" customWidth="1"/>
    <col min="10" max="10" width="7.140625" style="181" bestFit="1" customWidth="1"/>
    <col min="11" max="11" width="3.42578125" style="181" bestFit="1" customWidth="1"/>
    <col min="12" max="12" width="2.140625" style="181" bestFit="1" customWidth="1"/>
    <col min="13" max="13" width="3.7109375" style="181" bestFit="1" customWidth="1"/>
    <col min="14" max="14" width="3.7109375" style="181" customWidth="1"/>
    <col min="15" max="15" width="0" style="181" hidden="1" customWidth="1"/>
    <col min="16" max="16" width="0" style="182" hidden="1" customWidth="1"/>
    <col min="17" max="17" width="45.140625" style="183" customWidth="1"/>
    <col min="18" max="18" width="45.7109375" style="184" customWidth="1"/>
    <col min="19" max="16384" width="11.42578125" style="174"/>
  </cols>
  <sheetData>
    <row r="1" spans="2:18" s="185" customFormat="1" ht="53.25" customHeight="1">
      <c r="B1" s="1694" t="s">
        <v>4922</v>
      </c>
      <c r="C1" s="1694"/>
      <c r="D1" s="1694"/>
      <c r="E1" s="1694"/>
      <c r="F1" s="1694"/>
      <c r="G1" s="1694"/>
      <c r="H1" s="1694"/>
      <c r="I1" s="1694"/>
      <c r="J1" s="1694"/>
      <c r="K1" s="1694"/>
      <c r="L1" s="1694"/>
      <c r="M1" s="1694"/>
      <c r="N1" s="1694"/>
      <c r="O1" s="1694"/>
      <c r="P1" s="1694"/>
      <c r="Q1" s="1694"/>
      <c r="R1" s="186"/>
    </row>
    <row r="2" spans="2:18" s="185" customFormat="1" ht="15" customHeight="1">
      <c r="B2" s="1696" t="s">
        <v>5222</v>
      </c>
      <c r="C2" s="1696"/>
      <c r="D2" s="1696"/>
      <c r="E2" s="1696"/>
      <c r="F2" s="1696"/>
      <c r="G2" s="1696"/>
      <c r="H2" s="1696"/>
      <c r="I2" s="1696"/>
      <c r="J2" s="1696"/>
      <c r="K2" s="1696"/>
      <c r="L2" s="1696"/>
      <c r="M2" s="1696"/>
      <c r="N2" s="1696"/>
      <c r="O2" s="1696"/>
      <c r="P2" s="1696"/>
      <c r="Q2" s="1696"/>
      <c r="R2" s="186"/>
    </row>
    <row r="3" spans="2:18" s="185" customFormat="1" ht="15.75" customHeight="1">
      <c r="B3" s="1698" t="s">
        <v>5223</v>
      </c>
      <c r="C3" s="1698"/>
      <c r="D3" s="1698"/>
      <c r="E3" s="1698"/>
      <c r="F3" s="1698"/>
      <c r="G3" s="1698"/>
      <c r="H3" s="1698"/>
      <c r="I3" s="1698"/>
      <c r="J3" s="1698"/>
      <c r="K3" s="1698"/>
      <c r="L3" s="1698"/>
      <c r="M3" s="1698"/>
      <c r="N3" s="1698"/>
      <c r="O3" s="1698"/>
      <c r="P3" s="1698"/>
      <c r="Q3" s="1698"/>
      <c r="R3" s="186"/>
    </row>
    <row r="4" spans="2:18" s="185" customFormat="1" ht="27.75" customHeight="1" thickBot="1">
      <c r="B4" s="1700" t="s">
        <v>4925</v>
      </c>
      <c r="C4" s="1700"/>
      <c r="D4" s="1700"/>
      <c r="E4" s="1718" t="s">
        <v>4926</v>
      </c>
      <c r="F4" s="1704" t="s">
        <v>4927</v>
      </c>
      <c r="G4" s="1704"/>
      <c r="H4" s="576"/>
      <c r="I4" s="1705" t="s">
        <v>4928</v>
      </c>
      <c r="J4" s="1705"/>
      <c r="K4" s="1705" t="s">
        <v>4929</v>
      </c>
      <c r="L4" s="1705"/>
      <c r="M4" s="1705"/>
      <c r="N4" s="1705"/>
      <c r="O4" s="577" t="s">
        <v>4930</v>
      </c>
      <c r="P4" s="578" t="s">
        <v>4931</v>
      </c>
      <c r="Q4" s="1706" t="s">
        <v>4932</v>
      </c>
      <c r="R4" s="186"/>
    </row>
    <row r="5" spans="2:18" s="2" customFormat="1" ht="39.75" customHeight="1" thickBot="1">
      <c r="B5" s="620" t="s">
        <v>4933</v>
      </c>
      <c r="C5" s="621" t="s">
        <v>4934</v>
      </c>
      <c r="D5" s="621" t="s">
        <v>4935</v>
      </c>
      <c r="E5" s="1719"/>
      <c r="F5" s="622" t="s">
        <v>3</v>
      </c>
      <c r="G5" s="622" t="s">
        <v>4</v>
      </c>
      <c r="H5" s="623" t="s">
        <v>4936</v>
      </c>
      <c r="I5" s="624" t="s">
        <v>4937</v>
      </c>
      <c r="J5" s="624" t="s">
        <v>4938</v>
      </c>
      <c r="K5" s="625" t="s">
        <v>4939</v>
      </c>
      <c r="L5" s="625" t="s">
        <v>4940</v>
      </c>
      <c r="M5" s="625" t="s">
        <v>4941</v>
      </c>
      <c r="N5" s="625" t="s">
        <v>4942</v>
      </c>
      <c r="O5" s="626"/>
      <c r="P5" s="627"/>
      <c r="Q5" s="1707"/>
      <c r="R5" s="188"/>
    </row>
    <row r="6" spans="2:18" ht="15.75" thickBot="1">
      <c r="B6" s="792">
        <v>12120</v>
      </c>
      <c r="C6" s="793" t="s">
        <v>4943</v>
      </c>
      <c r="D6" s="793"/>
      <c r="E6" s="928" t="s">
        <v>22</v>
      </c>
      <c r="F6" s="962"/>
      <c r="G6" s="894"/>
      <c r="H6" s="657"/>
      <c r="I6" s="889"/>
      <c r="J6" s="889"/>
      <c r="K6" s="889"/>
      <c r="L6" s="889"/>
      <c r="M6" s="889"/>
      <c r="N6" s="889"/>
      <c r="O6" s="658"/>
      <c r="P6" s="657"/>
      <c r="Q6" s="1026"/>
    </row>
    <row r="7" spans="2:18" ht="21" customHeight="1" thickBot="1">
      <c r="B7" s="792">
        <v>12120</v>
      </c>
      <c r="C7" s="793" t="s">
        <v>4943</v>
      </c>
      <c r="D7" s="794" t="s">
        <v>4954</v>
      </c>
      <c r="E7" s="707" t="s">
        <v>5224</v>
      </c>
      <c r="F7" s="1077" t="s">
        <v>13</v>
      </c>
      <c r="G7" s="1077" t="s">
        <v>13</v>
      </c>
      <c r="H7" s="854"/>
      <c r="I7" s="1078">
        <v>2</v>
      </c>
      <c r="J7" s="1078">
        <v>3</v>
      </c>
      <c r="K7" s="1078" t="s">
        <v>4945</v>
      </c>
      <c r="L7" s="1078"/>
      <c r="M7" s="1078" t="s">
        <v>4945</v>
      </c>
      <c r="N7" s="1078"/>
      <c r="O7" s="855"/>
      <c r="P7" s="854"/>
      <c r="Q7" s="1691" t="s">
        <v>5225</v>
      </c>
    </row>
    <row r="8" spans="2:18" ht="13.5" thickBot="1">
      <c r="B8" s="1573"/>
      <c r="C8" s="1574"/>
      <c r="D8" s="1574"/>
      <c r="E8" s="231" t="s">
        <v>24</v>
      </c>
      <c r="F8" s="268"/>
      <c r="G8" s="268"/>
      <c r="H8" s="193"/>
      <c r="I8" s="268"/>
      <c r="J8" s="268"/>
      <c r="K8" s="268"/>
      <c r="L8" s="268"/>
      <c r="M8" s="268"/>
      <c r="N8" s="268"/>
      <c r="O8" s="210"/>
      <c r="P8" s="193"/>
      <c r="Q8" s="1692"/>
    </row>
    <row r="9" spans="2:18" ht="13.5" thickBot="1">
      <c r="B9" s="1573"/>
      <c r="C9" s="1574"/>
      <c r="D9" s="1574"/>
      <c r="E9" s="63" t="s">
        <v>14</v>
      </c>
      <c r="F9" s="268"/>
      <c r="G9" s="268"/>
      <c r="H9" s="193"/>
      <c r="I9" s="268"/>
      <c r="J9" s="268"/>
      <c r="K9" s="268"/>
      <c r="L9" s="268"/>
      <c r="M9" s="268"/>
      <c r="N9" s="268"/>
      <c r="O9" s="210"/>
      <c r="P9" s="193"/>
      <c r="Q9" s="1692"/>
    </row>
    <row r="10" spans="2:18" ht="16.5" customHeight="1" thickBot="1">
      <c r="B10" s="1544"/>
      <c r="C10" s="1546"/>
      <c r="D10" s="1546"/>
      <c r="E10" s="1041" t="s">
        <v>1525</v>
      </c>
      <c r="F10" s="723"/>
      <c r="G10" s="723"/>
      <c r="H10" s="729"/>
      <c r="I10" s="723"/>
      <c r="J10" s="723"/>
      <c r="K10" s="723"/>
      <c r="L10" s="723"/>
      <c r="M10" s="723"/>
      <c r="N10" s="723"/>
      <c r="O10" s="719"/>
      <c r="P10" s="729"/>
      <c r="Q10" s="1693"/>
    </row>
    <row r="11" spans="2:18" ht="24" customHeight="1" thickBot="1">
      <c r="B11" s="792">
        <v>12120</v>
      </c>
      <c r="C11" s="793" t="s">
        <v>4943</v>
      </c>
      <c r="D11" s="793" t="s">
        <v>4943</v>
      </c>
      <c r="E11" s="598" t="s">
        <v>5226</v>
      </c>
      <c r="F11" s="1077" t="s">
        <v>13</v>
      </c>
      <c r="G11" s="1077" t="s">
        <v>13</v>
      </c>
      <c r="H11" s="1077"/>
      <c r="I11" s="1078">
        <v>2</v>
      </c>
      <c r="J11" s="1078">
        <v>3</v>
      </c>
      <c r="K11" s="1078" t="s">
        <v>4945</v>
      </c>
      <c r="L11" s="1078"/>
      <c r="M11" s="1078" t="s">
        <v>4945</v>
      </c>
      <c r="N11" s="1078"/>
      <c r="O11" s="1073"/>
      <c r="P11" s="946"/>
      <c r="Q11" s="1691" t="s">
        <v>5227</v>
      </c>
    </row>
    <row r="12" spans="2:18" ht="13.5" thickBot="1">
      <c r="B12" s="1573"/>
      <c r="C12" s="1574"/>
      <c r="D12" s="1574"/>
      <c r="E12" s="231" t="s">
        <v>24</v>
      </c>
      <c r="F12" s="268"/>
      <c r="G12" s="268"/>
      <c r="H12" s="268"/>
      <c r="I12" s="268"/>
      <c r="J12" s="268"/>
      <c r="K12" s="268"/>
      <c r="L12" s="268"/>
      <c r="M12" s="268"/>
      <c r="N12" s="268"/>
      <c r="O12" s="210"/>
      <c r="P12" s="193"/>
      <c r="Q12" s="1692"/>
    </row>
    <row r="13" spans="2:18" ht="13.5" thickBot="1">
      <c r="B13" s="1573"/>
      <c r="C13" s="1574"/>
      <c r="D13" s="1574"/>
      <c r="E13" s="242" t="s">
        <v>1349</v>
      </c>
      <c r="F13" s="268"/>
      <c r="G13" s="268"/>
      <c r="H13" s="268"/>
      <c r="I13" s="268"/>
      <c r="J13" s="268"/>
      <c r="K13" s="268"/>
      <c r="L13" s="268"/>
      <c r="M13" s="268"/>
      <c r="N13" s="268"/>
      <c r="O13" s="210"/>
      <c r="P13" s="193"/>
      <c r="Q13" s="1692"/>
    </row>
    <row r="14" spans="2:18" ht="13.5" thickBot="1">
      <c r="B14" s="1544"/>
      <c r="C14" s="1546"/>
      <c r="D14" s="1546"/>
      <c r="E14" s="1079" t="s">
        <v>1351</v>
      </c>
      <c r="F14" s="723"/>
      <c r="G14" s="723"/>
      <c r="H14" s="723"/>
      <c r="I14" s="723"/>
      <c r="J14" s="723"/>
      <c r="K14" s="723"/>
      <c r="L14" s="723"/>
      <c r="M14" s="723"/>
      <c r="N14" s="723"/>
      <c r="O14" s="719"/>
      <c r="P14" s="729"/>
      <c r="Q14" s="1693"/>
    </row>
    <row r="15" spans="2:18" ht="15.75" thickBot="1">
      <c r="B15" s="792">
        <v>12120</v>
      </c>
      <c r="C15" s="793" t="s">
        <v>4943</v>
      </c>
      <c r="D15" s="794" t="s">
        <v>5034</v>
      </c>
      <c r="E15" s="707" t="s">
        <v>5228</v>
      </c>
      <c r="F15" s="1078" t="s">
        <v>13</v>
      </c>
      <c r="G15" s="1078" t="s">
        <v>13</v>
      </c>
      <c r="H15" s="1078"/>
      <c r="I15" s="1078">
        <v>2</v>
      </c>
      <c r="J15" s="1078">
        <v>3</v>
      </c>
      <c r="K15" s="1078" t="s">
        <v>4945</v>
      </c>
      <c r="L15" s="1078"/>
      <c r="M15" s="1078" t="s">
        <v>4945</v>
      </c>
      <c r="N15" s="1078"/>
      <c r="O15" s="855"/>
      <c r="P15" s="854"/>
      <c r="Q15" s="1691" t="s">
        <v>5229</v>
      </c>
    </row>
    <row r="16" spans="2:18" ht="13.5" thickBot="1">
      <c r="B16" s="1573"/>
      <c r="C16" s="1574"/>
      <c r="D16" s="1574"/>
      <c r="E16" s="231" t="s">
        <v>24</v>
      </c>
      <c r="F16" s="268"/>
      <c r="G16" s="268"/>
      <c r="H16" s="268"/>
      <c r="I16" s="268"/>
      <c r="J16" s="268"/>
      <c r="K16" s="268"/>
      <c r="L16" s="268"/>
      <c r="M16" s="268"/>
      <c r="N16" s="268"/>
      <c r="O16" s="210"/>
      <c r="P16" s="193"/>
      <c r="Q16" s="1692"/>
    </row>
    <row r="17" spans="2:17" ht="13.5" thickBot="1">
      <c r="B17" s="1573"/>
      <c r="C17" s="1574"/>
      <c r="D17" s="1574"/>
      <c r="E17" s="63" t="s">
        <v>14</v>
      </c>
      <c r="F17" s="268"/>
      <c r="G17" s="268"/>
      <c r="H17" s="268"/>
      <c r="I17" s="268"/>
      <c r="J17" s="268"/>
      <c r="K17" s="268"/>
      <c r="L17" s="268"/>
      <c r="M17" s="268"/>
      <c r="N17" s="268"/>
      <c r="O17" s="210"/>
      <c r="P17" s="193"/>
      <c r="Q17" s="1692"/>
    </row>
    <row r="18" spans="2:17" ht="13.5" thickBot="1">
      <c r="B18" s="1573"/>
      <c r="C18" s="1574"/>
      <c r="D18" s="1574"/>
      <c r="E18" s="131" t="s">
        <v>1525</v>
      </c>
      <c r="F18" s="268"/>
      <c r="G18" s="268"/>
      <c r="H18" s="268"/>
      <c r="I18" s="268"/>
      <c r="J18" s="268"/>
      <c r="K18" s="268"/>
      <c r="L18" s="268"/>
      <c r="M18" s="268"/>
      <c r="N18" s="268"/>
      <c r="O18" s="210"/>
      <c r="P18" s="193"/>
      <c r="Q18" s="1692"/>
    </row>
    <row r="19" spans="2:17" ht="20.25" customHeight="1" thickBot="1">
      <c r="B19" s="1544"/>
      <c r="C19" s="1546"/>
      <c r="D19" s="1546"/>
      <c r="E19" s="1041" t="s">
        <v>1551</v>
      </c>
      <c r="F19" s="723"/>
      <c r="G19" s="723"/>
      <c r="H19" s="723"/>
      <c r="I19" s="723"/>
      <c r="J19" s="723"/>
      <c r="K19" s="723"/>
      <c r="L19" s="723"/>
      <c r="M19" s="723"/>
      <c r="N19" s="723"/>
      <c r="O19" s="719"/>
      <c r="P19" s="729"/>
      <c r="Q19" s="1693"/>
    </row>
    <row r="20" spans="2:17" ht="29.25" customHeight="1" thickBot="1">
      <c r="B20" s="800">
        <v>12120</v>
      </c>
      <c r="C20" s="797" t="s">
        <v>4943</v>
      </c>
      <c r="D20" s="801" t="s">
        <v>4951</v>
      </c>
      <c r="E20" s="614" t="s">
        <v>5230</v>
      </c>
      <c r="F20" s="1077" t="s">
        <v>13</v>
      </c>
      <c r="G20" s="1077" t="s">
        <v>13</v>
      </c>
      <c r="H20" s="1077"/>
      <c r="I20" s="1078">
        <v>2</v>
      </c>
      <c r="J20" s="1078">
        <v>3</v>
      </c>
      <c r="K20" s="1078" t="s">
        <v>4945</v>
      </c>
      <c r="L20" s="1078"/>
      <c r="M20" s="1078" t="s">
        <v>4945</v>
      </c>
      <c r="N20" s="1078"/>
      <c r="O20" s="855"/>
      <c r="P20" s="854"/>
      <c r="Q20" s="1686" t="s">
        <v>5231</v>
      </c>
    </row>
    <row r="21" spans="2:17" ht="13.5" thickBot="1">
      <c r="B21" s="1573"/>
      <c r="C21" s="1574"/>
      <c r="D21" s="1574"/>
      <c r="E21" s="231" t="s">
        <v>24</v>
      </c>
      <c r="F21" s="268"/>
      <c r="G21" s="268"/>
      <c r="H21" s="268"/>
      <c r="I21" s="268"/>
      <c r="J21" s="268"/>
      <c r="K21" s="268"/>
      <c r="L21" s="268"/>
      <c r="M21" s="268"/>
      <c r="N21" s="268"/>
      <c r="O21" s="210"/>
      <c r="P21" s="193"/>
      <c r="Q21" s="1688"/>
    </row>
    <row r="22" spans="2:17" ht="13.5" thickBot="1">
      <c r="B22" s="1573"/>
      <c r="C22" s="1574"/>
      <c r="D22" s="1574"/>
      <c r="E22" s="63" t="s">
        <v>14</v>
      </c>
      <c r="F22" s="268"/>
      <c r="G22" s="268"/>
      <c r="H22" s="268"/>
      <c r="I22" s="268"/>
      <c r="J22" s="268"/>
      <c r="K22" s="268"/>
      <c r="L22" s="268"/>
      <c r="M22" s="268"/>
      <c r="N22" s="268"/>
      <c r="O22" s="661"/>
      <c r="P22" s="193"/>
      <c r="Q22" s="1688"/>
    </row>
    <row r="23" spans="2:17" ht="13.5" thickBot="1">
      <c r="B23" s="1544"/>
      <c r="C23" s="1546"/>
      <c r="D23" s="1546"/>
      <c r="E23" s="1068" t="s">
        <v>27</v>
      </c>
      <c r="F23" s="723"/>
      <c r="G23" s="723"/>
      <c r="H23" s="723"/>
      <c r="I23" s="723"/>
      <c r="J23" s="723"/>
      <c r="K23" s="723"/>
      <c r="L23" s="723"/>
      <c r="M23" s="723"/>
      <c r="N23" s="723"/>
      <c r="O23" s="1080"/>
      <c r="P23" s="729"/>
      <c r="Q23" s="1687"/>
    </row>
    <row r="24" spans="2:17" ht="30" customHeight="1" thickBot="1">
      <c r="B24" s="792">
        <v>12120</v>
      </c>
      <c r="C24" s="793" t="s">
        <v>4943</v>
      </c>
      <c r="D24" s="794" t="s">
        <v>5232</v>
      </c>
      <c r="E24" s="707" t="s">
        <v>5233</v>
      </c>
      <c r="F24" s="1077" t="s">
        <v>13</v>
      </c>
      <c r="G24" s="1077" t="s">
        <v>13</v>
      </c>
      <c r="H24" s="1077"/>
      <c r="I24" s="1078">
        <v>2</v>
      </c>
      <c r="J24" s="1078">
        <v>3</v>
      </c>
      <c r="K24" s="1078" t="s">
        <v>4945</v>
      </c>
      <c r="L24" s="1078"/>
      <c r="M24" s="1078" t="s">
        <v>4945</v>
      </c>
      <c r="N24" s="1078"/>
      <c r="O24" s="855"/>
      <c r="P24" s="854"/>
      <c r="Q24" s="1686" t="s">
        <v>5234</v>
      </c>
    </row>
    <row r="25" spans="2:17" ht="13.5" thickBot="1">
      <c r="B25" s="1573"/>
      <c r="C25" s="1574"/>
      <c r="D25" s="1574"/>
      <c r="E25" s="231" t="s">
        <v>24</v>
      </c>
      <c r="F25" s="268"/>
      <c r="G25" s="268"/>
      <c r="H25" s="268"/>
      <c r="I25" s="268"/>
      <c r="J25" s="268"/>
      <c r="K25" s="268"/>
      <c r="L25" s="268"/>
      <c r="M25" s="268"/>
      <c r="N25" s="268"/>
      <c r="O25" s="210"/>
      <c r="P25" s="193"/>
      <c r="Q25" s="1688"/>
    </row>
    <row r="26" spans="2:17" ht="13.5" thickBot="1">
      <c r="B26" s="1573"/>
      <c r="C26" s="1574"/>
      <c r="D26" s="1574"/>
      <c r="E26" s="63" t="s">
        <v>14</v>
      </c>
      <c r="F26" s="268"/>
      <c r="G26" s="268"/>
      <c r="H26" s="268"/>
      <c r="I26" s="268"/>
      <c r="J26" s="268"/>
      <c r="K26" s="268"/>
      <c r="L26" s="268"/>
      <c r="M26" s="268"/>
      <c r="N26" s="268"/>
      <c r="O26" s="661"/>
      <c r="P26" s="193"/>
      <c r="Q26" s="1688"/>
    </row>
    <row r="27" spans="2:17" ht="13.5" thickBot="1">
      <c r="B27" s="1544"/>
      <c r="C27" s="1546"/>
      <c r="D27" s="1546"/>
      <c r="E27" s="1068" t="s">
        <v>1992</v>
      </c>
      <c r="F27" s="723"/>
      <c r="G27" s="723"/>
      <c r="H27" s="723"/>
      <c r="I27" s="723"/>
      <c r="J27" s="723"/>
      <c r="K27" s="723"/>
      <c r="L27" s="723"/>
      <c r="M27" s="723"/>
      <c r="N27" s="723"/>
      <c r="O27" s="1080"/>
      <c r="P27" s="729"/>
      <c r="Q27" s="1687"/>
    </row>
    <row r="28" spans="2:17" ht="30.75" customHeight="1" thickBot="1">
      <c r="B28" s="792">
        <v>12120</v>
      </c>
      <c r="C28" s="793" t="s">
        <v>4943</v>
      </c>
      <c r="D28" s="794">
        <v>10</v>
      </c>
      <c r="E28" s="707" t="s">
        <v>5235</v>
      </c>
      <c r="F28" s="1077" t="s">
        <v>13</v>
      </c>
      <c r="G28" s="1077" t="s">
        <v>13</v>
      </c>
      <c r="H28" s="1077"/>
      <c r="I28" s="1078">
        <v>2</v>
      </c>
      <c r="J28" s="1078">
        <v>3</v>
      </c>
      <c r="K28" s="1078" t="s">
        <v>4945</v>
      </c>
      <c r="L28" s="1078"/>
      <c r="M28" s="1078" t="s">
        <v>4945</v>
      </c>
      <c r="N28" s="1078"/>
      <c r="O28" s="855"/>
      <c r="P28" s="854"/>
      <c r="Q28" s="1691" t="s">
        <v>5236</v>
      </c>
    </row>
    <row r="29" spans="2:17" ht="13.5" thickBot="1">
      <c r="B29" s="1573"/>
      <c r="C29" s="1574"/>
      <c r="D29" s="1574"/>
      <c r="E29" s="231" t="s">
        <v>24</v>
      </c>
      <c r="F29" s="268"/>
      <c r="G29" s="268"/>
      <c r="H29" s="268"/>
      <c r="I29" s="268"/>
      <c r="J29" s="268"/>
      <c r="K29" s="268"/>
      <c r="L29" s="268"/>
      <c r="M29" s="268"/>
      <c r="N29" s="268"/>
      <c r="O29" s="210"/>
      <c r="P29" s="193"/>
      <c r="Q29" s="1692"/>
    </row>
    <row r="30" spans="2:17" ht="13.5" thickBot="1">
      <c r="B30" s="1573"/>
      <c r="C30" s="1574"/>
      <c r="D30" s="1574"/>
      <c r="E30" s="63" t="s">
        <v>14</v>
      </c>
      <c r="F30" s="268"/>
      <c r="G30" s="268"/>
      <c r="H30" s="268"/>
      <c r="I30" s="268"/>
      <c r="J30" s="268"/>
      <c r="K30" s="268"/>
      <c r="L30" s="268"/>
      <c r="M30" s="268"/>
      <c r="N30" s="268"/>
      <c r="O30" s="210"/>
      <c r="P30" s="193"/>
      <c r="Q30" s="1692"/>
    </row>
    <row r="31" spans="2:17" ht="20.25" customHeight="1" thickBot="1">
      <c r="B31" s="1544"/>
      <c r="C31" s="1546"/>
      <c r="D31" s="1546"/>
      <c r="E31" s="1068" t="s">
        <v>1565</v>
      </c>
      <c r="F31" s="723"/>
      <c r="G31" s="723"/>
      <c r="H31" s="723"/>
      <c r="I31" s="723"/>
      <c r="J31" s="723"/>
      <c r="K31" s="723"/>
      <c r="L31" s="723"/>
      <c r="M31" s="723"/>
      <c r="N31" s="723"/>
      <c r="O31" s="719"/>
      <c r="P31" s="729"/>
      <c r="Q31" s="1693"/>
    </row>
    <row r="32" spans="2:17" ht="15.75" customHeight="1" thickBot="1">
      <c r="B32" s="792">
        <v>12120</v>
      </c>
      <c r="C32" s="793" t="s">
        <v>4943</v>
      </c>
      <c r="D32" s="794">
        <v>11</v>
      </c>
      <c r="E32" s="707" t="s">
        <v>5237</v>
      </c>
      <c r="F32" s="1077" t="s">
        <v>13</v>
      </c>
      <c r="G32" s="1077" t="s">
        <v>13</v>
      </c>
      <c r="H32" s="1077"/>
      <c r="I32" s="1078">
        <v>2</v>
      </c>
      <c r="J32" s="1078">
        <v>3</v>
      </c>
      <c r="K32" s="1078" t="s">
        <v>4945</v>
      </c>
      <c r="L32" s="1078"/>
      <c r="M32" s="1078" t="s">
        <v>4945</v>
      </c>
      <c r="N32" s="1078"/>
      <c r="O32" s="855"/>
      <c r="P32" s="854"/>
      <c r="Q32" s="1691" t="s">
        <v>5238</v>
      </c>
    </row>
    <row r="33" spans="2:17" ht="13.5" thickBot="1">
      <c r="B33" s="1573"/>
      <c r="C33" s="1574"/>
      <c r="D33" s="1574"/>
      <c r="E33" s="231" t="s">
        <v>24</v>
      </c>
      <c r="F33" s="268"/>
      <c r="G33" s="268"/>
      <c r="H33" s="268"/>
      <c r="I33" s="268"/>
      <c r="J33" s="268"/>
      <c r="K33" s="268"/>
      <c r="L33" s="268"/>
      <c r="M33" s="268"/>
      <c r="N33" s="268"/>
      <c r="O33" s="210"/>
      <c r="P33" s="193"/>
      <c r="Q33" s="1692"/>
    </row>
    <row r="34" spans="2:17" ht="13.5" thickBot="1">
      <c r="B34" s="1573"/>
      <c r="C34" s="1574"/>
      <c r="D34" s="1574"/>
      <c r="E34" s="63" t="s">
        <v>14</v>
      </c>
      <c r="F34" s="268"/>
      <c r="G34" s="268"/>
      <c r="H34" s="268"/>
      <c r="I34" s="268"/>
      <c r="J34" s="268"/>
      <c r="K34" s="268"/>
      <c r="L34" s="268"/>
      <c r="M34" s="268"/>
      <c r="N34" s="268"/>
      <c r="O34" s="210"/>
      <c r="P34" s="193"/>
      <c r="Q34" s="1692"/>
    </row>
    <row r="35" spans="2:17" ht="13.5" thickBot="1">
      <c r="B35" s="1573"/>
      <c r="C35" s="1574"/>
      <c r="D35" s="1574"/>
      <c r="E35" s="63" t="s">
        <v>1558</v>
      </c>
      <c r="F35" s="268"/>
      <c r="G35" s="268"/>
      <c r="H35" s="268"/>
      <c r="I35" s="268"/>
      <c r="J35" s="268"/>
      <c r="K35" s="268"/>
      <c r="L35" s="268"/>
      <c r="M35" s="268"/>
      <c r="N35" s="268"/>
      <c r="O35" s="210"/>
      <c r="P35" s="193"/>
      <c r="Q35" s="1692"/>
    </row>
    <row r="36" spans="2:17" ht="20.25" customHeight="1" thickBot="1">
      <c r="B36" s="1573"/>
      <c r="C36" s="1574"/>
      <c r="D36" s="1574"/>
      <c r="E36" s="231" t="s">
        <v>1548</v>
      </c>
      <c r="F36" s="268"/>
      <c r="G36" s="268"/>
      <c r="H36" s="268"/>
      <c r="I36" s="268"/>
      <c r="J36" s="268"/>
      <c r="K36" s="268"/>
      <c r="L36" s="268"/>
      <c r="M36" s="268"/>
      <c r="N36" s="268"/>
      <c r="O36" s="210"/>
      <c r="P36" s="193"/>
      <c r="Q36" s="1692"/>
    </row>
    <row r="37" spans="2:17" ht="20.25" customHeight="1" thickBot="1">
      <c r="B37" s="1544"/>
      <c r="C37" s="1546"/>
      <c r="D37" s="1546"/>
      <c r="E37" s="1068" t="s">
        <v>1551</v>
      </c>
      <c r="F37" s="723"/>
      <c r="G37" s="723"/>
      <c r="H37" s="723"/>
      <c r="I37" s="723"/>
      <c r="J37" s="723"/>
      <c r="K37" s="723"/>
      <c r="L37" s="723"/>
      <c r="M37" s="723"/>
      <c r="N37" s="723"/>
      <c r="O37" s="719"/>
      <c r="P37" s="729"/>
      <c r="Q37" s="1693"/>
    </row>
    <row r="38" spans="2:17" ht="33" customHeight="1" thickBot="1">
      <c r="B38" s="800">
        <v>12120</v>
      </c>
      <c r="C38" s="797" t="s">
        <v>4943</v>
      </c>
      <c r="D38" s="801" t="s">
        <v>5239</v>
      </c>
      <c r="E38" s="710" t="s">
        <v>5240</v>
      </c>
      <c r="F38" s="1077" t="s">
        <v>13</v>
      </c>
      <c r="G38" s="1077" t="s">
        <v>13</v>
      </c>
      <c r="H38" s="1078"/>
      <c r="I38" s="1078">
        <v>2</v>
      </c>
      <c r="J38" s="1078">
        <v>3</v>
      </c>
      <c r="K38" s="1078" t="s">
        <v>4945</v>
      </c>
      <c r="L38" s="1078"/>
      <c r="M38" s="1078" t="s">
        <v>4945</v>
      </c>
      <c r="N38" s="1078"/>
      <c r="O38" s="855"/>
      <c r="P38" s="854"/>
      <c r="Q38" s="1691" t="s">
        <v>5241</v>
      </c>
    </row>
    <row r="39" spans="2:17" ht="18.75" customHeight="1" thickBot="1">
      <c r="B39" s="1573"/>
      <c r="C39" s="1574"/>
      <c r="D39" s="1574"/>
      <c r="E39" s="243" t="s">
        <v>24</v>
      </c>
      <c r="F39" s="268"/>
      <c r="G39" s="268"/>
      <c r="H39" s="268"/>
      <c r="I39" s="268"/>
      <c r="J39" s="268"/>
      <c r="K39" s="268"/>
      <c r="L39" s="268"/>
      <c r="M39" s="268"/>
      <c r="N39" s="268"/>
      <c r="O39" s="210"/>
      <c r="P39" s="193"/>
      <c r="Q39" s="1692"/>
    </row>
    <row r="40" spans="2:17" ht="16.5" customHeight="1" thickBot="1">
      <c r="B40" s="1573"/>
      <c r="C40" s="1574"/>
      <c r="D40" s="1574"/>
      <c r="E40" s="63" t="s">
        <v>14</v>
      </c>
      <c r="F40" s="268"/>
      <c r="G40" s="268"/>
      <c r="H40" s="268"/>
      <c r="I40" s="268"/>
      <c r="J40" s="268"/>
      <c r="K40" s="268"/>
      <c r="L40" s="268"/>
      <c r="M40" s="268"/>
      <c r="N40" s="268"/>
      <c r="O40" s="210"/>
      <c r="P40" s="193"/>
      <c r="Q40" s="1692"/>
    </row>
    <row r="41" spans="2:17" ht="18" customHeight="1" thickBot="1">
      <c r="B41" s="1544"/>
      <c r="C41" s="1546"/>
      <c r="D41" s="1546"/>
      <c r="E41" s="1081" t="s">
        <v>1565</v>
      </c>
      <c r="F41" s="723"/>
      <c r="G41" s="723"/>
      <c r="H41" s="723"/>
      <c r="I41" s="723"/>
      <c r="J41" s="723"/>
      <c r="K41" s="723"/>
      <c r="L41" s="723"/>
      <c r="M41" s="723"/>
      <c r="N41" s="723"/>
      <c r="O41" s="719"/>
      <c r="P41" s="729"/>
      <c r="Q41" s="1693"/>
    </row>
    <row r="42" spans="2:17" ht="15.75" thickBot="1">
      <c r="B42" s="800">
        <v>12120</v>
      </c>
      <c r="C42" s="797" t="s">
        <v>5034</v>
      </c>
      <c r="D42" s="801"/>
      <c r="E42" s="614" t="s">
        <v>2095</v>
      </c>
      <c r="F42" s="1077" t="s">
        <v>756</v>
      </c>
      <c r="G42" s="1077" t="s">
        <v>5242</v>
      </c>
      <c r="H42" s="1077"/>
      <c r="I42" s="1078">
        <v>2</v>
      </c>
      <c r="J42" s="1078">
        <v>10</v>
      </c>
      <c r="K42" s="1078"/>
      <c r="L42" s="1078" t="s">
        <v>4945</v>
      </c>
      <c r="M42" s="1078"/>
      <c r="N42" s="1078"/>
      <c r="O42" s="855"/>
      <c r="P42" s="854"/>
      <c r="Q42" s="1691" t="s">
        <v>5243</v>
      </c>
    </row>
    <row r="43" spans="2:17" ht="17.25" customHeight="1" thickBot="1">
      <c r="B43" s="1573"/>
      <c r="C43" s="1574"/>
      <c r="D43" s="1574"/>
      <c r="E43" s="219" t="s">
        <v>5244</v>
      </c>
      <c r="F43" s="268"/>
      <c r="G43" s="268"/>
      <c r="H43" s="268"/>
      <c r="I43" s="268"/>
      <c r="J43" s="268"/>
      <c r="K43" s="268"/>
      <c r="L43" s="268"/>
      <c r="M43" s="268"/>
      <c r="N43" s="268"/>
      <c r="O43" s="210"/>
      <c r="P43" s="193"/>
      <c r="Q43" s="1692"/>
    </row>
    <row r="44" spans="2:17" ht="16.5" customHeight="1" thickBot="1">
      <c r="B44" s="1573"/>
      <c r="C44" s="1574"/>
      <c r="D44" s="1574"/>
      <c r="E44" s="75" t="s">
        <v>5245</v>
      </c>
      <c r="F44" s="268"/>
      <c r="G44" s="268"/>
      <c r="H44" s="268"/>
      <c r="I44" s="268"/>
      <c r="J44" s="268"/>
      <c r="K44" s="268"/>
      <c r="L44" s="268"/>
      <c r="M44" s="268"/>
      <c r="N44" s="268"/>
      <c r="O44" s="210"/>
      <c r="P44" s="193"/>
      <c r="Q44" s="1692"/>
    </row>
    <row r="45" spans="2:17" ht="20.25" customHeight="1" thickBot="1">
      <c r="B45" s="1573"/>
      <c r="C45" s="1574"/>
      <c r="D45" s="1574"/>
      <c r="E45" s="75" t="s">
        <v>2092</v>
      </c>
      <c r="F45" s="268"/>
      <c r="G45" s="268"/>
      <c r="H45" s="268"/>
      <c r="I45" s="268"/>
      <c r="J45" s="268"/>
      <c r="K45" s="268"/>
      <c r="L45" s="268"/>
      <c r="M45" s="268"/>
      <c r="N45" s="268"/>
      <c r="O45" s="210"/>
      <c r="P45" s="193"/>
      <c r="Q45" s="1692"/>
    </row>
    <row r="46" spans="2:17" ht="18.75" customHeight="1" thickBot="1">
      <c r="B46" s="1573"/>
      <c r="C46" s="1574"/>
      <c r="D46" s="1574"/>
      <c r="E46" s="75" t="s">
        <v>2097</v>
      </c>
      <c r="F46" s="268"/>
      <c r="G46" s="268"/>
      <c r="H46" s="268"/>
      <c r="I46" s="268"/>
      <c r="J46" s="268"/>
      <c r="K46" s="268"/>
      <c r="L46" s="268"/>
      <c r="M46" s="268"/>
      <c r="N46" s="268"/>
      <c r="O46" s="210"/>
      <c r="P46" s="193"/>
      <c r="Q46" s="1692"/>
    </row>
    <row r="47" spans="2:17" ht="17.25" customHeight="1" thickBot="1">
      <c r="B47" s="1544"/>
      <c r="C47" s="1546"/>
      <c r="D47" s="1546"/>
      <c r="E47" s="934" t="s">
        <v>43</v>
      </c>
      <c r="F47" s="723"/>
      <c r="G47" s="723"/>
      <c r="H47" s="723"/>
      <c r="I47" s="723"/>
      <c r="J47" s="723"/>
      <c r="K47" s="723"/>
      <c r="L47" s="723"/>
      <c r="M47" s="723"/>
      <c r="N47" s="723"/>
      <c r="O47" s="719"/>
      <c r="P47" s="729"/>
      <c r="Q47" s="1693"/>
    </row>
    <row r="48" spans="2:17" ht="17.25" customHeight="1" thickBot="1">
      <c r="B48" s="1082">
        <v>12120</v>
      </c>
      <c r="C48" s="1083" t="s">
        <v>5232</v>
      </c>
      <c r="D48" s="1084"/>
      <c r="E48" s="1085" t="s">
        <v>5246</v>
      </c>
      <c r="F48" s="1520" t="s">
        <v>1997</v>
      </c>
      <c r="G48" s="1826" t="s">
        <v>5247</v>
      </c>
      <c r="H48" s="1617"/>
      <c r="I48" s="855">
        <v>2</v>
      </c>
      <c r="J48" s="1610">
        <v>8</v>
      </c>
      <c r="K48" s="855"/>
      <c r="L48" s="1610" t="s">
        <v>4945</v>
      </c>
      <c r="M48" s="1610"/>
      <c r="N48" s="855"/>
      <c r="O48" s="855"/>
      <c r="P48" s="854"/>
      <c r="Q48" s="1708" t="s">
        <v>5248</v>
      </c>
    </row>
    <row r="49" spans="2:17" ht="17.25" customHeight="1">
      <c r="B49" s="1573"/>
      <c r="C49" s="1574"/>
      <c r="D49" s="1574"/>
      <c r="E49" s="247" t="s">
        <v>5249</v>
      </c>
      <c r="F49" s="716"/>
      <c r="G49" s="1827"/>
      <c r="H49" s="720"/>
      <c r="I49" s="277"/>
      <c r="J49" s="716"/>
      <c r="K49" s="1554"/>
      <c r="L49" s="716"/>
      <c r="M49" s="716"/>
      <c r="N49" s="720"/>
      <c r="O49" s="210"/>
      <c r="P49" s="193"/>
      <c r="Q49" s="1773"/>
    </row>
    <row r="50" spans="2:17" ht="17.25" customHeight="1">
      <c r="B50" s="1573"/>
      <c r="C50" s="1574"/>
      <c r="D50" s="1574"/>
      <c r="E50" s="212" t="s">
        <v>5250</v>
      </c>
      <c r="F50" s="716"/>
      <c r="G50" s="1827"/>
      <c r="H50" s="720"/>
      <c r="I50" s="277"/>
      <c r="J50" s="716"/>
      <c r="K50" s="1554"/>
      <c r="L50" s="716"/>
      <c r="M50" s="716"/>
      <c r="N50" s="720"/>
      <c r="O50" s="210"/>
      <c r="P50" s="193"/>
      <c r="Q50" s="1773"/>
    </row>
    <row r="51" spans="2:17" ht="16.5" customHeight="1">
      <c r="B51" s="1573"/>
      <c r="C51" s="1574"/>
      <c r="D51" s="1574"/>
      <c r="E51" s="212" t="s">
        <v>2008</v>
      </c>
      <c r="F51" s="716"/>
      <c r="G51" s="1827"/>
      <c r="H51" s="720"/>
      <c r="I51" s="277"/>
      <c r="J51" s="716"/>
      <c r="K51" s="1554"/>
      <c r="L51" s="716"/>
      <c r="M51" s="716"/>
      <c r="N51" s="720"/>
      <c r="O51" s="210"/>
      <c r="P51" s="193"/>
      <c r="Q51" s="1773"/>
    </row>
    <row r="52" spans="2:17" ht="28.5" customHeight="1">
      <c r="B52" s="1573"/>
      <c r="C52" s="1574"/>
      <c r="D52" s="1574"/>
      <c r="E52" s="212" t="s">
        <v>5251</v>
      </c>
      <c r="F52" s="716"/>
      <c r="G52" s="1827"/>
      <c r="H52" s="720"/>
      <c r="I52" s="277"/>
      <c r="J52" s="716"/>
      <c r="K52" s="1554"/>
      <c r="L52" s="716"/>
      <c r="M52" s="716"/>
      <c r="N52" s="720"/>
      <c r="O52" s="210"/>
      <c r="P52" s="193"/>
      <c r="Q52" s="1773"/>
    </row>
    <row r="53" spans="2:17" ht="17.25" customHeight="1">
      <c r="B53" s="1573"/>
      <c r="C53" s="1574"/>
      <c r="D53" s="1574"/>
      <c r="E53" s="212" t="s">
        <v>5252</v>
      </c>
      <c r="F53" s="716"/>
      <c r="G53" s="1827"/>
      <c r="H53" s="720"/>
      <c r="I53" s="277"/>
      <c r="J53" s="716"/>
      <c r="K53" s="1554"/>
      <c r="L53" s="716"/>
      <c r="M53" s="716"/>
      <c r="N53" s="720"/>
      <c r="O53" s="210"/>
      <c r="P53" s="193"/>
      <c r="Q53" s="1773"/>
    </row>
    <row r="54" spans="2:17" ht="17.25" customHeight="1">
      <c r="B54" s="1573"/>
      <c r="C54" s="1574"/>
      <c r="D54" s="1574"/>
      <c r="E54" s="212" t="s">
        <v>5253</v>
      </c>
      <c r="F54" s="716"/>
      <c r="G54" s="1827"/>
      <c r="H54" s="720"/>
      <c r="I54" s="277"/>
      <c r="J54" s="716"/>
      <c r="K54" s="1554"/>
      <c r="L54" s="716"/>
      <c r="M54" s="716"/>
      <c r="N54" s="720"/>
      <c r="O54" s="210"/>
      <c r="P54" s="193"/>
      <c r="Q54" s="1773"/>
    </row>
    <row r="55" spans="2:17" ht="17.25" customHeight="1">
      <c r="B55" s="1573"/>
      <c r="C55" s="1574"/>
      <c r="D55" s="1574"/>
      <c r="E55" s="212" t="s">
        <v>5254</v>
      </c>
      <c r="F55" s="716"/>
      <c r="G55" s="1827"/>
      <c r="H55" s="720"/>
      <c r="I55" s="277"/>
      <c r="J55" s="716"/>
      <c r="K55" s="1554"/>
      <c r="L55" s="716"/>
      <c r="M55" s="716"/>
      <c r="N55" s="720"/>
      <c r="O55" s="210"/>
      <c r="P55" s="193"/>
      <c r="Q55" s="1773"/>
    </row>
    <row r="56" spans="2:17" ht="17.25" customHeight="1">
      <c r="B56" s="1573"/>
      <c r="C56" s="1574"/>
      <c r="D56" s="1574"/>
      <c r="E56" s="212" t="s">
        <v>5255</v>
      </c>
      <c r="F56" s="716"/>
      <c r="G56" s="1827"/>
      <c r="H56" s="720"/>
      <c r="I56" s="277"/>
      <c r="J56" s="716"/>
      <c r="K56" s="1554"/>
      <c r="L56" s="716"/>
      <c r="M56" s="716"/>
      <c r="N56" s="720"/>
      <c r="O56" s="210"/>
      <c r="P56" s="193"/>
      <c r="Q56" s="1773"/>
    </row>
    <row r="57" spans="2:17" ht="17.25" customHeight="1">
      <c r="B57" s="1573"/>
      <c r="C57" s="1574"/>
      <c r="D57" s="1574"/>
      <c r="E57" s="212" t="s">
        <v>5256</v>
      </c>
      <c r="F57" s="716"/>
      <c r="G57" s="1827"/>
      <c r="H57" s="720"/>
      <c r="I57" s="277"/>
      <c r="J57" s="716"/>
      <c r="K57" s="1554"/>
      <c r="L57" s="716"/>
      <c r="M57" s="716"/>
      <c r="N57" s="720"/>
      <c r="O57" s="210"/>
      <c r="P57" s="193"/>
      <c r="Q57" s="1773"/>
    </row>
    <row r="58" spans="2:17" ht="17.25" customHeight="1">
      <c r="B58" s="1573"/>
      <c r="C58" s="1574"/>
      <c r="D58" s="1574"/>
      <c r="E58" s="212" t="s">
        <v>43</v>
      </c>
      <c r="F58" s="716"/>
      <c r="G58" s="1827"/>
      <c r="H58" s="720"/>
      <c r="I58" s="277"/>
      <c r="J58" s="716"/>
      <c r="K58" s="1554"/>
      <c r="L58" s="716"/>
      <c r="M58" s="716"/>
      <c r="N58" s="720"/>
      <c r="O58" s="210"/>
      <c r="P58" s="193"/>
      <c r="Q58" s="1773"/>
    </row>
    <row r="59" spans="2:17" ht="17.25" customHeight="1">
      <c r="B59" s="1573"/>
      <c r="C59" s="1574"/>
      <c r="D59" s="1574"/>
      <c r="E59" s="212" t="s">
        <v>2016</v>
      </c>
      <c r="F59" s="716"/>
      <c r="G59" s="1827"/>
      <c r="H59" s="720"/>
      <c r="I59" s="277"/>
      <c r="J59" s="716"/>
      <c r="K59" s="1554"/>
      <c r="L59" s="716"/>
      <c r="M59" s="716"/>
      <c r="N59" s="720"/>
      <c r="O59" s="210"/>
      <c r="P59" s="193"/>
      <c r="Q59" s="1773"/>
    </row>
    <row r="60" spans="2:17" ht="17.25" customHeight="1">
      <c r="B60" s="1573"/>
      <c r="C60" s="1574"/>
      <c r="D60" s="1574"/>
      <c r="E60" s="212" t="s">
        <v>2020</v>
      </c>
      <c r="F60" s="716"/>
      <c r="G60" s="1827"/>
      <c r="H60" s="720"/>
      <c r="I60" s="277"/>
      <c r="J60" s="716"/>
      <c r="K60" s="1554"/>
      <c r="L60" s="716"/>
      <c r="M60" s="716"/>
      <c r="N60" s="720"/>
      <c r="O60" s="210"/>
      <c r="P60" s="193"/>
      <c r="Q60" s="1773"/>
    </row>
    <row r="61" spans="2:17" ht="17.25" customHeight="1">
      <c r="B61" s="1573"/>
      <c r="C61" s="1574"/>
      <c r="D61" s="1574"/>
      <c r="E61" s="212" t="s">
        <v>2023</v>
      </c>
      <c r="F61" s="716"/>
      <c r="G61" s="1827"/>
      <c r="H61" s="720"/>
      <c r="I61" s="277"/>
      <c r="J61" s="716"/>
      <c r="K61" s="1554"/>
      <c r="L61" s="716"/>
      <c r="M61" s="716"/>
      <c r="N61" s="720"/>
      <c r="O61" s="210"/>
      <c r="P61" s="193"/>
      <c r="Q61" s="1773"/>
    </row>
    <row r="62" spans="2:17" ht="17.25" customHeight="1">
      <c r="B62" s="1573"/>
      <c r="C62" s="1574"/>
      <c r="D62" s="1574"/>
      <c r="E62" s="212" t="s">
        <v>2026</v>
      </c>
      <c r="F62" s="716"/>
      <c r="G62" s="1827"/>
      <c r="H62" s="720"/>
      <c r="I62" s="277"/>
      <c r="J62" s="716"/>
      <c r="K62" s="1554"/>
      <c r="L62" s="716"/>
      <c r="M62" s="716"/>
      <c r="N62" s="720"/>
      <c r="O62" s="210"/>
      <c r="P62" s="193"/>
      <c r="Q62" s="1773"/>
    </row>
    <row r="63" spans="2:17" ht="17.25" customHeight="1">
      <c r="B63" s="1573"/>
      <c r="C63" s="1574"/>
      <c r="D63" s="1574"/>
      <c r="E63" s="212" t="s">
        <v>2030</v>
      </c>
      <c r="F63" s="716"/>
      <c r="G63" s="1827"/>
      <c r="H63" s="720"/>
      <c r="I63" s="277"/>
      <c r="J63" s="716"/>
      <c r="K63" s="1554"/>
      <c r="L63" s="716"/>
      <c r="M63" s="716"/>
      <c r="N63" s="720"/>
      <c r="O63" s="210"/>
      <c r="P63" s="193"/>
      <c r="Q63" s="1773"/>
    </row>
    <row r="64" spans="2:17" ht="17.25" customHeight="1">
      <c r="B64" s="1573"/>
      <c r="C64" s="1574"/>
      <c r="D64" s="1574"/>
      <c r="E64" s="228" t="s">
        <v>5257</v>
      </c>
      <c r="F64" s="716"/>
      <c r="G64" s="1827"/>
      <c r="H64" s="720"/>
      <c r="I64" s="277"/>
      <c r="J64" s="716"/>
      <c r="K64" s="1554"/>
      <c r="L64" s="716"/>
      <c r="M64" s="716"/>
      <c r="N64" s="720"/>
      <c r="O64" s="210"/>
      <c r="P64" s="193"/>
      <c r="Q64" s="1773"/>
    </row>
    <row r="65" spans="2:17" ht="17.25" customHeight="1">
      <c r="B65" s="1573"/>
      <c r="C65" s="1574"/>
      <c r="D65" s="1574"/>
      <c r="E65" s="212" t="s">
        <v>2032</v>
      </c>
      <c r="F65" s="716"/>
      <c r="G65" s="1827"/>
      <c r="H65" s="720"/>
      <c r="I65" s="277"/>
      <c r="J65" s="716"/>
      <c r="K65" s="1554"/>
      <c r="L65" s="716"/>
      <c r="M65" s="716"/>
      <c r="N65" s="720"/>
      <c r="O65" s="210"/>
      <c r="P65" s="193"/>
      <c r="Q65" s="1773"/>
    </row>
    <row r="66" spans="2:17" ht="17.25" customHeight="1" thickBot="1">
      <c r="B66" s="1544"/>
      <c r="C66" s="1546"/>
      <c r="D66" s="1546"/>
      <c r="E66" s="986" t="s">
        <v>43</v>
      </c>
      <c r="F66" s="696"/>
      <c r="G66" s="1828"/>
      <c r="H66" s="1087"/>
      <c r="I66" s="1000"/>
      <c r="J66" s="696"/>
      <c r="K66" s="1088"/>
      <c r="L66" s="696"/>
      <c r="M66" s="696"/>
      <c r="N66" s="1087"/>
      <c r="O66" s="719"/>
      <c r="P66" s="729"/>
      <c r="Q66" s="1738"/>
    </row>
    <row r="67" spans="2:17" ht="12.75">
      <c r="B67" s="1543"/>
      <c r="C67" s="1545"/>
      <c r="D67" s="1545"/>
      <c r="E67" s="1089" t="s">
        <v>2037</v>
      </c>
      <c r="F67" s="1090"/>
      <c r="G67" s="1090"/>
      <c r="H67" s="1091"/>
      <c r="I67" s="1092"/>
      <c r="J67" s="1090"/>
      <c r="K67" s="1093"/>
      <c r="L67" s="1090"/>
      <c r="M67" s="1090"/>
      <c r="N67" s="1091"/>
      <c r="O67" s="855"/>
      <c r="P67" s="854"/>
      <c r="Q67" s="1029"/>
    </row>
    <row r="68" spans="2:17" ht="12.75">
      <c r="B68" s="1573"/>
      <c r="C68" s="1574"/>
      <c r="D68" s="1574"/>
      <c r="E68" s="228" t="s">
        <v>2047</v>
      </c>
      <c r="F68" s="716"/>
      <c r="G68" s="716"/>
      <c r="H68" s="720"/>
      <c r="I68" s="277"/>
      <c r="J68" s="716"/>
      <c r="K68" s="1554"/>
      <c r="L68" s="716"/>
      <c r="M68" s="716"/>
      <c r="N68" s="720"/>
      <c r="O68" s="210"/>
      <c r="P68" s="193"/>
      <c r="Q68" s="978"/>
    </row>
    <row r="69" spans="2:17" ht="12.75">
      <c r="B69" s="1573"/>
      <c r="C69" s="1574"/>
      <c r="D69" s="1574"/>
      <c r="E69" s="212" t="s">
        <v>2042</v>
      </c>
      <c r="F69" s="716"/>
      <c r="G69" s="716"/>
      <c r="H69" s="720"/>
      <c r="I69" s="277"/>
      <c r="J69" s="716"/>
      <c r="K69" s="1554"/>
      <c r="L69" s="716"/>
      <c r="M69" s="716"/>
      <c r="N69" s="720"/>
      <c r="O69" s="210"/>
      <c r="P69" s="193"/>
      <c r="Q69" s="978"/>
    </row>
    <row r="70" spans="2:17" ht="12.75">
      <c r="B70" s="1573"/>
      <c r="C70" s="1574"/>
      <c r="D70" s="1574"/>
      <c r="E70" s="212" t="s">
        <v>43</v>
      </c>
      <c r="F70" s="716"/>
      <c r="G70" s="716"/>
      <c r="H70" s="720"/>
      <c r="I70" s="277"/>
      <c r="J70" s="716"/>
      <c r="K70" s="1554"/>
      <c r="L70" s="716"/>
      <c r="M70" s="716"/>
      <c r="N70" s="720"/>
      <c r="O70" s="210"/>
      <c r="P70" s="193"/>
      <c r="Q70" s="978"/>
    </row>
    <row r="71" spans="2:17" ht="12.75">
      <c r="B71" s="1573"/>
      <c r="C71" s="1574"/>
      <c r="D71" s="1574"/>
      <c r="E71" s="212" t="s">
        <v>2049</v>
      </c>
      <c r="F71" s="716"/>
      <c r="G71" s="716"/>
      <c r="H71" s="720"/>
      <c r="I71" s="277"/>
      <c r="J71" s="716"/>
      <c r="K71" s="1554"/>
      <c r="L71" s="716"/>
      <c r="M71" s="716"/>
      <c r="N71" s="720"/>
      <c r="O71" s="210"/>
      <c r="P71" s="193"/>
      <c r="Q71" s="978"/>
    </row>
    <row r="72" spans="2:17" ht="12.75">
      <c r="B72" s="1573"/>
      <c r="C72" s="1574"/>
      <c r="D72" s="1574"/>
      <c r="E72" s="212" t="s">
        <v>2053</v>
      </c>
      <c r="F72" s="716"/>
      <c r="G72" s="716"/>
      <c r="H72" s="720"/>
      <c r="I72" s="277"/>
      <c r="J72" s="716"/>
      <c r="K72" s="1554"/>
      <c r="L72" s="716"/>
      <c r="M72" s="716"/>
      <c r="N72" s="720"/>
      <c r="O72" s="210"/>
      <c r="P72" s="193"/>
      <c r="Q72" s="978"/>
    </row>
    <row r="73" spans="2:17" ht="12.75">
      <c r="B73" s="1573"/>
      <c r="C73" s="1574"/>
      <c r="D73" s="1574"/>
      <c r="E73" s="681" t="s">
        <v>2060</v>
      </c>
      <c r="F73" s="716"/>
      <c r="G73" s="716"/>
      <c r="H73" s="720"/>
      <c r="I73" s="277"/>
      <c r="J73" s="716"/>
      <c r="K73" s="1554"/>
      <c r="L73" s="716"/>
      <c r="M73" s="716"/>
      <c r="N73" s="720"/>
      <c r="O73" s="210"/>
      <c r="P73" s="193"/>
      <c r="Q73" s="978"/>
    </row>
    <row r="74" spans="2:17" ht="12.75">
      <c r="B74" s="1573"/>
      <c r="C74" s="1574"/>
      <c r="D74" s="1574"/>
      <c r="E74" s="249" t="s">
        <v>2057</v>
      </c>
      <c r="F74" s="716"/>
      <c r="G74" s="716"/>
      <c r="H74" s="720"/>
      <c r="I74" s="277"/>
      <c r="J74" s="716"/>
      <c r="K74" s="1554"/>
      <c r="L74" s="716"/>
      <c r="M74" s="716"/>
      <c r="N74" s="720"/>
      <c r="O74" s="210"/>
      <c r="P74" s="193"/>
      <c r="Q74" s="978"/>
    </row>
    <row r="75" spans="2:17" ht="12.75">
      <c r="B75" s="1573"/>
      <c r="C75" s="1574"/>
      <c r="D75" s="1574"/>
      <c r="E75" s="249" t="s">
        <v>2063</v>
      </c>
      <c r="F75" s="716"/>
      <c r="G75" s="716"/>
      <c r="H75" s="720"/>
      <c r="I75" s="277"/>
      <c r="J75" s="716"/>
      <c r="K75" s="1554"/>
      <c r="L75" s="716"/>
      <c r="M75" s="716"/>
      <c r="N75" s="720"/>
      <c r="O75" s="210"/>
      <c r="P75" s="193"/>
      <c r="Q75" s="978"/>
    </row>
    <row r="76" spans="2:17" ht="12.75">
      <c r="B76" s="1573"/>
      <c r="C76" s="1574"/>
      <c r="D76" s="1574"/>
      <c r="E76" s="249" t="s">
        <v>2066</v>
      </c>
      <c r="F76" s="716"/>
      <c r="G76" s="716"/>
      <c r="H76" s="720"/>
      <c r="I76" s="277"/>
      <c r="J76" s="716"/>
      <c r="K76" s="1554"/>
      <c r="L76" s="716"/>
      <c r="M76" s="716"/>
      <c r="N76" s="720"/>
      <c r="O76" s="210"/>
      <c r="P76" s="193"/>
      <c r="Q76" s="978"/>
    </row>
    <row r="77" spans="2:17" ht="12.75">
      <c r="B77" s="1573"/>
      <c r="C77" s="1574"/>
      <c r="D77" s="1574"/>
      <c r="E77" s="249" t="s">
        <v>2069</v>
      </c>
      <c r="F77" s="716"/>
      <c r="G77" s="716"/>
      <c r="H77" s="720"/>
      <c r="I77" s="277"/>
      <c r="J77" s="716"/>
      <c r="K77" s="1554"/>
      <c r="L77" s="716"/>
      <c r="M77" s="716"/>
      <c r="N77" s="720"/>
      <c r="O77" s="210"/>
      <c r="P77" s="193"/>
      <c r="Q77" s="978"/>
    </row>
    <row r="78" spans="2:17" ht="12.75">
      <c r="B78" s="1573"/>
      <c r="C78" s="1574"/>
      <c r="D78" s="1574"/>
      <c r="E78" s="250" t="s">
        <v>2072</v>
      </c>
      <c r="F78" s="716"/>
      <c r="G78" s="716"/>
      <c r="H78" s="720"/>
      <c r="I78" s="277"/>
      <c r="J78" s="716"/>
      <c r="K78" s="1554"/>
      <c r="L78" s="716"/>
      <c r="M78" s="716"/>
      <c r="N78" s="720"/>
      <c r="O78" s="210"/>
      <c r="P78" s="193"/>
      <c r="Q78" s="978"/>
    </row>
    <row r="79" spans="2:17" ht="12.75">
      <c r="B79" s="1573"/>
      <c r="C79" s="1574"/>
      <c r="D79" s="1574"/>
      <c r="E79" s="249" t="s">
        <v>43</v>
      </c>
      <c r="F79" s="716"/>
      <c r="G79" s="716"/>
      <c r="H79" s="720"/>
      <c r="I79" s="277"/>
      <c r="J79" s="716"/>
      <c r="K79" s="1554"/>
      <c r="L79" s="716"/>
      <c r="M79" s="716"/>
      <c r="N79" s="720"/>
      <c r="O79" s="210"/>
      <c r="P79" s="193"/>
      <c r="Q79" s="978"/>
    </row>
    <row r="80" spans="2:17" ht="12.75">
      <c r="B80" s="1573"/>
      <c r="C80" s="1574"/>
      <c r="D80" s="1574"/>
      <c r="E80" s="250" t="s">
        <v>2075</v>
      </c>
      <c r="F80" s="716"/>
      <c r="G80" s="716"/>
      <c r="H80" s="720"/>
      <c r="I80" s="277"/>
      <c r="J80" s="716"/>
      <c r="K80" s="1554"/>
      <c r="L80" s="716"/>
      <c r="M80" s="716"/>
      <c r="N80" s="720"/>
      <c r="O80" s="210"/>
      <c r="P80" s="193"/>
      <c r="Q80" s="978"/>
    </row>
    <row r="81" spans="2:17" ht="12.75">
      <c r="B81" s="1573"/>
      <c r="C81" s="1574"/>
      <c r="D81" s="1574"/>
      <c r="E81" s="249" t="s">
        <v>2078</v>
      </c>
      <c r="F81" s="716"/>
      <c r="G81" s="716"/>
      <c r="H81" s="720"/>
      <c r="I81" s="277"/>
      <c r="J81" s="716"/>
      <c r="K81" s="1554"/>
      <c r="L81" s="716"/>
      <c r="M81" s="716"/>
      <c r="N81" s="720"/>
      <c r="O81" s="210"/>
      <c r="P81" s="193"/>
      <c r="Q81" s="978"/>
    </row>
    <row r="82" spans="2:17" ht="13.5" thickBot="1">
      <c r="B82" s="1544"/>
      <c r="C82" s="1546"/>
      <c r="D82" s="1546"/>
      <c r="E82" s="1086" t="s">
        <v>2082</v>
      </c>
      <c r="F82" s="696"/>
      <c r="G82" s="696"/>
      <c r="H82" s="1087"/>
      <c r="I82" s="1000"/>
      <c r="J82" s="696"/>
      <c r="K82" s="1088"/>
      <c r="L82" s="696"/>
      <c r="M82" s="696"/>
      <c r="N82" s="1087"/>
      <c r="O82" s="719"/>
      <c r="P82" s="729"/>
      <c r="Q82" s="1069"/>
    </row>
    <row r="83" spans="2:17" ht="17.25" customHeight="1" thickBot="1">
      <c r="B83" s="792">
        <v>12120</v>
      </c>
      <c r="C83" s="793" t="s">
        <v>5258</v>
      </c>
      <c r="D83" s="794"/>
      <c r="E83" s="659" t="s">
        <v>2212</v>
      </c>
      <c r="F83" s="1094"/>
      <c r="G83" s="894"/>
      <c r="H83" s="657"/>
      <c r="I83" s="889"/>
      <c r="J83" s="889"/>
      <c r="K83" s="658"/>
      <c r="L83" s="889"/>
      <c r="M83" s="1095"/>
      <c r="N83" s="711"/>
      <c r="O83" s="658"/>
      <c r="P83" s="657"/>
      <c r="Q83" s="895"/>
    </row>
    <row r="84" spans="2:17" ht="17.25" customHeight="1" thickBot="1">
      <c r="B84" s="798">
        <v>12120</v>
      </c>
      <c r="C84" s="797" t="s">
        <v>5258</v>
      </c>
      <c r="D84" s="801" t="s">
        <v>4954</v>
      </c>
      <c r="E84" s="659" t="s">
        <v>2221</v>
      </c>
      <c r="F84" s="1077" t="s">
        <v>13</v>
      </c>
      <c r="G84" s="1077" t="s">
        <v>13</v>
      </c>
      <c r="H84" s="1077"/>
      <c r="I84" s="1078">
        <v>2</v>
      </c>
      <c r="J84" s="1078">
        <v>10</v>
      </c>
      <c r="K84" s="1078"/>
      <c r="L84" s="1078" t="s">
        <v>4945</v>
      </c>
      <c r="M84" s="1078"/>
      <c r="N84" s="1078"/>
      <c r="O84" s="855"/>
      <c r="P84" s="854"/>
      <c r="Q84" s="1686" t="s">
        <v>5259</v>
      </c>
    </row>
    <row r="85" spans="2:17" ht="17.25" customHeight="1" thickBot="1">
      <c r="B85" s="1573"/>
      <c r="C85" s="1574"/>
      <c r="D85" s="1574"/>
      <c r="E85" s="254" t="s">
        <v>5260</v>
      </c>
      <c r="F85" s="268"/>
      <c r="G85" s="268"/>
      <c r="H85" s="268"/>
      <c r="I85" s="268"/>
      <c r="J85" s="268"/>
      <c r="K85" s="268"/>
      <c r="L85" s="268"/>
      <c r="M85" s="268"/>
      <c r="N85" s="268"/>
      <c r="O85" s="210"/>
      <c r="P85" s="193"/>
      <c r="Q85" s="1688"/>
    </row>
    <row r="86" spans="2:17" ht="43.5" customHeight="1" thickBot="1">
      <c r="B86" s="1544"/>
      <c r="C86" s="1546"/>
      <c r="D86" s="1546"/>
      <c r="E86" s="1096" t="s">
        <v>5261</v>
      </c>
      <c r="F86" s="723"/>
      <c r="G86" s="723"/>
      <c r="H86" s="723"/>
      <c r="I86" s="723"/>
      <c r="J86" s="723"/>
      <c r="K86" s="723"/>
      <c r="L86" s="723"/>
      <c r="M86" s="723"/>
      <c r="N86" s="723"/>
      <c r="O86" s="719"/>
      <c r="P86" s="729"/>
      <c r="Q86" s="1687"/>
    </row>
    <row r="87" spans="2:17" ht="17.25" customHeight="1" thickBot="1">
      <c r="B87" s="798">
        <v>12120</v>
      </c>
      <c r="C87" s="797" t="s">
        <v>5258</v>
      </c>
      <c r="D87" s="801" t="s">
        <v>4943</v>
      </c>
      <c r="E87" s="659" t="s">
        <v>5262</v>
      </c>
      <c r="F87" s="1077" t="s">
        <v>13</v>
      </c>
      <c r="G87" s="1077" t="s">
        <v>13</v>
      </c>
      <c r="H87" s="1077"/>
      <c r="I87" s="1078">
        <v>2</v>
      </c>
      <c r="J87" s="1078">
        <v>10</v>
      </c>
      <c r="K87" s="1078"/>
      <c r="L87" s="1078" t="s">
        <v>4945</v>
      </c>
      <c r="M87" s="1078"/>
      <c r="N87" s="1078"/>
      <c r="O87" s="855"/>
      <c r="P87" s="854"/>
      <c r="Q87" s="1686" t="s">
        <v>5263</v>
      </c>
    </row>
    <row r="88" spans="2:17" ht="17.25" customHeight="1" thickBot="1">
      <c r="B88" s="1573"/>
      <c r="C88" s="1574"/>
      <c r="D88" s="1574"/>
      <c r="E88" s="207" t="s">
        <v>2322</v>
      </c>
      <c r="F88" s="268"/>
      <c r="G88" s="268"/>
      <c r="H88" s="268"/>
      <c r="I88" s="268"/>
      <c r="J88" s="268"/>
      <c r="K88" s="268"/>
      <c r="L88" s="268"/>
      <c r="M88" s="268"/>
      <c r="N88" s="268"/>
      <c r="O88" s="210"/>
      <c r="P88" s="193"/>
      <c r="Q88" s="1688"/>
    </row>
    <row r="89" spans="2:17" ht="13.5" thickBot="1">
      <c r="B89" s="1573"/>
      <c r="C89" s="1574"/>
      <c r="D89" s="1574"/>
      <c r="E89" s="204" t="s">
        <v>2327</v>
      </c>
      <c r="F89" s="268"/>
      <c r="G89" s="268"/>
      <c r="H89" s="268"/>
      <c r="I89" s="268"/>
      <c r="J89" s="268"/>
      <c r="K89" s="268"/>
      <c r="L89" s="268"/>
      <c r="M89" s="268"/>
      <c r="N89" s="268"/>
      <c r="O89" s="210"/>
      <c r="P89" s="193"/>
      <c r="Q89" s="1688"/>
    </row>
    <row r="90" spans="2:17" ht="13.5" thickBot="1">
      <c r="B90" s="1573"/>
      <c r="C90" s="1574"/>
      <c r="D90" s="1574"/>
      <c r="E90" s="204" t="s">
        <v>2109</v>
      </c>
      <c r="F90" s="268"/>
      <c r="G90" s="268"/>
      <c r="H90" s="268"/>
      <c r="I90" s="268"/>
      <c r="J90" s="268"/>
      <c r="K90" s="268"/>
      <c r="L90" s="268"/>
      <c r="M90" s="268"/>
      <c r="N90" s="268"/>
      <c r="O90" s="210"/>
      <c r="P90" s="193"/>
      <c r="Q90" s="1688"/>
    </row>
    <row r="91" spans="2:17" ht="17.25" customHeight="1" thickBot="1">
      <c r="B91" s="1544"/>
      <c r="C91" s="1546"/>
      <c r="D91" s="1546"/>
      <c r="E91" s="856" t="s">
        <v>43</v>
      </c>
      <c r="F91" s="723"/>
      <c r="G91" s="723"/>
      <c r="H91" s="723"/>
      <c r="I91" s="723"/>
      <c r="J91" s="723"/>
      <c r="K91" s="723"/>
      <c r="L91" s="723"/>
      <c r="M91" s="723"/>
      <c r="N91" s="723"/>
      <c r="O91" s="719"/>
      <c r="P91" s="729"/>
      <c r="Q91" s="1687"/>
    </row>
    <row r="92" spans="2:17" ht="17.25" customHeight="1" thickBot="1">
      <c r="B92" s="795">
        <v>12120</v>
      </c>
      <c r="C92" s="1602" t="s">
        <v>5258</v>
      </c>
      <c r="D92" s="796" t="s">
        <v>4982</v>
      </c>
      <c r="E92" s="1076" t="s">
        <v>2211</v>
      </c>
      <c r="F92" s="722" t="s">
        <v>13</v>
      </c>
      <c r="G92" s="722" t="s">
        <v>13</v>
      </c>
      <c r="H92" s="722"/>
      <c r="I92" s="656">
        <v>2</v>
      </c>
      <c r="J92" s="656">
        <v>10</v>
      </c>
      <c r="K92" s="656"/>
      <c r="L92" s="656" t="s">
        <v>4945</v>
      </c>
      <c r="M92" s="656"/>
      <c r="N92" s="656"/>
      <c r="O92" s="210"/>
      <c r="P92" s="193"/>
      <c r="Q92" s="1816" t="s">
        <v>5259</v>
      </c>
    </row>
    <row r="93" spans="2:17" ht="15" thickBot="1">
      <c r="B93" s="1574"/>
      <c r="C93" s="1574"/>
      <c r="D93" s="1574"/>
      <c r="E93" s="234" t="s">
        <v>5264</v>
      </c>
      <c r="F93" s="268"/>
      <c r="G93" s="268"/>
      <c r="H93" s="268"/>
      <c r="I93" s="268"/>
      <c r="J93" s="268"/>
      <c r="K93" s="268"/>
      <c r="L93" s="268"/>
      <c r="M93" s="268"/>
      <c r="N93" s="268"/>
      <c r="O93" s="210"/>
      <c r="P93" s="193"/>
      <c r="Q93" s="1817"/>
    </row>
    <row r="94" spans="2:17" ht="49.5" customHeight="1" thickBot="1">
      <c r="B94" s="1574"/>
      <c r="C94" s="1574"/>
      <c r="D94" s="1574"/>
      <c r="E94" s="255" t="s">
        <v>5265</v>
      </c>
      <c r="F94" s="268"/>
      <c r="G94" s="268"/>
      <c r="H94" s="268"/>
      <c r="I94" s="268"/>
      <c r="J94" s="268"/>
      <c r="K94" s="268"/>
      <c r="L94" s="268"/>
      <c r="M94" s="268"/>
      <c r="N94" s="268"/>
      <c r="O94" s="210"/>
      <c r="P94" s="193"/>
      <c r="Q94" s="1818"/>
    </row>
    <row r="95" spans="2:17" ht="17.25" customHeight="1" thickBot="1">
      <c r="B95" s="798">
        <v>12120</v>
      </c>
      <c r="C95" s="797" t="s">
        <v>5258</v>
      </c>
      <c r="D95" s="797" t="s">
        <v>4999</v>
      </c>
      <c r="E95" s="712" t="s">
        <v>5266</v>
      </c>
      <c r="F95" s="1077" t="s">
        <v>756</v>
      </c>
      <c r="G95" s="1077" t="s">
        <v>2335</v>
      </c>
      <c r="H95" s="1077"/>
      <c r="I95" s="1078">
        <v>2</v>
      </c>
      <c r="J95" s="1078">
        <v>10</v>
      </c>
      <c r="K95" s="1078"/>
      <c r="L95" s="1078" t="s">
        <v>4945</v>
      </c>
      <c r="M95" s="1078"/>
      <c r="N95" s="1078"/>
      <c r="O95" s="855"/>
      <c r="P95" s="854"/>
      <c r="Q95" s="1708" t="s">
        <v>5267</v>
      </c>
    </row>
    <row r="96" spans="2:17" ht="15" customHeight="1">
      <c r="B96" s="1573"/>
      <c r="C96" s="1574"/>
      <c r="D96" s="1574"/>
      <c r="E96" s="207" t="s">
        <v>2337</v>
      </c>
      <c r="F96" s="268"/>
      <c r="G96" s="268"/>
      <c r="H96" s="268"/>
      <c r="I96" s="268"/>
      <c r="J96" s="268"/>
      <c r="K96" s="268"/>
      <c r="L96" s="268"/>
      <c r="M96" s="268"/>
      <c r="N96" s="268"/>
      <c r="O96" s="210"/>
      <c r="P96" s="193"/>
      <c r="Q96" s="1773"/>
    </row>
    <row r="97" spans="2:17" ht="15" customHeight="1">
      <c r="B97" s="1573"/>
      <c r="C97" s="1574"/>
      <c r="D97" s="1574"/>
      <c r="E97" s="204" t="s">
        <v>2344</v>
      </c>
      <c r="F97" s="268"/>
      <c r="G97" s="268"/>
      <c r="H97" s="268"/>
      <c r="I97" s="268"/>
      <c r="J97" s="268"/>
      <c r="K97" s="268"/>
      <c r="L97" s="268"/>
      <c r="M97" s="268"/>
      <c r="N97" s="268"/>
      <c r="O97" s="210"/>
      <c r="P97" s="193"/>
      <c r="Q97" s="1773"/>
    </row>
    <row r="98" spans="2:17" ht="12.75">
      <c r="B98" s="1573"/>
      <c r="C98" s="1574"/>
      <c r="D98" s="1574"/>
      <c r="E98" s="204" t="s">
        <v>5268</v>
      </c>
      <c r="F98" s="268"/>
      <c r="G98" s="268"/>
      <c r="H98" s="268"/>
      <c r="I98" s="268"/>
      <c r="J98" s="268"/>
      <c r="K98" s="268"/>
      <c r="L98" s="268"/>
      <c r="M98" s="268"/>
      <c r="N98" s="268"/>
      <c r="O98" s="210"/>
      <c r="P98" s="193"/>
      <c r="Q98" s="1773"/>
    </row>
    <row r="99" spans="2:17" ht="17.25" customHeight="1" thickBot="1">
      <c r="B99" s="1544"/>
      <c r="C99" s="1546"/>
      <c r="D99" s="1546"/>
      <c r="E99" s="1097" t="s">
        <v>5269</v>
      </c>
      <c r="F99" s="723"/>
      <c r="G99" s="723"/>
      <c r="H99" s="723"/>
      <c r="I99" s="723"/>
      <c r="J99" s="723"/>
      <c r="K99" s="723"/>
      <c r="L99" s="723"/>
      <c r="M99" s="723"/>
      <c r="N99" s="723"/>
      <c r="O99" s="719"/>
      <c r="P99" s="729"/>
      <c r="Q99" s="1738"/>
    </row>
    <row r="100" spans="2:17" ht="17.25" customHeight="1">
      <c r="B100" s="1543"/>
      <c r="C100" s="1545"/>
      <c r="D100" s="1545"/>
      <c r="E100" s="1063" t="s">
        <v>1766</v>
      </c>
      <c r="F100" s="1098"/>
      <c r="G100" s="1098"/>
      <c r="H100" s="1098"/>
      <c r="I100" s="1098"/>
      <c r="J100" s="1098"/>
      <c r="K100" s="1098"/>
      <c r="L100" s="1098"/>
      <c r="M100" s="1098"/>
      <c r="N100" s="1098"/>
      <c r="O100" s="855"/>
      <c r="P100" s="854"/>
      <c r="Q100" s="1829"/>
    </row>
    <row r="101" spans="2:17" ht="17.25" customHeight="1">
      <c r="B101" s="1573"/>
      <c r="C101" s="1574"/>
      <c r="D101" s="1574"/>
      <c r="E101" s="207" t="s">
        <v>5270</v>
      </c>
      <c r="F101" s="268"/>
      <c r="G101" s="268"/>
      <c r="H101" s="268"/>
      <c r="I101" s="268"/>
      <c r="J101" s="268"/>
      <c r="K101" s="268"/>
      <c r="L101" s="268"/>
      <c r="M101" s="268"/>
      <c r="N101" s="268"/>
      <c r="O101" s="210"/>
      <c r="P101" s="193"/>
      <c r="Q101" s="1830"/>
    </row>
    <row r="102" spans="2:17" ht="17.25" customHeight="1">
      <c r="B102" s="1573"/>
      <c r="C102" s="1574"/>
      <c r="D102" s="1574"/>
      <c r="E102" s="207" t="s">
        <v>5271</v>
      </c>
      <c r="F102" s="268"/>
      <c r="G102" s="268"/>
      <c r="H102" s="268"/>
      <c r="I102" s="268"/>
      <c r="J102" s="268"/>
      <c r="K102" s="268"/>
      <c r="L102" s="268"/>
      <c r="M102" s="268"/>
      <c r="N102" s="268"/>
      <c r="O102" s="210"/>
      <c r="P102" s="193"/>
      <c r="Q102" s="1830"/>
    </row>
    <row r="103" spans="2:17" ht="17.25" customHeight="1" thickBot="1">
      <c r="B103" s="1544"/>
      <c r="C103" s="1546"/>
      <c r="D103" s="1546"/>
      <c r="E103" s="1097" t="s">
        <v>43</v>
      </c>
      <c r="F103" s="723"/>
      <c r="G103" s="723"/>
      <c r="H103" s="723"/>
      <c r="I103" s="723"/>
      <c r="J103" s="723"/>
      <c r="K103" s="723"/>
      <c r="L103" s="723"/>
      <c r="M103" s="723"/>
      <c r="N103" s="723"/>
      <c r="O103" s="719"/>
      <c r="P103" s="729"/>
      <c r="Q103" s="1831"/>
    </row>
    <row r="104" spans="2:17" ht="17.25" customHeight="1" thickBot="1">
      <c r="B104" s="800">
        <v>12120</v>
      </c>
      <c r="C104" s="797" t="s">
        <v>5258</v>
      </c>
      <c r="D104" s="801" t="s">
        <v>5034</v>
      </c>
      <c r="E104" s="659" t="s">
        <v>5272</v>
      </c>
      <c r="F104" s="1077" t="s">
        <v>13</v>
      </c>
      <c r="G104" s="1077" t="s">
        <v>13</v>
      </c>
      <c r="H104" s="1077"/>
      <c r="I104" s="1078">
        <v>2</v>
      </c>
      <c r="J104" s="1078">
        <v>10</v>
      </c>
      <c r="K104" s="1078"/>
      <c r="L104" s="1078" t="s">
        <v>4945</v>
      </c>
      <c r="M104" s="1078"/>
      <c r="N104" s="1078"/>
      <c r="O104" s="855"/>
      <c r="P104" s="854"/>
      <c r="Q104" s="1691" t="s">
        <v>5273</v>
      </c>
    </row>
    <row r="105" spans="2:17" ht="17.25" customHeight="1" thickBot="1">
      <c r="B105" s="1573"/>
      <c r="C105" s="1574"/>
      <c r="D105" s="1574"/>
      <c r="E105" s="213" t="s">
        <v>5274</v>
      </c>
      <c r="F105" s="268"/>
      <c r="G105" s="268"/>
      <c r="H105" s="268"/>
      <c r="I105" s="268"/>
      <c r="J105" s="268"/>
      <c r="K105" s="268"/>
      <c r="L105" s="268"/>
      <c r="M105" s="268"/>
      <c r="N105" s="268"/>
      <c r="O105" s="210"/>
      <c r="P105" s="193"/>
      <c r="Q105" s="1692"/>
    </row>
    <row r="106" spans="2:17" ht="17.25" customHeight="1" thickBot="1">
      <c r="B106" s="1573"/>
      <c r="C106" s="1574"/>
      <c r="D106" s="1574"/>
      <c r="E106" s="212" t="s">
        <v>5275</v>
      </c>
      <c r="F106" s="268"/>
      <c r="G106" s="268"/>
      <c r="H106" s="268"/>
      <c r="I106" s="268"/>
      <c r="J106" s="268"/>
      <c r="K106" s="268"/>
      <c r="L106" s="268"/>
      <c r="M106" s="268"/>
      <c r="N106" s="268"/>
      <c r="O106" s="210"/>
      <c r="P106" s="193"/>
      <c r="Q106" s="1692"/>
    </row>
    <row r="107" spans="2:17" ht="17.25" customHeight="1" thickBot="1">
      <c r="B107" s="1544"/>
      <c r="C107" s="1546"/>
      <c r="D107" s="1546"/>
      <c r="E107" s="986" t="s">
        <v>43</v>
      </c>
      <c r="F107" s="723"/>
      <c r="G107" s="723"/>
      <c r="H107" s="723"/>
      <c r="I107" s="723"/>
      <c r="J107" s="723"/>
      <c r="K107" s="723"/>
      <c r="L107" s="723"/>
      <c r="M107" s="723"/>
      <c r="N107" s="723"/>
      <c r="O107" s="719"/>
      <c r="P107" s="729"/>
      <c r="Q107" s="1693"/>
    </row>
    <row r="108" spans="2:17" ht="17.25" customHeight="1" thickBot="1">
      <c r="B108" s="805">
        <v>12120</v>
      </c>
      <c r="C108" s="813" t="s">
        <v>5258</v>
      </c>
      <c r="D108" s="814" t="s">
        <v>4951</v>
      </c>
      <c r="E108" s="619" t="s">
        <v>5276</v>
      </c>
      <c r="F108" s="1077" t="s">
        <v>756</v>
      </c>
      <c r="G108" s="1077" t="s">
        <v>2308</v>
      </c>
      <c r="H108" s="1078"/>
      <c r="I108" s="1078">
        <v>2</v>
      </c>
      <c r="J108" s="1078">
        <v>10</v>
      </c>
      <c r="K108" s="1078"/>
      <c r="L108" s="1078" t="s">
        <v>4945</v>
      </c>
      <c r="M108" s="1078"/>
      <c r="N108" s="1078"/>
      <c r="O108" s="855"/>
      <c r="P108" s="854"/>
      <c r="Q108" s="1691" t="s">
        <v>5267</v>
      </c>
    </row>
    <row r="109" spans="2:17" ht="17.25" customHeight="1" thickBot="1">
      <c r="B109" s="1573"/>
      <c r="C109" s="1574"/>
      <c r="D109" s="1574"/>
      <c r="E109" s="207" t="s">
        <v>2306</v>
      </c>
      <c r="F109" s="268"/>
      <c r="G109" s="268"/>
      <c r="H109" s="268"/>
      <c r="I109" s="268"/>
      <c r="J109" s="268"/>
      <c r="K109" s="268"/>
      <c r="L109" s="268"/>
      <c r="M109" s="268"/>
      <c r="N109" s="268"/>
      <c r="O109" s="210"/>
      <c r="P109" s="193"/>
      <c r="Q109" s="1692"/>
    </row>
    <row r="110" spans="2:17" ht="13.5" thickBot="1">
      <c r="B110" s="1573"/>
      <c r="C110" s="1574"/>
      <c r="D110" s="1574"/>
      <c r="E110" s="204" t="s">
        <v>2310</v>
      </c>
      <c r="F110" s="268"/>
      <c r="G110" s="268"/>
      <c r="H110" s="268"/>
      <c r="I110" s="268"/>
      <c r="J110" s="268"/>
      <c r="K110" s="268"/>
      <c r="L110" s="268"/>
      <c r="M110" s="268"/>
      <c r="N110" s="268"/>
      <c r="O110" s="210"/>
      <c r="P110" s="193"/>
      <c r="Q110" s="1692"/>
    </row>
    <row r="111" spans="2:17" ht="17.25" customHeight="1" thickBot="1">
      <c r="B111" s="1573"/>
      <c r="C111" s="1574"/>
      <c r="D111" s="1574"/>
      <c r="E111" s="204" t="s">
        <v>2316</v>
      </c>
      <c r="F111" s="268"/>
      <c r="G111" s="268"/>
      <c r="H111" s="268"/>
      <c r="I111" s="268"/>
      <c r="J111" s="268"/>
      <c r="K111" s="268"/>
      <c r="L111" s="268"/>
      <c r="M111" s="268"/>
      <c r="N111" s="268"/>
      <c r="O111" s="210"/>
      <c r="P111" s="193"/>
      <c r="Q111" s="1692"/>
    </row>
    <row r="112" spans="2:17" ht="13.5" thickBot="1">
      <c r="B112" s="1573"/>
      <c r="C112" s="1574"/>
      <c r="D112" s="1574"/>
      <c r="E112" s="204" t="s">
        <v>43</v>
      </c>
      <c r="F112" s="268"/>
      <c r="G112" s="268"/>
      <c r="H112" s="268"/>
      <c r="I112" s="268"/>
      <c r="J112" s="268"/>
      <c r="K112" s="268"/>
      <c r="L112" s="268"/>
      <c r="M112" s="268"/>
      <c r="N112" s="268"/>
      <c r="O112" s="210"/>
      <c r="P112" s="193"/>
      <c r="Q112" s="1692"/>
    </row>
    <row r="113" spans="2:17" ht="17.25" customHeight="1" thickBot="1">
      <c r="B113" s="1573"/>
      <c r="C113" s="1574"/>
      <c r="D113" s="1574"/>
      <c r="E113" s="204" t="s">
        <v>2319</v>
      </c>
      <c r="F113" s="268"/>
      <c r="G113" s="268"/>
      <c r="H113" s="268"/>
      <c r="I113" s="268"/>
      <c r="J113" s="268"/>
      <c r="K113" s="268"/>
      <c r="L113" s="268"/>
      <c r="M113" s="268"/>
      <c r="N113" s="268"/>
      <c r="O113" s="210"/>
      <c r="P113" s="193"/>
      <c r="Q113" s="1692"/>
    </row>
    <row r="114" spans="2:17" ht="13.5" thickBot="1">
      <c r="B114" s="1544"/>
      <c r="C114" s="1546"/>
      <c r="D114" s="1546"/>
      <c r="E114" s="856" t="s">
        <v>1766</v>
      </c>
      <c r="F114" s="723"/>
      <c r="G114" s="723"/>
      <c r="H114" s="723"/>
      <c r="I114" s="723"/>
      <c r="J114" s="723"/>
      <c r="K114" s="723"/>
      <c r="L114" s="723"/>
      <c r="M114" s="723"/>
      <c r="N114" s="723"/>
      <c r="O114" s="719"/>
      <c r="P114" s="729"/>
      <c r="Q114" s="1693"/>
    </row>
    <row r="115" spans="2:17" ht="17.25" customHeight="1" thickBot="1">
      <c r="B115" s="800">
        <v>12120</v>
      </c>
      <c r="C115" s="797">
        <v>12</v>
      </c>
      <c r="D115" s="799"/>
      <c r="E115" s="712" t="s">
        <v>5277</v>
      </c>
      <c r="F115" s="1077" t="s">
        <v>13</v>
      </c>
      <c r="G115" s="1077" t="s">
        <v>13</v>
      </c>
      <c r="H115" s="1077"/>
      <c r="I115" s="1078">
        <v>2</v>
      </c>
      <c r="J115" s="1078">
        <v>10</v>
      </c>
      <c r="K115" s="1078"/>
      <c r="L115" s="1078" t="s">
        <v>4945</v>
      </c>
      <c r="M115" s="1078"/>
      <c r="N115" s="1078"/>
      <c r="O115" s="855"/>
      <c r="P115" s="854"/>
      <c r="Q115" s="1691" t="s">
        <v>5278</v>
      </c>
    </row>
    <row r="116" spans="2:17" ht="13.5" thickBot="1">
      <c r="B116" s="1573"/>
      <c r="C116" s="1574"/>
      <c r="D116" s="1574"/>
      <c r="E116" s="207" t="s">
        <v>5279</v>
      </c>
      <c r="F116" s="268"/>
      <c r="G116" s="268"/>
      <c r="H116" s="268"/>
      <c r="I116" s="268"/>
      <c r="J116" s="268"/>
      <c r="K116" s="268"/>
      <c r="L116" s="268"/>
      <c r="M116" s="268"/>
      <c r="N116" s="268"/>
      <c r="O116" s="210"/>
      <c r="P116" s="193"/>
      <c r="Q116" s="1692"/>
    </row>
    <row r="117" spans="2:17" ht="13.5" thickBot="1">
      <c r="B117" s="1573"/>
      <c r="C117" s="1574"/>
      <c r="D117" s="1574"/>
      <c r="E117" s="204" t="s">
        <v>5280</v>
      </c>
      <c r="F117" s="268"/>
      <c r="G117" s="268"/>
      <c r="H117" s="268"/>
      <c r="I117" s="268"/>
      <c r="J117" s="268"/>
      <c r="K117" s="268"/>
      <c r="L117" s="268"/>
      <c r="M117" s="268"/>
      <c r="N117" s="268"/>
      <c r="O117" s="210"/>
      <c r="P117" s="193"/>
      <c r="Q117" s="1692"/>
    </row>
    <row r="118" spans="2:17" ht="13.5" thickBot="1">
      <c r="B118" s="1573"/>
      <c r="C118" s="1574"/>
      <c r="D118" s="1574"/>
      <c r="E118" s="206" t="s">
        <v>43</v>
      </c>
      <c r="F118" s="268"/>
      <c r="G118" s="268"/>
      <c r="H118" s="268"/>
      <c r="I118" s="268"/>
      <c r="J118" s="268"/>
      <c r="K118" s="268"/>
      <c r="L118" s="268"/>
      <c r="M118" s="268"/>
      <c r="N118" s="268"/>
      <c r="O118" s="210"/>
      <c r="P118" s="193"/>
      <c r="Q118" s="1692"/>
    </row>
    <row r="119" spans="2:17" ht="20.25" customHeight="1" thickBot="1">
      <c r="B119" s="1544"/>
      <c r="C119" s="1546"/>
      <c r="D119" s="1546"/>
      <c r="E119" s="856" t="s">
        <v>2239</v>
      </c>
      <c r="F119" s="723"/>
      <c r="G119" s="723"/>
      <c r="H119" s="723"/>
      <c r="I119" s="723"/>
      <c r="J119" s="723"/>
      <c r="K119" s="723"/>
      <c r="L119" s="723"/>
      <c r="M119" s="723"/>
      <c r="N119" s="723"/>
      <c r="O119" s="719"/>
      <c r="P119" s="729"/>
      <c r="Q119" s="1693"/>
    </row>
    <row r="120" spans="2:17" ht="30.75" customHeight="1" thickBot="1">
      <c r="B120" s="798">
        <v>12120</v>
      </c>
      <c r="C120" s="797" t="s">
        <v>5039</v>
      </c>
      <c r="D120" s="801"/>
      <c r="E120" s="714" t="s">
        <v>5281</v>
      </c>
      <c r="F120" s="684"/>
      <c r="G120" s="685"/>
      <c r="H120" s="657"/>
      <c r="I120" s="684"/>
      <c r="J120" s="685"/>
      <c r="K120" s="684"/>
      <c r="L120" s="685"/>
      <c r="M120" s="684"/>
      <c r="N120" s="685"/>
      <c r="O120" s="658"/>
      <c r="P120" s="657"/>
      <c r="Q120" s="895"/>
    </row>
    <row r="121" spans="2:17" ht="33.75" customHeight="1" thickBot="1">
      <c r="B121" s="798">
        <v>12120</v>
      </c>
      <c r="C121" s="1100">
        <v>14</v>
      </c>
      <c r="D121" s="815" t="s">
        <v>4954</v>
      </c>
      <c r="E121" s="733" t="s">
        <v>5282</v>
      </c>
      <c r="F121" s="734" t="s">
        <v>5283</v>
      </c>
      <c r="G121" s="734" t="s">
        <v>5284</v>
      </c>
      <c r="H121" s="734"/>
      <c r="I121" s="790">
        <v>2</v>
      </c>
      <c r="J121" s="790">
        <v>3</v>
      </c>
      <c r="K121" s="790"/>
      <c r="L121" s="790" t="s">
        <v>4945</v>
      </c>
      <c r="M121" s="790"/>
      <c r="N121" s="790"/>
      <c r="O121" s="855"/>
      <c r="P121" s="854"/>
      <c r="Q121" s="1691" t="s">
        <v>5285</v>
      </c>
    </row>
    <row r="122" spans="2:17" ht="20.25" customHeight="1" thickBot="1">
      <c r="B122" s="795"/>
      <c r="C122" s="1101"/>
      <c r="D122" s="1415"/>
      <c r="E122" s="1414" t="s">
        <v>5282</v>
      </c>
      <c r="F122" s="696"/>
      <c r="G122" s="696"/>
      <c r="H122" s="696"/>
      <c r="I122" s="696"/>
      <c r="J122" s="696"/>
      <c r="K122" s="696"/>
      <c r="L122" s="696"/>
      <c r="M122" s="696"/>
      <c r="N122" s="696"/>
      <c r="O122" s="1048"/>
      <c r="P122" s="947"/>
      <c r="Q122" s="1693"/>
    </row>
    <row r="123" spans="2:17" ht="31.5" customHeight="1" thickBot="1">
      <c r="B123" s="798">
        <v>12120</v>
      </c>
      <c r="C123" s="803">
        <v>14</v>
      </c>
      <c r="D123" s="797" t="s">
        <v>4943</v>
      </c>
      <c r="E123" s="715" t="s">
        <v>5286</v>
      </c>
      <c r="F123" s="734" t="s">
        <v>5283</v>
      </c>
      <c r="G123" s="734" t="s">
        <v>5287</v>
      </c>
      <c r="H123" s="734"/>
      <c r="I123" s="790">
        <v>2</v>
      </c>
      <c r="J123" s="790">
        <v>3</v>
      </c>
      <c r="K123" s="790"/>
      <c r="L123" s="790" t="s">
        <v>4945</v>
      </c>
      <c r="M123" s="790"/>
      <c r="N123" s="790"/>
      <c r="O123" s="855"/>
      <c r="P123" s="854"/>
      <c r="Q123" s="1691" t="s">
        <v>5285</v>
      </c>
    </row>
    <row r="124" spans="2:17" ht="22.5" customHeight="1" thickBot="1">
      <c r="B124" s="795"/>
      <c r="C124" s="1025"/>
      <c r="D124" s="905"/>
      <c r="E124" s="1414" t="s">
        <v>5286</v>
      </c>
      <c r="F124" s="696"/>
      <c r="G124" s="696"/>
      <c r="H124" s="696"/>
      <c r="I124" s="696"/>
      <c r="J124" s="696"/>
      <c r="K124" s="696"/>
      <c r="L124" s="696"/>
      <c r="M124" s="696"/>
      <c r="N124" s="696"/>
      <c r="O124" s="1048"/>
      <c r="P124" s="947"/>
      <c r="Q124" s="1693"/>
    </row>
    <row r="125" spans="2:17" ht="23.25" customHeight="1" thickBot="1">
      <c r="B125" s="800">
        <v>12120</v>
      </c>
      <c r="C125" s="797">
        <v>16</v>
      </c>
      <c r="D125" s="799"/>
      <c r="E125" s="738" t="s">
        <v>5288</v>
      </c>
      <c r="F125" s="734" t="s">
        <v>13</v>
      </c>
      <c r="G125" s="734" t="s">
        <v>13</v>
      </c>
      <c r="H125" s="734"/>
      <c r="I125" s="790">
        <v>2</v>
      </c>
      <c r="J125" s="790">
        <v>10</v>
      </c>
      <c r="K125" s="790" t="s">
        <v>4945</v>
      </c>
      <c r="L125" s="790"/>
      <c r="M125" s="790" t="s">
        <v>4945</v>
      </c>
      <c r="N125" s="790"/>
      <c r="O125" s="855"/>
      <c r="P125" s="854"/>
      <c r="Q125" s="1691" t="s">
        <v>5289</v>
      </c>
    </row>
    <row r="126" spans="2:17" ht="13.5" thickBot="1">
      <c r="B126" s="1102"/>
      <c r="C126" s="816"/>
      <c r="D126" s="1412"/>
      <c r="E126" s="877" t="s">
        <v>2193</v>
      </c>
      <c r="F126" s="716"/>
      <c r="G126" s="716"/>
      <c r="H126" s="716"/>
      <c r="I126" s="716"/>
      <c r="J126" s="716"/>
      <c r="K126" s="716"/>
      <c r="L126" s="716"/>
      <c r="M126" s="716"/>
      <c r="N126" s="716"/>
      <c r="O126" s="210"/>
      <c r="P126" s="193"/>
      <c r="Q126" s="1692"/>
    </row>
    <row r="127" spans="2:17" ht="18" customHeight="1" thickBot="1">
      <c r="B127" s="1102"/>
      <c r="C127" s="816"/>
      <c r="D127" s="1412"/>
      <c r="E127" s="726" t="s">
        <v>2200</v>
      </c>
      <c r="F127" s="716"/>
      <c r="G127" s="716"/>
      <c r="H127" s="716"/>
      <c r="I127" s="716"/>
      <c r="J127" s="716"/>
      <c r="K127" s="716"/>
      <c r="L127" s="716"/>
      <c r="M127" s="716"/>
      <c r="N127" s="716"/>
      <c r="O127" s="210"/>
      <c r="P127" s="193"/>
      <c r="Q127" s="1692"/>
    </row>
    <row r="128" spans="2:17" ht="18.75" customHeight="1" thickBot="1">
      <c r="B128" s="1099"/>
      <c r="C128" s="1103"/>
      <c r="D128" s="1413"/>
      <c r="E128" s="789" t="s">
        <v>2203</v>
      </c>
      <c r="F128" s="696"/>
      <c r="G128" s="696"/>
      <c r="H128" s="696"/>
      <c r="I128" s="696"/>
      <c r="J128" s="696"/>
      <c r="K128" s="696"/>
      <c r="L128" s="696"/>
      <c r="M128" s="696"/>
      <c r="N128" s="696"/>
      <c r="O128" s="719"/>
      <c r="P128" s="729"/>
      <c r="Q128" s="1693"/>
    </row>
    <row r="129" spans="2:17" ht="18.75" customHeight="1" thickBot="1">
      <c r="B129" s="798">
        <v>12120</v>
      </c>
      <c r="C129" s="803">
        <v>22</v>
      </c>
      <c r="D129" s="817"/>
      <c r="E129" s="724" t="s">
        <v>1583</v>
      </c>
      <c r="F129" s="734" t="s">
        <v>1577</v>
      </c>
      <c r="G129" s="734" t="s">
        <v>1578</v>
      </c>
      <c r="H129" s="734"/>
      <c r="I129" s="790">
        <v>2</v>
      </c>
      <c r="J129" s="790">
        <v>78</v>
      </c>
      <c r="K129" s="790"/>
      <c r="L129" s="790"/>
      <c r="M129" s="790" t="s">
        <v>4945</v>
      </c>
      <c r="N129" s="790" t="s">
        <v>4945</v>
      </c>
      <c r="O129" s="855"/>
      <c r="P129" s="854"/>
      <c r="Q129" s="1708" t="s">
        <v>5290</v>
      </c>
    </row>
    <row r="130" spans="2:17" ht="12.75">
      <c r="B130" s="1573"/>
      <c r="C130" s="1574"/>
      <c r="D130" s="1574"/>
      <c r="E130" s="740" t="s">
        <v>1580</v>
      </c>
      <c r="F130" s="268"/>
      <c r="G130" s="268"/>
      <c r="H130" s="193"/>
      <c r="I130" s="268"/>
      <c r="J130" s="268"/>
      <c r="K130" s="268"/>
      <c r="L130" s="268"/>
      <c r="M130" s="268"/>
      <c r="N130" s="268"/>
      <c r="O130" s="210"/>
      <c r="P130" s="193"/>
      <c r="Q130" s="1773"/>
    </row>
    <row r="131" spans="2:17" ht="12.75">
      <c r="B131" s="1573"/>
      <c r="C131" s="1574"/>
      <c r="D131" s="1574"/>
      <c r="E131" s="243" t="s">
        <v>43</v>
      </c>
      <c r="F131" s="268"/>
      <c r="G131" s="268"/>
      <c r="H131" s="193"/>
      <c r="I131" s="268"/>
      <c r="J131" s="268"/>
      <c r="K131" s="268"/>
      <c r="L131" s="268"/>
      <c r="M131" s="268"/>
      <c r="N131" s="268"/>
      <c r="O131" s="210"/>
      <c r="P131" s="193"/>
      <c r="Q131" s="1773"/>
    </row>
    <row r="132" spans="2:17" ht="12.75">
      <c r="B132" s="1573"/>
      <c r="C132" s="1574"/>
      <c r="D132" s="1574"/>
      <c r="E132" s="243" t="s">
        <v>1586</v>
      </c>
      <c r="F132" s="268"/>
      <c r="G132" s="268"/>
      <c r="H132" s="193"/>
      <c r="I132" s="268"/>
      <c r="J132" s="268"/>
      <c r="K132" s="268"/>
      <c r="L132" s="268"/>
      <c r="M132" s="268"/>
      <c r="N132" s="268"/>
      <c r="O132" s="210"/>
      <c r="P132" s="193"/>
      <c r="Q132" s="1773"/>
    </row>
    <row r="133" spans="2:17" ht="12.75">
      <c r="B133" s="1573"/>
      <c r="C133" s="1574"/>
      <c r="D133" s="1574"/>
      <c r="E133" s="243" t="s">
        <v>1590</v>
      </c>
      <c r="F133" s="268"/>
      <c r="G133" s="268"/>
      <c r="H133" s="193"/>
      <c r="I133" s="268"/>
      <c r="J133" s="268"/>
      <c r="K133" s="268"/>
      <c r="L133" s="268"/>
      <c r="M133" s="268"/>
      <c r="N133" s="268"/>
      <c r="O133" s="210"/>
      <c r="P133" s="193"/>
      <c r="Q133" s="1773"/>
    </row>
    <row r="134" spans="2:17" ht="12.75">
      <c r="B134" s="1573"/>
      <c r="C134" s="1574"/>
      <c r="D134" s="1574"/>
      <c r="E134" s="212" t="s">
        <v>1595</v>
      </c>
      <c r="F134" s="268"/>
      <c r="G134" s="268"/>
      <c r="H134" s="193"/>
      <c r="I134" s="268"/>
      <c r="J134" s="268"/>
      <c r="K134" s="268"/>
      <c r="L134" s="268"/>
      <c r="M134" s="268"/>
      <c r="N134" s="268"/>
      <c r="O134" s="210"/>
      <c r="P134" s="193"/>
      <c r="Q134" s="1773"/>
    </row>
    <row r="135" spans="2:17" ht="12.75">
      <c r="B135" s="1573"/>
      <c r="C135" s="1574"/>
      <c r="D135" s="1574"/>
      <c r="E135" s="212" t="s">
        <v>1599</v>
      </c>
      <c r="F135" s="268"/>
      <c r="G135" s="268"/>
      <c r="H135" s="193"/>
      <c r="I135" s="268"/>
      <c r="J135" s="268"/>
      <c r="K135" s="268"/>
      <c r="L135" s="268"/>
      <c r="M135" s="268"/>
      <c r="N135" s="268"/>
      <c r="O135" s="210"/>
      <c r="P135" s="193"/>
      <c r="Q135" s="1773"/>
    </row>
    <row r="136" spans="2:17" ht="12.75">
      <c r="B136" s="1573"/>
      <c r="C136" s="1574"/>
      <c r="D136" s="1574"/>
      <c r="E136" s="212" t="s">
        <v>1602</v>
      </c>
      <c r="F136" s="268"/>
      <c r="G136" s="268"/>
      <c r="H136" s="193"/>
      <c r="I136" s="268"/>
      <c r="J136" s="268"/>
      <c r="K136" s="268"/>
      <c r="L136" s="268"/>
      <c r="M136" s="268"/>
      <c r="N136" s="268"/>
      <c r="O136" s="210"/>
      <c r="P136" s="193"/>
      <c r="Q136" s="1773"/>
    </row>
    <row r="137" spans="2:17" ht="12.75">
      <c r="B137" s="1573"/>
      <c r="C137" s="1574"/>
      <c r="D137" s="1574"/>
      <c r="E137" s="212" t="s">
        <v>1605</v>
      </c>
      <c r="F137" s="268"/>
      <c r="G137" s="268"/>
      <c r="H137" s="193"/>
      <c r="I137" s="268"/>
      <c r="J137" s="268"/>
      <c r="K137" s="268"/>
      <c r="L137" s="268"/>
      <c r="M137" s="268"/>
      <c r="N137" s="268"/>
      <c r="O137" s="210"/>
      <c r="P137" s="193"/>
      <c r="Q137" s="1773"/>
    </row>
    <row r="138" spans="2:17" ht="12.75">
      <c r="B138" s="1573"/>
      <c r="C138" s="1574"/>
      <c r="D138" s="1574"/>
      <c r="E138" s="213" t="s">
        <v>1608</v>
      </c>
      <c r="F138" s="268"/>
      <c r="G138" s="268"/>
      <c r="H138" s="193"/>
      <c r="I138" s="268"/>
      <c r="J138" s="268"/>
      <c r="K138" s="268"/>
      <c r="L138" s="268"/>
      <c r="M138" s="268"/>
      <c r="N138" s="268"/>
      <c r="O138" s="210"/>
      <c r="P138" s="193"/>
      <c r="Q138" s="1773"/>
    </row>
    <row r="139" spans="2:17" ht="12.75">
      <c r="B139" s="1573"/>
      <c r="C139" s="1574"/>
      <c r="D139" s="1574"/>
      <c r="E139" s="213" t="s">
        <v>1611</v>
      </c>
      <c r="F139" s="268"/>
      <c r="G139" s="268"/>
      <c r="H139" s="193"/>
      <c r="I139" s="268"/>
      <c r="J139" s="268"/>
      <c r="K139" s="268"/>
      <c r="L139" s="268"/>
      <c r="M139" s="268"/>
      <c r="N139" s="268"/>
      <c r="O139" s="210"/>
      <c r="P139" s="193"/>
      <c r="Q139" s="1773"/>
    </row>
    <row r="140" spans="2:17" ht="12.75">
      <c r="B140" s="1573"/>
      <c r="C140" s="1574"/>
      <c r="D140" s="1574"/>
      <c r="E140" s="212" t="s">
        <v>1614</v>
      </c>
      <c r="F140" s="268"/>
      <c r="G140" s="268"/>
      <c r="H140" s="193"/>
      <c r="I140" s="268"/>
      <c r="J140" s="268"/>
      <c r="K140" s="268"/>
      <c r="L140" s="268"/>
      <c r="M140" s="268"/>
      <c r="N140" s="268"/>
      <c r="O140" s="210"/>
      <c r="P140" s="193"/>
      <c r="Q140" s="1773"/>
    </row>
    <row r="141" spans="2:17" ht="15" customHeight="1">
      <c r="B141" s="1573"/>
      <c r="C141" s="1574"/>
      <c r="D141" s="1574"/>
      <c r="E141" s="212" t="s">
        <v>5291</v>
      </c>
      <c r="F141" s="268"/>
      <c r="G141" s="268"/>
      <c r="H141" s="193"/>
      <c r="I141" s="268"/>
      <c r="J141" s="268"/>
      <c r="K141" s="268"/>
      <c r="L141" s="268"/>
      <c r="M141" s="268"/>
      <c r="N141" s="268"/>
      <c r="O141" s="210"/>
      <c r="P141" s="193"/>
      <c r="Q141" s="1773"/>
    </row>
    <row r="142" spans="2:17" ht="15" customHeight="1">
      <c r="B142" s="1573"/>
      <c r="C142" s="1574"/>
      <c r="D142" s="1574"/>
      <c r="E142" s="212" t="s">
        <v>1620</v>
      </c>
      <c r="F142" s="268"/>
      <c r="G142" s="268"/>
      <c r="H142" s="193"/>
      <c r="I142" s="268"/>
      <c r="J142" s="268"/>
      <c r="K142" s="268"/>
      <c r="L142" s="268"/>
      <c r="M142" s="268"/>
      <c r="N142" s="268"/>
      <c r="O142" s="210"/>
      <c r="P142" s="193"/>
      <c r="Q142" s="1773"/>
    </row>
    <row r="143" spans="2:17" ht="25.5">
      <c r="B143" s="1573"/>
      <c r="C143" s="1574"/>
      <c r="D143" s="1574"/>
      <c r="E143" s="212" t="s">
        <v>1623</v>
      </c>
      <c r="F143" s="268"/>
      <c r="G143" s="268"/>
      <c r="H143" s="193"/>
      <c r="I143" s="268"/>
      <c r="J143" s="268"/>
      <c r="K143" s="268"/>
      <c r="L143" s="268"/>
      <c r="M143" s="268"/>
      <c r="N143" s="268"/>
      <c r="O143" s="210"/>
      <c r="P143" s="193"/>
      <c r="Q143" s="1773"/>
    </row>
    <row r="144" spans="2:17" ht="15" customHeight="1">
      <c r="B144" s="1573"/>
      <c r="C144" s="1574"/>
      <c r="D144" s="1574"/>
      <c r="E144" s="212" t="s">
        <v>1626</v>
      </c>
      <c r="F144" s="268"/>
      <c r="G144" s="268"/>
      <c r="H144" s="193"/>
      <c r="I144" s="268"/>
      <c r="J144" s="268"/>
      <c r="K144" s="268"/>
      <c r="L144" s="268"/>
      <c r="M144" s="268"/>
      <c r="N144" s="268"/>
      <c r="O144" s="210"/>
      <c r="P144" s="193"/>
      <c r="Q144" s="1773"/>
    </row>
    <row r="145" spans="2:17" ht="25.5">
      <c r="B145" s="1573"/>
      <c r="C145" s="1574"/>
      <c r="D145" s="1574"/>
      <c r="E145" s="212" t="s">
        <v>1629</v>
      </c>
      <c r="F145" s="268"/>
      <c r="G145" s="268"/>
      <c r="H145" s="193"/>
      <c r="I145" s="268"/>
      <c r="J145" s="268"/>
      <c r="K145" s="268"/>
      <c r="L145" s="268"/>
      <c r="M145" s="268"/>
      <c r="N145" s="268"/>
      <c r="O145" s="210"/>
      <c r="P145" s="193"/>
      <c r="Q145" s="1773"/>
    </row>
    <row r="146" spans="2:17" ht="25.5">
      <c r="B146" s="1573"/>
      <c r="C146" s="1574"/>
      <c r="D146" s="1574"/>
      <c r="E146" s="212" t="s">
        <v>1632</v>
      </c>
      <c r="F146" s="268"/>
      <c r="G146" s="268"/>
      <c r="H146" s="193"/>
      <c r="I146" s="268"/>
      <c r="J146" s="268"/>
      <c r="K146" s="268"/>
      <c r="L146" s="268"/>
      <c r="M146" s="268"/>
      <c r="N146" s="268"/>
      <c r="O146" s="210"/>
      <c r="P146" s="193"/>
      <c r="Q146" s="1773"/>
    </row>
    <row r="147" spans="2:17" ht="15" customHeight="1">
      <c r="B147" s="1573"/>
      <c r="C147" s="1574"/>
      <c r="D147" s="1574"/>
      <c r="E147" s="212" t="s">
        <v>1635</v>
      </c>
      <c r="F147" s="268"/>
      <c r="G147" s="268"/>
      <c r="H147" s="193"/>
      <c r="I147" s="268"/>
      <c r="J147" s="268"/>
      <c r="K147" s="268"/>
      <c r="L147" s="268"/>
      <c r="M147" s="268"/>
      <c r="N147" s="268"/>
      <c r="O147" s="210"/>
      <c r="P147" s="193"/>
      <c r="Q147" s="1773"/>
    </row>
    <row r="148" spans="2:17" ht="15" customHeight="1">
      <c r="B148" s="1573"/>
      <c r="C148" s="1574"/>
      <c r="D148" s="1574"/>
      <c r="E148" s="212" t="s">
        <v>1639</v>
      </c>
      <c r="F148" s="268"/>
      <c r="G148" s="268"/>
      <c r="H148" s="193"/>
      <c r="I148" s="268"/>
      <c r="J148" s="268"/>
      <c r="K148" s="268"/>
      <c r="L148" s="268"/>
      <c r="M148" s="268"/>
      <c r="N148" s="268"/>
      <c r="O148" s="210"/>
      <c r="P148" s="193"/>
      <c r="Q148" s="1773"/>
    </row>
    <row r="149" spans="2:17" ht="25.5">
      <c r="B149" s="1573"/>
      <c r="C149" s="1574"/>
      <c r="D149" s="1574"/>
      <c r="E149" s="212" t="s">
        <v>1643</v>
      </c>
      <c r="F149" s="268"/>
      <c r="G149" s="268"/>
      <c r="H149" s="193"/>
      <c r="I149" s="268"/>
      <c r="J149" s="268"/>
      <c r="K149" s="268"/>
      <c r="L149" s="268"/>
      <c r="M149" s="268"/>
      <c r="N149" s="268"/>
      <c r="O149" s="210"/>
      <c r="P149" s="193"/>
      <c r="Q149" s="1773"/>
    </row>
    <row r="150" spans="2:17" ht="15" customHeight="1">
      <c r="B150" s="1573"/>
      <c r="C150" s="1574"/>
      <c r="D150" s="1574"/>
      <c r="E150" s="212" t="s">
        <v>1646</v>
      </c>
      <c r="F150" s="268"/>
      <c r="G150" s="268"/>
      <c r="H150" s="193"/>
      <c r="I150" s="268"/>
      <c r="J150" s="268"/>
      <c r="K150" s="268"/>
      <c r="L150" s="268"/>
      <c r="M150" s="268"/>
      <c r="N150" s="268"/>
      <c r="O150" s="210"/>
      <c r="P150" s="193"/>
      <c r="Q150" s="1773"/>
    </row>
    <row r="151" spans="2:17" ht="12.75">
      <c r="B151" s="1573"/>
      <c r="C151" s="1574"/>
      <c r="D151" s="1574"/>
      <c r="E151" s="212" t="s">
        <v>1649</v>
      </c>
      <c r="F151" s="268"/>
      <c r="G151" s="268"/>
      <c r="H151" s="193"/>
      <c r="I151" s="268"/>
      <c r="J151" s="268"/>
      <c r="K151" s="268"/>
      <c r="L151" s="268"/>
      <c r="M151" s="268"/>
      <c r="N151" s="268"/>
      <c r="O151" s="210"/>
      <c r="P151" s="193"/>
      <c r="Q151" s="1773"/>
    </row>
    <row r="152" spans="2:17" ht="15" customHeight="1">
      <c r="B152" s="1573"/>
      <c r="C152" s="1574"/>
      <c r="D152" s="1574"/>
      <c r="E152" s="212" t="s">
        <v>1652</v>
      </c>
      <c r="F152" s="268"/>
      <c r="G152" s="268"/>
      <c r="H152" s="193"/>
      <c r="I152" s="268"/>
      <c r="J152" s="268"/>
      <c r="K152" s="268"/>
      <c r="L152" s="268"/>
      <c r="M152" s="268"/>
      <c r="N152" s="268"/>
      <c r="O152" s="210"/>
      <c r="P152" s="193"/>
      <c r="Q152" s="1773"/>
    </row>
    <row r="153" spans="2:17" ht="15" customHeight="1">
      <c r="B153" s="1573"/>
      <c r="C153" s="1574"/>
      <c r="D153" s="1574"/>
      <c r="E153" s="212" t="s">
        <v>1655</v>
      </c>
      <c r="F153" s="268"/>
      <c r="G153" s="268"/>
      <c r="H153" s="193"/>
      <c r="I153" s="268"/>
      <c r="J153" s="268"/>
      <c r="K153" s="268"/>
      <c r="L153" s="268"/>
      <c r="M153" s="268"/>
      <c r="N153" s="268"/>
      <c r="O153" s="210"/>
      <c r="P153" s="193"/>
      <c r="Q153" s="1773"/>
    </row>
    <row r="154" spans="2:17" ht="25.5">
      <c r="B154" s="1573"/>
      <c r="C154" s="1574"/>
      <c r="D154" s="1574"/>
      <c r="E154" s="212" t="s">
        <v>1658</v>
      </c>
      <c r="F154" s="268"/>
      <c r="G154" s="268"/>
      <c r="H154" s="193"/>
      <c r="I154" s="268"/>
      <c r="J154" s="268"/>
      <c r="K154" s="268"/>
      <c r="L154" s="268"/>
      <c r="M154" s="268"/>
      <c r="N154" s="268"/>
      <c r="O154" s="210"/>
      <c r="P154" s="193"/>
      <c r="Q154" s="1773"/>
    </row>
    <row r="155" spans="2:17" ht="25.5">
      <c r="B155" s="1573"/>
      <c r="C155" s="1574"/>
      <c r="D155" s="1574"/>
      <c r="E155" s="212" t="s">
        <v>1661</v>
      </c>
      <c r="F155" s="268"/>
      <c r="G155" s="268"/>
      <c r="H155" s="193"/>
      <c r="I155" s="268"/>
      <c r="J155" s="268"/>
      <c r="K155" s="268"/>
      <c r="L155" s="268"/>
      <c r="M155" s="268"/>
      <c r="N155" s="268"/>
      <c r="O155" s="210"/>
      <c r="P155" s="193"/>
      <c r="Q155" s="1773"/>
    </row>
    <row r="156" spans="2:17" ht="25.5">
      <c r="B156" s="1573"/>
      <c r="C156" s="1574"/>
      <c r="D156" s="1574"/>
      <c r="E156" s="212" t="s">
        <v>1664</v>
      </c>
      <c r="F156" s="268"/>
      <c r="G156" s="268"/>
      <c r="H156" s="193"/>
      <c r="I156" s="268"/>
      <c r="J156" s="268"/>
      <c r="K156" s="268"/>
      <c r="L156" s="268"/>
      <c r="M156" s="268"/>
      <c r="N156" s="268"/>
      <c r="O156" s="210"/>
      <c r="P156" s="193"/>
      <c r="Q156" s="1773"/>
    </row>
    <row r="157" spans="2:17" ht="15" customHeight="1">
      <c r="B157" s="1573"/>
      <c r="C157" s="1574"/>
      <c r="D157" s="1574"/>
      <c r="E157" s="212" t="s">
        <v>1667</v>
      </c>
      <c r="F157" s="268"/>
      <c r="G157" s="268"/>
      <c r="H157" s="193"/>
      <c r="I157" s="268"/>
      <c r="J157" s="268"/>
      <c r="K157" s="268"/>
      <c r="L157" s="268"/>
      <c r="M157" s="268"/>
      <c r="N157" s="268"/>
      <c r="O157" s="210"/>
      <c r="P157" s="193"/>
      <c r="Q157" s="1773"/>
    </row>
    <row r="158" spans="2:17" ht="15" customHeight="1">
      <c r="B158" s="1573"/>
      <c r="C158" s="1574"/>
      <c r="D158" s="1574"/>
      <c r="E158" s="212" t="s">
        <v>5292</v>
      </c>
      <c r="F158" s="268"/>
      <c r="G158" s="268"/>
      <c r="H158" s="193"/>
      <c r="I158" s="268"/>
      <c r="J158" s="268"/>
      <c r="K158" s="268"/>
      <c r="L158" s="268"/>
      <c r="M158" s="268"/>
      <c r="N158" s="268"/>
      <c r="O158" s="210"/>
      <c r="P158" s="193"/>
      <c r="Q158" s="1773"/>
    </row>
    <row r="159" spans="2:17" ht="25.5">
      <c r="B159" s="1573"/>
      <c r="C159" s="1574"/>
      <c r="D159" s="1574"/>
      <c r="E159" s="212" t="s">
        <v>5293</v>
      </c>
      <c r="F159" s="268"/>
      <c r="G159" s="268"/>
      <c r="H159" s="193"/>
      <c r="I159" s="268"/>
      <c r="J159" s="268"/>
      <c r="K159" s="268"/>
      <c r="L159" s="268"/>
      <c r="M159" s="268"/>
      <c r="N159" s="268"/>
      <c r="O159" s="210"/>
      <c r="P159" s="193"/>
      <c r="Q159" s="1773"/>
    </row>
    <row r="160" spans="2:17" ht="15" customHeight="1" thickBot="1">
      <c r="B160" s="1544"/>
      <c r="C160" s="1546"/>
      <c r="D160" s="1546"/>
      <c r="E160" s="986" t="s">
        <v>5294</v>
      </c>
      <c r="F160" s="723"/>
      <c r="G160" s="723"/>
      <c r="H160" s="729"/>
      <c r="I160" s="723"/>
      <c r="J160" s="723"/>
      <c r="K160" s="723"/>
      <c r="L160" s="723"/>
      <c r="M160" s="723"/>
      <c r="N160" s="723"/>
      <c r="O160" s="719"/>
      <c r="P160" s="729"/>
      <c r="Q160" s="1738"/>
    </row>
    <row r="161" spans="2:17" ht="25.5">
      <c r="B161" s="1543"/>
      <c r="C161" s="1545"/>
      <c r="D161" s="1545"/>
      <c r="E161" s="1104" t="s">
        <v>1677</v>
      </c>
      <c r="F161" s="1098"/>
      <c r="G161" s="1098"/>
      <c r="H161" s="854"/>
      <c r="I161" s="1098"/>
      <c r="J161" s="1098"/>
      <c r="K161" s="1098"/>
      <c r="L161" s="1098"/>
      <c r="M161" s="1098"/>
      <c r="N161" s="1098"/>
      <c r="O161" s="855"/>
      <c r="P161" s="854"/>
      <c r="Q161" s="1029"/>
    </row>
    <row r="162" spans="2:17" ht="12.75">
      <c r="B162" s="1573"/>
      <c r="C162" s="1574"/>
      <c r="D162" s="1574"/>
      <c r="E162" s="243" t="s">
        <v>1679</v>
      </c>
      <c r="F162" s="268"/>
      <c r="G162" s="268"/>
      <c r="H162" s="193"/>
      <c r="I162" s="268"/>
      <c r="J162" s="268"/>
      <c r="K162" s="268"/>
      <c r="L162" s="268"/>
      <c r="M162" s="268"/>
      <c r="N162" s="268"/>
      <c r="O162" s="210"/>
      <c r="P162" s="193"/>
      <c r="Q162" s="978"/>
    </row>
    <row r="163" spans="2:17" ht="25.5">
      <c r="B163" s="1573"/>
      <c r="C163" s="1574"/>
      <c r="D163" s="1574"/>
      <c r="E163" s="243" t="s">
        <v>1682</v>
      </c>
      <c r="F163" s="268"/>
      <c r="G163" s="268"/>
      <c r="H163" s="193"/>
      <c r="I163" s="268"/>
      <c r="J163" s="268"/>
      <c r="K163" s="268"/>
      <c r="L163" s="268"/>
      <c r="M163" s="268"/>
      <c r="N163" s="268"/>
      <c r="O163" s="210"/>
      <c r="P163" s="193"/>
      <c r="Q163" s="978"/>
    </row>
    <row r="164" spans="2:17" ht="25.5">
      <c r="B164" s="1573"/>
      <c r="C164" s="1574"/>
      <c r="D164" s="1574"/>
      <c r="E164" s="243" t="s">
        <v>1685</v>
      </c>
      <c r="F164" s="268"/>
      <c r="G164" s="268"/>
      <c r="H164" s="193"/>
      <c r="I164" s="268"/>
      <c r="J164" s="268"/>
      <c r="K164" s="268"/>
      <c r="L164" s="268"/>
      <c r="M164" s="268"/>
      <c r="N164" s="268"/>
      <c r="O164" s="210"/>
      <c r="P164" s="193"/>
      <c r="Q164" s="978"/>
    </row>
    <row r="165" spans="2:17" ht="25.5">
      <c r="B165" s="1573"/>
      <c r="C165" s="1574"/>
      <c r="D165" s="1574"/>
      <c r="E165" s="212" t="s">
        <v>1688</v>
      </c>
      <c r="F165" s="268"/>
      <c r="G165" s="268"/>
      <c r="H165" s="193"/>
      <c r="I165" s="268"/>
      <c r="J165" s="268"/>
      <c r="K165" s="268"/>
      <c r="L165" s="268"/>
      <c r="M165" s="268"/>
      <c r="N165" s="268"/>
      <c r="O165" s="210"/>
      <c r="P165" s="193"/>
      <c r="Q165" s="978"/>
    </row>
    <row r="166" spans="2:17" ht="12.75">
      <c r="B166" s="1573"/>
      <c r="C166" s="1574"/>
      <c r="D166" s="1574"/>
      <c r="E166" s="243" t="s">
        <v>1691</v>
      </c>
      <c r="F166" s="268"/>
      <c r="G166" s="268"/>
      <c r="H166" s="193"/>
      <c r="I166" s="268"/>
      <c r="J166" s="268"/>
      <c r="K166" s="268"/>
      <c r="L166" s="268"/>
      <c r="M166" s="268"/>
      <c r="N166" s="268"/>
      <c r="O166" s="210"/>
      <c r="P166" s="193"/>
      <c r="Q166" s="978"/>
    </row>
    <row r="167" spans="2:17" ht="12.75">
      <c r="B167" s="1573"/>
      <c r="C167" s="1574"/>
      <c r="D167" s="1574"/>
      <c r="E167" s="243" t="s">
        <v>1694</v>
      </c>
      <c r="F167" s="268"/>
      <c r="G167" s="268"/>
      <c r="H167" s="193"/>
      <c r="I167" s="268"/>
      <c r="J167" s="268"/>
      <c r="K167" s="268"/>
      <c r="L167" s="268"/>
      <c r="M167" s="268"/>
      <c r="N167" s="268"/>
      <c r="O167" s="210"/>
      <c r="P167" s="193"/>
      <c r="Q167" s="978"/>
    </row>
    <row r="168" spans="2:17" ht="12.75">
      <c r="B168" s="1573"/>
      <c r="C168" s="1574"/>
      <c r="D168" s="1574"/>
      <c r="E168" s="243" t="s">
        <v>1697</v>
      </c>
      <c r="F168" s="268"/>
      <c r="G168" s="268"/>
      <c r="H168" s="193"/>
      <c r="I168" s="268"/>
      <c r="J168" s="268"/>
      <c r="K168" s="268"/>
      <c r="L168" s="268"/>
      <c r="M168" s="268"/>
      <c r="N168" s="268"/>
      <c r="O168" s="210"/>
      <c r="P168" s="193"/>
      <c r="Q168" s="978"/>
    </row>
    <row r="169" spans="2:17" ht="16.5" customHeight="1">
      <c r="B169" s="1573"/>
      <c r="C169" s="1574"/>
      <c r="D169" s="1574"/>
      <c r="E169" s="212" t="s">
        <v>5295</v>
      </c>
      <c r="F169" s="268"/>
      <c r="G169" s="268"/>
      <c r="H169" s="193"/>
      <c r="I169" s="268"/>
      <c r="J169" s="268"/>
      <c r="K169" s="268"/>
      <c r="L169" s="268"/>
      <c r="M169" s="268"/>
      <c r="N169" s="268"/>
      <c r="O169" s="210"/>
      <c r="P169" s="193"/>
      <c r="Q169" s="978"/>
    </row>
    <row r="170" spans="2:17" ht="12.75">
      <c r="B170" s="1573"/>
      <c r="C170" s="1574"/>
      <c r="D170" s="1574"/>
      <c r="E170" s="213" t="s">
        <v>1703</v>
      </c>
      <c r="F170" s="268"/>
      <c r="G170" s="268"/>
      <c r="H170" s="193"/>
      <c r="I170" s="268"/>
      <c r="J170" s="268"/>
      <c r="K170" s="268"/>
      <c r="L170" s="268"/>
      <c r="M170" s="268"/>
      <c r="N170" s="268"/>
      <c r="O170" s="210"/>
      <c r="P170" s="193"/>
      <c r="Q170" s="978"/>
    </row>
    <row r="171" spans="2:17" ht="25.5">
      <c r="B171" s="1573"/>
      <c r="C171" s="1574"/>
      <c r="D171" s="1574"/>
      <c r="E171" s="212" t="s">
        <v>1706</v>
      </c>
      <c r="F171" s="268"/>
      <c r="G171" s="268"/>
      <c r="H171" s="193"/>
      <c r="I171" s="268"/>
      <c r="J171" s="268"/>
      <c r="K171" s="268"/>
      <c r="L171" s="268"/>
      <c r="M171" s="268"/>
      <c r="N171" s="268"/>
      <c r="O171" s="210"/>
      <c r="P171" s="193"/>
      <c r="Q171" s="978"/>
    </row>
    <row r="172" spans="2:17" ht="12.75">
      <c r="B172" s="1573"/>
      <c r="C172" s="1574"/>
      <c r="D172" s="1574"/>
      <c r="E172" s="243" t="s">
        <v>5296</v>
      </c>
      <c r="F172" s="268"/>
      <c r="G172" s="268"/>
      <c r="H172" s="193"/>
      <c r="I172" s="268"/>
      <c r="J172" s="268"/>
      <c r="K172" s="268"/>
      <c r="L172" s="268"/>
      <c r="M172" s="268"/>
      <c r="N172" s="268"/>
      <c r="O172" s="210"/>
      <c r="P172" s="193"/>
      <c r="Q172" s="978"/>
    </row>
    <row r="173" spans="2:17" ht="12.75">
      <c r="B173" s="1573"/>
      <c r="C173" s="1574"/>
      <c r="D173" s="1574"/>
      <c r="E173" s="243" t="s">
        <v>2109</v>
      </c>
      <c r="F173" s="268"/>
      <c r="G173" s="268"/>
      <c r="H173" s="193"/>
      <c r="I173" s="268"/>
      <c r="J173" s="268"/>
      <c r="K173" s="268"/>
      <c r="L173" s="268"/>
      <c r="M173" s="268"/>
      <c r="N173" s="268"/>
      <c r="O173" s="210"/>
      <c r="P173" s="193"/>
      <c r="Q173" s="978"/>
    </row>
    <row r="174" spans="2:17" ht="12.75">
      <c r="B174" s="1573"/>
      <c r="C174" s="1574"/>
      <c r="D174" s="1574"/>
      <c r="E174" s="243" t="s">
        <v>694</v>
      </c>
      <c r="F174" s="268"/>
      <c r="G174" s="268"/>
      <c r="H174" s="193"/>
      <c r="I174" s="268"/>
      <c r="J174" s="268"/>
      <c r="K174" s="268"/>
      <c r="L174" s="268"/>
      <c r="M174" s="268"/>
      <c r="N174" s="268"/>
      <c r="O174" s="210"/>
      <c r="P174" s="193"/>
      <c r="Q174" s="978"/>
    </row>
    <row r="175" spans="2:17" ht="12.75">
      <c r="B175" s="1573"/>
      <c r="C175" s="1574"/>
      <c r="D175" s="1574"/>
      <c r="E175" s="243" t="s">
        <v>5297</v>
      </c>
      <c r="F175" s="268"/>
      <c r="G175" s="268"/>
      <c r="H175" s="193"/>
      <c r="I175" s="268"/>
      <c r="J175" s="268"/>
      <c r="K175" s="268"/>
      <c r="L175" s="268"/>
      <c r="M175" s="268"/>
      <c r="N175" s="268"/>
      <c r="O175" s="210"/>
      <c r="P175" s="193"/>
      <c r="Q175" s="978"/>
    </row>
    <row r="176" spans="2:17" ht="12.75">
      <c r="B176" s="1573"/>
      <c r="C176" s="1574"/>
      <c r="D176" s="1574"/>
      <c r="E176" s="243" t="s">
        <v>1712</v>
      </c>
      <c r="F176" s="268"/>
      <c r="G176" s="268"/>
      <c r="H176" s="193"/>
      <c r="I176" s="268"/>
      <c r="J176" s="268"/>
      <c r="K176" s="268"/>
      <c r="L176" s="268"/>
      <c r="M176" s="268"/>
      <c r="N176" s="268"/>
      <c r="O176" s="210"/>
      <c r="P176" s="193"/>
      <c r="Q176" s="978"/>
    </row>
    <row r="177" spans="2:17" ht="12.75">
      <c r="B177" s="1573"/>
      <c r="C177" s="1574"/>
      <c r="D177" s="1574"/>
      <c r="E177" s="243" t="s">
        <v>1716</v>
      </c>
      <c r="F177" s="268"/>
      <c r="G177" s="268"/>
      <c r="H177" s="193"/>
      <c r="I177" s="268"/>
      <c r="J177" s="268"/>
      <c r="K177" s="268"/>
      <c r="L177" s="268"/>
      <c r="M177" s="268"/>
      <c r="N177" s="268"/>
      <c r="O177" s="210"/>
      <c r="P177" s="193"/>
      <c r="Q177" s="978"/>
    </row>
    <row r="178" spans="2:17" ht="12.75">
      <c r="B178" s="1573"/>
      <c r="C178" s="1574"/>
      <c r="D178" s="1574"/>
      <c r="E178" s="212" t="s">
        <v>1719</v>
      </c>
      <c r="F178" s="268"/>
      <c r="G178" s="268"/>
      <c r="H178" s="193"/>
      <c r="I178" s="268"/>
      <c r="J178" s="268"/>
      <c r="K178" s="268"/>
      <c r="L178" s="268"/>
      <c r="M178" s="268"/>
      <c r="N178" s="268"/>
      <c r="O178" s="210"/>
      <c r="P178" s="193"/>
      <c r="Q178" s="978"/>
    </row>
    <row r="179" spans="2:17" ht="13.5" thickBot="1">
      <c r="B179" s="1544"/>
      <c r="C179" s="1546"/>
      <c r="D179" s="1546"/>
      <c r="E179" s="1081" t="s">
        <v>1722</v>
      </c>
      <c r="F179" s="723"/>
      <c r="G179" s="723"/>
      <c r="H179" s="729"/>
      <c r="I179" s="723"/>
      <c r="J179" s="723"/>
      <c r="K179" s="723"/>
      <c r="L179" s="723"/>
      <c r="M179" s="723"/>
      <c r="N179" s="723"/>
      <c r="O179" s="719"/>
      <c r="P179" s="729"/>
      <c r="Q179" s="1069"/>
    </row>
    <row r="180" spans="2:17" ht="15.75" thickBot="1">
      <c r="B180" s="792">
        <v>12120</v>
      </c>
      <c r="C180" s="793">
        <v>24</v>
      </c>
      <c r="D180" s="794"/>
      <c r="E180" s="1011" t="s">
        <v>56</v>
      </c>
      <c r="F180" s="610"/>
      <c r="G180" s="635"/>
      <c r="H180" s="657"/>
      <c r="I180" s="610"/>
      <c r="J180" s="635"/>
      <c r="K180" s="610"/>
      <c r="L180" s="635"/>
      <c r="M180" s="610"/>
      <c r="N180" s="635"/>
      <c r="O180" s="658"/>
      <c r="P180" s="657"/>
      <c r="Q180" s="1026"/>
    </row>
    <row r="181" spans="2:17" ht="19.5" customHeight="1" thickBot="1">
      <c r="B181" s="800">
        <v>12120</v>
      </c>
      <c r="C181" s="797">
        <v>24</v>
      </c>
      <c r="D181" s="799" t="s">
        <v>4999</v>
      </c>
      <c r="E181" s="694" t="s">
        <v>244</v>
      </c>
      <c r="F181" s="734" t="s">
        <v>13</v>
      </c>
      <c r="G181" s="734" t="s">
        <v>13</v>
      </c>
      <c r="H181" s="734"/>
      <c r="I181" s="790">
        <v>2</v>
      </c>
      <c r="J181" s="790">
        <v>3</v>
      </c>
      <c r="K181" s="790"/>
      <c r="L181" s="790" t="s">
        <v>4945</v>
      </c>
      <c r="M181" s="790"/>
      <c r="N181" s="790"/>
      <c r="O181" s="1073"/>
      <c r="P181" s="946"/>
      <c r="Q181" s="1708" t="s">
        <v>5215</v>
      </c>
    </row>
    <row r="182" spans="2:17" ht="17.25" customHeight="1" thickBot="1">
      <c r="B182" s="1573"/>
      <c r="C182" s="1574"/>
      <c r="D182" s="1574"/>
      <c r="E182" s="219" t="s">
        <v>50</v>
      </c>
      <c r="F182" s="268"/>
      <c r="G182" s="268"/>
      <c r="H182" s="1585"/>
      <c r="I182" s="268"/>
      <c r="J182" s="268"/>
      <c r="K182" s="268"/>
      <c r="L182" s="268"/>
      <c r="M182" s="268"/>
      <c r="N182" s="268"/>
      <c r="O182" s="210"/>
      <c r="P182" s="193"/>
      <c r="Q182" s="1709"/>
    </row>
    <row r="183" spans="2:17" ht="33.75" customHeight="1" thickBot="1">
      <c r="B183" s="1544"/>
      <c r="C183" s="1546"/>
      <c r="D183" s="1546"/>
      <c r="E183" s="1075" t="s">
        <v>596</v>
      </c>
      <c r="F183" s="723"/>
      <c r="G183" s="723"/>
      <c r="H183" s="1586"/>
      <c r="I183" s="723"/>
      <c r="J183" s="723"/>
      <c r="K183" s="723"/>
      <c r="L183" s="723"/>
      <c r="M183" s="723"/>
      <c r="N183" s="723"/>
      <c r="O183" s="719"/>
      <c r="P183" s="729"/>
      <c r="Q183" s="1693"/>
    </row>
    <row r="184" spans="2:17" ht="20.25" customHeight="1" thickBot="1">
      <c r="B184" s="800">
        <v>12120</v>
      </c>
      <c r="C184" s="797" t="s">
        <v>5298</v>
      </c>
      <c r="D184" s="797"/>
      <c r="E184" s="1105" t="s">
        <v>5299</v>
      </c>
      <c r="F184" s="912"/>
      <c r="G184" s="911"/>
      <c r="H184" s="686"/>
      <c r="I184" s="684"/>
      <c r="J184" s="685"/>
      <c r="K184" s="684"/>
      <c r="L184" s="685"/>
      <c r="M184" s="684"/>
      <c r="N184" s="685"/>
      <c r="O184" s="702"/>
      <c r="P184" s="687"/>
      <c r="Q184" s="688"/>
    </row>
    <row r="185" spans="2:17" ht="24" customHeight="1" thickBot="1">
      <c r="B185" s="1106">
        <v>12120</v>
      </c>
      <c r="C185" s="797" t="s">
        <v>5298</v>
      </c>
      <c r="D185" s="1031" t="s">
        <v>4954</v>
      </c>
      <c r="E185" s="717" t="s">
        <v>5300</v>
      </c>
      <c r="F185" s="734" t="s">
        <v>5283</v>
      </c>
      <c r="G185" s="734" t="s">
        <v>5301</v>
      </c>
      <c r="H185" s="745"/>
      <c r="I185" s="790">
        <v>2</v>
      </c>
      <c r="J185" s="790">
        <v>3</v>
      </c>
      <c r="K185" s="790" t="s">
        <v>4945</v>
      </c>
      <c r="L185" s="790"/>
      <c r="M185" s="790" t="s">
        <v>4945</v>
      </c>
      <c r="N185" s="790"/>
      <c r="O185" s="1107"/>
      <c r="P185" s="1108"/>
      <c r="Q185" s="1768" t="s">
        <v>5302</v>
      </c>
    </row>
    <row r="186" spans="2:17" ht="19.5" customHeight="1">
      <c r="B186" s="1597"/>
      <c r="C186" s="1597"/>
      <c r="D186" s="1597"/>
      <c r="E186" s="701" t="s">
        <v>5303</v>
      </c>
      <c r="F186" s="716"/>
      <c r="G186" s="716"/>
      <c r="H186" s="210"/>
      <c r="I186" s="716"/>
      <c r="J186" s="716"/>
      <c r="K186" s="716"/>
      <c r="L186" s="716"/>
      <c r="M186" s="716"/>
      <c r="N186" s="716"/>
      <c r="O186" s="668"/>
      <c r="P186" s="698"/>
      <c r="Q186" s="1769"/>
    </row>
    <row r="187" spans="2:17" ht="20.25" customHeight="1">
      <c r="B187" s="1598"/>
      <c r="C187" s="1598"/>
      <c r="D187" s="1598"/>
      <c r="E187" s="703" t="s">
        <v>5304</v>
      </c>
      <c r="F187" s="716"/>
      <c r="G187" s="716"/>
      <c r="H187" s="210"/>
      <c r="I187" s="716"/>
      <c r="J187" s="716"/>
      <c r="K187" s="716"/>
      <c r="L187" s="716"/>
      <c r="M187" s="716"/>
      <c r="N187" s="716"/>
      <c r="O187" s="704"/>
      <c r="P187" s="699"/>
      <c r="Q187" s="1769"/>
    </row>
    <row r="188" spans="2:17" ht="20.25" customHeight="1">
      <c r="B188" s="1598"/>
      <c r="C188" s="1598"/>
      <c r="D188" s="1598"/>
      <c r="E188" s="703" t="s">
        <v>5305</v>
      </c>
      <c r="F188" s="716"/>
      <c r="G188" s="716"/>
      <c r="H188" s="210"/>
      <c r="I188" s="716"/>
      <c r="J188" s="716"/>
      <c r="K188" s="716"/>
      <c r="L188" s="716"/>
      <c r="M188" s="716"/>
      <c r="N188" s="716"/>
      <c r="O188" s="693"/>
      <c r="P188" s="700"/>
      <c r="Q188" s="1769"/>
    </row>
    <row r="189" spans="2:17" ht="27.75" customHeight="1" thickBot="1">
      <c r="B189" s="1599"/>
      <c r="C189" s="1599"/>
      <c r="D189" s="1599"/>
      <c r="E189" s="1109" t="s">
        <v>5306</v>
      </c>
      <c r="F189" s="696"/>
      <c r="G189" s="696"/>
      <c r="H189" s="719"/>
      <c r="I189" s="696"/>
      <c r="J189" s="696"/>
      <c r="K189" s="696"/>
      <c r="L189" s="696"/>
      <c r="M189" s="696"/>
      <c r="N189" s="696"/>
      <c r="O189" s="1110"/>
      <c r="P189" s="1111"/>
      <c r="Q189" s="1820"/>
    </row>
    <row r="190" spans="2:17" ht="15.75" customHeight="1" thickBot="1">
      <c r="B190" s="800">
        <v>12120</v>
      </c>
      <c r="C190" s="797" t="s">
        <v>5298</v>
      </c>
      <c r="D190" s="803" t="s">
        <v>4943</v>
      </c>
      <c r="E190" s="718" t="s">
        <v>5307</v>
      </c>
      <c r="F190" s="1455" t="s">
        <v>5283</v>
      </c>
      <c r="G190" s="1112" t="s">
        <v>1431</v>
      </c>
      <c r="H190" s="1451"/>
      <c r="I190" s="790">
        <v>2</v>
      </c>
      <c r="J190" s="790">
        <v>3</v>
      </c>
      <c r="K190" s="1452" t="s">
        <v>4945</v>
      </c>
      <c r="L190" s="790"/>
      <c r="M190" s="790" t="s">
        <v>4945</v>
      </c>
      <c r="N190" s="790"/>
      <c r="O190" s="702"/>
      <c r="P190" s="687"/>
      <c r="Q190" s="1766" t="s">
        <v>5308</v>
      </c>
    </row>
    <row r="191" spans="2:17" ht="15.75" customHeight="1" thickBot="1">
      <c r="B191" s="997"/>
      <c r="C191" s="1598"/>
      <c r="D191" s="819"/>
      <c r="E191" s="1456" t="s">
        <v>5309</v>
      </c>
      <c r="F191" s="1331"/>
      <c r="G191" s="1554"/>
      <c r="H191" s="1554"/>
      <c r="I191" s="716"/>
      <c r="J191" s="716"/>
      <c r="K191" s="1554"/>
      <c r="L191" s="716"/>
      <c r="M191" s="716"/>
      <c r="N191" s="716"/>
      <c r="O191" s="1110"/>
      <c r="P191" s="1113"/>
      <c r="Q191" s="1767"/>
    </row>
    <row r="192" spans="2:17" ht="15" customHeight="1">
      <c r="B192" s="997"/>
      <c r="C192" s="1598"/>
      <c r="D192" s="819"/>
      <c r="E192" s="1299" t="s">
        <v>1438</v>
      </c>
      <c r="F192" s="1331"/>
      <c r="G192" s="1331"/>
      <c r="H192" s="1137"/>
      <c r="I192" s="716"/>
      <c r="J192" s="716"/>
      <c r="K192" s="1554"/>
      <c r="L192" s="716"/>
      <c r="M192" s="716"/>
      <c r="N192" s="716"/>
      <c r="O192" s="1453"/>
      <c r="P192" s="1115"/>
      <c r="Q192" s="1767"/>
    </row>
    <row r="193" spans="2:17" ht="15" customHeight="1">
      <c r="B193" s="997"/>
      <c r="C193" s="1598"/>
      <c r="D193" s="819"/>
      <c r="E193" s="1299" t="s">
        <v>5310</v>
      </c>
      <c r="F193" s="1331"/>
      <c r="G193" s="1331"/>
      <c r="H193" s="1137"/>
      <c r="I193" s="716"/>
      <c r="J193" s="716"/>
      <c r="K193" s="1554"/>
      <c r="L193" s="716"/>
      <c r="M193" s="716"/>
      <c r="N193" s="716"/>
      <c r="O193" s="690"/>
      <c r="P193" s="683"/>
      <c r="Q193" s="1767"/>
    </row>
    <row r="194" spans="2:17" ht="15" customHeight="1">
      <c r="B194" s="997"/>
      <c r="C194" s="1598"/>
      <c r="D194" s="819"/>
      <c r="E194" s="1299" t="s">
        <v>5311</v>
      </c>
      <c r="F194" s="1331"/>
      <c r="G194" s="1331"/>
      <c r="H194" s="1137"/>
      <c r="I194" s="716"/>
      <c r="J194" s="716"/>
      <c r="K194" s="1554"/>
      <c r="L194" s="716"/>
      <c r="M194" s="716"/>
      <c r="N194" s="716"/>
      <c r="O194" s="668"/>
      <c r="P194" s="667"/>
      <c r="Q194" s="1767"/>
    </row>
    <row r="195" spans="2:17" ht="15" customHeight="1">
      <c r="B195" s="997"/>
      <c r="C195" s="1598"/>
      <c r="D195" s="819"/>
      <c r="E195" s="1299" t="s">
        <v>5312</v>
      </c>
      <c r="F195" s="1331"/>
      <c r="G195" s="1331"/>
      <c r="H195" s="1137"/>
      <c r="I195" s="716"/>
      <c r="J195" s="716"/>
      <c r="K195" s="1554"/>
      <c r="L195" s="716"/>
      <c r="M195" s="716"/>
      <c r="N195" s="716"/>
      <c r="O195" s="668"/>
      <c r="P195" s="667"/>
      <c r="Q195" s="1767"/>
    </row>
    <row r="196" spans="2:17" ht="15" customHeight="1">
      <c r="B196" s="997"/>
      <c r="C196" s="1598"/>
      <c r="D196" s="819"/>
      <c r="E196" s="1299" t="s">
        <v>5307</v>
      </c>
      <c r="F196" s="1331"/>
      <c r="G196" s="1331"/>
      <c r="H196" s="1137"/>
      <c r="I196" s="716"/>
      <c r="J196" s="716"/>
      <c r="K196" s="1554"/>
      <c r="L196" s="716"/>
      <c r="M196" s="716"/>
      <c r="N196" s="716"/>
      <c r="O196" s="668"/>
      <c r="P196" s="667"/>
      <c r="Q196" s="1767"/>
    </row>
    <row r="197" spans="2:17" ht="15" customHeight="1">
      <c r="B197" s="997"/>
      <c r="C197" s="1598"/>
      <c r="D197" s="819"/>
      <c r="E197" s="1299" t="s">
        <v>5305</v>
      </c>
      <c r="F197" s="1331"/>
      <c r="G197" s="1331"/>
      <c r="H197" s="1137"/>
      <c r="I197" s="716"/>
      <c r="J197" s="716"/>
      <c r="K197" s="1554"/>
      <c r="L197" s="716"/>
      <c r="M197" s="716"/>
      <c r="N197" s="716"/>
      <c r="O197" s="668"/>
      <c r="P197" s="667"/>
      <c r="Q197" s="1767"/>
    </row>
    <row r="198" spans="2:17" ht="15" customHeight="1">
      <c r="B198" s="997"/>
      <c r="C198" s="1598"/>
      <c r="D198" s="819"/>
      <c r="E198" s="1299" t="s">
        <v>596</v>
      </c>
      <c r="F198" s="1331"/>
      <c r="G198" s="1331"/>
      <c r="H198" s="1137"/>
      <c r="I198" s="716"/>
      <c r="J198" s="716"/>
      <c r="K198" s="1554"/>
      <c r="L198" s="716"/>
      <c r="M198" s="716"/>
      <c r="N198" s="716"/>
      <c r="O198" s="704"/>
      <c r="P198" s="682"/>
      <c r="Q198" s="1767"/>
    </row>
    <row r="199" spans="2:17" ht="15" customHeight="1">
      <c r="B199" s="997"/>
      <c r="C199" s="1598"/>
      <c r="D199" s="819"/>
      <c r="E199" s="1299" t="s">
        <v>5313</v>
      </c>
      <c r="F199" s="1331"/>
      <c r="G199" s="1331"/>
      <c r="H199" s="1137"/>
      <c r="I199" s="716"/>
      <c r="J199" s="716"/>
      <c r="K199" s="1554"/>
      <c r="L199" s="716"/>
      <c r="M199" s="716"/>
      <c r="N199" s="716"/>
      <c r="O199" s="693"/>
      <c r="P199" s="695"/>
      <c r="Q199" s="1767"/>
    </row>
    <row r="200" spans="2:17" ht="15" customHeight="1">
      <c r="B200" s="997"/>
      <c r="C200" s="1598"/>
      <c r="D200" s="819"/>
      <c r="E200" s="1299" t="s">
        <v>5314</v>
      </c>
      <c r="F200" s="1331"/>
      <c r="G200" s="1331"/>
      <c r="H200" s="1137"/>
      <c r="I200" s="716"/>
      <c r="J200" s="716"/>
      <c r="K200" s="1554"/>
      <c r="L200" s="716"/>
      <c r="M200" s="716"/>
      <c r="N200" s="716"/>
      <c r="O200" s="693"/>
      <c r="P200" s="695"/>
      <c r="Q200" s="1767"/>
    </row>
    <row r="201" spans="2:17" ht="15.75" customHeight="1" thickBot="1">
      <c r="B201" s="795"/>
      <c r="C201" s="1599"/>
      <c r="D201" s="1416"/>
      <c r="E201" s="1300" t="s">
        <v>5306</v>
      </c>
      <c r="F201" s="1332"/>
      <c r="G201" s="1332"/>
      <c r="H201" s="1138"/>
      <c r="I201" s="696"/>
      <c r="J201" s="696"/>
      <c r="K201" s="1088"/>
      <c r="L201" s="696"/>
      <c r="M201" s="696"/>
      <c r="N201" s="696"/>
      <c r="O201" s="1110"/>
      <c r="P201" s="1113"/>
      <c r="Q201" s="1819"/>
    </row>
    <row r="202" spans="2:17" ht="15.75" customHeight="1" thickBot="1">
      <c r="B202" s="800">
        <v>12120</v>
      </c>
      <c r="C202" s="797" t="s">
        <v>5298</v>
      </c>
      <c r="D202" s="803" t="s">
        <v>4982</v>
      </c>
      <c r="E202" s="1454" t="s">
        <v>5315</v>
      </c>
      <c r="F202" s="734" t="s">
        <v>13</v>
      </c>
      <c r="G202" s="734" t="s">
        <v>13</v>
      </c>
      <c r="H202" s="734"/>
      <c r="I202" s="790">
        <v>2</v>
      </c>
      <c r="J202" s="790" t="s">
        <v>5316</v>
      </c>
      <c r="K202" s="790" t="s">
        <v>4945</v>
      </c>
      <c r="L202" s="790"/>
      <c r="M202" s="790" t="s">
        <v>4945</v>
      </c>
      <c r="N202" s="790"/>
      <c r="O202" s="702"/>
      <c r="P202" s="705"/>
      <c r="Q202" s="1766" t="s">
        <v>5308</v>
      </c>
    </row>
    <row r="203" spans="2:17" ht="12.75">
      <c r="B203" s="997"/>
      <c r="C203" s="1597"/>
      <c r="D203" s="819"/>
      <c r="E203" s="1417" t="s">
        <v>5309</v>
      </c>
      <c r="F203" s="716"/>
      <c r="G203" s="716"/>
      <c r="H203" s="716"/>
      <c r="I203" s="716"/>
      <c r="J203" s="716"/>
      <c r="K203" s="716"/>
      <c r="L203" s="716"/>
      <c r="M203" s="716"/>
      <c r="N203" s="716"/>
      <c r="O203" s="693"/>
      <c r="P203" s="695"/>
      <c r="Q203" s="1767"/>
    </row>
    <row r="204" spans="2:17" ht="12.75">
      <c r="B204" s="997"/>
      <c r="C204" s="1598"/>
      <c r="D204" s="819"/>
      <c r="E204" s="1299" t="s">
        <v>1477</v>
      </c>
      <c r="F204" s="716"/>
      <c r="G204" s="716"/>
      <c r="H204" s="716"/>
      <c r="I204" s="716"/>
      <c r="J204" s="716"/>
      <c r="K204" s="716"/>
      <c r="L204" s="716"/>
      <c r="M204" s="716"/>
      <c r="N204" s="716"/>
      <c r="O204" s="693"/>
      <c r="P204" s="695"/>
      <c r="Q204" s="1767"/>
    </row>
    <row r="205" spans="2:17" ht="12.75">
      <c r="B205" s="997"/>
      <c r="C205" s="1598"/>
      <c r="D205" s="819"/>
      <c r="E205" s="1299" t="s">
        <v>1482</v>
      </c>
      <c r="F205" s="716"/>
      <c r="G205" s="716"/>
      <c r="H205" s="716"/>
      <c r="I205" s="716"/>
      <c r="J205" s="716"/>
      <c r="K205" s="716"/>
      <c r="L205" s="716"/>
      <c r="M205" s="716"/>
      <c r="N205" s="716"/>
      <c r="O205" s="693"/>
      <c r="P205" s="695"/>
      <c r="Q205" s="1767"/>
    </row>
    <row r="206" spans="2:17" ht="12.75">
      <c r="B206" s="997"/>
      <c r="C206" s="1598"/>
      <c r="D206" s="819"/>
      <c r="E206" s="1299" t="s">
        <v>5310</v>
      </c>
      <c r="F206" s="716"/>
      <c r="G206" s="716"/>
      <c r="H206" s="716"/>
      <c r="I206" s="716"/>
      <c r="J206" s="716"/>
      <c r="K206" s="716"/>
      <c r="L206" s="716"/>
      <c r="M206" s="716"/>
      <c r="N206" s="716"/>
      <c r="O206" s="690"/>
      <c r="P206" s="683"/>
      <c r="Q206" s="1767"/>
    </row>
    <row r="207" spans="2:17" ht="12.75">
      <c r="B207" s="997"/>
      <c r="C207" s="1598"/>
      <c r="D207" s="819"/>
      <c r="E207" s="1299" t="s">
        <v>5315</v>
      </c>
      <c r="F207" s="716"/>
      <c r="G207" s="716"/>
      <c r="H207" s="716"/>
      <c r="I207" s="716"/>
      <c r="J207" s="716"/>
      <c r="K207" s="716"/>
      <c r="L207" s="716"/>
      <c r="M207" s="716"/>
      <c r="N207" s="716"/>
      <c r="O207" s="668"/>
      <c r="P207" s="667"/>
      <c r="Q207" s="1767"/>
    </row>
    <row r="208" spans="2:17" ht="12.75">
      <c r="B208" s="997"/>
      <c r="C208" s="1598"/>
      <c r="D208" s="819"/>
      <c r="E208" s="1299" t="s">
        <v>5312</v>
      </c>
      <c r="F208" s="716"/>
      <c r="G208" s="716"/>
      <c r="H208" s="716"/>
      <c r="I208" s="716"/>
      <c r="J208" s="716"/>
      <c r="K208" s="716"/>
      <c r="L208" s="716"/>
      <c r="M208" s="716"/>
      <c r="N208" s="716"/>
      <c r="O208" s="668"/>
      <c r="P208" s="667"/>
      <c r="Q208" s="1767"/>
    </row>
    <row r="209" spans="2:17" ht="12.75">
      <c r="B209" s="997"/>
      <c r="C209" s="1598"/>
      <c r="D209" s="819"/>
      <c r="E209" s="1299" t="s">
        <v>5305</v>
      </c>
      <c r="F209" s="716"/>
      <c r="G209" s="716"/>
      <c r="H209" s="716"/>
      <c r="I209" s="716"/>
      <c r="J209" s="716"/>
      <c r="K209" s="716"/>
      <c r="L209" s="716"/>
      <c r="M209" s="716"/>
      <c r="N209" s="716"/>
      <c r="O209" s="668"/>
      <c r="P209" s="667"/>
      <c r="Q209" s="1767"/>
    </row>
    <row r="210" spans="2:17" ht="12.75">
      <c r="B210" s="997"/>
      <c r="C210" s="1598"/>
      <c r="D210" s="819"/>
      <c r="E210" s="1299" t="s">
        <v>596</v>
      </c>
      <c r="F210" s="716"/>
      <c r="G210" s="716"/>
      <c r="H210" s="716"/>
      <c r="I210" s="716"/>
      <c r="J210" s="716"/>
      <c r="K210" s="716"/>
      <c r="L210" s="716"/>
      <c r="M210" s="716"/>
      <c r="N210" s="716"/>
      <c r="O210" s="704"/>
      <c r="P210" s="682"/>
      <c r="Q210" s="1767"/>
    </row>
    <row r="211" spans="2:17" ht="12.75">
      <c r="B211" s="997"/>
      <c r="C211" s="1598"/>
      <c r="D211" s="819"/>
      <c r="E211" s="1299" t="s">
        <v>5313</v>
      </c>
      <c r="F211" s="716"/>
      <c r="G211" s="716"/>
      <c r="H211" s="716"/>
      <c r="I211" s="716"/>
      <c r="J211" s="716"/>
      <c r="K211" s="716"/>
      <c r="L211" s="716"/>
      <c r="M211" s="716"/>
      <c r="N211" s="716"/>
      <c r="O211" s="704"/>
      <c r="P211" s="682"/>
      <c r="Q211" s="1767"/>
    </row>
    <row r="212" spans="2:17" ht="12.75">
      <c r="B212" s="997"/>
      <c r="C212" s="1598"/>
      <c r="D212" s="819"/>
      <c r="E212" s="1299" t="s">
        <v>5314</v>
      </c>
      <c r="F212" s="716"/>
      <c r="G212" s="716"/>
      <c r="H212" s="716"/>
      <c r="I212" s="716"/>
      <c r="J212" s="716"/>
      <c r="K212" s="716"/>
      <c r="L212" s="716"/>
      <c r="M212" s="716"/>
      <c r="N212" s="716"/>
      <c r="O212" s="704"/>
      <c r="P212" s="682"/>
      <c r="Q212" s="1767"/>
    </row>
    <row r="213" spans="2:17" ht="13.5" thickBot="1">
      <c r="B213" s="795"/>
      <c r="C213" s="1599"/>
      <c r="D213" s="1416"/>
      <c r="E213" s="1300" t="s">
        <v>5306</v>
      </c>
      <c r="F213" s="696"/>
      <c r="G213" s="696"/>
      <c r="H213" s="696"/>
      <c r="I213" s="696"/>
      <c r="J213" s="696"/>
      <c r="K213" s="696"/>
      <c r="L213" s="696"/>
      <c r="M213" s="696"/>
      <c r="N213" s="696"/>
      <c r="O213" s="1117"/>
      <c r="P213" s="777"/>
      <c r="Q213" s="1819"/>
    </row>
    <row r="214" spans="2:17" ht="25.5" customHeight="1" thickBot="1">
      <c r="B214" s="800">
        <v>12120</v>
      </c>
      <c r="C214" s="797" t="s">
        <v>5298</v>
      </c>
      <c r="D214" s="803" t="s">
        <v>4999</v>
      </c>
      <c r="E214" s="717" t="s">
        <v>5317</v>
      </c>
      <c r="F214" s="734" t="s">
        <v>13</v>
      </c>
      <c r="G214" s="734" t="s">
        <v>13</v>
      </c>
      <c r="H214" s="734"/>
      <c r="I214" s="790">
        <v>2</v>
      </c>
      <c r="J214" s="790">
        <v>3</v>
      </c>
      <c r="K214" s="790" t="s">
        <v>4945</v>
      </c>
      <c r="L214" s="790"/>
      <c r="M214" s="790" t="s">
        <v>4945</v>
      </c>
      <c r="N214" s="790"/>
      <c r="O214" s="855"/>
      <c r="P214" s="854"/>
      <c r="Q214" s="1770" t="s">
        <v>5318</v>
      </c>
    </row>
    <row r="215" spans="2:17" ht="54" customHeight="1" thickBot="1">
      <c r="B215" s="795"/>
      <c r="C215" s="1602"/>
      <c r="D215" s="905"/>
      <c r="E215" s="721" t="s">
        <v>5319</v>
      </c>
      <c r="F215" s="696"/>
      <c r="G215" s="696"/>
      <c r="H215" s="696"/>
      <c r="I215" s="696"/>
      <c r="J215" s="696"/>
      <c r="K215" s="696"/>
      <c r="L215" s="696"/>
      <c r="M215" s="696"/>
      <c r="N215" s="696"/>
      <c r="O215" s="719"/>
      <c r="P215" s="729"/>
      <c r="Q215" s="1772"/>
    </row>
    <row r="216" spans="2:17" ht="15.75" thickBot="1">
      <c r="B216" s="792">
        <v>12120</v>
      </c>
      <c r="C216" s="793">
        <v>27</v>
      </c>
      <c r="D216" s="794"/>
      <c r="E216" s="738" t="s">
        <v>5320</v>
      </c>
      <c r="F216" s="610"/>
      <c r="G216" s="635"/>
      <c r="H216" s="657"/>
      <c r="I216" s="713"/>
      <c r="J216" s="635"/>
      <c r="K216" s="713"/>
      <c r="L216" s="635"/>
      <c r="M216" s="713"/>
      <c r="N216" s="654"/>
      <c r="O216" s="658"/>
      <c r="P216" s="657"/>
      <c r="Q216" s="895"/>
    </row>
    <row r="217" spans="2:17" ht="15.75" thickBot="1">
      <c r="B217" s="800">
        <v>12120</v>
      </c>
      <c r="C217" s="797">
        <v>27</v>
      </c>
      <c r="D217" s="799" t="s">
        <v>4954</v>
      </c>
      <c r="E217" s="707" t="s">
        <v>4716</v>
      </c>
      <c r="F217" s="734" t="s">
        <v>13</v>
      </c>
      <c r="G217" s="734" t="s">
        <v>13</v>
      </c>
      <c r="H217" s="734"/>
      <c r="I217" s="790">
        <v>2</v>
      </c>
      <c r="J217" s="790">
        <v>10</v>
      </c>
      <c r="K217" s="790"/>
      <c r="L217" s="790" t="s">
        <v>4945</v>
      </c>
      <c r="M217" s="790"/>
      <c r="N217" s="790"/>
      <c r="O217" s="1073"/>
      <c r="P217" s="946" t="s">
        <v>5063</v>
      </c>
      <c r="Q217" s="1708" t="s">
        <v>5321</v>
      </c>
    </row>
    <row r="218" spans="2:17" ht="78.75" customHeight="1" thickBot="1">
      <c r="B218" s="795"/>
      <c r="C218" s="1562"/>
      <c r="D218" s="905"/>
      <c r="E218" s="1118" t="s">
        <v>5322</v>
      </c>
      <c r="F218" s="1000"/>
      <c r="G218" s="1583"/>
      <c r="H218" s="729"/>
      <c r="I218" s="1000"/>
      <c r="J218" s="1583"/>
      <c r="K218" s="1000"/>
      <c r="L218" s="1583"/>
      <c r="M218" s="1000"/>
      <c r="N218" s="1583"/>
      <c r="O218" s="1048"/>
      <c r="P218" s="947"/>
      <c r="Q218" s="1693"/>
    </row>
    <row r="219" spans="2:17" ht="18.75" customHeight="1" thickBot="1">
      <c r="B219" s="1120">
        <v>12120</v>
      </c>
      <c r="C219" s="1121">
        <v>27</v>
      </c>
      <c r="D219" s="1121" t="s">
        <v>4943</v>
      </c>
      <c r="E219" s="1122" t="s">
        <v>5323</v>
      </c>
      <c r="F219" s="1123" t="s">
        <v>13</v>
      </c>
      <c r="G219" s="1123" t="s">
        <v>13</v>
      </c>
      <c r="H219" s="1123"/>
      <c r="I219" s="1124">
        <v>2</v>
      </c>
      <c r="J219" s="1124">
        <v>10</v>
      </c>
      <c r="K219" s="1124"/>
      <c r="L219" s="1124" t="s">
        <v>4945</v>
      </c>
      <c r="M219" s="1124"/>
      <c r="N219" s="1124"/>
      <c r="O219" s="1073"/>
      <c r="P219" s="946" t="s">
        <v>5063</v>
      </c>
      <c r="Q219" s="1708" t="s">
        <v>5324</v>
      </c>
    </row>
    <row r="220" spans="2:17" ht="76.5" customHeight="1" thickBot="1">
      <c r="B220" s="1544"/>
      <c r="C220" s="1562"/>
      <c r="D220" s="1615"/>
      <c r="E220" s="1118" t="s">
        <v>5325</v>
      </c>
      <c r="F220" s="723"/>
      <c r="G220" s="1583"/>
      <c r="H220" s="1042"/>
      <c r="I220" s="723"/>
      <c r="J220" s="1583"/>
      <c r="K220" s="723"/>
      <c r="L220" s="1583"/>
      <c r="M220" s="723"/>
      <c r="N220" s="1583"/>
      <c r="O220" s="1048"/>
      <c r="P220" s="947"/>
      <c r="Q220" s="1738"/>
    </row>
    <row r="221" spans="2:17" ht="27.75" customHeight="1" thickBot="1">
      <c r="B221" s="798">
        <v>12120</v>
      </c>
      <c r="C221" s="797">
        <v>27</v>
      </c>
      <c r="D221" s="799" t="s">
        <v>4982</v>
      </c>
      <c r="E221" s="707" t="s">
        <v>5326</v>
      </c>
      <c r="F221" s="734" t="s">
        <v>13</v>
      </c>
      <c r="G221" s="734" t="s">
        <v>13</v>
      </c>
      <c r="H221" s="734"/>
      <c r="I221" s="790">
        <v>2</v>
      </c>
      <c r="J221" s="790">
        <v>10</v>
      </c>
      <c r="K221" s="790" t="s">
        <v>4945</v>
      </c>
      <c r="L221" s="790"/>
      <c r="M221" s="790" t="s">
        <v>4945</v>
      </c>
      <c r="N221" s="790"/>
      <c r="O221" s="1073"/>
      <c r="P221" s="946" t="s">
        <v>5063</v>
      </c>
      <c r="Q221" s="1691" t="s">
        <v>5327</v>
      </c>
    </row>
    <row r="222" spans="2:17" ht="48" customHeight="1" thickBot="1">
      <c r="B222" s="1544"/>
      <c r="C222" s="1562"/>
      <c r="D222" s="905"/>
      <c r="E222" s="1118" t="s">
        <v>5328</v>
      </c>
      <c r="F222" s="723"/>
      <c r="G222" s="1583"/>
      <c r="H222" s="729"/>
      <c r="I222" s="723"/>
      <c r="J222" s="1583"/>
      <c r="K222" s="723"/>
      <c r="L222" s="1583"/>
      <c r="M222" s="723"/>
      <c r="N222" s="1583"/>
      <c r="O222" s="1048"/>
      <c r="P222" s="947"/>
      <c r="Q222" s="1693"/>
    </row>
    <row r="223" spans="2:17" ht="23.25" customHeight="1" thickBot="1">
      <c r="B223" s="792">
        <v>12120</v>
      </c>
      <c r="C223" s="793">
        <v>28</v>
      </c>
      <c r="D223" s="793"/>
      <c r="E223" s="1072" t="s">
        <v>4667</v>
      </c>
      <c r="F223" s="713"/>
      <c r="G223" s="635"/>
      <c r="H223" s="657"/>
      <c r="I223" s="713"/>
      <c r="J223" s="635"/>
      <c r="K223" s="713"/>
      <c r="L223" s="635"/>
      <c r="M223" s="713"/>
      <c r="N223" s="635"/>
      <c r="O223" s="658"/>
      <c r="P223" s="657"/>
      <c r="Q223" s="689"/>
    </row>
    <row r="224" spans="2:17" ht="39" customHeight="1" thickBot="1">
      <c r="B224" s="792">
        <v>12120</v>
      </c>
      <c r="C224" s="803">
        <v>28</v>
      </c>
      <c r="D224" s="794" t="s">
        <v>4954</v>
      </c>
      <c r="E224" s="707" t="s">
        <v>5329</v>
      </c>
      <c r="F224" s="734" t="s">
        <v>13</v>
      </c>
      <c r="G224" s="734" t="s">
        <v>13</v>
      </c>
      <c r="H224" s="734"/>
      <c r="I224" s="790">
        <v>2</v>
      </c>
      <c r="J224" s="790">
        <v>8</v>
      </c>
      <c r="K224" s="790" t="s">
        <v>4945</v>
      </c>
      <c r="L224" s="790"/>
      <c r="M224" s="790" t="s">
        <v>4945</v>
      </c>
      <c r="N224" s="790"/>
      <c r="O224" s="1073"/>
      <c r="P224" s="946"/>
      <c r="Q224" s="1691" t="s">
        <v>5330</v>
      </c>
    </row>
    <row r="225" spans="2:17" ht="23.25" customHeight="1" thickBot="1">
      <c r="B225" s="1544"/>
      <c r="C225" s="905"/>
      <c r="D225" s="1562"/>
      <c r="E225" s="1119" t="s">
        <v>5331</v>
      </c>
      <c r="F225" s="723"/>
      <c r="G225" s="1580"/>
      <c r="H225" s="729"/>
      <c r="I225" s="723"/>
      <c r="J225" s="1580"/>
      <c r="K225" s="723"/>
      <c r="L225" s="1580"/>
      <c r="M225" s="723"/>
      <c r="N225" s="1580"/>
      <c r="O225" s="1048"/>
      <c r="P225" s="947"/>
      <c r="Q225" s="1693"/>
    </row>
    <row r="226" spans="2:17" ht="22.5" customHeight="1" thickBot="1">
      <c r="B226" s="792">
        <v>12120</v>
      </c>
      <c r="C226" s="793">
        <v>29</v>
      </c>
      <c r="D226" s="794"/>
      <c r="E226" s="724" t="s">
        <v>1729</v>
      </c>
      <c r="F226" s="734" t="s">
        <v>13</v>
      </c>
      <c r="G226" s="734" t="s">
        <v>13</v>
      </c>
      <c r="H226" s="734"/>
      <c r="I226" s="790">
        <v>2</v>
      </c>
      <c r="J226" s="790">
        <v>78</v>
      </c>
      <c r="K226" s="790"/>
      <c r="L226" s="790"/>
      <c r="M226" s="790" t="s">
        <v>4945</v>
      </c>
      <c r="N226" s="790" t="s">
        <v>4945</v>
      </c>
      <c r="O226" s="855"/>
      <c r="P226" s="854"/>
      <c r="Q226" s="1691" t="s">
        <v>5332</v>
      </c>
    </row>
    <row r="227" spans="2:17" ht="12.75" customHeight="1" thickBot="1">
      <c r="B227" s="1573"/>
      <c r="C227" s="1574"/>
      <c r="D227" s="1574"/>
      <c r="E227" s="756" t="s">
        <v>5333</v>
      </c>
      <c r="F227" s="268"/>
      <c r="G227" s="268"/>
      <c r="H227" s="268"/>
      <c r="I227" s="268"/>
      <c r="J227" s="268"/>
      <c r="K227" s="268"/>
      <c r="L227" s="268"/>
      <c r="M227" s="268"/>
      <c r="N227" s="268"/>
      <c r="O227" s="210"/>
      <c r="P227" s="193"/>
      <c r="Q227" s="1692"/>
    </row>
    <row r="228" spans="2:17" ht="15" thickBot="1">
      <c r="B228" s="1573"/>
      <c r="C228" s="1574"/>
      <c r="D228" s="1574"/>
      <c r="E228" s="244" t="s">
        <v>5334</v>
      </c>
      <c r="F228" s="268"/>
      <c r="G228" s="268"/>
      <c r="H228" s="268"/>
      <c r="I228" s="268"/>
      <c r="J228" s="268"/>
      <c r="K228" s="268"/>
      <c r="L228" s="268"/>
      <c r="M228" s="268"/>
      <c r="N228" s="268"/>
      <c r="O228" s="210"/>
      <c r="P228" s="193"/>
      <c r="Q228" s="1692"/>
    </row>
    <row r="229" spans="2:17" ht="15" customHeight="1" thickBot="1">
      <c r="B229" s="1573"/>
      <c r="C229" s="1574"/>
      <c r="D229" s="1574"/>
      <c r="E229" s="63" t="s">
        <v>1725</v>
      </c>
      <c r="F229" s="268"/>
      <c r="G229" s="268"/>
      <c r="H229" s="268"/>
      <c r="I229" s="268"/>
      <c r="J229" s="268"/>
      <c r="K229" s="268"/>
      <c r="L229" s="268"/>
      <c r="M229" s="268"/>
      <c r="N229" s="268"/>
      <c r="O229" s="210"/>
      <c r="P229" s="193"/>
      <c r="Q229" s="1692"/>
    </row>
    <row r="230" spans="2:17" ht="15" customHeight="1" thickBot="1">
      <c r="B230" s="1573"/>
      <c r="C230" s="1574"/>
      <c r="D230" s="1574"/>
      <c r="E230" s="63" t="s">
        <v>1731</v>
      </c>
      <c r="F230" s="268"/>
      <c r="G230" s="268"/>
      <c r="H230" s="268"/>
      <c r="I230" s="268"/>
      <c r="J230" s="268"/>
      <c r="K230" s="268"/>
      <c r="L230" s="268"/>
      <c r="M230" s="268"/>
      <c r="N230" s="268"/>
      <c r="O230" s="210"/>
      <c r="P230" s="193"/>
      <c r="Q230" s="1692"/>
    </row>
    <row r="231" spans="2:17" ht="13.5" thickBot="1">
      <c r="B231" s="1573"/>
      <c r="C231" s="1574"/>
      <c r="D231" s="1574"/>
      <c r="E231" s="63" t="s">
        <v>5335</v>
      </c>
      <c r="F231" s="268"/>
      <c r="G231" s="268"/>
      <c r="H231" s="268"/>
      <c r="I231" s="268"/>
      <c r="J231" s="268"/>
      <c r="K231" s="268"/>
      <c r="L231" s="268"/>
      <c r="M231" s="268"/>
      <c r="N231" s="268"/>
      <c r="O231" s="210"/>
      <c r="P231" s="193"/>
      <c r="Q231" s="1692"/>
    </row>
    <row r="232" spans="2:17" ht="26.25" thickBot="1">
      <c r="B232" s="1573"/>
      <c r="C232" s="1574"/>
      <c r="D232" s="1574"/>
      <c r="E232" s="240" t="s">
        <v>5336</v>
      </c>
      <c r="F232" s="268"/>
      <c r="G232" s="268"/>
      <c r="H232" s="268"/>
      <c r="I232" s="268"/>
      <c r="J232" s="268"/>
      <c r="K232" s="268"/>
      <c r="L232" s="268"/>
      <c r="M232" s="268"/>
      <c r="N232" s="268"/>
      <c r="O232" s="210"/>
      <c r="P232" s="193"/>
      <c r="Q232" s="1692"/>
    </row>
    <row r="233" spans="2:17" ht="12.75" customHeight="1" thickBot="1">
      <c r="B233" s="1573"/>
      <c r="C233" s="1574"/>
      <c r="D233" s="1574"/>
      <c r="E233" s="63" t="s">
        <v>5337</v>
      </c>
      <c r="F233" s="268"/>
      <c r="G233" s="268"/>
      <c r="H233" s="268"/>
      <c r="I233" s="268"/>
      <c r="J233" s="268"/>
      <c r="K233" s="268"/>
      <c r="L233" s="268"/>
      <c r="M233" s="268"/>
      <c r="N233" s="268"/>
      <c r="O233" s="210"/>
      <c r="P233" s="193"/>
      <c r="Q233" s="1692"/>
    </row>
    <row r="234" spans="2:17" ht="13.5" thickBot="1">
      <c r="B234" s="1573"/>
      <c r="C234" s="1574"/>
      <c r="D234" s="1574"/>
      <c r="E234" s="630" t="s">
        <v>5338</v>
      </c>
      <c r="F234" s="268"/>
      <c r="G234" s="268"/>
      <c r="H234" s="268"/>
      <c r="I234" s="268"/>
      <c r="J234" s="268"/>
      <c r="K234" s="268"/>
      <c r="L234" s="268"/>
      <c r="M234" s="268"/>
      <c r="N234" s="268"/>
      <c r="O234" s="210"/>
      <c r="P234" s="193"/>
      <c r="Q234" s="1692"/>
    </row>
    <row r="235" spans="2:17" ht="13.5" thickBot="1">
      <c r="B235" s="1544"/>
      <c r="C235" s="1546"/>
      <c r="D235" s="1546"/>
      <c r="E235" s="1023" t="s">
        <v>5339</v>
      </c>
      <c r="F235" s="723"/>
      <c r="G235" s="723"/>
      <c r="H235" s="723"/>
      <c r="I235" s="723"/>
      <c r="J235" s="723"/>
      <c r="K235" s="723"/>
      <c r="L235" s="723"/>
      <c r="M235" s="723"/>
      <c r="N235" s="723"/>
      <c r="O235" s="719"/>
      <c r="P235" s="729"/>
      <c r="Q235" s="1693"/>
    </row>
    <row r="236" spans="2:17" ht="24.75" customHeight="1" thickBot="1">
      <c r="B236" s="800">
        <v>12120</v>
      </c>
      <c r="C236" s="793" t="s">
        <v>5340</v>
      </c>
      <c r="D236" s="799"/>
      <c r="E236" s="707" t="s">
        <v>5341</v>
      </c>
      <c r="F236" s="734" t="s">
        <v>13</v>
      </c>
      <c r="G236" s="734" t="s">
        <v>13</v>
      </c>
      <c r="H236" s="734"/>
      <c r="I236" s="790">
        <v>2</v>
      </c>
      <c r="J236" s="790">
        <v>3</v>
      </c>
      <c r="K236" s="790"/>
      <c r="L236" s="790" t="s">
        <v>4945</v>
      </c>
      <c r="M236" s="790"/>
      <c r="N236" s="790"/>
      <c r="O236" s="855"/>
      <c r="P236" s="854"/>
      <c r="Q236" s="1691" t="s">
        <v>5285</v>
      </c>
    </row>
    <row r="237" spans="2:17" ht="79.5" customHeight="1" thickBot="1">
      <c r="B237" s="795"/>
      <c r="C237" s="1562"/>
      <c r="D237" s="905"/>
      <c r="E237" s="1097" t="s">
        <v>5342</v>
      </c>
      <c r="F237" s="1000"/>
      <c r="G237" s="1583"/>
      <c r="H237" s="1042"/>
      <c r="I237" s="1000"/>
      <c r="J237" s="1583"/>
      <c r="K237" s="1000"/>
      <c r="L237" s="1583"/>
      <c r="M237" s="1000"/>
      <c r="N237" s="1583"/>
      <c r="O237" s="719"/>
      <c r="P237" s="729"/>
      <c r="Q237" s="1693"/>
    </row>
    <row r="238" spans="2:17" ht="23.25" customHeight="1" thickBot="1">
      <c r="B238" s="798">
        <v>12120</v>
      </c>
      <c r="C238" s="797">
        <v>31</v>
      </c>
      <c r="D238" s="799"/>
      <c r="E238" s="1125" t="s">
        <v>5343</v>
      </c>
      <c r="F238" s="734" t="s">
        <v>13</v>
      </c>
      <c r="G238" s="734" t="s">
        <v>13</v>
      </c>
      <c r="H238" s="734"/>
      <c r="I238" s="790">
        <v>2</v>
      </c>
      <c r="J238" s="790">
        <v>10</v>
      </c>
      <c r="K238" s="790"/>
      <c r="L238" s="790" t="s">
        <v>4945</v>
      </c>
      <c r="M238" s="790"/>
      <c r="N238" s="790"/>
      <c r="O238" s="855"/>
      <c r="P238" s="854"/>
      <c r="Q238" s="1708" t="s">
        <v>5344</v>
      </c>
    </row>
    <row r="239" spans="2:17" ht="13.5" thickBot="1">
      <c r="B239" s="1573"/>
      <c r="C239" s="1574"/>
      <c r="D239" s="1574"/>
      <c r="E239" s="252" t="s">
        <v>5345</v>
      </c>
      <c r="F239" s="268"/>
      <c r="G239" s="268"/>
      <c r="H239" s="268"/>
      <c r="I239" s="268"/>
      <c r="J239" s="268"/>
      <c r="K239" s="268"/>
      <c r="L239" s="268"/>
      <c r="M239" s="268"/>
      <c r="N239" s="268"/>
      <c r="O239" s="210"/>
      <c r="P239" s="193"/>
      <c r="Q239" s="1709"/>
    </row>
    <row r="240" spans="2:17" ht="13.5" thickBot="1">
      <c r="B240" s="1573"/>
      <c r="C240" s="1574"/>
      <c r="D240" s="1574"/>
      <c r="E240" s="253" t="s">
        <v>5346</v>
      </c>
      <c r="F240" s="268"/>
      <c r="G240" s="268"/>
      <c r="H240" s="268"/>
      <c r="I240" s="268"/>
      <c r="J240" s="268"/>
      <c r="K240" s="268"/>
      <c r="L240" s="268"/>
      <c r="M240" s="268"/>
      <c r="N240" s="268"/>
      <c r="O240" s="210"/>
      <c r="P240" s="193"/>
      <c r="Q240" s="1709"/>
    </row>
    <row r="241" spans="2:17" ht="13.5" thickBot="1">
      <c r="B241" s="1573"/>
      <c r="C241" s="1574"/>
      <c r="D241" s="1574"/>
      <c r="E241" s="253" t="s">
        <v>5347</v>
      </c>
      <c r="F241" s="268"/>
      <c r="G241" s="268"/>
      <c r="H241" s="268"/>
      <c r="I241" s="268"/>
      <c r="J241" s="268"/>
      <c r="K241" s="268"/>
      <c r="L241" s="268"/>
      <c r="M241" s="268"/>
      <c r="N241" s="268"/>
      <c r="O241" s="210"/>
      <c r="P241" s="193"/>
      <c r="Q241" s="1709"/>
    </row>
    <row r="242" spans="2:17" ht="13.5" thickBot="1">
      <c r="B242" s="1573"/>
      <c r="C242" s="1574"/>
      <c r="D242" s="1574"/>
      <c r="E242" s="253" t="s">
        <v>5265</v>
      </c>
      <c r="F242" s="268"/>
      <c r="G242" s="268"/>
      <c r="H242" s="268"/>
      <c r="I242" s="268"/>
      <c r="J242" s="268"/>
      <c r="K242" s="268"/>
      <c r="L242" s="268"/>
      <c r="M242" s="268"/>
      <c r="N242" s="268"/>
      <c r="O242" s="210"/>
      <c r="P242" s="193"/>
      <c r="Q242" s="1709"/>
    </row>
    <row r="243" spans="2:17" ht="13.5" thickBot="1">
      <c r="B243" s="1544"/>
      <c r="C243" s="1546"/>
      <c r="D243" s="1546"/>
      <c r="E243" s="1126" t="s">
        <v>5348</v>
      </c>
      <c r="F243" s="723"/>
      <c r="G243" s="723"/>
      <c r="H243" s="723"/>
      <c r="I243" s="723"/>
      <c r="J243" s="723"/>
      <c r="K243" s="723"/>
      <c r="L243" s="723"/>
      <c r="M243" s="723"/>
      <c r="N243" s="723"/>
      <c r="O243" s="719"/>
      <c r="P243" s="729"/>
      <c r="Q243" s="1693"/>
    </row>
    <row r="244" spans="2:17" ht="17.25" customHeight="1" thickBot="1">
      <c r="B244" s="1543">
        <v>12120</v>
      </c>
      <c r="C244" s="1561">
        <v>33</v>
      </c>
      <c r="D244" s="1561"/>
      <c r="E244" s="1127" t="s">
        <v>1325</v>
      </c>
      <c r="F244" s="1098"/>
      <c r="G244" s="1581"/>
      <c r="H244" s="946"/>
      <c r="I244" s="1098"/>
      <c r="J244" s="1581"/>
      <c r="K244" s="1098"/>
      <c r="L244" s="1581"/>
      <c r="M244" s="1098"/>
      <c r="N244" s="1581"/>
      <c r="O244" s="1073"/>
      <c r="P244" s="946"/>
      <c r="Q244" s="1503"/>
    </row>
    <row r="245" spans="2:17" ht="15.75" thickBot="1">
      <c r="B245" s="1128">
        <v>12120</v>
      </c>
      <c r="C245" s="812">
        <v>33</v>
      </c>
      <c r="D245" s="812" t="s">
        <v>4951</v>
      </c>
      <c r="E245" s="238" t="s">
        <v>5349</v>
      </c>
      <c r="F245" s="734" t="s">
        <v>13</v>
      </c>
      <c r="G245" s="734" t="s">
        <v>13</v>
      </c>
      <c r="H245" s="734"/>
      <c r="I245" s="790">
        <v>2</v>
      </c>
      <c r="J245" s="790">
        <v>3</v>
      </c>
      <c r="K245" s="790"/>
      <c r="L245" s="790" t="s">
        <v>4945</v>
      </c>
      <c r="M245" s="790"/>
      <c r="N245" s="790"/>
      <c r="O245" s="210"/>
      <c r="P245" s="193"/>
      <c r="Q245" s="1709" t="s">
        <v>5350</v>
      </c>
    </row>
    <row r="246" spans="2:17" ht="13.5" thickBot="1">
      <c r="B246" s="1573"/>
      <c r="C246" s="1574"/>
      <c r="D246" s="1574"/>
      <c r="E246" s="231" t="s">
        <v>5351</v>
      </c>
      <c r="F246" s="268"/>
      <c r="G246" s="268"/>
      <c r="H246" s="268"/>
      <c r="I246" s="268"/>
      <c r="J246" s="268"/>
      <c r="K246" s="268"/>
      <c r="L246" s="268"/>
      <c r="M246" s="268"/>
      <c r="N246" s="268"/>
      <c r="O246" s="210"/>
      <c r="P246" s="193"/>
      <c r="Q246" s="1709"/>
    </row>
    <row r="247" spans="2:17" ht="26.25" thickBot="1">
      <c r="B247" s="1573"/>
      <c r="C247" s="1574"/>
      <c r="D247" s="1574"/>
      <c r="E247" s="240" t="s">
        <v>5352</v>
      </c>
      <c r="F247" s="268"/>
      <c r="G247" s="268"/>
      <c r="H247" s="268"/>
      <c r="I247" s="268"/>
      <c r="J247" s="268"/>
      <c r="K247" s="268"/>
      <c r="L247" s="268"/>
      <c r="M247" s="268"/>
      <c r="N247" s="268"/>
      <c r="O247" s="210"/>
      <c r="P247" s="193"/>
      <c r="Q247" s="1709"/>
    </row>
    <row r="248" spans="2:17" ht="13.5" thickBot="1">
      <c r="B248" s="1573"/>
      <c r="C248" s="1574"/>
      <c r="D248" s="1574"/>
      <c r="E248" s="240" t="s">
        <v>5353</v>
      </c>
      <c r="F248" s="268"/>
      <c r="G248" s="268"/>
      <c r="H248" s="268"/>
      <c r="I248" s="268"/>
      <c r="J248" s="268"/>
      <c r="K248" s="268"/>
      <c r="L248" s="268"/>
      <c r="M248" s="268"/>
      <c r="N248" s="268"/>
      <c r="O248" s="210"/>
      <c r="P248" s="193"/>
      <c r="Q248" s="1709"/>
    </row>
    <row r="249" spans="2:17" ht="13.5" thickBot="1">
      <c r="B249" s="1573"/>
      <c r="C249" s="1574"/>
      <c r="D249" s="1574"/>
      <c r="E249" s="240" t="s">
        <v>5354</v>
      </c>
      <c r="F249" s="268"/>
      <c r="G249" s="268"/>
      <c r="H249" s="268"/>
      <c r="I249" s="268"/>
      <c r="J249" s="268"/>
      <c r="K249" s="268"/>
      <c r="L249" s="268"/>
      <c r="M249" s="268"/>
      <c r="N249" s="268"/>
      <c r="O249" s="210"/>
      <c r="P249" s="193"/>
      <c r="Q249" s="1709"/>
    </row>
    <row r="250" spans="2:17" ht="26.25" thickBot="1">
      <c r="B250" s="1573"/>
      <c r="C250" s="1574"/>
      <c r="D250" s="1574"/>
      <c r="E250" s="240" t="s">
        <v>5355</v>
      </c>
      <c r="F250" s="268"/>
      <c r="G250" s="268"/>
      <c r="H250" s="268"/>
      <c r="I250" s="268"/>
      <c r="J250" s="268"/>
      <c r="K250" s="268"/>
      <c r="L250" s="268"/>
      <c r="M250" s="268"/>
      <c r="N250" s="268"/>
      <c r="O250" s="210"/>
      <c r="P250" s="193"/>
      <c r="Q250" s="1709"/>
    </row>
    <row r="251" spans="2:17" ht="13.5" thickBot="1">
      <c r="B251" s="1573"/>
      <c r="C251" s="1574"/>
      <c r="D251" s="1574"/>
      <c r="E251" s="240" t="s">
        <v>5356</v>
      </c>
      <c r="F251" s="268"/>
      <c r="G251" s="268"/>
      <c r="H251" s="268"/>
      <c r="I251" s="268"/>
      <c r="J251" s="268"/>
      <c r="K251" s="268"/>
      <c r="L251" s="268"/>
      <c r="M251" s="268"/>
      <c r="N251" s="268"/>
      <c r="O251" s="210"/>
      <c r="P251" s="193"/>
      <c r="Q251" s="1709"/>
    </row>
    <row r="252" spans="2:17" ht="13.5" thickBot="1">
      <c r="B252" s="1544"/>
      <c r="C252" s="1546"/>
      <c r="D252" s="1546"/>
      <c r="E252" s="1068" t="s">
        <v>2072</v>
      </c>
      <c r="F252" s="723"/>
      <c r="G252" s="723"/>
      <c r="H252" s="723"/>
      <c r="I252" s="723"/>
      <c r="J252" s="723"/>
      <c r="K252" s="723"/>
      <c r="L252" s="723"/>
      <c r="M252" s="723"/>
      <c r="N252" s="723"/>
      <c r="O252" s="719"/>
      <c r="P252" s="729"/>
      <c r="Q252" s="1693"/>
    </row>
    <row r="253" spans="2:17" ht="15.75" thickBot="1">
      <c r="B253" s="792">
        <v>12120</v>
      </c>
      <c r="C253" s="793">
        <v>33</v>
      </c>
      <c r="D253" s="794" t="s">
        <v>5049</v>
      </c>
      <c r="E253" s="724" t="s">
        <v>5357</v>
      </c>
      <c r="F253" s="734" t="s">
        <v>1577</v>
      </c>
      <c r="G253" s="734" t="s">
        <v>1779</v>
      </c>
      <c r="H253" s="734"/>
      <c r="I253" s="790">
        <v>2</v>
      </c>
      <c r="J253" s="790">
        <v>10</v>
      </c>
      <c r="K253" s="790"/>
      <c r="L253" s="790" t="s">
        <v>4945</v>
      </c>
      <c r="M253" s="790"/>
      <c r="N253" s="790"/>
      <c r="O253" s="855"/>
      <c r="P253" s="854"/>
      <c r="Q253" s="1691" t="s">
        <v>5350</v>
      </c>
    </row>
    <row r="254" spans="2:17" ht="13.5" thickBot="1">
      <c r="B254" s="1573"/>
      <c r="C254" s="1574"/>
      <c r="D254" s="1574"/>
      <c r="E254" s="231" t="s">
        <v>375</v>
      </c>
      <c r="F254" s="268"/>
      <c r="G254" s="268"/>
      <c r="H254" s="268"/>
      <c r="I254" s="268"/>
      <c r="J254" s="268"/>
      <c r="K254" s="268"/>
      <c r="L254" s="268"/>
      <c r="M254" s="268"/>
      <c r="N254" s="268"/>
      <c r="O254" s="210"/>
      <c r="P254" s="193"/>
      <c r="Q254" s="1692"/>
    </row>
    <row r="255" spans="2:17" ht="13.5" thickBot="1">
      <c r="B255" s="1573"/>
      <c r="C255" s="1574"/>
      <c r="D255" s="1574"/>
      <c r="E255" s="63" t="s">
        <v>1349</v>
      </c>
      <c r="F255" s="268"/>
      <c r="G255" s="268"/>
      <c r="H255" s="268"/>
      <c r="I255" s="268"/>
      <c r="J255" s="268"/>
      <c r="K255" s="268"/>
      <c r="L255" s="268"/>
      <c r="M255" s="268"/>
      <c r="N255" s="268"/>
      <c r="O255" s="210"/>
      <c r="P255" s="193"/>
      <c r="Q255" s="1692"/>
    </row>
    <row r="256" spans="2:17" ht="13.5" thickBot="1">
      <c r="B256" s="1573"/>
      <c r="C256" s="1574"/>
      <c r="D256" s="1574"/>
      <c r="E256" s="240" t="s">
        <v>1766</v>
      </c>
      <c r="F256" s="268"/>
      <c r="G256" s="268"/>
      <c r="H256" s="268"/>
      <c r="I256" s="268"/>
      <c r="J256" s="268"/>
      <c r="K256" s="268"/>
      <c r="L256" s="268"/>
      <c r="M256" s="268"/>
      <c r="N256" s="268"/>
      <c r="O256" s="210"/>
      <c r="P256" s="193"/>
      <c r="Q256" s="1692"/>
    </row>
    <row r="257" spans="2:17" ht="13.5" thickBot="1">
      <c r="B257" s="1544"/>
      <c r="C257" s="1546"/>
      <c r="D257" s="1546"/>
      <c r="E257" s="856" t="s">
        <v>1797</v>
      </c>
      <c r="F257" s="723"/>
      <c r="G257" s="723"/>
      <c r="H257" s="723"/>
      <c r="I257" s="723"/>
      <c r="J257" s="723"/>
      <c r="K257" s="723"/>
      <c r="L257" s="723"/>
      <c r="M257" s="723"/>
      <c r="N257" s="723"/>
      <c r="O257" s="719"/>
      <c r="P257" s="729"/>
      <c r="Q257" s="1693"/>
    </row>
    <row r="258" spans="2:17" ht="20.25" customHeight="1" thickBot="1">
      <c r="B258" s="792">
        <v>12120</v>
      </c>
      <c r="C258" s="793">
        <v>33</v>
      </c>
      <c r="D258" s="794">
        <v>10</v>
      </c>
      <c r="E258" s="724" t="s">
        <v>5358</v>
      </c>
      <c r="F258" s="734" t="s">
        <v>1577</v>
      </c>
      <c r="G258" s="734" t="s">
        <v>1746</v>
      </c>
      <c r="H258" s="734"/>
      <c r="I258" s="790">
        <v>2</v>
      </c>
      <c r="J258" s="790">
        <v>10</v>
      </c>
      <c r="K258" s="790"/>
      <c r="L258" s="790" t="s">
        <v>4945</v>
      </c>
      <c r="M258" s="790"/>
      <c r="N258" s="790"/>
      <c r="O258" s="855"/>
      <c r="P258" s="854"/>
      <c r="Q258" s="1691" t="s">
        <v>5350</v>
      </c>
    </row>
    <row r="259" spans="2:17" ht="30.75" customHeight="1" thickBot="1">
      <c r="B259" s="1573"/>
      <c r="C259" s="1574"/>
      <c r="D259" s="1574"/>
      <c r="E259" s="231" t="s">
        <v>1748</v>
      </c>
      <c r="F259" s="268"/>
      <c r="G259" s="268"/>
      <c r="H259" s="268"/>
      <c r="I259" s="268"/>
      <c r="J259" s="268"/>
      <c r="K259" s="268"/>
      <c r="L259" s="268"/>
      <c r="M259" s="268"/>
      <c r="N259" s="268"/>
      <c r="O259" s="210"/>
      <c r="P259" s="193"/>
      <c r="Q259" s="1692"/>
    </row>
    <row r="260" spans="2:17" ht="15" customHeight="1" thickBot="1">
      <c r="B260" s="1573"/>
      <c r="C260" s="1574"/>
      <c r="D260" s="1574"/>
      <c r="E260" s="63" t="s">
        <v>1754</v>
      </c>
      <c r="F260" s="268"/>
      <c r="G260" s="268"/>
      <c r="H260" s="268"/>
      <c r="I260" s="268"/>
      <c r="J260" s="268"/>
      <c r="K260" s="268"/>
      <c r="L260" s="268"/>
      <c r="M260" s="268"/>
      <c r="N260" s="268"/>
      <c r="O260" s="210"/>
      <c r="P260" s="193"/>
      <c r="Q260" s="1692"/>
    </row>
    <row r="261" spans="2:17" ht="15" customHeight="1" thickBot="1">
      <c r="B261" s="1573"/>
      <c r="C261" s="1574"/>
      <c r="D261" s="1574"/>
      <c r="E261" s="63" t="s">
        <v>1758</v>
      </c>
      <c r="F261" s="268"/>
      <c r="G261" s="268"/>
      <c r="H261" s="268"/>
      <c r="I261" s="268"/>
      <c r="J261" s="268"/>
      <c r="K261" s="268"/>
      <c r="L261" s="268"/>
      <c r="M261" s="268"/>
      <c r="N261" s="268"/>
      <c r="O261" s="210"/>
      <c r="P261" s="193"/>
      <c r="Q261" s="1692"/>
    </row>
    <row r="262" spans="2:17" ht="15" customHeight="1" thickBot="1">
      <c r="B262" s="1573"/>
      <c r="C262" s="1574"/>
      <c r="D262" s="1574"/>
      <c r="E262" s="63" t="s">
        <v>1762</v>
      </c>
      <c r="F262" s="268"/>
      <c r="G262" s="268"/>
      <c r="H262" s="268"/>
      <c r="I262" s="268"/>
      <c r="J262" s="268"/>
      <c r="K262" s="268"/>
      <c r="L262" s="268"/>
      <c r="M262" s="268"/>
      <c r="N262" s="268"/>
      <c r="O262" s="210"/>
      <c r="P262" s="193"/>
      <c r="Q262" s="1692"/>
    </row>
    <row r="263" spans="2:17" ht="13.5" thickBot="1">
      <c r="B263" s="1573"/>
      <c r="C263" s="1574"/>
      <c r="D263" s="1574"/>
      <c r="E263" s="63" t="s">
        <v>1766</v>
      </c>
      <c r="F263" s="268"/>
      <c r="G263" s="268"/>
      <c r="H263" s="268"/>
      <c r="I263" s="268"/>
      <c r="J263" s="268"/>
      <c r="K263" s="268"/>
      <c r="L263" s="268"/>
      <c r="M263" s="268"/>
      <c r="N263" s="268"/>
      <c r="O263" s="210"/>
      <c r="P263" s="193"/>
      <c r="Q263" s="1692"/>
    </row>
    <row r="264" spans="2:17" ht="13.5" thickBot="1">
      <c r="B264" s="1573"/>
      <c r="C264" s="1574"/>
      <c r="D264" s="1574"/>
      <c r="E264" s="204" t="s">
        <v>1769</v>
      </c>
      <c r="F264" s="268"/>
      <c r="G264" s="268"/>
      <c r="H264" s="268"/>
      <c r="I264" s="268"/>
      <c r="J264" s="268"/>
      <c r="K264" s="268"/>
      <c r="L264" s="268"/>
      <c r="M264" s="268"/>
      <c r="N264" s="268"/>
      <c r="O264" s="210"/>
      <c r="P264" s="193"/>
      <c r="Q264" s="1692"/>
    </row>
    <row r="265" spans="2:17" ht="13.5" thickBot="1">
      <c r="B265" s="1573"/>
      <c r="C265" s="1574"/>
      <c r="D265" s="1574"/>
      <c r="E265" s="63" t="s">
        <v>1772</v>
      </c>
      <c r="F265" s="268"/>
      <c r="G265" s="268"/>
      <c r="H265" s="268"/>
      <c r="I265" s="268"/>
      <c r="J265" s="268"/>
      <c r="K265" s="268"/>
      <c r="L265" s="268"/>
      <c r="M265" s="268"/>
      <c r="N265" s="268"/>
      <c r="O265" s="210"/>
      <c r="P265" s="193"/>
      <c r="Q265" s="1692"/>
    </row>
    <row r="266" spans="2:17" ht="13.5" thickBot="1">
      <c r="B266" s="1544"/>
      <c r="C266" s="1546"/>
      <c r="D266" s="1546"/>
      <c r="E266" s="1068" t="s">
        <v>1776</v>
      </c>
      <c r="F266" s="723"/>
      <c r="G266" s="723"/>
      <c r="H266" s="723"/>
      <c r="I266" s="723"/>
      <c r="J266" s="723"/>
      <c r="K266" s="723"/>
      <c r="L266" s="723"/>
      <c r="M266" s="723"/>
      <c r="N266" s="723"/>
      <c r="O266" s="719"/>
      <c r="P266" s="729"/>
      <c r="Q266" s="1693"/>
    </row>
    <row r="267" spans="2:17" ht="24" customHeight="1" thickBot="1">
      <c r="B267" s="798">
        <v>12120</v>
      </c>
      <c r="C267" s="797">
        <v>33</v>
      </c>
      <c r="D267" s="799">
        <v>11</v>
      </c>
      <c r="E267" s="659" t="s">
        <v>5359</v>
      </c>
      <c r="F267" s="734" t="s">
        <v>1997</v>
      </c>
      <c r="G267" s="734" t="s">
        <v>5360</v>
      </c>
      <c r="H267" s="734"/>
      <c r="I267" s="790">
        <v>2</v>
      </c>
      <c r="J267" s="790">
        <v>3</v>
      </c>
      <c r="K267" s="790" t="s">
        <v>4945</v>
      </c>
      <c r="L267" s="790"/>
      <c r="M267" s="790" t="s">
        <v>4945</v>
      </c>
      <c r="N267" s="790"/>
      <c r="O267" s="855"/>
      <c r="P267" s="854" t="s">
        <v>5020</v>
      </c>
      <c r="Q267" s="1813" t="s">
        <v>5361</v>
      </c>
    </row>
    <row r="268" spans="2:17" ht="12.75">
      <c r="B268" s="1573"/>
      <c r="C268" s="1574"/>
      <c r="D268" s="1574"/>
      <c r="E268" s="213" t="s">
        <v>1384</v>
      </c>
      <c r="F268" s="268"/>
      <c r="G268" s="268"/>
      <c r="H268" s="268"/>
      <c r="I268" s="268"/>
      <c r="J268" s="268"/>
      <c r="K268" s="268"/>
      <c r="L268" s="268"/>
      <c r="M268" s="268"/>
      <c r="N268" s="268"/>
      <c r="O268" s="210"/>
      <c r="P268" s="193"/>
      <c r="Q268" s="1814"/>
    </row>
    <row r="269" spans="2:17" ht="12.75">
      <c r="B269" s="1573"/>
      <c r="C269" s="1574"/>
      <c r="D269" s="1574"/>
      <c r="E269" s="212" t="s">
        <v>43</v>
      </c>
      <c r="F269" s="268"/>
      <c r="G269" s="268"/>
      <c r="H269" s="268"/>
      <c r="I269" s="268"/>
      <c r="J269" s="268"/>
      <c r="K269" s="268"/>
      <c r="L269" s="268"/>
      <c r="M269" s="268"/>
      <c r="N269" s="268"/>
      <c r="O269" s="210"/>
      <c r="P269" s="193"/>
      <c r="Q269" s="1814"/>
    </row>
    <row r="270" spans="2:17" ht="12.75">
      <c r="B270" s="1573"/>
      <c r="C270" s="1574"/>
      <c r="D270" s="1574"/>
      <c r="E270" s="212" t="s">
        <v>2409</v>
      </c>
      <c r="F270" s="268"/>
      <c r="G270" s="268"/>
      <c r="H270" s="268"/>
      <c r="I270" s="268"/>
      <c r="J270" s="268"/>
      <c r="K270" s="268"/>
      <c r="L270" s="268"/>
      <c r="M270" s="268"/>
      <c r="N270" s="268"/>
      <c r="O270" s="210"/>
      <c r="P270" s="193"/>
      <c r="Q270" s="1814"/>
    </row>
    <row r="271" spans="2:17" ht="13.5" thickBot="1">
      <c r="B271" s="1544"/>
      <c r="C271" s="1546"/>
      <c r="D271" s="1546"/>
      <c r="E271" s="986" t="s">
        <v>1766</v>
      </c>
      <c r="F271" s="723"/>
      <c r="G271" s="723"/>
      <c r="H271" s="723"/>
      <c r="I271" s="723"/>
      <c r="J271" s="723"/>
      <c r="K271" s="723"/>
      <c r="L271" s="723"/>
      <c r="M271" s="723"/>
      <c r="N271" s="723"/>
      <c r="O271" s="719"/>
      <c r="P271" s="729"/>
      <c r="Q271" s="1815"/>
    </row>
    <row r="272" spans="2:17" ht="12.75">
      <c r="B272" s="1543"/>
      <c r="C272" s="1545"/>
      <c r="D272" s="1545"/>
      <c r="E272" s="1089" t="s">
        <v>2412</v>
      </c>
      <c r="F272" s="1098"/>
      <c r="G272" s="1098"/>
      <c r="H272" s="1098"/>
      <c r="I272" s="1098"/>
      <c r="J272" s="1098"/>
      <c r="K272" s="1098"/>
      <c r="L272" s="1098"/>
      <c r="M272" s="1098"/>
      <c r="N272" s="1098"/>
      <c r="O272" s="855"/>
      <c r="P272" s="854"/>
      <c r="Q272" s="1290"/>
    </row>
    <row r="273" spans="2:17" ht="12.75">
      <c r="B273" s="1573"/>
      <c r="C273" s="1574"/>
      <c r="D273" s="1574"/>
      <c r="E273" s="212" t="s">
        <v>2415</v>
      </c>
      <c r="F273" s="268"/>
      <c r="G273" s="268"/>
      <c r="H273" s="268"/>
      <c r="I273" s="268"/>
      <c r="J273" s="268"/>
      <c r="K273" s="268"/>
      <c r="L273" s="268"/>
      <c r="M273" s="268"/>
      <c r="N273" s="268"/>
      <c r="O273" s="662"/>
      <c r="P273" s="663"/>
      <c r="Q273" s="1291"/>
    </row>
    <row r="274" spans="2:17" ht="13.5" thickBot="1">
      <c r="B274" s="1544"/>
      <c r="C274" s="1546"/>
      <c r="D274" s="1546"/>
      <c r="E274" s="1129" t="s">
        <v>2419</v>
      </c>
      <c r="F274" s="723"/>
      <c r="G274" s="723"/>
      <c r="H274" s="723"/>
      <c r="I274" s="723"/>
      <c r="J274" s="723"/>
      <c r="K274" s="723"/>
      <c r="L274" s="723"/>
      <c r="M274" s="723"/>
      <c r="N274" s="723"/>
      <c r="O274" s="719"/>
      <c r="P274" s="729"/>
      <c r="Q274" s="1292"/>
    </row>
    <row r="275" spans="2:17" ht="15" customHeight="1" thickBot="1">
      <c r="B275" s="792">
        <v>12120</v>
      </c>
      <c r="C275" s="793">
        <v>37</v>
      </c>
      <c r="D275" s="793"/>
      <c r="E275" s="961" t="s">
        <v>608</v>
      </c>
      <c r="F275" s="1098"/>
      <c r="G275" s="1581"/>
      <c r="H275" s="657"/>
      <c r="I275" s="1098"/>
      <c r="J275" s="1581"/>
      <c r="K275" s="1098"/>
      <c r="L275" s="1581"/>
      <c r="M275" s="1098"/>
      <c r="N275" s="1581"/>
      <c r="O275" s="658"/>
      <c r="P275" s="657"/>
      <c r="Q275" s="895"/>
    </row>
    <row r="276" spans="2:17" ht="15" customHeight="1">
      <c r="B276" s="1130">
        <v>12120</v>
      </c>
      <c r="C276" s="1131">
        <v>37</v>
      </c>
      <c r="D276" s="1132" t="s">
        <v>4999</v>
      </c>
      <c r="E276" s="1240" t="s">
        <v>5362</v>
      </c>
      <c r="F276" s="734" t="s">
        <v>1577</v>
      </c>
      <c r="G276" s="734" t="s">
        <v>1800</v>
      </c>
      <c r="H276" s="1244"/>
      <c r="I276" s="790">
        <v>2</v>
      </c>
      <c r="J276" s="790">
        <v>3</v>
      </c>
      <c r="K276" s="790"/>
      <c r="L276" s="790"/>
      <c r="M276" s="790" t="s">
        <v>4945</v>
      </c>
      <c r="N276" s="790" t="s">
        <v>4945</v>
      </c>
      <c r="O276" s="855"/>
      <c r="P276" s="854"/>
      <c r="Q276" s="1708" t="s">
        <v>5363</v>
      </c>
    </row>
    <row r="277" spans="2:17" ht="25.5">
      <c r="B277" s="1573"/>
      <c r="C277" s="1574"/>
      <c r="D277" s="1574"/>
      <c r="E277" s="1241" t="s">
        <v>1802</v>
      </c>
      <c r="F277" s="716"/>
      <c r="G277" s="716"/>
      <c r="H277" s="1554"/>
      <c r="I277" s="716"/>
      <c r="J277" s="716"/>
      <c r="K277" s="716"/>
      <c r="L277" s="716"/>
      <c r="M277" s="716"/>
      <c r="N277" s="716"/>
      <c r="O277" s="210"/>
      <c r="P277" s="193"/>
      <c r="Q277" s="1773"/>
    </row>
    <row r="278" spans="2:17" ht="12.75">
      <c r="B278" s="1573"/>
      <c r="C278" s="1574"/>
      <c r="D278" s="1574"/>
      <c r="E278" s="1242" t="s">
        <v>1808</v>
      </c>
      <c r="F278" s="716"/>
      <c r="G278" s="716"/>
      <c r="H278" s="1554"/>
      <c r="I278" s="716"/>
      <c r="J278" s="716"/>
      <c r="K278" s="716"/>
      <c r="L278" s="716"/>
      <c r="M278" s="716"/>
      <c r="N278" s="716"/>
      <c r="O278" s="210"/>
      <c r="P278" s="193"/>
      <c r="Q278" s="1773"/>
    </row>
    <row r="279" spans="2:17" ht="12.75">
      <c r="B279" s="1573"/>
      <c r="C279" s="1574"/>
      <c r="D279" s="1574"/>
      <c r="E279" s="1242" t="s">
        <v>1811</v>
      </c>
      <c r="F279" s="716"/>
      <c r="G279" s="716"/>
      <c r="H279" s="1554"/>
      <c r="I279" s="716"/>
      <c r="J279" s="716"/>
      <c r="K279" s="716"/>
      <c r="L279" s="716"/>
      <c r="M279" s="716"/>
      <c r="N279" s="716"/>
      <c r="O279" s="210"/>
      <c r="P279" s="193"/>
      <c r="Q279" s="1773"/>
    </row>
    <row r="280" spans="2:17" ht="12.75">
      <c r="B280" s="1573"/>
      <c r="C280" s="1574"/>
      <c r="D280" s="1574"/>
      <c r="E280" s="1242" t="s">
        <v>1766</v>
      </c>
      <c r="F280" s="716"/>
      <c r="G280" s="716"/>
      <c r="H280" s="1554"/>
      <c r="I280" s="716"/>
      <c r="J280" s="716"/>
      <c r="K280" s="716"/>
      <c r="L280" s="716"/>
      <c r="M280" s="716"/>
      <c r="N280" s="716"/>
      <c r="O280" s="210"/>
      <c r="P280" s="193"/>
      <c r="Q280" s="1773"/>
    </row>
    <row r="281" spans="2:17" ht="12.75">
      <c r="B281" s="1573"/>
      <c r="C281" s="1574"/>
      <c r="D281" s="1574"/>
      <c r="E281" s="1242" t="s">
        <v>1815</v>
      </c>
      <c r="F281" s="716"/>
      <c r="G281" s="716"/>
      <c r="H281" s="1554"/>
      <c r="I281" s="716"/>
      <c r="J281" s="716"/>
      <c r="K281" s="716"/>
      <c r="L281" s="716"/>
      <c r="M281" s="716"/>
      <c r="N281" s="716"/>
      <c r="O281" s="210"/>
      <c r="P281" s="193"/>
      <c r="Q281" s="1773"/>
    </row>
    <row r="282" spans="2:17" ht="13.5" thickBot="1">
      <c r="B282" s="1544"/>
      <c r="C282" s="1546"/>
      <c r="D282" s="1546"/>
      <c r="E282" s="1243" t="s">
        <v>1819</v>
      </c>
      <c r="F282" s="696"/>
      <c r="G282" s="696"/>
      <c r="H282" s="1088"/>
      <c r="I282" s="696"/>
      <c r="J282" s="696"/>
      <c r="K282" s="696"/>
      <c r="L282" s="696"/>
      <c r="M282" s="696"/>
      <c r="N282" s="696"/>
      <c r="O282" s="719"/>
      <c r="P282" s="729"/>
      <c r="Q282" s="1738"/>
    </row>
    <row r="283" spans="2:17" ht="15" customHeight="1" thickBot="1">
      <c r="B283" s="800">
        <v>12120</v>
      </c>
      <c r="C283" s="797">
        <v>37</v>
      </c>
      <c r="D283" s="803" t="s">
        <v>4995</v>
      </c>
      <c r="E283" s="707" t="s">
        <v>5364</v>
      </c>
      <c r="F283" s="734" t="s">
        <v>13</v>
      </c>
      <c r="G283" s="734" t="s">
        <v>13</v>
      </c>
      <c r="H283" s="734"/>
      <c r="I283" s="790">
        <v>2</v>
      </c>
      <c r="J283" s="790">
        <v>3</v>
      </c>
      <c r="K283" s="790"/>
      <c r="L283" s="790"/>
      <c r="M283" s="790" t="s">
        <v>4945</v>
      </c>
      <c r="N283" s="790" t="s">
        <v>4945</v>
      </c>
      <c r="O283" s="855"/>
      <c r="P283" s="854" t="s">
        <v>5020</v>
      </c>
      <c r="Q283" s="1813" t="s">
        <v>5365</v>
      </c>
    </row>
    <row r="284" spans="2:17" ht="15" customHeight="1">
      <c r="B284" s="1573"/>
      <c r="C284" s="1574"/>
      <c r="D284" s="1574"/>
      <c r="E284" s="207" t="s">
        <v>5366</v>
      </c>
      <c r="F284" s="268"/>
      <c r="G284" s="268"/>
      <c r="H284" s="268"/>
      <c r="I284" s="268"/>
      <c r="J284" s="268"/>
      <c r="K284" s="268"/>
      <c r="L284" s="268"/>
      <c r="M284" s="268"/>
      <c r="N284" s="268"/>
      <c r="O284" s="210"/>
      <c r="P284" s="193"/>
      <c r="Q284" s="1814"/>
    </row>
    <row r="285" spans="2:17" ht="15" customHeight="1">
      <c r="B285" s="1573"/>
      <c r="C285" s="1574"/>
      <c r="D285" s="1574"/>
      <c r="E285" s="204" t="s">
        <v>555</v>
      </c>
      <c r="F285" s="268"/>
      <c r="G285" s="268"/>
      <c r="H285" s="268"/>
      <c r="I285" s="268"/>
      <c r="J285" s="268"/>
      <c r="K285" s="268"/>
      <c r="L285" s="268"/>
      <c r="M285" s="268"/>
      <c r="N285" s="268"/>
      <c r="O285" s="210"/>
      <c r="P285" s="193"/>
      <c r="Q285" s="1814"/>
    </row>
    <row r="286" spans="2:17" ht="15" customHeight="1">
      <c r="B286" s="1573"/>
      <c r="C286" s="1574"/>
      <c r="D286" s="1574"/>
      <c r="E286" s="204" t="s">
        <v>5367</v>
      </c>
      <c r="F286" s="268"/>
      <c r="G286" s="268"/>
      <c r="H286" s="268"/>
      <c r="I286" s="268"/>
      <c r="J286" s="268"/>
      <c r="K286" s="268"/>
      <c r="L286" s="268"/>
      <c r="M286" s="268"/>
      <c r="N286" s="268"/>
      <c r="O286" s="210"/>
      <c r="P286" s="193"/>
      <c r="Q286" s="1814"/>
    </row>
    <row r="287" spans="2:17" ht="15" customHeight="1">
      <c r="B287" s="1573"/>
      <c r="C287" s="1574"/>
      <c r="D287" s="1574"/>
      <c r="E287" s="204" t="s">
        <v>5368</v>
      </c>
      <c r="F287" s="268"/>
      <c r="G287" s="268"/>
      <c r="H287" s="268"/>
      <c r="I287" s="268"/>
      <c r="J287" s="268"/>
      <c r="K287" s="268"/>
      <c r="L287" s="268"/>
      <c r="M287" s="268"/>
      <c r="N287" s="268"/>
      <c r="O287" s="210"/>
      <c r="P287" s="193"/>
      <c r="Q287" s="1814"/>
    </row>
    <row r="288" spans="2:17" ht="15" customHeight="1">
      <c r="B288" s="1573"/>
      <c r="C288" s="1574"/>
      <c r="D288" s="1574"/>
      <c r="E288" s="204" t="s">
        <v>596</v>
      </c>
      <c r="F288" s="268"/>
      <c r="G288" s="268"/>
      <c r="H288" s="268"/>
      <c r="I288" s="268"/>
      <c r="J288" s="268"/>
      <c r="K288" s="268"/>
      <c r="L288" s="268"/>
      <c r="M288" s="268"/>
      <c r="N288" s="268"/>
      <c r="O288" s="210"/>
      <c r="P288" s="193"/>
      <c r="Q288" s="1814"/>
    </row>
    <row r="289" spans="2:17" ht="25.5">
      <c r="B289" s="1573"/>
      <c r="C289" s="1574"/>
      <c r="D289" s="1574"/>
      <c r="E289" s="204" t="s">
        <v>5369</v>
      </c>
      <c r="F289" s="268"/>
      <c r="G289" s="268"/>
      <c r="H289" s="268"/>
      <c r="I289" s="268"/>
      <c r="J289" s="268"/>
      <c r="K289" s="268"/>
      <c r="L289" s="268"/>
      <c r="M289" s="268"/>
      <c r="N289" s="268"/>
      <c r="O289" s="210"/>
      <c r="P289" s="193"/>
      <c r="Q289" s="1814"/>
    </row>
    <row r="290" spans="2:17" ht="15" customHeight="1">
      <c r="B290" s="1573"/>
      <c r="C290" s="1574"/>
      <c r="D290" s="1574"/>
      <c r="E290" s="204" t="s">
        <v>5370</v>
      </c>
      <c r="F290" s="268"/>
      <c r="G290" s="268"/>
      <c r="H290" s="268"/>
      <c r="I290" s="268"/>
      <c r="J290" s="268"/>
      <c r="K290" s="268"/>
      <c r="L290" s="268"/>
      <c r="M290" s="268"/>
      <c r="N290" s="268"/>
      <c r="O290" s="210"/>
      <c r="P290" s="193"/>
      <c r="Q290" s="1814"/>
    </row>
    <row r="291" spans="2:17" ht="15" customHeight="1">
      <c r="B291" s="1573"/>
      <c r="C291" s="1574"/>
      <c r="D291" s="1574"/>
      <c r="E291" s="204" t="s">
        <v>5371</v>
      </c>
      <c r="F291" s="268"/>
      <c r="G291" s="268"/>
      <c r="H291" s="268"/>
      <c r="I291" s="268"/>
      <c r="J291" s="268"/>
      <c r="K291" s="268"/>
      <c r="L291" s="268"/>
      <c r="M291" s="268"/>
      <c r="N291" s="268"/>
      <c r="O291" s="210"/>
      <c r="P291" s="193"/>
      <c r="Q291" s="1814"/>
    </row>
    <row r="292" spans="2:17" ht="15" customHeight="1">
      <c r="B292" s="1573"/>
      <c r="C292" s="1574"/>
      <c r="D292" s="1574"/>
      <c r="E292" s="204" t="s">
        <v>5372</v>
      </c>
      <c r="F292" s="268"/>
      <c r="G292" s="268"/>
      <c r="H292" s="268"/>
      <c r="I292" s="268"/>
      <c r="J292" s="268"/>
      <c r="K292" s="268"/>
      <c r="L292" s="268"/>
      <c r="M292" s="268"/>
      <c r="N292" s="268"/>
      <c r="O292" s="210"/>
      <c r="P292" s="193"/>
      <c r="Q292" s="1814"/>
    </row>
    <row r="293" spans="2:17" ht="15" customHeight="1">
      <c r="B293" s="1573"/>
      <c r="C293" s="1574"/>
      <c r="D293" s="1574"/>
      <c r="E293" s="204" t="s">
        <v>5373</v>
      </c>
      <c r="F293" s="268"/>
      <c r="G293" s="268"/>
      <c r="H293" s="268"/>
      <c r="I293" s="268"/>
      <c r="J293" s="268"/>
      <c r="K293" s="268"/>
      <c r="L293" s="268"/>
      <c r="M293" s="268"/>
      <c r="N293" s="268"/>
      <c r="O293" s="210"/>
      <c r="P293" s="193"/>
      <c r="Q293" s="1814"/>
    </row>
    <row r="294" spans="2:17" ht="25.5">
      <c r="B294" s="1573"/>
      <c r="C294" s="1574"/>
      <c r="D294" s="1574"/>
      <c r="E294" s="204" t="s">
        <v>5374</v>
      </c>
      <c r="F294" s="268"/>
      <c r="G294" s="268"/>
      <c r="H294" s="268"/>
      <c r="I294" s="268"/>
      <c r="J294" s="268"/>
      <c r="K294" s="268"/>
      <c r="L294" s="268"/>
      <c r="M294" s="268"/>
      <c r="N294" s="268"/>
      <c r="O294" s="210"/>
      <c r="P294" s="193"/>
      <c r="Q294" s="1814"/>
    </row>
    <row r="295" spans="2:17" ht="25.5">
      <c r="B295" s="1573"/>
      <c r="C295" s="1574"/>
      <c r="D295" s="1574"/>
      <c r="E295" s="204" t="s">
        <v>5375</v>
      </c>
      <c r="F295" s="268"/>
      <c r="G295" s="268"/>
      <c r="H295" s="268"/>
      <c r="I295" s="268"/>
      <c r="J295" s="268"/>
      <c r="K295" s="268"/>
      <c r="L295" s="268"/>
      <c r="M295" s="268"/>
      <c r="N295" s="268"/>
      <c r="O295" s="210"/>
      <c r="P295" s="193"/>
      <c r="Q295" s="1814"/>
    </row>
    <row r="296" spans="2:17" ht="15" customHeight="1">
      <c r="B296" s="1573"/>
      <c r="C296" s="1574"/>
      <c r="D296" s="1574"/>
      <c r="E296" s="204" t="s">
        <v>3699</v>
      </c>
      <c r="F296" s="268"/>
      <c r="G296" s="268"/>
      <c r="H296" s="268"/>
      <c r="I296" s="268"/>
      <c r="J296" s="268"/>
      <c r="K296" s="268"/>
      <c r="L296" s="268"/>
      <c r="M296" s="268"/>
      <c r="N296" s="268"/>
      <c r="O296" s="210"/>
      <c r="P296" s="193"/>
      <c r="Q296" s="1814"/>
    </row>
    <row r="297" spans="2:17" ht="15" customHeight="1">
      <c r="B297" s="1573"/>
      <c r="C297" s="1574"/>
      <c r="D297" s="1574"/>
      <c r="E297" s="630" t="s">
        <v>5376</v>
      </c>
      <c r="F297" s="268"/>
      <c r="G297" s="268"/>
      <c r="H297" s="268"/>
      <c r="I297" s="268"/>
      <c r="J297" s="268"/>
      <c r="K297" s="268"/>
      <c r="L297" s="268"/>
      <c r="M297" s="268"/>
      <c r="N297" s="268"/>
      <c r="O297" s="210"/>
      <c r="P297" s="193"/>
      <c r="Q297" s="1814"/>
    </row>
    <row r="298" spans="2:17" ht="25.5">
      <c r="B298" s="1573"/>
      <c r="C298" s="1574"/>
      <c r="D298" s="1574"/>
      <c r="E298" s="664" t="s">
        <v>5377</v>
      </c>
      <c r="F298" s="268"/>
      <c r="G298" s="268"/>
      <c r="H298" s="268"/>
      <c r="I298" s="268"/>
      <c r="J298" s="268"/>
      <c r="K298" s="268"/>
      <c r="L298" s="268"/>
      <c r="M298" s="268"/>
      <c r="N298" s="268"/>
      <c r="O298" s="210"/>
      <c r="P298" s="193"/>
      <c r="Q298" s="1814"/>
    </row>
    <row r="299" spans="2:17" ht="26.25" customHeight="1">
      <c r="B299" s="1573"/>
      <c r="C299" s="1574"/>
      <c r="D299" s="1574"/>
      <c r="E299" s="664" t="s">
        <v>5378</v>
      </c>
      <c r="F299" s="268"/>
      <c r="G299" s="268"/>
      <c r="H299" s="268"/>
      <c r="I299" s="268"/>
      <c r="J299" s="268"/>
      <c r="K299" s="268"/>
      <c r="L299" s="268"/>
      <c r="M299" s="268"/>
      <c r="N299" s="268"/>
      <c r="O299" s="210"/>
      <c r="P299" s="193"/>
      <c r="Q299" s="1814"/>
    </row>
    <row r="300" spans="2:17" ht="15" customHeight="1">
      <c r="B300" s="1573"/>
      <c r="C300" s="1574"/>
      <c r="D300" s="1574"/>
      <c r="E300" s="630" t="s">
        <v>5379</v>
      </c>
      <c r="F300" s="268"/>
      <c r="G300" s="268"/>
      <c r="H300" s="268"/>
      <c r="I300" s="268"/>
      <c r="J300" s="268"/>
      <c r="K300" s="268"/>
      <c r="L300" s="268"/>
      <c r="M300" s="268"/>
      <c r="N300" s="268"/>
      <c r="O300" s="210"/>
      <c r="P300" s="193"/>
      <c r="Q300" s="1814"/>
    </row>
    <row r="301" spans="2:17" ht="25.5">
      <c r="B301" s="1573"/>
      <c r="C301" s="1574"/>
      <c r="D301" s="1574"/>
      <c r="E301" s="664" t="s">
        <v>5380</v>
      </c>
      <c r="F301" s="268"/>
      <c r="G301" s="268"/>
      <c r="H301" s="268"/>
      <c r="I301" s="268"/>
      <c r="J301" s="268"/>
      <c r="K301" s="268"/>
      <c r="L301" s="268"/>
      <c r="M301" s="268"/>
      <c r="N301" s="268"/>
      <c r="O301" s="210"/>
      <c r="P301" s="193"/>
      <c r="Q301" s="1814"/>
    </row>
    <row r="302" spans="2:17" ht="15" customHeight="1">
      <c r="B302" s="1573"/>
      <c r="C302" s="1574"/>
      <c r="D302" s="1574"/>
      <c r="E302" s="664" t="s">
        <v>5381</v>
      </c>
      <c r="F302" s="268"/>
      <c r="G302" s="268"/>
      <c r="H302" s="268"/>
      <c r="I302" s="268"/>
      <c r="J302" s="268"/>
      <c r="K302" s="268"/>
      <c r="L302" s="268"/>
      <c r="M302" s="268"/>
      <c r="N302" s="268"/>
      <c r="O302" s="210"/>
      <c r="P302" s="193"/>
      <c r="Q302" s="1814"/>
    </row>
    <row r="303" spans="2:17" ht="15" customHeight="1" thickBot="1">
      <c r="B303" s="1544"/>
      <c r="C303" s="1546"/>
      <c r="D303" s="1546"/>
      <c r="E303" s="856" t="s">
        <v>5382</v>
      </c>
      <c r="F303" s="723"/>
      <c r="G303" s="723"/>
      <c r="H303" s="723"/>
      <c r="I303" s="723"/>
      <c r="J303" s="723"/>
      <c r="K303" s="723"/>
      <c r="L303" s="723"/>
      <c r="M303" s="723"/>
      <c r="N303" s="723"/>
      <c r="O303" s="719"/>
      <c r="P303" s="729"/>
      <c r="Q303" s="1815"/>
    </row>
    <row r="304" spans="2:17" ht="25.5">
      <c r="B304" s="1597"/>
      <c r="C304" s="1597"/>
      <c r="D304" s="1106"/>
      <c r="E304" s="1287" t="s">
        <v>5383</v>
      </c>
      <c r="F304" s="1330"/>
      <c r="G304" s="1090"/>
      <c r="H304" s="1093"/>
      <c r="I304" s="1090"/>
      <c r="J304" s="1090"/>
      <c r="K304" s="1090"/>
      <c r="L304" s="1090"/>
      <c r="M304" s="1090"/>
      <c r="N304" s="1090"/>
      <c r="O304" s="855"/>
      <c r="P304" s="854"/>
      <c r="Q304" s="1329"/>
    </row>
    <row r="305" spans="2:17" ht="25.5">
      <c r="B305" s="1598"/>
      <c r="C305" s="1598"/>
      <c r="D305" s="997"/>
      <c r="E305" s="728" t="s">
        <v>5384</v>
      </c>
      <c r="F305" s="1331"/>
      <c r="G305" s="716"/>
      <c r="H305" s="1554"/>
      <c r="I305" s="716"/>
      <c r="J305" s="716"/>
      <c r="K305" s="716"/>
      <c r="L305" s="716"/>
      <c r="M305" s="716"/>
      <c r="N305" s="716"/>
      <c r="O305" s="210"/>
      <c r="P305" s="193"/>
      <c r="Q305" s="1265"/>
    </row>
    <row r="306" spans="2:17" ht="15" customHeight="1" thickBot="1">
      <c r="B306" s="1598"/>
      <c r="C306" s="1598"/>
      <c r="D306" s="997"/>
      <c r="E306" s="728" t="s">
        <v>5385</v>
      </c>
      <c r="F306" s="1331"/>
      <c r="G306" s="716"/>
      <c r="H306" s="1088"/>
      <c r="I306" s="716"/>
      <c r="J306" s="716"/>
      <c r="K306" s="716"/>
      <c r="L306" s="716"/>
      <c r="M306" s="716"/>
      <c r="N306" s="716"/>
      <c r="O306" s="719"/>
      <c r="P306" s="729"/>
      <c r="Q306" s="1265"/>
    </row>
    <row r="307" spans="2:17" ht="15.75" customHeight="1">
      <c r="B307" s="1598"/>
      <c r="C307" s="1598"/>
      <c r="D307" s="997"/>
      <c r="E307" s="728" t="s">
        <v>5386</v>
      </c>
      <c r="F307" s="1331"/>
      <c r="G307" s="716"/>
      <c r="H307" s="1093"/>
      <c r="I307" s="716"/>
      <c r="J307" s="716"/>
      <c r="K307" s="716"/>
      <c r="L307" s="716"/>
      <c r="M307" s="716"/>
      <c r="N307" s="716"/>
      <c r="O307" s="855"/>
      <c r="P307" s="854"/>
      <c r="Q307" s="1735"/>
    </row>
    <row r="308" spans="2:17" ht="15" customHeight="1">
      <c r="B308" s="1598"/>
      <c r="C308" s="1598"/>
      <c r="D308" s="997"/>
      <c r="E308" s="728" t="s">
        <v>5387</v>
      </c>
      <c r="F308" s="1331"/>
      <c r="G308" s="716"/>
      <c r="H308" s="1554"/>
      <c r="I308" s="716"/>
      <c r="J308" s="716"/>
      <c r="K308" s="716"/>
      <c r="L308" s="716"/>
      <c r="M308" s="716"/>
      <c r="N308" s="716"/>
      <c r="O308" s="210"/>
      <c r="P308" s="193"/>
      <c r="Q308" s="1735"/>
    </row>
    <row r="309" spans="2:17" ht="15" customHeight="1">
      <c r="B309" s="1598"/>
      <c r="C309" s="1598"/>
      <c r="D309" s="997"/>
      <c r="E309" s="728" t="s">
        <v>5388</v>
      </c>
      <c r="F309" s="1331"/>
      <c r="G309" s="716"/>
      <c r="H309" s="1554"/>
      <c r="I309" s="716"/>
      <c r="J309" s="716"/>
      <c r="K309" s="716"/>
      <c r="L309" s="716"/>
      <c r="M309" s="716"/>
      <c r="N309" s="716"/>
      <c r="O309" s="210"/>
      <c r="P309" s="193"/>
      <c r="Q309" s="1735"/>
    </row>
    <row r="310" spans="2:17" ht="15" customHeight="1">
      <c r="B310" s="1598"/>
      <c r="C310" s="1598"/>
      <c r="D310" s="997"/>
      <c r="E310" s="728" t="s">
        <v>5389</v>
      </c>
      <c r="F310" s="1331"/>
      <c r="G310" s="716"/>
      <c r="H310" s="1554"/>
      <c r="I310" s="716"/>
      <c r="J310" s="716"/>
      <c r="K310" s="716"/>
      <c r="L310" s="716"/>
      <c r="M310" s="716"/>
      <c r="N310" s="716"/>
      <c r="O310" s="210"/>
      <c r="P310" s="193"/>
      <c r="Q310" s="1735"/>
    </row>
    <row r="311" spans="2:17" ht="15.75" customHeight="1" thickBot="1">
      <c r="B311" s="1599"/>
      <c r="C311" s="1599"/>
      <c r="D311" s="795"/>
      <c r="E311" s="1323" t="s">
        <v>5390</v>
      </c>
      <c r="F311" s="1332"/>
      <c r="G311" s="696"/>
      <c r="H311" s="1088"/>
      <c r="I311" s="696"/>
      <c r="J311" s="696"/>
      <c r="K311" s="696"/>
      <c r="L311" s="696"/>
      <c r="M311" s="696"/>
      <c r="N311" s="696"/>
      <c r="O311" s="719"/>
      <c r="P311" s="729"/>
      <c r="Q311" s="1823"/>
    </row>
    <row r="312" spans="2:17" ht="31.5" customHeight="1" thickBot="1">
      <c r="B312" s="1324">
        <v>12120</v>
      </c>
      <c r="C312" s="1325">
        <v>37</v>
      </c>
      <c r="D312" s="1326" t="s">
        <v>5391</v>
      </c>
      <c r="E312" s="1333" t="s">
        <v>5392</v>
      </c>
      <c r="F312" s="1327" t="s">
        <v>1997</v>
      </c>
      <c r="G312" s="1327" t="s">
        <v>2133</v>
      </c>
      <c r="H312" s="734"/>
      <c r="I312" s="1328">
        <v>2</v>
      </c>
      <c r="J312" s="1328">
        <v>3</v>
      </c>
      <c r="K312" s="1328"/>
      <c r="L312" s="1328" t="s">
        <v>4945</v>
      </c>
      <c r="M312" s="1328"/>
      <c r="N312" s="1328"/>
      <c r="O312" s="855"/>
      <c r="P312" s="854"/>
      <c r="Q312" s="1821" t="s">
        <v>5393</v>
      </c>
    </row>
    <row r="313" spans="2:17" ht="15" customHeight="1">
      <c r="B313" s="1573"/>
      <c r="C313" s="1574"/>
      <c r="D313" s="1574"/>
      <c r="E313" s="725" t="s">
        <v>2135</v>
      </c>
      <c r="F313" s="268"/>
      <c r="G313" s="268"/>
      <c r="H313" s="268"/>
      <c r="I313" s="268"/>
      <c r="J313" s="268"/>
      <c r="K313" s="268"/>
      <c r="L313" s="268"/>
      <c r="M313" s="268"/>
      <c r="N313" s="268"/>
      <c r="O313" s="210"/>
      <c r="P313" s="193"/>
      <c r="Q313" s="1821"/>
    </row>
    <row r="314" spans="2:17" ht="15" customHeight="1">
      <c r="B314" s="1573"/>
      <c r="C314" s="1574"/>
      <c r="D314" s="1574"/>
      <c r="E314" s="726" t="s">
        <v>596</v>
      </c>
      <c r="F314" s="268"/>
      <c r="G314" s="268"/>
      <c r="H314" s="268"/>
      <c r="I314" s="268"/>
      <c r="J314" s="268"/>
      <c r="K314" s="268"/>
      <c r="L314" s="268"/>
      <c r="M314" s="268"/>
      <c r="N314" s="268"/>
      <c r="O314" s="210"/>
      <c r="P314" s="193"/>
      <c r="Q314" s="1821"/>
    </row>
    <row r="315" spans="2:17" ht="15" customHeight="1">
      <c r="B315" s="1573"/>
      <c r="C315" s="1574"/>
      <c r="D315" s="1574"/>
      <c r="E315" s="727" t="s">
        <v>2143</v>
      </c>
      <c r="F315" s="268"/>
      <c r="G315" s="268"/>
      <c r="H315" s="268"/>
      <c r="I315" s="268"/>
      <c r="J315" s="268"/>
      <c r="K315" s="268"/>
      <c r="L315" s="268"/>
      <c r="M315" s="268"/>
      <c r="N315" s="268"/>
      <c r="O315" s="210"/>
      <c r="P315" s="193"/>
      <c r="Q315" s="1821"/>
    </row>
    <row r="316" spans="2:17" ht="15" customHeight="1">
      <c r="B316" s="1573"/>
      <c r="C316" s="1574"/>
      <c r="D316" s="1574"/>
      <c r="E316" s="728" t="s">
        <v>2146</v>
      </c>
      <c r="F316" s="268"/>
      <c r="G316" s="268"/>
      <c r="H316" s="268"/>
      <c r="I316" s="268"/>
      <c r="J316" s="268"/>
      <c r="K316" s="268"/>
      <c r="L316" s="268"/>
      <c r="M316" s="268"/>
      <c r="N316" s="268"/>
      <c r="O316" s="210"/>
      <c r="P316" s="193"/>
      <c r="Q316" s="1821"/>
    </row>
    <row r="317" spans="2:17" ht="27.75" customHeight="1" thickBot="1">
      <c r="B317" s="1544"/>
      <c r="C317" s="1546"/>
      <c r="D317" s="1546"/>
      <c r="E317" s="1538" t="s">
        <v>2184</v>
      </c>
      <c r="F317" s="723"/>
      <c r="G317" s="723"/>
      <c r="H317" s="723"/>
      <c r="I317" s="723"/>
      <c r="J317" s="723"/>
      <c r="K317" s="723"/>
      <c r="L317" s="723"/>
      <c r="M317" s="723"/>
      <c r="N317" s="723"/>
      <c r="O317" s="719"/>
      <c r="P317" s="729"/>
      <c r="Q317" s="1822"/>
    </row>
    <row r="318" spans="2:17" ht="18" customHeight="1" thickBot="1">
      <c r="B318" s="792">
        <v>12120</v>
      </c>
      <c r="C318" s="793">
        <v>37</v>
      </c>
      <c r="D318" s="794" t="s">
        <v>5394</v>
      </c>
      <c r="E318" s="707" t="s">
        <v>5395</v>
      </c>
      <c r="F318" s="734" t="s">
        <v>1577</v>
      </c>
      <c r="G318" s="734" t="s">
        <v>1889</v>
      </c>
      <c r="H318" s="734"/>
      <c r="I318" s="790">
        <v>2</v>
      </c>
      <c r="J318" s="790">
        <v>3</v>
      </c>
      <c r="K318" s="790"/>
      <c r="L318" s="790"/>
      <c r="M318" s="790" t="s">
        <v>4945</v>
      </c>
      <c r="N318" s="790" t="s">
        <v>4945</v>
      </c>
      <c r="O318" s="855"/>
      <c r="P318" s="854"/>
      <c r="Q318" s="1708" t="s">
        <v>5396</v>
      </c>
    </row>
    <row r="319" spans="2:17" ht="15" customHeight="1" thickBot="1">
      <c r="B319" s="1573"/>
      <c r="C319" s="1574"/>
      <c r="D319" s="1574"/>
      <c r="E319" s="234" t="s">
        <v>1411</v>
      </c>
      <c r="F319" s="268"/>
      <c r="G319" s="268"/>
      <c r="H319" s="268"/>
      <c r="I319" s="268"/>
      <c r="J319" s="268"/>
      <c r="K319" s="268"/>
      <c r="L319" s="268"/>
      <c r="M319" s="268"/>
      <c r="N319" s="268"/>
      <c r="O319" s="210"/>
      <c r="P319" s="193"/>
      <c r="Q319" s="1709"/>
    </row>
    <row r="320" spans="2:17" ht="15" customHeight="1" thickBot="1">
      <c r="B320" s="1573"/>
      <c r="C320" s="1574"/>
      <c r="D320" s="1574"/>
      <c r="E320" s="204" t="s">
        <v>5397</v>
      </c>
      <c r="F320" s="268"/>
      <c r="G320" s="268"/>
      <c r="H320" s="268"/>
      <c r="I320" s="268"/>
      <c r="J320" s="268"/>
      <c r="K320" s="268"/>
      <c r="L320" s="268"/>
      <c r="M320" s="268"/>
      <c r="N320" s="268"/>
      <c r="O320" s="210"/>
      <c r="P320" s="193"/>
      <c r="Q320" s="1709"/>
    </row>
    <row r="321" spans="2:17" ht="15" customHeight="1" thickBot="1">
      <c r="B321" s="1573"/>
      <c r="C321" s="1574"/>
      <c r="D321" s="1574"/>
      <c r="E321" s="63" t="s">
        <v>1901</v>
      </c>
      <c r="F321" s="268"/>
      <c r="G321" s="268"/>
      <c r="H321" s="268"/>
      <c r="I321" s="268"/>
      <c r="J321" s="268"/>
      <c r="K321" s="268"/>
      <c r="L321" s="268"/>
      <c r="M321" s="268"/>
      <c r="N321" s="268"/>
      <c r="O321" s="210"/>
      <c r="P321" s="193"/>
      <c r="Q321" s="1709"/>
    </row>
    <row r="322" spans="2:17" ht="15" customHeight="1" thickBot="1">
      <c r="B322" s="1573"/>
      <c r="C322" s="1574"/>
      <c r="D322" s="1574"/>
      <c r="E322" s="63" t="s">
        <v>1905</v>
      </c>
      <c r="F322" s="268"/>
      <c r="G322" s="268"/>
      <c r="H322" s="268"/>
      <c r="I322" s="268"/>
      <c r="J322" s="268"/>
      <c r="K322" s="268"/>
      <c r="L322" s="268"/>
      <c r="M322" s="268"/>
      <c r="N322" s="268"/>
      <c r="O322" s="210"/>
      <c r="P322" s="193"/>
      <c r="Q322" s="1709"/>
    </row>
    <row r="323" spans="2:17" ht="15" customHeight="1" thickBot="1">
      <c r="B323" s="1573"/>
      <c r="C323" s="1574"/>
      <c r="D323" s="1574"/>
      <c r="E323" s="63" t="s">
        <v>1908</v>
      </c>
      <c r="F323" s="268"/>
      <c r="G323" s="268"/>
      <c r="H323" s="268"/>
      <c r="I323" s="268"/>
      <c r="J323" s="268"/>
      <c r="K323" s="268"/>
      <c r="L323" s="268"/>
      <c r="M323" s="268"/>
      <c r="N323" s="268"/>
      <c r="O323" s="210"/>
      <c r="P323" s="193"/>
      <c r="Q323" s="1709"/>
    </row>
    <row r="324" spans="2:17" ht="15" customHeight="1" thickBot="1">
      <c r="B324" s="1573"/>
      <c r="C324" s="1574"/>
      <c r="D324" s="1574"/>
      <c r="E324" s="204" t="s">
        <v>5398</v>
      </c>
      <c r="F324" s="268"/>
      <c r="G324" s="268"/>
      <c r="H324" s="268"/>
      <c r="I324" s="268"/>
      <c r="J324" s="268"/>
      <c r="K324" s="268"/>
      <c r="L324" s="268"/>
      <c r="M324" s="268"/>
      <c r="N324" s="268"/>
      <c r="O324" s="210"/>
      <c r="P324" s="193"/>
      <c r="Q324" s="1709"/>
    </row>
    <row r="325" spans="2:17" ht="15" customHeight="1" thickBot="1">
      <c r="B325" s="1573"/>
      <c r="C325" s="1574"/>
      <c r="D325" s="1574"/>
      <c r="E325" s="204" t="s">
        <v>1919</v>
      </c>
      <c r="F325" s="268"/>
      <c r="G325" s="268"/>
      <c r="H325" s="268"/>
      <c r="I325" s="268"/>
      <c r="J325" s="268"/>
      <c r="K325" s="268"/>
      <c r="L325" s="268"/>
      <c r="M325" s="268"/>
      <c r="N325" s="268"/>
      <c r="O325" s="210"/>
      <c r="P325" s="193"/>
      <c r="Q325" s="1709"/>
    </row>
    <row r="326" spans="2:17" ht="15" customHeight="1" thickBot="1">
      <c r="B326" s="1573"/>
      <c r="C326" s="1574"/>
      <c r="D326" s="1574"/>
      <c r="E326" s="204" t="s">
        <v>1921</v>
      </c>
      <c r="F326" s="268"/>
      <c r="G326" s="268"/>
      <c r="H326" s="268"/>
      <c r="I326" s="268"/>
      <c r="J326" s="268"/>
      <c r="K326" s="268"/>
      <c r="L326" s="268"/>
      <c r="M326" s="268"/>
      <c r="N326" s="268"/>
      <c r="O326" s="210"/>
      <c r="P326" s="193"/>
      <c r="Q326" s="1709"/>
    </row>
    <row r="327" spans="2:17" ht="15" customHeight="1" thickBot="1">
      <c r="B327" s="1573"/>
      <c r="C327" s="1574"/>
      <c r="D327" s="1574"/>
      <c r="E327" s="204" t="s">
        <v>5399</v>
      </c>
      <c r="F327" s="268"/>
      <c r="G327" s="268"/>
      <c r="H327" s="268"/>
      <c r="I327" s="268"/>
      <c r="J327" s="268"/>
      <c r="K327" s="268"/>
      <c r="L327" s="268"/>
      <c r="M327" s="268"/>
      <c r="N327" s="268"/>
      <c r="O327" s="210"/>
      <c r="P327" s="193"/>
      <c r="Q327" s="1709"/>
    </row>
    <row r="328" spans="2:17" ht="15" customHeight="1" thickBot="1">
      <c r="B328" s="1544"/>
      <c r="C328" s="1546"/>
      <c r="D328" s="1546"/>
      <c r="E328" s="856" t="s">
        <v>1926</v>
      </c>
      <c r="F328" s="723"/>
      <c r="G328" s="723"/>
      <c r="H328" s="723"/>
      <c r="I328" s="723"/>
      <c r="J328" s="723"/>
      <c r="K328" s="723"/>
      <c r="L328" s="723"/>
      <c r="M328" s="723"/>
      <c r="N328" s="723"/>
      <c r="O328" s="719"/>
      <c r="P328" s="729"/>
      <c r="Q328" s="1693"/>
    </row>
    <row r="329" spans="2:17" ht="15" customHeight="1" thickBot="1">
      <c r="B329" s="798">
        <v>12120</v>
      </c>
      <c r="C329" s="1594" t="s">
        <v>5033</v>
      </c>
      <c r="D329" s="797" t="s">
        <v>5400</v>
      </c>
      <c r="E329" s="765" t="s">
        <v>5401</v>
      </c>
      <c r="F329" s="734" t="s">
        <v>13</v>
      </c>
      <c r="G329" s="734" t="s">
        <v>13</v>
      </c>
      <c r="H329" s="734"/>
      <c r="I329" s="790">
        <v>2</v>
      </c>
      <c r="J329" s="790">
        <v>8</v>
      </c>
      <c r="K329" s="790" t="s">
        <v>4945</v>
      </c>
      <c r="L329" s="790"/>
      <c r="M329" s="790" t="s">
        <v>4945</v>
      </c>
      <c r="N329" s="790"/>
      <c r="O329" s="1107"/>
      <c r="P329" s="1108"/>
      <c r="Q329" s="1689" t="s">
        <v>5402</v>
      </c>
    </row>
    <row r="330" spans="2:17" ht="12.75">
      <c r="B330" s="997"/>
      <c r="C330" s="1597"/>
      <c r="D330" s="1597"/>
      <c r="E330" s="766" t="s">
        <v>5403</v>
      </c>
      <c r="F330" s="716"/>
      <c r="G330" s="716"/>
      <c r="H330" s="716"/>
      <c r="I330" s="716"/>
      <c r="J330" s="716"/>
      <c r="K330" s="716"/>
      <c r="L330" s="716"/>
      <c r="M330" s="716"/>
      <c r="N330" s="716"/>
      <c r="O330" s="668"/>
      <c r="P330" s="698"/>
      <c r="Q330" s="1832"/>
    </row>
    <row r="331" spans="2:17" ht="12.75">
      <c r="B331" s="997"/>
      <c r="C331" s="1598"/>
      <c r="D331" s="1598"/>
      <c r="E331" s="767" t="s">
        <v>596</v>
      </c>
      <c r="F331" s="716"/>
      <c r="G331" s="716"/>
      <c r="H331" s="716"/>
      <c r="I331" s="716"/>
      <c r="J331" s="716"/>
      <c r="K331" s="716"/>
      <c r="L331" s="716"/>
      <c r="M331" s="716"/>
      <c r="N331" s="716"/>
      <c r="O331" s="668"/>
      <c r="P331" s="698"/>
      <c r="Q331" s="1832"/>
    </row>
    <row r="332" spans="2:17" ht="12.75">
      <c r="B332" s="997"/>
      <c r="C332" s="1598"/>
      <c r="D332" s="1598"/>
      <c r="E332" s="767" t="s">
        <v>5319</v>
      </c>
      <c r="F332" s="716"/>
      <c r="G332" s="716"/>
      <c r="H332" s="716"/>
      <c r="I332" s="716"/>
      <c r="J332" s="716"/>
      <c r="K332" s="716"/>
      <c r="L332" s="716"/>
      <c r="M332" s="716"/>
      <c r="N332" s="716"/>
      <c r="O332" s="668"/>
      <c r="P332" s="698"/>
      <c r="Q332" s="1832"/>
    </row>
    <row r="333" spans="2:17" ht="12.75">
      <c r="B333" s="997"/>
      <c r="C333" s="1598"/>
      <c r="D333" s="1598"/>
      <c r="E333" s="767" t="s">
        <v>5404</v>
      </c>
      <c r="F333" s="716"/>
      <c r="G333" s="716"/>
      <c r="H333" s="716"/>
      <c r="I333" s="716"/>
      <c r="J333" s="716"/>
      <c r="K333" s="716"/>
      <c r="L333" s="716"/>
      <c r="M333" s="716"/>
      <c r="N333" s="716"/>
      <c r="O333" s="690"/>
      <c r="P333" s="697"/>
      <c r="Q333" s="1832"/>
    </row>
    <row r="334" spans="2:17" ht="12.75">
      <c r="B334" s="997"/>
      <c r="C334" s="1598"/>
      <c r="D334" s="1598"/>
      <c r="E334" s="767" t="s">
        <v>5405</v>
      </c>
      <c r="F334" s="716"/>
      <c r="G334" s="716"/>
      <c r="H334" s="716"/>
      <c r="I334" s="716"/>
      <c r="J334" s="716"/>
      <c r="K334" s="716"/>
      <c r="L334" s="716"/>
      <c r="M334" s="716"/>
      <c r="N334" s="716"/>
      <c r="O334" s="690"/>
      <c r="P334" s="697"/>
      <c r="Q334" s="1832"/>
    </row>
    <row r="335" spans="2:17" ht="12.75">
      <c r="B335" s="997"/>
      <c r="C335" s="1598"/>
      <c r="D335" s="1598"/>
      <c r="E335" s="767" t="s">
        <v>1411</v>
      </c>
      <c r="F335" s="716"/>
      <c r="G335" s="716"/>
      <c r="H335" s="716"/>
      <c r="I335" s="716"/>
      <c r="J335" s="716"/>
      <c r="K335" s="716"/>
      <c r="L335" s="716"/>
      <c r="M335" s="716"/>
      <c r="N335" s="716"/>
      <c r="O335" s="690"/>
      <c r="P335" s="697"/>
      <c r="Q335" s="1832"/>
    </row>
    <row r="336" spans="2:17" ht="13.5" thickBot="1">
      <c r="B336" s="795"/>
      <c r="C336" s="1599"/>
      <c r="D336" s="1599"/>
      <c r="E336" s="1116" t="s">
        <v>5306</v>
      </c>
      <c r="F336" s="696"/>
      <c r="G336" s="696"/>
      <c r="H336" s="696"/>
      <c r="I336" s="696"/>
      <c r="J336" s="696"/>
      <c r="K336" s="696"/>
      <c r="L336" s="696"/>
      <c r="M336" s="696"/>
      <c r="N336" s="696"/>
      <c r="O336" s="1110"/>
      <c r="P336" s="1111"/>
      <c r="Q336" s="1690"/>
    </row>
    <row r="337" spans="2:17" ht="15" customHeight="1" thickBot="1">
      <c r="B337" s="1597">
        <v>12120</v>
      </c>
      <c r="C337" s="1031">
        <v>38</v>
      </c>
      <c r="D337" s="1594"/>
      <c r="E337" s="724" t="s">
        <v>1845</v>
      </c>
      <c r="F337" s="734" t="s">
        <v>1577</v>
      </c>
      <c r="G337" s="734" t="s">
        <v>1839</v>
      </c>
      <c r="H337" s="745"/>
      <c r="I337" s="790">
        <v>2</v>
      </c>
      <c r="J337" s="790">
        <v>3</v>
      </c>
      <c r="K337" s="790"/>
      <c r="L337" s="790" t="s">
        <v>4945</v>
      </c>
      <c r="M337" s="790"/>
      <c r="N337" s="790"/>
      <c r="O337" s="1107"/>
      <c r="P337" s="1108"/>
      <c r="Q337" s="1770" t="s">
        <v>5350</v>
      </c>
    </row>
    <row r="338" spans="2:17" ht="18" customHeight="1">
      <c r="B338" s="1597"/>
      <c r="C338" s="1597"/>
      <c r="D338" s="1106"/>
      <c r="E338" s="1287" t="s">
        <v>1841</v>
      </c>
      <c r="F338" s="1331"/>
      <c r="G338" s="716"/>
      <c r="H338" s="1554"/>
      <c r="I338" s="716"/>
      <c r="J338" s="716"/>
      <c r="K338" s="716"/>
      <c r="L338" s="716"/>
      <c r="M338" s="716"/>
      <c r="N338" s="716"/>
      <c r="O338" s="668"/>
      <c r="P338" s="698"/>
      <c r="Q338" s="1771"/>
    </row>
    <row r="339" spans="2:17" ht="18.75" customHeight="1">
      <c r="B339" s="1598"/>
      <c r="C339" s="1598"/>
      <c r="D339" s="997"/>
      <c r="E339" s="1335" t="s">
        <v>5406</v>
      </c>
      <c r="F339" s="1331"/>
      <c r="G339" s="716"/>
      <c r="H339" s="1554"/>
      <c r="I339" s="716"/>
      <c r="J339" s="716"/>
      <c r="K339" s="716"/>
      <c r="L339" s="716"/>
      <c r="M339" s="716"/>
      <c r="N339" s="716"/>
      <c r="O339" s="668"/>
      <c r="P339" s="698"/>
      <c r="Q339" s="1771"/>
    </row>
    <row r="340" spans="2:17" ht="18" customHeight="1" thickBot="1">
      <c r="B340" s="1598"/>
      <c r="C340" s="1598"/>
      <c r="D340" s="997"/>
      <c r="E340" s="728" t="s">
        <v>1848</v>
      </c>
      <c r="F340" s="1331"/>
      <c r="G340" s="716"/>
      <c r="H340" s="1088"/>
      <c r="I340" s="716"/>
      <c r="J340" s="716"/>
      <c r="K340" s="716"/>
      <c r="L340" s="716"/>
      <c r="M340" s="716"/>
      <c r="N340" s="716"/>
      <c r="O340" s="1117"/>
      <c r="P340" s="1334"/>
      <c r="Q340" s="1771"/>
    </row>
    <row r="341" spans="2:17" ht="17.25" customHeight="1">
      <c r="B341" s="1598"/>
      <c r="C341" s="1598"/>
      <c r="D341" s="997"/>
      <c r="E341" s="1335" t="s">
        <v>1852</v>
      </c>
      <c r="F341" s="1331"/>
      <c r="G341" s="716"/>
      <c r="H341" s="1093"/>
      <c r="I341" s="716"/>
      <c r="J341" s="716"/>
      <c r="K341" s="716"/>
      <c r="L341" s="716"/>
      <c r="M341" s="716"/>
      <c r="N341" s="716"/>
      <c r="O341" s="1107"/>
      <c r="P341" s="1108"/>
      <c r="Q341" s="1771"/>
    </row>
    <row r="342" spans="2:17" ht="18" customHeight="1">
      <c r="B342" s="1598"/>
      <c r="C342" s="1598"/>
      <c r="D342" s="997"/>
      <c r="E342" s="1335" t="s">
        <v>1856</v>
      </c>
      <c r="F342" s="1331"/>
      <c r="G342" s="716"/>
      <c r="H342" s="1554"/>
      <c r="I342" s="716"/>
      <c r="J342" s="716"/>
      <c r="K342" s="716"/>
      <c r="L342" s="716"/>
      <c r="M342" s="716"/>
      <c r="N342" s="716"/>
      <c r="O342" s="668"/>
      <c r="P342" s="698"/>
      <c r="Q342" s="1771"/>
    </row>
    <row r="343" spans="2:17" ht="17.25" customHeight="1">
      <c r="B343" s="1598"/>
      <c r="C343" s="1598"/>
      <c r="D343" s="997"/>
      <c r="E343" s="1335" t="s">
        <v>1860</v>
      </c>
      <c r="F343" s="1331"/>
      <c r="G343" s="716"/>
      <c r="H343" s="1554"/>
      <c r="I343" s="716"/>
      <c r="J343" s="716"/>
      <c r="K343" s="716"/>
      <c r="L343" s="716"/>
      <c r="M343" s="716"/>
      <c r="N343" s="716"/>
      <c r="O343" s="668"/>
      <c r="P343" s="698"/>
      <c r="Q343" s="1771"/>
    </row>
    <row r="344" spans="2:17" ht="20.25" customHeight="1">
      <c r="B344" s="1598"/>
      <c r="C344" s="1598"/>
      <c r="D344" s="997"/>
      <c r="E344" s="728" t="s">
        <v>1864</v>
      </c>
      <c r="F344" s="1331"/>
      <c r="G344" s="716"/>
      <c r="H344" s="1554"/>
      <c r="I344" s="716"/>
      <c r="J344" s="716"/>
      <c r="K344" s="716"/>
      <c r="L344" s="716"/>
      <c r="M344" s="716"/>
      <c r="N344" s="716"/>
      <c r="O344" s="668"/>
      <c r="P344" s="698"/>
      <c r="Q344" s="1771"/>
    </row>
    <row r="345" spans="2:17" ht="15" customHeight="1">
      <c r="B345" s="1598"/>
      <c r="C345" s="1598"/>
      <c r="D345" s="997"/>
      <c r="E345" s="728" t="s">
        <v>1868</v>
      </c>
      <c r="F345" s="1331"/>
      <c r="G345" s="716"/>
      <c r="H345" s="1554"/>
      <c r="I345" s="716"/>
      <c r="J345" s="716"/>
      <c r="K345" s="716"/>
      <c r="L345" s="716"/>
      <c r="M345" s="716"/>
      <c r="N345" s="716"/>
      <c r="O345" s="668"/>
      <c r="P345" s="698"/>
      <c r="Q345" s="1771"/>
    </row>
    <row r="346" spans="2:17" ht="15" customHeight="1">
      <c r="B346" s="1598"/>
      <c r="C346" s="1598"/>
      <c r="D346" s="997"/>
      <c r="E346" s="728" t="s">
        <v>1872</v>
      </c>
      <c r="F346" s="1331"/>
      <c r="G346" s="716"/>
      <c r="H346" s="1554"/>
      <c r="I346" s="716"/>
      <c r="J346" s="716"/>
      <c r="K346" s="716"/>
      <c r="L346" s="716"/>
      <c r="M346" s="716"/>
      <c r="N346" s="716"/>
      <c r="O346" s="668"/>
      <c r="P346" s="698"/>
      <c r="Q346" s="1771"/>
    </row>
    <row r="347" spans="2:17" ht="15" customHeight="1">
      <c r="B347" s="1598"/>
      <c r="C347" s="1598"/>
      <c r="D347" s="997"/>
      <c r="E347" s="728" t="s">
        <v>1876</v>
      </c>
      <c r="F347" s="1331"/>
      <c r="G347" s="716"/>
      <c r="H347" s="1554"/>
      <c r="I347" s="716"/>
      <c r="J347" s="716"/>
      <c r="K347" s="716"/>
      <c r="L347" s="716"/>
      <c r="M347" s="716"/>
      <c r="N347" s="716"/>
      <c r="O347" s="668"/>
      <c r="P347" s="698"/>
      <c r="Q347" s="1771"/>
    </row>
    <row r="348" spans="2:17" ht="15.75" customHeight="1">
      <c r="B348" s="1598"/>
      <c r="C348" s="1598"/>
      <c r="D348" s="997"/>
      <c r="E348" s="728" t="s">
        <v>1880</v>
      </c>
      <c r="F348" s="1331"/>
      <c r="G348" s="716"/>
      <c r="H348" s="1554"/>
      <c r="I348" s="716"/>
      <c r="J348" s="716"/>
      <c r="K348" s="716"/>
      <c r="L348" s="716"/>
      <c r="M348" s="716"/>
      <c r="N348" s="716"/>
      <c r="O348" s="668"/>
      <c r="P348" s="698"/>
      <c r="Q348" s="1771"/>
    </row>
    <row r="349" spans="2:17" ht="21" customHeight="1">
      <c r="B349" s="1598"/>
      <c r="C349" s="1598"/>
      <c r="D349" s="997"/>
      <c r="E349" s="728" t="s">
        <v>1884</v>
      </c>
      <c r="F349" s="1331"/>
      <c r="G349" s="716"/>
      <c r="H349" s="1554"/>
      <c r="I349" s="716"/>
      <c r="J349" s="716"/>
      <c r="K349" s="716"/>
      <c r="L349" s="716"/>
      <c r="M349" s="716"/>
      <c r="N349" s="716"/>
      <c r="O349" s="668"/>
      <c r="P349" s="698"/>
      <c r="Q349" s="1771"/>
    </row>
    <row r="350" spans="2:17" ht="15" customHeight="1" thickBot="1">
      <c r="B350" s="1599"/>
      <c r="C350" s="1599"/>
      <c r="D350" s="795"/>
      <c r="E350" s="1323" t="s">
        <v>1887</v>
      </c>
      <c r="F350" s="1332"/>
      <c r="G350" s="696"/>
      <c r="H350" s="1088"/>
      <c r="I350" s="696"/>
      <c r="J350" s="696"/>
      <c r="K350" s="696"/>
      <c r="L350" s="696"/>
      <c r="M350" s="696"/>
      <c r="N350" s="696"/>
      <c r="O350" s="1117"/>
      <c r="P350" s="1334"/>
      <c r="Q350" s="1772"/>
    </row>
    <row r="351" spans="2:17" ht="30" customHeight="1" thickBot="1">
      <c r="B351" s="792">
        <v>12120</v>
      </c>
      <c r="C351" s="793">
        <v>40</v>
      </c>
      <c r="D351" s="794"/>
      <c r="E351" s="1133" t="s">
        <v>5407</v>
      </c>
      <c r="F351" s="610"/>
      <c r="G351" s="635"/>
      <c r="H351" s="657"/>
      <c r="I351" s="713"/>
      <c r="J351" s="635"/>
      <c r="K351" s="713"/>
      <c r="L351" s="635"/>
      <c r="M351" s="713"/>
      <c r="N351" s="654"/>
      <c r="O351" s="658"/>
      <c r="P351" s="657"/>
      <c r="Q351" s="1026"/>
    </row>
    <row r="352" spans="2:17" ht="30.75" customHeight="1" thickBot="1">
      <c r="B352" s="798">
        <v>12120</v>
      </c>
      <c r="C352" s="799">
        <v>40</v>
      </c>
      <c r="D352" s="803" t="s">
        <v>4954</v>
      </c>
      <c r="E352" s="1336" t="s">
        <v>5408</v>
      </c>
      <c r="F352" s="734" t="s">
        <v>5283</v>
      </c>
      <c r="G352" s="734" t="s">
        <v>5284</v>
      </c>
      <c r="H352" s="734"/>
      <c r="I352" s="790">
        <v>1</v>
      </c>
      <c r="J352" s="790">
        <v>2</v>
      </c>
      <c r="K352" s="790"/>
      <c r="L352" s="790" t="s">
        <v>4945</v>
      </c>
      <c r="M352" s="790"/>
      <c r="N352" s="790"/>
      <c r="O352" s="855"/>
      <c r="P352" s="854"/>
      <c r="Q352" s="1691" t="s">
        <v>5409</v>
      </c>
    </row>
    <row r="353" spans="2:18" ht="41.25" customHeight="1" thickBot="1">
      <c r="B353" s="795"/>
      <c r="C353" s="1562"/>
      <c r="D353" s="1062"/>
      <c r="E353" s="1134" t="s">
        <v>5410</v>
      </c>
      <c r="F353" s="1000"/>
      <c r="G353" s="1583"/>
      <c r="H353" s="729"/>
      <c r="I353" s="1000"/>
      <c r="J353" s="1583"/>
      <c r="K353" s="1000"/>
      <c r="L353" s="1583"/>
      <c r="M353" s="1000"/>
      <c r="N353" s="1583"/>
      <c r="O353" s="1048"/>
      <c r="P353" s="947"/>
      <c r="Q353" s="1693"/>
    </row>
    <row r="354" spans="2:18" ht="29.25" customHeight="1" thickBot="1">
      <c r="B354" s="800">
        <v>12120</v>
      </c>
      <c r="C354" s="797">
        <v>40</v>
      </c>
      <c r="D354" s="803" t="s">
        <v>4943</v>
      </c>
      <c r="E354" s="1336" t="s">
        <v>5411</v>
      </c>
      <c r="F354" s="734" t="s">
        <v>5283</v>
      </c>
      <c r="G354" s="734" t="s">
        <v>5287</v>
      </c>
      <c r="H354" s="734"/>
      <c r="I354" s="790">
        <v>1</v>
      </c>
      <c r="J354" s="790">
        <v>2</v>
      </c>
      <c r="K354" s="790"/>
      <c r="L354" s="790" t="s">
        <v>4945</v>
      </c>
      <c r="M354" s="790"/>
      <c r="N354" s="790"/>
      <c r="O354" s="775"/>
      <c r="P354" s="776"/>
      <c r="Q354" s="1824" t="s">
        <v>5409</v>
      </c>
    </row>
    <row r="355" spans="2:18" ht="38.25" customHeight="1" thickBot="1">
      <c r="B355" s="798"/>
      <c r="C355" s="905"/>
      <c r="D355" s="797"/>
      <c r="E355" s="913" t="s">
        <v>5412</v>
      </c>
      <c r="F355" s="696"/>
      <c r="G355" s="696"/>
      <c r="H355" s="777"/>
      <c r="I355" s="696"/>
      <c r="J355" s="696"/>
      <c r="K355" s="696"/>
      <c r="L355" s="696"/>
      <c r="M355" s="696"/>
      <c r="N355" s="696"/>
      <c r="O355" s="778"/>
      <c r="P355" s="777"/>
      <c r="Q355" s="1825"/>
    </row>
    <row r="356" spans="2:18" ht="9.75" customHeight="1" thickBot="1">
      <c r="B356" s="1554"/>
      <c r="C356" s="1579"/>
      <c r="D356" s="1579"/>
      <c r="E356" s="222"/>
      <c r="F356" s="1618"/>
      <c r="G356" s="1618"/>
      <c r="H356" s="193"/>
      <c r="I356" s="210"/>
      <c r="J356" s="210"/>
      <c r="K356" s="210"/>
      <c r="L356" s="210"/>
      <c r="M356" s="210"/>
      <c r="N356" s="210"/>
      <c r="O356" s="210"/>
      <c r="P356" s="193"/>
      <c r="Q356" s="222"/>
    </row>
    <row r="357" spans="2:18" ht="27.75" customHeight="1" thickBot="1">
      <c r="B357" s="1681" t="s">
        <v>5013</v>
      </c>
      <c r="C357" s="1681"/>
      <c r="D357" s="1681"/>
      <c r="E357" s="1681"/>
      <c r="F357" s="1681"/>
      <c r="G357" s="1681"/>
      <c r="H357" s="1681"/>
      <c r="I357" s="1681"/>
      <c r="J357" s="1681"/>
      <c r="K357" s="1681"/>
      <c r="L357" s="1681"/>
      <c r="M357" s="1681"/>
      <c r="N357" s="1681"/>
      <c r="O357" s="1681"/>
      <c r="P357" s="1681"/>
      <c r="Q357" s="1681"/>
    </row>
    <row r="358" spans="2:18" ht="12.75" customHeight="1">
      <c r="B358" s="1710" t="s">
        <v>4964</v>
      </c>
      <c r="C358" s="1711"/>
      <c r="D358" s="1712"/>
      <c r="E358" s="1257"/>
      <c r="F358" s="1251"/>
      <c r="G358" s="1252"/>
      <c r="H358" s="1476"/>
      <c r="I358" s="1257"/>
      <c r="J358" s="1251"/>
      <c r="K358" s="1251"/>
      <c r="L358" s="1251"/>
      <c r="M358" s="1251"/>
      <c r="N358" s="1251"/>
      <c r="O358" s="1251"/>
      <c r="P358" s="1251"/>
      <c r="Q358" s="1252"/>
      <c r="R358" s="195"/>
    </row>
    <row r="359" spans="2:18" ht="12.75" customHeight="1">
      <c r="B359" s="1511"/>
      <c r="C359" s="1512"/>
      <c r="D359" s="1513"/>
      <c r="E359" s="1667" t="s">
        <v>5413</v>
      </c>
      <c r="F359" s="1668"/>
      <c r="G359" s="1669"/>
      <c r="H359" s="1477"/>
      <c r="I359" s="1664" t="s">
        <v>4966</v>
      </c>
      <c r="J359" s="1665"/>
      <c r="K359" s="1665"/>
      <c r="L359" s="1665"/>
      <c r="M359" s="1665"/>
      <c r="N359" s="1665"/>
      <c r="O359" s="1665"/>
      <c r="P359" s="1665"/>
      <c r="Q359" s="1666"/>
      <c r="R359" s="195"/>
    </row>
    <row r="360" spans="2:18" ht="15" customHeight="1">
      <c r="B360" s="1511" t="s">
        <v>4967</v>
      </c>
      <c r="C360" s="1512"/>
      <c r="D360" s="1262"/>
      <c r="E360" s="1258"/>
      <c r="F360" s="174"/>
      <c r="G360" s="1253"/>
      <c r="H360" s="1477"/>
      <c r="I360" s="1258"/>
      <c r="J360" s="174"/>
      <c r="K360" s="174"/>
      <c r="L360" s="174"/>
      <c r="M360" s="174"/>
      <c r="N360" s="174"/>
      <c r="O360" s="174"/>
      <c r="P360" s="174"/>
      <c r="Q360" s="1253"/>
      <c r="R360" s="195"/>
    </row>
    <row r="361" spans="2:18" ht="15" customHeight="1">
      <c r="B361" s="1511"/>
      <c r="C361" s="1512"/>
      <c r="D361" s="1262"/>
      <c r="E361" s="1258"/>
      <c r="F361" s="174"/>
      <c r="G361" s="1253"/>
      <c r="H361" s="1477"/>
      <c r="I361" s="1258"/>
      <c r="J361" s="174"/>
      <c r="K361" s="174"/>
      <c r="L361" s="174"/>
      <c r="M361" s="174"/>
      <c r="N361" s="174"/>
      <c r="O361" s="174"/>
      <c r="P361" s="174"/>
      <c r="Q361" s="1253"/>
      <c r="R361" s="195"/>
    </row>
    <row r="362" spans="2:18" ht="12.75" customHeight="1">
      <c r="B362" s="1673" t="s">
        <v>4968</v>
      </c>
      <c r="C362" s="1674"/>
      <c r="D362" s="1675"/>
      <c r="E362" s="1667" t="s">
        <v>4969</v>
      </c>
      <c r="F362" s="1668"/>
      <c r="G362" s="1669"/>
      <c r="H362" s="1477"/>
      <c r="I362" s="1664" t="s">
        <v>4970</v>
      </c>
      <c r="J362" s="1665"/>
      <c r="K362" s="1665"/>
      <c r="L362" s="1665"/>
      <c r="M362" s="1665"/>
      <c r="N362" s="1665"/>
      <c r="O362" s="1665"/>
      <c r="P362" s="1665"/>
      <c r="Q362" s="1666"/>
      <c r="R362" s="195"/>
    </row>
    <row r="363" spans="2:18" ht="12.75" customHeight="1">
      <c r="B363" s="1511"/>
      <c r="C363" s="1512"/>
      <c r="D363" s="1513"/>
      <c r="E363" s="1508"/>
      <c r="F363" s="1509"/>
      <c r="G363" s="1510"/>
      <c r="H363" s="1477"/>
      <c r="I363" s="1505"/>
      <c r="J363" s="1506"/>
      <c r="K363" s="1506"/>
      <c r="L363" s="1506"/>
      <c r="M363" s="1506"/>
      <c r="N363" s="1506"/>
      <c r="O363" s="1506"/>
      <c r="P363" s="1506"/>
      <c r="Q363" s="1507"/>
      <c r="R363" s="195"/>
    </row>
    <row r="364" spans="2:18" ht="13.5" thickBot="1">
      <c r="B364" s="1676" t="s">
        <v>4971</v>
      </c>
      <c r="C364" s="1677"/>
      <c r="D364" s="1678"/>
      <c r="E364" s="1629"/>
      <c r="F364" s="1630"/>
      <c r="G364" s="1631"/>
      <c r="H364" s="1250"/>
      <c r="I364" s="1626"/>
      <c r="J364" s="1627"/>
      <c r="K364" s="1627"/>
      <c r="L364" s="1627"/>
      <c r="M364" s="1627"/>
      <c r="N364" s="1627"/>
      <c r="O364" s="1627"/>
      <c r="P364" s="1627"/>
      <c r="Q364" s="1628"/>
      <c r="R364" s="195"/>
    </row>
    <row r="365" spans="2:18">
      <c r="B365" s="593"/>
      <c r="C365" s="594"/>
      <c r="D365" s="594"/>
      <c r="E365" s="595"/>
      <c r="F365" s="1634"/>
      <c r="G365" s="1624"/>
      <c r="H365" s="596"/>
      <c r="I365" s="236"/>
      <c r="J365" s="236"/>
      <c r="K365" s="236"/>
      <c r="L365" s="236"/>
      <c r="M365" s="236"/>
      <c r="N365" s="236"/>
      <c r="O365" s="236"/>
      <c r="P365" s="596"/>
      <c r="Q365" s="597"/>
    </row>
    <row r="366" spans="2:18">
      <c r="B366" s="593"/>
      <c r="C366" s="594"/>
      <c r="D366" s="594"/>
      <c r="E366" s="595"/>
      <c r="F366" s="1634"/>
      <c r="G366" s="1624"/>
      <c r="H366" s="596"/>
      <c r="I366" s="236"/>
      <c r="J366" s="236"/>
      <c r="K366" s="236"/>
      <c r="L366" s="236"/>
      <c r="M366" s="236"/>
      <c r="N366" s="236"/>
      <c r="O366" s="236"/>
      <c r="P366" s="596"/>
      <c r="Q366" s="597"/>
    </row>
    <row r="367" spans="2:18">
      <c r="B367" s="593"/>
      <c r="C367" s="594"/>
      <c r="D367" s="594"/>
      <c r="E367" s="595"/>
      <c r="F367" s="1634"/>
      <c r="G367" s="1624"/>
      <c r="H367" s="596"/>
      <c r="I367" s="236"/>
      <c r="J367" s="236"/>
      <c r="K367" s="236"/>
      <c r="L367" s="236"/>
      <c r="M367" s="236"/>
      <c r="N367" s="236"/>
      <c r="O367" s="236"/>
      <c r="P367" s="596"/>
      <c r="Q367" s="597"/>
    </row>
    <row r="368" spans="2:18">
      <c r="B368" s="593"/>
      <c r="C368" s="594"/>
      <c r="D368" s="594"/>
      <c r="E368" s="595"/>
      <c r="F368" s="1634"/>
      <c r="G368" s="1624"/>
      <c r="H368" s="596"/>
      <c r="I368" s="236"/>
      <c r="J368" s="236"/>
      <c r="K368" s="236"/>
      <c r="L368" s="236"/>
      <c r="M368" s="236"/>
      <c r="N368" s="236"/>
      <c r="O368" s="236"/>
      <c r="P368" s="596"/>
      <c r="Q368" s="597"/>
    </row>
    <row r="369" spans="2:17">
      <c r="B369" s="593"/>
      <c r="C369" s="594"/>
      <c r="D369" s="594"/>
      <c r="E369" s="595"/>
      <c r="F369" s="1634"/>
      <c r="G369" s="1624"/>
      <c r="H369" s="596"/>
      <c r="I369" s="236"/>
      <c r="J369" s="236"/>
      <c r="K369" s="236"/>
      <c r="L369" s="236"/>
      <c r="M369" s="236"/>
      <c r="N369" s="236"/>
      <c r="O369" s="236"/>
      <c r="P369" s="596"/>
      <c r="Q369" s="597"/>
    </row>
    <row r="370" spans="2:17">
      <c r="B370" s="593"/>
      <c r="C370" s="594"/>
      <c r="D370" s="594"/>
      <c r="E370" s="595"/>
      <c r="F370" s="1634"/>
      <c r="G370" s="1624"/>
      <c r="H370" s="596"/>
      <c r="I370" s="236"/>
      <c r="J370" s="236"/>
      <c r="K370" s="236"/>
      <c r="L370" s="236"/>
      <c r="M370" s="236"/>
      <c r="N370" s="236"/>
      <c r="O370" s="236"/>
      <c r="P370" s="596"/>
      <c r="Q370" s="597"/>
    </row>
    <row r="371" spans="2:17">
      <c r="B371" s="593"/>
      <c r="C371" s="594"/>
      <c r="D371" s="594"/>
      <c r="E371" s="595"/>
      <c r="F371" s="1634"/>
      <c r="G371" s="1624"/>
      <c r="H371" s="596"/>
      <c r="I371" s="236"/>
      <c r="J371" s="236"/>
      <c r="K371" s="236"/>
      <c r="L371" s="236"/>
      <c r="M371" s="236"/>
      <c r="N371" s="236"/>
      <c r="O371" s="236"/>
      <c r="P371" s="596"/>
      <c r="Q371" s="597"/>
    </row>
    <row r="372" spans="2:17">
      <c r="B372" s="593"/>
      <c r="C372" s="594"/>
      <c r="D372" s="594"/>
      <c r="E372" s="595"/>
      <c r="F372" s="1634"/>
      <c r="G372" s="1624"/>
      <c r="H372" s="596"/>
      <c r="I372" s="236"/>
      <c r="J372" s="236"/>
      <c r="K372" s="236"/>
      <c r="L372" s="236"/>
      <c r="M372" s="236"/>
      <c r="N372" s="236"/>
      <c r="O372" s="236"/>
      <c r="P372" s="596"/>
      <c r="Q372" s="597"/>
    </row>
    <row r="373" spans="2:17">
      <c r="B373" s="593"/>
      <c r="C373" s="594"/>
      <c r="D373" s="594"/>
      <c r="E373" s="595"/>
      <c r="F373" s="1634"/>
      <c r="G373" s="1624"/>
      <c r="H373" s="596"/>
      <c r="I373" s="236"/>
      <c r="J373" s="236"/>
      <c r="K373" s="236"/>
      <c r="L373" s="236"/>
      <c r="M373" s="236"/>
      <c r="N373" s="236"/>
      <c r="O373" s="236"/>
      <c r="P373" s="596"/>
      <c r="Q373" s="597"/>
    </row>
    <row r="374" spans="2:17">
      <c r="B374" s="593"/>
      <c r="C374" s="594"/>
      <c r="D374" s="594"/>
      <c r="E374" s="595"/>
      <c r="F374" s="1634"/>
      <c r="G374" s="1624"/>
      <c r="H374" s="596"/>
      <c r="I374" s="236"/>
      <c r="J374" s="236"/>
      <c r="K374" s="236"/>
      <c r="L374" s="236"/>
      <c r="M374" s="236"/>
      <c r="N374" s="236"/>
      <c r="O374" s="236"/>
      <c r="P374" s="596"/>
      <c r="Q374" s="597"/>
    </row>
    <row r="375" spans="2:17">
      <c r="B375" s="593"/>
      <c r="C375" s="594"/>
      <c r="D375" s="594"/>
      <c r="E375" s="595"/>
      <c r="F375" s="1634"/>
      <c r="G375" s="1624"/>
      <c r="H375" s="596"/>
      <c r="I375" s="236"/>
      <c r="J375" s="236"/>
      <c r="K375" s="236"/>
      <c r="L375" s="236"/>
      <c r="M375" s="236"/>
      <c r="N375" s="236"/>
      <c r="O375" s="236"/>
      <c r="P375" s="596"/>
      <c r="Q375" s="597"/>
    </row>
    <row r="376" spans="2:17">
      <c r="B376" s="593"/>
      <c r="C376" s="594"/>
      <c r="D376" s="594"/>
      <c r="E376" s="595"/>
      <c r="F376" s="1634"/>
      <c r="G376" s="1624"/>
      <c r="H376" s="596"/>
      <c r="I376" s="236"/>
      <c r="J376" s="236"/>
      <c r="K376" s="236"/>
      <c r="L376" s="236"/>
      <c r="M376" s="236"/>
      <c r="N376" s="236"/>
      <c r="O376" s="236"/>
      <c r="P376" s="596"/>
      <c r="Q376" s="597"/>
    </row>
    <row r="377" spans="2:17">
      <c r="B377" s="593"/>
      <c r="C377" s="594"/>
      <c r="D377" s="594"/>
      <c r="E377" s="595"/>
      <c r="F377" s="1634"/>
      <c r="G377" s="1624"/>
      <c r="H377" s="596"/>
      <c r="I377" s="236"/>
      <c r="J377" s="236"/>
      <c r="K377" s="236"/>
      <c r="L377" s="236"/>
      <c r="M377" s="236"/>
      <c r="N377" s="236"/>
      <c r="O377" s="236"/>
      <c r="P377" s="596"/>
      <c r="Q377" s="597"/>
    </row>
    <row r="378" spans="2:17">
      <c r="B378" s="593"/>
      <c r="C378" s="594"/>
      <c r="D378" s="594"/>
      <c r="E378" s="595"/>
      <c r="F378" s="1634"/>
      <c r="G378" s="1624"/>
      <c r="H378" s="596"/>
      <c r="I378" s="236"/>
      <c r="J378" s="236"/>
      <c r="K378" s="236"/>
      <c r="L378" s="236"/>
      <c r="M378" s="236"/>
      <c r="N378" s="236"/>
      <c r="O378" s="236"/>
      <c r="P378" s="596"/>
      <c r="Q378" s="597"/>
    </row>
    <row r="379" spans="2:17">
      <c r="B379" s="593"/>
      <c r="C379" s="594"/>
      <c r="D379" s="594"/>
      <c r="E379" s="595"/>
      <c r="F379" s="1634"/>
      <c r="G379" s="1624"/>
      <c r="H379" s="596"/>
      <c r="I379" s="236"/>
      <c r="J379" s="236"/>
      <c r="K379" s="236"/>
      <c r="L379" s="236"/>
      <c r="M379" s="236"/>
      <c r="N379" s="236"/>
      <c r="O379" s="236"/>
      <c r="P379" s="596"/>
      <c r="Q379" s="597"/>
    </row>
    <row r="380" spans="2:17">
      <c r="B380" s="593"/>
      <c r="C380" s="594"/>
      <c r="D380" s="594"/>
      <c r="E380" s="595"/>
      <c r="F380" s="1634"/>
      <c r="G380" s="1624"/>
      <c r="H380" s="596"/>
      <c r="I380" s="236"/>
      <c r="J380" s="236"/>
      <c r="K380" s="236"/>
      <c r="L380" s="236"/>
      <c r="M380" s="236"/>
      <c r="N380" s="236"/>
      <c r="O380" s="236"/>
      <c r="P380" s="596"/>
      <c r="Q380" s="597"/>
    </row>
  </sheetData>
  <sheetProtection selectLockedCells="1" selectUnlockedCells="1"/>
  <mergeCells count="66">
    <mergeCell ref="Q219:Q220"/>
    <mergeCell ref="Q217:Q218"/>
    <mergeCell ref="G48:G66"/>
    <mergeCell ref="Q48:Q66"/>
    <mergeCell ref="Q95:Q99"/>
    <mergeCell ref="Q100:Q103"/>
    <mergeCell ref="Q129:Q160"/>
    <mergeCell ref="B1:Q1"/>
    <mergeCell ref="B2:Q2"/>
    <mergeCell ref="B3:Q3"/>
    <mergeCell ref="B4:D4"/>
    <mergeCell ref="E4:E5"/>
    <mergeCell ref="F4:G4"/>
    <mergeCell ref="I4:J4"/>
    <mergeCell ref="K4:N4"/>
    <mergeCell ref="Q4:Q5"/>
    <mergeCell ref="Q7:Q10"/>
    <mergeCell ref="Q15:Q19"/>
    <mergeCell ref="Q32:Q37"/>
    <mergeCell ref="Q42:Q47"/>
    <mergeCell ref="Q24:Q27"/>
    <mergeCell ref="Q28:Q31"/>
    <mergeCell ref="Q38:Q41"/>
    <mergeCell ref="Q20:Q23"/>
    <mergeCell ref="Q11:Q14"/>
    <mergeCell ref="Q253:Q257"/>
    <mergeCell ref="Q312:Q317"/>
    <mergeCell ref="Q307:Q311"/>
    <mergeCell ref="Q238:Q243"/>
    <mergeCell ref="Q221:Q222"/>
    <mergeCell ref="Q276:Q282"/>
    <mergeCell ref="Q236:Q237"/>
    <mergeCell ref="Q224:Q225"/>
    <mergeCell ref="Q226:Q235"/>
    <mergeCell ref="Q245:Q252"/>
    <mergeCell ref="Q258:Q266"/>
    <mergeCell ref="Q214:Q215"/>
    <mergeCell ref="Q84:Q86"/>
    <mergeCell ref="Q87:Q91"/>
    <mergeCell ref="Q108:Q114"/>
    <mergeCell ref="Q104:Q107"/>
    <mergeCell ref="Q92:Q94"/>
    <mergeCell ref="Q115:Q119"/>
    <mergeCell ref="Q190:Q201"/>
    <mergeCell ref="Q125:Q128"/>
    <mergeCell ref="Q185:Q189"/>
    <mergeCell ref="Q202:Q213"/>
    <mergeCell ref="Q181:Q183"/>
    <mergeCell ref="Q121:Q122"/>
    <mergeCell ref="Q123:Q124"/>
    <mergeCell ref="B364:D364"/>
    <mergeCell ref="Q267:Q271"/>
    <mergeCell ref="Q283:Q303"/>
    <mergeCell ref="B358:D358"/>
    <mergeCell ref="E359:G359"/>
    <mergeCell ref="I359:Q359"/>
    <mergeCell ref="B362:D362"/>
    <mergeCell ref="E362:G362"/>
    <mergeCell ref="I362:Q362"/>
    <mergeCell ref="Q337:Q340"/>
    <mergeCell ref="B357:Q357"/>
    <mergeCell ref="Q318:Q328"/>
    <mergeCell ref="Q341:Q350"/>
    <mergeCell ref="Q352:Q353"/>
    <mergeCell ref="Q354:Q355"/>
    <mergeCell ref="Q329:Q336"/>
  </mergeCells>
  <phoneticPr fontId="31" type="noConversion"/>
  <pageMargins left="0.39370078740157483" right="0.23622047244094491" top="0.74803149606299213" bottom="0.74803149606299213" header="0.31496062992125984" footer="0.31496062992125984"/>
  <pageSetup scale="75" firstPageNumber="0" orientation="landscape" verticalDpi="599" r:id="rId1"/>
  <headerFooter alignWithMargins="0">
    <oddHeader>&amp;R
HOJA No. &amp;P DE  &amp;N                       &amp;K00+000E</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13"/>
  </sheetPr>
  <dimension ref="B1:R355"/>
  <sheetViews>
    <sheetView topLeftCell="B1" workbookViewId="0">
      <selection activeCell="G14" sqref="G14:G43"/>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44.7109375" style="177" customWidth="1"/>
    <col min="6" max="6" width="10.140625" style="178" bestFit="1" customWidth="1"/>
    <col min="7" max="7" width="14.42578125" style="179" bestFit="1" customWidth="1"/>
    <col min="8" max="8" width="0" style="180" hidden="1" customWidth="1"/>
    <col min="9" max="9" width="9.5703125" style="181" bestFit="1" customWidth="1"/>
    <col min="10" max="10" width="7.140625" style="181" bestFit="1" customWidth="1"/>
    <col min="11" max="11" width="3.42578125" style="181" bestFit="1" customWidth="1"/>
    <col min="12" max="12" width="3.5703125" style="181" customWidth="1"/>
    <col min="13" max="13" width="3.7109375" style="181" bestFit="1" customWidth="1"/>
    <col min="14" max="14" width="3.7109375" style="181" customWidth="1"/>
    <col min="15" max="15" width="0" style="181" hidden="1" customWidth="1"/>
    <col min="16" max="16" width="0" style="182" hidden="1" customWidth="1"/>
    <col min="17" max="17" width="45" style="183" customWidth="1"/>
    <col min="18" max="18" width="45.7109375" style="184" customWidth="1"/>
    <col min="19" max="16384" width="11.42578125" style="174"/>
  </cols>
  <sheetData>
    <row r="1" spans="2:18" s="185" customFormat="1" ht="53.25" customHeight="1">
      <c r="B1" s="1694" t="s">
        <v>4922</v>
      </c>
      <c r="C1" s="1694"/>
      <c r="D1" s="1694"/>
      <c r="E1" s="1694"/>
      <c r="F1" s="1694"/>
      <c r="G1" s="1694"/>
      <c r="H1" s="1694"/>
      <c r="I1" s="1694"/>
      <c r="J1" s="1694"/>
      <c r="K1" s="1694"/>
      <c r="L1" s="1694"/>
      <c r="M1" s="1694"/>
      <c r="N1" s="1694"/>
      <c r="O1" s="1694"/>
      <c r="P1" s="1694"/>
      <c r="Q1" s="1694"/>
      <c r="R1" s="186"/>
    </row>
    <row r="2" spans="2:18" s="185" customFormat="1" ht="15" customHeight="1">
      <c r="B2" s="1696" t="s">
        <v>5160</v>
      </c>
      <c r="C2" s="1696"/>
      <c r="D2" s="1696"/>
      <c r="E2" s="1696"/>
      <c r="F2" s="1696"/>
      <c r="G2" s="1696"/>
      <c r="H2" s="1696"/>
      <c r="I2" s="1696"/>
      <c r="J2" s="1696"/>
      <c r="K2" s="1696"/>
      <c r="L2" s="1696"/>
      <c r="M2" s="1696"/>
      <c r="N2" s="1696"/>
      <c r="O2" s="1696"/>
      <c r="P2" s="1696"/>
      <c r="Q2" s="1696"/>
      <c r="R2" s="186"/>
    </row>
    <row r="3" spans="2:18" s="185" customFormat="1" ht="15.75" customHeight="1">
      <c r="B3" s="1698" t="s">
        <v>5414</v>
      </c>
      <c r="C3" s="1698"/>
      <c r="D3" s="1698"/>
      <c r="E3" s="1698"/>
      <c r="F3" s="1698"/>
      <c r="G3" s="1698"/>
      <c r="H3" s="1698"/>
      <c r="I3" s="1698"/>
      <c r="J3" s="1698"/>
      <c r="K3" s="1698"/>
      <c r="L3" s="1698"/>
      <c r="M3" s="1698"/>
      <c r="N3" s="1698"/>
      <c r="O3" s="1698"/>
      <c r="P3" s="1698"/>
      <c r="Q3" s="1698"/>
      <c r="R3" s="186"/>
    </row>
    <row r="4" spans="2:18" s="185" customFormat="1" ht="27.75" customHeight="1" thickBot="1">
      <c r="B4" s="1700" t="s">
        <v>4925</v>
      </c>
      <c r="C4" s="1700"/>
      <c r="D4" s="1700"/>
      <c r="E4" s="1718" t="s">
        <v>4926</v>
      </c>
      <c r="F4" s="1704" t="s">
        <v>4927</v>
      </c>
      <c r="G4" s="1704"/>
      <c r="H4" s="576"/>
      <c r="I4" s="1705" t="s">
        <v>4928</v>
      </c>
      <c r="J4" s="1705"/>
      <c r="K4" s="1705" t="s">
        <v>4929</v>
      </c>
      <c r="L4" s="1705"/>
      <c r="M4" s="1705"/>
      <c r="N4" s="1705"/>
      <c r="O4" s="577" t="s">
        <v>4930</v>
      </c>
      <c r="P4" s="578" t="s">
        <v>4931</v>
      </c>
      <c r="Q4" s="1706" t="s">
        <v>4932</v>
      </c>
      <c r="R4" s="186"/>
    </row>
    <row r="5" spans="2:18" s="2" customFormat="1" ht="24.75" thickBot="1">
      <c r="B5" s="620" t="s">
        <v>4933</v>
      </c>
      <c r="C5" s="621" t="s">
        <v>4934</v>
      </c>
      <c r="D5" s="621" t="s">
        <v>4935</v>
      </c>
      <c r="E5" s="1719"/>
      <c r="F5" s="622" t="s">
        <v>3</v>
      </c>
      <c r="G5" s="622" t="s">
        <v>4</v>
      </c>
      <c r="H5" s="623" t="s">
        <v>4936</v>
      </c>
      <c r="I5" s="624" t="s">
        <v>4937</v>
      </c>
      <c r="J5" s="624" t="s">
        <v>4938</v>
      </c>
      <c r="K5" s="625" t="s">
        <v>4939</v>
      </c>
      <c r="L5" s="625" t="s">
        <v>4940</v>
      </c>
      <c r="M5" s="625" t="s">
        <v>4941</v>
      </c>
      <c r="N5" s="625" t="s">
        <v>4942</v>
      </c>
      <c r="O5" s="626"/>
      <c r="P5" s="627"/>
      <c r="Q5" s="1707"/>
      <c r="R5" s="188"/>
    </row>
    <row r="6" spans="2:18" s="185" customFormat="1" ht="15.75" thickBot="1">
      <c r="B6" s="792">
        <v>12130</v>
      </c>
      <c r="C6" s="810">
        <v>11</v>
      </c>
      <c r="D6" s="811"/>
      <c r="E6" s="1135" t="s">
        <v>40</v>
      </c>
      <c r="F6" s="962"/>
      <c r="G6" s="894"/>
      <c r="H6" s="657"/>
      <c r="I6" s="931"/>
      <c r="J6" s="889"/>
      <c r="K6" s="889"/>
      <c r="L6" s="889"/>
      <c r="M6" s="889"/>
      <c r="N6" s="889"/>
      <c r="O6" s="658"/>
      <c r="P6" s="657"/>
      <c r="Q6" s="1026"/>
      <c r="R6" s="186"/>
    </row>
    <row r="7" spans="2:18" s="185" customFormat="1" ht="15.75" thickBot="1">
      <c r="B7" s="798">
        <v>12130</v>
      </c>
      <c r="C7" s="797">
        <v>11</v>
      </c>
      <c r="D7" s="799" t="s">
        <v>4982</v>
      </c>
      <c r="E7" s="712" t="s">
        <v>5415</v>
      </c>
      <c r="F7" s="1723" t="s">
        <v>1997</v>
      </c>
      <c r="G7" s="1778" t="s">
        <v>2458</v>
      </c>
      <c r="H7" s="1778"/>
      <c r="I7" s="1834">
        <v>2</v>
      </c>
      <c r="J7" s="1834">
        <v>8</v>
      </c>
      <c r="K7" s="1834" t="s">
        <v>4945</v>
      </c>
      <c r="L7" s="1834"/>
      <c r="M7" s="1834" t="s">
        <v>4945</v>
      </c>
      <c r="N7" s="1834"/>
      <c r="O7" s="855"/>
      <c r="P7" s="854"/>
      <c r="Q7" s="1691" t="s">
        <v>5416</v>
      </c>
      <c r="R7" s="186"/>
    </row>
    <row r="8" spans="2:18" s="185" customFormat="1" ht="13.5" thickBot="1">
      <c r="B8" s="1039"/>
      <c r="C8" s="1848"/>
      <c r="D8" s="1848"/>
      <c r="E8" s="256" t="s">
        <v>2460</v>
      </c>
      <c r="F8" s="1779"/>
      <c r="G8" s="1779"/>
      <c r="H8" s="1779"/>
      <c r="I8" s="1835"/>
      <c r="J8" s="1835"/>
      <c r="K8" s="1835"/>
      <c r="L8" s="1835"/>
      <c r="M8" s="1835"/>
      <c r="N8" s="1835"/>
      <c r="O8" s="210"/>
      <c r="P8" s="193"/>
      <c r="Q8" s="1692"/>
      <c r="R8" s="186"/>
    </row>
    <row r="9" spans="2:18" s="185" customFormat="1" ht="12.75" customHeight="1" thickBot="1">
      <c r="B9" s="1039"/>
      <c r="C9" s="1849"/>
      <c r="D9" s="1849"/>
      <c r="E9" s="257" t="s">
        <v>2466</v>
      </c>
      <c r="F9" s="1779"/>
      <c r="G9" s="1779"/>
      <c r="H9" s="1779"/>
      <c r="I9" s="1835"/>
      <c r="J9" s="1835"/>
      <c r="K9" s="1835"/>
      <c r="L9" s="1835"/>
      <c r="M9" s="1835"/>
      <c r="N9" s="1835"/>
      <c r="O9" s="210"/>
      <c r="P9" s="193"/>
      <c r="Q9" s="1692"/>
      <c r="R9" s="186"/>
    </row>
    <row r="10" spans="2:18" s="185" customFormat="1" ht="13.5" thickBot="1">
      <c r="B10" s="1039"/>
      <c r="C10" s="1849"/>
      <c r="D10" s="1849"/>
      <c r="E10" s="257" t="s">
        <v>2470</v>
      </c>
      <c r="F10" s="1779"/>
      <c r="G10" s="1779"/>
      <c r="H10" s="1779"/>
      <c r="I10" s="1835"/>
      <c r="J10" s="1835"/>
      <c r="K10" s="1835"/>
      <c r="L10" s="1835"/>
      <c r="M10" s="1835"/>
      <c r="N10" s="1835"/>
      <c r="O10" s="210"/>
      <c r="P10" s="193"/>
      <c r="Q10" s="1692"/>
      <c r="R10" s="186"/>
    </row>
    <row r="11" spans="2:18" s="185" customFormat="1" ht="15" customHeight="1" thickBot="1">
      <c r="B11" s="1039"/>
      <c r="C11" s="1849"/>
      <c r="D11" s="1849"/>
      <c r="E11" s="257" t="s">
        <v>596</v>
      </c>
      <c r="F11" s="1779"/>
      <c r="G11" s="1779"/>
      <c r="H11" s="1779"/>
      <c r="I11" s="1835"/>
      <c r="J11" s="1835"/>
      <c r="K11" s="1835"/>
      <c r="L11" s="1835"/>
      <c r="M11" s="1835"/>
      <c r="N11" s="1835"/>
      <c r="O11" s="210"/>
      <c r="P11" s="193"/>
      <c r="Q11" s="1692"/>
      <c r="R11" s="186"/>
    </row>
    <row r="12" spans="2:18" s="185" customFormat="1" ht="13.5" thickBot="1">
      <c r="B12" s="1039"/>
      <c r="C12" s="1849"/>
      <c r="D12" s="1849"/>
      <c r="E12" s="257" t="s">
        <v>2072</v>
      </c>
      <c r="F12" s="1779"/>
      <c r="G12" s="1779"/>
      <c r="H12" s="1779"/>
      <c r="I12" s="1835"/>
      <c r="J12" s="1835"/>
      <c r="K12" s="1835"/>
      <c r="L12" s="1835"/>
      <c r="M12" s="1835"/>
      <c r="N12" s="1835"/>
      <c r="O12" s="210"/>
      <c r="P12" s="193"/>
      <c r="Q12" s="1692"/>
      <c r="R12" s="186"/>
    </row>
    <row r="13" spans="2:18" s="185" customFormat="1" ht="13.5" thickBot="1">
      <c r="B13" s="1040"/>
      <c r="C13" s="1850"/>
      <c r="D13" s="1850"/>
      <c r="E13" s="1136" t="s">
        <v>2476</v>
      </c>
      <c r="F13" s="1780"/>
      <c r="G13" s="1780"/>
      <c r="H13" s="1780"/>
      <c r="I13" s="1836"/>
      <c r="J13" s="1836"/>
      <c r="K13" s="1836"/>
      <c r="L13" s="1836"/>
      <c r="M13" s="1836"/>
      <c r="N13" s="1836"/>
      <c r="O13" s="719"/>
      <c r="P13" s="729"/>
      <c r="Q13" s="1693"/>
      <c r="R13" s="186"/>
    </row>
    <row r="14" spans="2:18" s="185" customFormat="1" ht="17.25" customHeight="1" thickBot="1">
      <c r="B14" s="798">
        <v>12130</v>
      </c>
      <c r="C14" s="797">
        <v>21</v>
      </c>
      <c r="D14" s="691"/>
      <c r="E14" s="712" t="s">
        <v>5417</v>
      </c>
      <c r="F14" s="1723" t="s">
        <v>13</v>
      </c>
      <c r="G14" s="1723" t="s">
        <v>13</v>
      </c>
      <c r="H14" s="1723"/>
      <c r="I14" s="1723">
        <v>2</v>
      </c>
      <c r="J14" s="1723">
        <v>18</v>
      </c>
      <c r="K14" s="1723"/>
      <c r="L14" s="1723"/>
      <c r="M14" s="1723" t="s">
        <v>4945</v>
      </c>
      <c r="N14" s="1723" t="s">
        <v>4945</v>
      </c>
      <c r="O14" s="855"/>
      <c r="P14" s="854"/>
      <c r="Q14" s="1714" t="s">
        <v>5418</v>
      </c>
      <c r="R14" s="186"/>
    </row>
    <row r="15" spans="2:18" s="185" customFormat="1" ht="25.5">
      <c r="B15" s="1137"/>
      <c r="C15" s="1839"/>
      <c r="D15" s="1842"/>
      <c r="E15" s="207" t="s">
        <v>2484</v>
      </c>
      <c r="F15" s="1724"/>
      <c r="G15" s="1724"/>
      <c r="H15" s="1724"/>
      <c r="I15" s="1724"/>
      <c r="J15" s="1724"/>
      <c r="K15" s="1724"/>
      <c r="L15" s="1724"/>
      <c r="M15" s="1724"/>
      <c r="N15" s="1724"/>
      <c r="O15" s="210"/>
      <c r="P15" s="193"/>
      <c r="Q15" s="1837"/>
      <c r="R15" s="186"/>
    </row>
    <row r="16" spans="2:18" s="185" customFormat="1" ht="12.75">
      <c r="B16" s="1137"/>
      <c r="C16" s="1840"/>
      <c r="D16" s="1843"/>
      <c r="E16" s="204" t="s">
        <v>2491</v>
      </c>
      <c r="F16" s="1724"/>
      <c r="G16" s="1724"/>
      <c r="H16" s="1724"/>
      <c r="I16" s="1724"/>
      <c r="J16" s="1724"/>
      <c r="K16" s="1724"/>
      <c r="L16" s="1724"/>
      <c r="M16" s="1724"/>
      <c r="N16" s="1724"/>
      <c r="O16" s="210"/>
      <c r="P16" s="193"/>
      <c r="Q16" s="1837"/>
      <c r="R16" s="186"/>
    </row>
    <row r="17" spans="2:18" s="185" customFormat="1" ht="25.5">
      <c r="B17" s="1137"/>
      <c r="C17" s="1840"/>
      <c r="D17" s="1843"/>
      <c r="E17" s="204" t="s">
        <v>2494</v>
      </c>
      <c r="F17" s="1724"/>
      <c r="G17" s="1724"/>
      <c r="H17" s="1724"/>
      <c r="I17" s="1724"/>
      <c r="J17" s="1724"/>
      <c r="K17" s="1724"/>
      <c r="L17" s="1724"/>
      <c r="M17" s="1724"/>
      <c r="N17" s="1724"/>
      <c r="O17" s="210"/>
      <c r="P17" s="193"/>
      <c r="Q17" s="1837"/>
      <c r="R17" s="186"/>
    </row>
    <row r="18" spans="2:18" s="185" customFormat="1" ht="25.5" customHeight="1">
      <c r="B18" s="1137"/>
      <c r="C18" s="1840"/>
      <c r="D18" s="1843"/>
      <c r="E18" s="204" t="s">
        <v>2497</v>
      </c>
      <c r="F18" s="1724"/>
      <c r="G18" s="1724"/>
      <c r="H18" s="1724"/>
      <c r="I18" s="1724"/>
      <c r="J18" s="1724"/>
      <c r="K18" s="1724"/>
      <c r="L18" s="1724"/>
      <c r="M18" s="1724"/>
      <c r="N18" s="1724"/>
      <c r="O18" s="210"/>
      <c r="P18" s="193"/>
      <c r="Q18" s="1837"/>
      <c r="R18" s="186"/>
    </row>
    <row r="19" spans="2:18" s="185" customFormat="1" ht="12.75">
      <c r="B19" s="1137"/>
      <c r="C19" s="1840"/>
      <c r="D19" s="1843"/>
      <c r="E19" s="204" t="s">
        <v>2500</v>
      </c>
      <c r="F19" s="1724"/>
      <c r="G19" s="1724"/>
      <c r="H19" s="1724"/>
      <c r="I19" s="1724"/>
      <c r="J19" s="1724"/>
      <c r="K19" s="1724"/>
      <c r="L19" s="1724"/>
      <c r="M19" s="1724"/>
      <c r="N19" s="1724"/>
      <c r="O19" s="210"/>
      <c r="P19" s="193"/>
      <c r="Q19" s="1837"/>
      <c r="R19" s="186"/>
    </row>
    <row r="20" spans="2:18" s="185" customFormat="1" ht="12.75" customHeight="1">
      <c r="B20" s="1137"/>
      <c r="C20" s="1840"/>
      <c r="D20" s="1843"/>
      <c r="E20" s="204" t="s">
        <v>2503</v>
      </c>
      <c r="F20" s="1724"/>
      <c r="G20" s="1724"/>
      <c r="H20" s="1724"/>
      <c r="I20" s="1724"/>
      <c r="J20" s="1724"/>
      <c r="K20" s="1724"/>
      <c r="L20" s="1724"/>
      <c r="M20" s="1724"/>
      <c r="N20" s="1724"/>
      <c r="O20" s="210"/>
      <c r="P20" s="193"/>
      <c r="Q20" s="1837"/>
      <c r="R20" s="186"/>
    </row>
    <row r="21" spans="2:18" s="185" customFormat="1" ht="12.75" customHeight="1">
      <c r="B21" s="1137"/>
      <c r="C21" s="1840"/>
      <c r="D21" s="1843"/>
      <c r="E21" s="204" t="s">
        <v>2506</v>
      </c>
      <c r="F21" s="1724"/>
      <c r="G21" s="1724"/>
      <c r="H21" s="1724"/>
      <c r="I21" s="1724"/>
      <c r="J21" s="1724"/>
      <c r="K21" s="1724"/>
      <c r="L21" s="1724"/>
      <c r="M21" s="1724"/>
      <c r="N21" s="1724"/>
      <c r="O21" s="210"/>
      <c r="P21" s="193"/>
      <c r="Q21" s="1837"/>
      <c r="R21" s="186"/>
    </row>
    <row r="22" spans="2:18" s="185" customFormat="1" ht="12.75">
      <c r="B22" s="1137"/>
      <c r="C22" s="1840"/>
      <c r="D22" s="1843"/>
      <c r="E22" s="204" t="s">
        <v>2509</v>
      </c>
      <c r="F22" s="1724"/>
      <c r="G22" s="1724"/>
      <c r="H22" s="1724"/>
      <c r="I22" s="1724"/>
      <c r="J22" s="1724"/>
      <c r="K22" s="1724"/>
      <c r="L22" s="1724"/>
      <c r="M22" s="1724"/>
      <c r="N22" s="1724"/>
      <c r="O22" s="210"/>
      <c r="P22" s="193"/>
      <c r="Q22" s="1837"/>
      <c r="R22" s="186"/>
    </row>
    <row r="23" spans="2:18" s="185" customFormat="1" ht="12.75" customHeight="1">
      <c r="B23" s="1137"/>
      <c r="C23" s="1840"/>
      <c r="D23" s="1843"/>
      <c r="E23" s="204" t="s">
        <v>2512</v>
      </c>
      <c r="F23" s="1724"/>
      <c r="G23" s="1724"/>
      <c r="H23" s="1724"/>
      <c r="I23" s="1724"/>
      <c r="J23" s="1724"/>
      <c r="K23" s="1724"/>
      <c r="L23" s="1724"/>
      <c r="M23" s="1724"/>
      <c r="N23" s="1724"/>
      <c r="O23" s="210"/>
      <c r="P23" s="193"/>
      <c r="Q23" s="1837"/>
      <c r="R23" s="186"/>
    </row>
    <row r="24" spans="2:18" s="185" customFormat="1" ht="12.75">
      <c r="B24" s="1137"/>
      <c r="C24" s="1840"/>
      <c r="D24" s="1843"/>
      <c r="E24" s="204" t="s">
        <v>2515</v>
      </c>
      <c r="F24" s="1724"/>
      <c r="G24" s="1724"/>
      <c r="H24" s="1724"/>
      <c r="I24" s="1724"/>
      <c r="J24" s="1724"/>
      <c r="K24" s="1724"/>
      <c r="L24" s="1724"/>
      <c r="M24" s="1724"/>
      <c r="N24" s="1724"/>
      <c r="O24" s="210"/>
      <c r="P24" s="193"/>
      <c r="Q24" s="1837"/>
      <c r="R24" s="186"/>
    </row>
    <row r="25" spans="2:18" s="185" customFormat="1" ht="12.75" customHeight="1">
      <c r="B25" s="1137"/>
      <c r="C25" s="1840"/>
      <c r="D25" s="1843"/>
      <c r="E25" s="204" t="s">
        <v>2518</v>
      </c>
      <c r="F25" s="1724"/>
      <c r="G25" s="1724"/>
      <c r="H25" s="1724"/>
      <c r="I25" s="1724"/>
      <c r="J25" s="1724"/>
      <c r="K25" s="1724"/>
      <c r="L25" s="1724"/>
      <c r="M25" s="1724"/>
      <c r="N25" s="1724"/>
      <c r="O25" s="210"/>
      <c r="P25" s="193"/>
      <c r="Q25" s="1837"/>
      <c r="R25" s="186"/>
    </row>
    <row r="26" spans="2:18" s="185" customFormat="1" ht="12.75" customHeight="1">
      <c r="B26" s="1137"/>
      <c r="C26" s="1840"/>
      <c r="D26" s="1843"/>
      <c r="E26" s="207" t="s">
        <v>2521</v>
      </c>
      <c r="F26" s="1724"/>
      <c r="G26" s="1724"/>
      <c r="H26" s="1724"/>
      <c r="I26" s="1724"/>
      <c r="J26" s="1724"/>
      <c r="K26" s="1724"/>
      <c r="L26" s="1724"/>
      <c r="M26" s="1724"/>
      <c r="N26" s="1724"/>
      <c r="O26" s="210"/>
      <c r="P26" s="193"/>
      <c r="Q26" s="1837"/>
      <c r="R26" s="186"/>
    </row>
    <row r="27" spans="2:18" s="185" customFormat="1" ht="12.75" customHeight="1">
      <c r="B27" s="1137"/>
      <c r="C27" s="1840"/>
      <c r="D27" s="1843"/>
      <c r="E27" s="204" t="s">
        <v>2524</v>
      </c>
      <c r="F27" s="1724"/>
      <c r="G27" s="1724"/>
      <c r="H27" s="1724"/>
      <c r="I27" s="1724"/>
      <c r="J27" s="1724"/>
      <c r="K27" s="1724"/>
      <c r="L27" s="1724"/>
      <c r="M27" s="1724"/>
      <c r="N27" s="1724"/>
      <c r="O27" s="210"/>
      <c r="P27" s="193"/>
      <c r="Q27" s="1837"/>
      <c r="R27" s="186"/>
    </row>
    <row r="28" spans="2:18" s="185" customFormat="1" ht="12.75" customHeight="1">
      <c r="B28" s="1137"/>
      <c r="C28" s="1840"/>
      <c r="D28" s="1843"/>
      <c r="E28" s="204" t="s">
        <v>2527</v>
      </c>
      <c r="F28" s="1724"/>
      <c r="G28" s="1724"/>
      <c r="H28" s="1724"/>
      <c r="I28" s="1724"/>
      <c r="J28" s="1724"/>
      <c r="K28" s="1724"/>
      <c r="L28" s="1724"/>
      <c r="M28" s="1724"/>
      <c r="N28" s="1724"/>
      <c r="O28" s="210"/>
      <c r="P28" s="193"/>
      <c r="Q28" s="1837"/>
      <c r="R28" s="186"/>
    </row>
    <row r="29" spans="2:18" s="185" customFormat="1" ht="12.75">
      <c r="B29" s="1137"/>
      <c r="C29" s="1840"/>
      <c r="D29" s="1843"/>
      <c r="E29" s="204" t="s">
        <v>2109</v>
      </c>
      <c r="F29" s="1724"/>
      <c r="G29" s="1724"/>
      <c r="H29" s="1724"/>
      <c r="I29" s="1724"/>
      <c r="J29" s="1724"/>
      <c r="K29" s="1724"/>
      <c r="L29" s="1724"/>
      <c r="M29" s="1724"/>
      <c r="N29" s="1724"/>
      <c r="O29" s="210"/>
      <c r="P29" s="193"/>
      <c r="Q29" s="1837"/>
      <c r="R29" s="186"/>
    </row>
    <row r="30" spans="2:18" s="185" customFormat="1" ht="12.75">
      <c r="B30" s="1137"/>
      <c r="C30" s="1840"/>
      <c r="D30" s="1843"/>
      <c r="E30" s="204" t="s">
        <v>2531</v>
      </c>
      <c r="F30" s="1724"/>
      <c r="G30" s="1724"/>
      <c r="H30" s="1724"/>
      <c r="I30" s="1724"/>
      <c r="J30" s="1724"/>
      <c r="K30" s="1724"/>
      <c r="L30" s="1724"/>
      <c r="M30" s="1724"/>
      <c r="N30" s="1724"/>
      <c r="O30" s="210"/>
      <c r="P30" s="193"/>
      <c r="Q30" s="1837"/>
      <c r="R30" s="186"/>
    </row>
    <row r="31" spans="2:18" s="185" customFormat="1" ht="12.75">
      <c r="B31" s="1137"/>
      <c r="C31" s="1840"/>
      <c r="D31" s="1843"/>
      <c r="E31" s="207" t="s">
        <v>1384</v>
      </c>
      <c r="F31" s="1724"/>
      <c r="G31" s="1724"/>
      <c r="H31" s="1724"/>
      <c r="I31" s="1724"/>
      <c r="J31" s="1724"/>
      <c r="K31" s="1724"/>
      <c r="L31" s="1724"/>
      <c r="M31" s="1724"/>
      <c r="N31" s="1724"/>
      <c r="O31" s="210"/>
      <c r="P31" s="193"/>
      <c r="Q31" s="1837"/>
      <c r="R31" s="186"/>
    </row>
    <row r="32" spans="2:18" s="185" customFormat="1" ht="12.75">
      <c r="B32" s="1137"/>
      <c r="C32" s="1840"/>
      <c r="D32" s="1843"/>
      <c r="E32" s="257" t="s">
        <v>5419</v>
      </c>
      <c r="F32" s="1724"/>
      <c r="G32" s="1724"/>
      <c r="H32" s="1724"/>
      <c r="I32" s="1724"/>
      <c r="J32" s="1724"/>
      <c r="K32" s="1724"/>
      <c r="L32" s="1724"/>
      <c r="M32" s="1724"/>
      <c r="N32" s="1724"/>
      <c r="O32" s="210"/>
      <c r="P32" s="193"/>
      <c r="Q32" s="1837"/>
      <c r="R32" s="186"/>
    </row>
    <row r="33" spans="2:18" s="185" customFormat="1" ht="12.75">
      <c r="B33" s="1137"/>
      <c r="C33" s="1840"/>
      <c r="D33" s="1843"/>
      <c r="E33" s="257" t="s">
        <v>2543</v>
      </c>
      <c r="F33" s="1724"/>
      <c r="G33" s="1724"/>
      <c r="H33" s="1724"/>
      <c r="I33" s="1724"/>
      <c r="J33" s="1724"/>
      <c r="K33" s="1724"/>
      <c r="L33" s="1724"/>
      <c r="M33" s="1724"/>
      <c r="N33" s="1724"/>
      <c r="O33" s="210"/>
      <c r="P33" s="193"/>
      <c r="Q33" s="1837"/>
      <c r="R33" s="186"/>
    </row>
    <row r="34" spans="2:18" s="185" customFormat="1" ht="12.75">
      <c r="B34" s="1137"/>
      <c r="C34" s="1840"/>
      <c r="D34" s="1843"/>
      <c r="E34" s="257" t="s">
        <v>2546</v>
      </c>
      <c r="F34" s="1724"/>
      <c r="G34" s="1724"/>
      <c r="H34" s="1724"/>
      <c r="I34" s="1724"/>
      <c r="J34" s="1724"/>
      <c r="K34" s="1724"/>
      <c r="L34" s="1724"/>
      <c r="M34" s="1724"/>
      <c r="N34" s="1724"/>
      <c r="O34" s="210"/>
      <c r="P34" s="193"/>
      <c r="Q34" s="1837"/>
      <c r="R34" s="186"/>
    </row>
    <row r="35" spans="2:18" s="185" customFormat="1" ht="12.75">
      <c r="B35" s="1137"/>
      <c r="C35" s="1840"/>
      <c r="D35" s="1843"/>
      <c r="E35" s="257" t="s">
        <v>2549</v>
      </c>
      <c r="F35" s="1724"/>
      <c r="G35" s="1724"/>
      <c r="H35" s="1724"/>
      <c r="I35" s="1724"/>
      <c r="J35" s="1724"/>
      <c r="K35" s="1724"/>
      <c r="L35" s="1724"/>
      <c r="M35" s="1724"/>
      <c r="N35" s="1724"/>
      <c r="O35" s="210"/>
      <c r="P35" s="193"/>
      <c r="Q35" s="1837"/>
      <c r="R35" s="186"/>
    </row>
    <row r="36" spans="2:18" s="185" customFormat="1" ht="12.75">
      <c r="B36" s="1137"/>
      <c r="C36" s="1840"/>
      <c r="D36" s="1843"/>
      <c r="E36" s="257" t="s">
        <v>5420</v>
      </c>
      <c r="F36" s="1724"/>
      <c r="G36" s="1724"/>
      <c r="H36" s="1724"/>
      <c r="I36" s="1724"/>
      <c r="J36" s="1724"/>
      <c r="K36" s="1724"/>
      <c r="L36" s="1724"/>
      <c r="M36" s="1724"/>
      <c r="N36" s="1724"/>
      <c r="O36" s="210"/>
      <c r="P36" s="193"/>
      <c r="Q36" s="1837"/>
      <c r="R36" s="186"/>
    </row>
    <row r="37" spans="2:18" s="185" customFormat="1" ht="25.5" customHeight="1">
      <c r="B37" s="1137"/>
      <c r="C37" s="1840"/>
      <c r="D37" s="1843"/>
      <c r="E37" s="257" t="s">
        <v>2555</v>
      </c>
      <c r="F37" s="1724"/>
      <c r="G37" s="1724"/>
      <c r="H37" s="1724"/>
      <c r="I37" s="1724"/>
      <c r="J37" s="1724"/>
      <c r="K37" s="1724"/>
      <c r="L37" s="1724"/>
      <c r="M37" s="1724"/>
      <c r="N37" s="1724"/>
      <c r="O37" s="210"/>
      <c r="P37" s="193"/>
      <c r="Q37" s="1837"/>
      <c r="R37" s="186"/>
    </row>
    <row r="38" spans="2:18" s="185" customFormat="1" ht="12.75">
      <c r="B38" s="1137"/>
      <c r="C38" s="1840"/>
      <c r="D38" s="1843"/>
      <c r="E38" s="257" t="s">
        <v>2558</v>
      </c>
      <c r="F38" s="1724"/>
      <c r="G38" s="1724"/>
      <c r="H38" s="1724"/>
      <c r="I38" s="1724"/>
      <c r="J38" s="1724"/>
      <c r="K38" s="1724"/>
      <c r="L38" s="1724"/>
      <c r="M38" s="1724"/>
      <c r="N38" s="1724"/>
      <c r="O38" s="210"/>
      <c r="P38" s="193"/>
      <c r="Q38" s="1837"/>
      <c r="R38" s="186"/>
    </row>
    <row r="39" spans="2:18" s="185" customFormat="1" ht="13.5" customHeight="1">
      <c r="B39" s="1137"/>
      <c r="C39" s="1840"/>
      <c r="D39" s="1843"/>
      <c r="E39" s="256" t="s">
        <v>5421</v>
      </c>
      <c r="F39" s="1724"/>
      <c r="G39" s="1724"/>
      <c r="H39" s="1724"/>
      <c r="I39" s="1724"/>
      <c r="J39" s="1724"/>
      <c r="K39" s="1724"/>
      <c r="L39" s="1724"/>
      <c r="M39" s="1724"/>
      <c r="N39" s="1724"/>
      <c r="O39" s="210"/>
      <c r="P39" s="193"/>
      <c r="Q39" s="1837"/>
      <c r="R39" s="186"/>
    </row>
    <row r="40" spans="2:18" s="185" customFormat="1" ht="13.5" customHeight="1">
      <c r="B40" s="1137"/>
      <c r="C40" s="1840"/>
      <c r="D40" s="1843"/>
      <c r="E40" s="204" t="s">
        <v>2460</v>
      </c>
      <c r="F40" s="1724"/>
      <c r="G40" s="1724"/>
      <c r="H40" s="1724"/>
      <c r="I40" s="1724"/>
      <c r="J40" s="1724"/>
      <c r="K40" s="1724"/>
      <c r="L40" s="1724"/>
      <c r="M40" s="1724"/>
      <c r="N40" s="1724"/>
      <c r="O40" s="210"/>
      <c r="P40" s="193"/>
      <c r="Q40" s="1837"/>
      <c r="R40" s="186"/>
    </row>
    <row r="41" spans="2:18" s="185" customFormat="1" ht="13.5" customHeight="1">
      <c r="B41" s="1137"/>
      <c r="C41" s="1840"/>
      <c r="D41" s="1843"/>
      <c r="E41" s="204" t="s">
        <v>2564</v>
      </c>
      <c r="F41" s="1724"/>
      <c r="G41" s="1724"/>
      <c r="H41" s="1724"/>
      <c r="I41" s="1724"/>
      <c r="J41" s="1724"/>
      <c r="K41" s="1724"/>
      <c r="L41" s="1724"/>
      <c r="M41" s="1724"/>
      <c r="N41" s="1724"/>
      <c r="O41" s="210"/>
      <c r="P41" s="193"/>
      <c r="Q41" s="1837"/>
      <c r="R41" s="186"/>
    </row>
    <row r="42" spans="2:18" s="185" customFormat="1" ht="13.5" customHeight="1" thickBot="1">
      <c r="B42" s="1137"/>
      <c r="C42" s="1840"/>
      <c r="D42" s="1843"/>
      <c r="E42" s="258" t="s">
        <v>2567</v>
      </c>
      <c r="F42" s="1724"/>
      <c r="G42" s="1724"/>
      <c r="H42" s="1724"/>
      <c r="I42" s="1724"/>
      <c r="J42" s="1724"/>
      <c r="K42" s="1724"/>
      <c r="L42" s="1724"/>
      <c r="M42" s="1724"/>
      <c r="N42" s="1724"/>
      <c r="O42" s="210"/>
      <c r="P42" s="193"/>
      <c r="Q42" s="1837"/>
      <c r="R42" s="186"/>
    </row>
    <row r="43" spans="2:18" s="185" customFormat="1" ht="14.25" customHeight="1" thickBot="1">
      <c r="B43" s="1138"/>
      <c r="C43" s="1841"/>
      <c r="D43" s="1844"/>
      <c r="E43" s="1139" t="s">
        <v>14</v>
      </c>
      <c r="F43" s="1725"/>
      <c r="G43" s="1725"/>
      <c r="H43" s="1725"/>
      <c r="I43" s="1725"/>
      <c r="J43" s="1725"/>
      <c r="K43" s="1725"/>
      <c r="L43" s="1725"/>
      <c r="M43" s="1725"/>
      <c r="N43" s="1725"/>
      <c r="O43" s="719"/>
      <c r="P43" s="729"/>
      <c r="Q43" s="1838"/>
      <c r="R43" s="186"/>
    </row>
    <row r="44" spans="2:18" s="185" customFormat="1" ht="14.25" customHeight="1" thickBot="1">
      <c r="B44" s="792">
        <v>12130</v>
      </c>
      <c r="C44" s="793">
        <v>24</v>
      </c>
      <c r="D44" s="817"/>
      <c r="E44" s="928" t="s">
        <v>56</v>
      </c>
      <c r="F44" s="977"/>
      <c r="G44" s="887"/>
      <c r="H44" s="657"/>
      <c r="I44" s="889"/>
      <c r="J44" s="889"/>
      <c r="K44" s="889"/>
      <c r="L44" s="889"/>
      <c r="M44" s="889"/>
      <c r="N44" s="889"/>
      <c r="O44" s="658"/>
      <c r="P44" s="657"/>
      <c r="Q44" s="1026"/>
      <c r="R44" s="186"/>
    </row>
    <row r="45" spans="2:18" s="185" customFormat="1" ht="14.25" customHeight="1" thickBot="1">
      <c r="B45" s="798">
        <v>12130</v>
      </c>
      <c r="C45" s="797">
        <v>24</v>
      </c>
      <c r="D45" s="799" t="s">
        <v>4999</v>
      </c>
      <c r="E45" s="694" t="s">
        <v>244</v>
      </c>
      <c r="F45" s="1723" t="s">
        <v>13</v>
      </c>
      <c r="G45" s="1723" t="s">
        <v>13</v>
      </c>
      <c r="H45" s="1723"/>
      <c r="I45" s="1723">
        <v>2</v>
      </c>
      <c r="J45" s="1723">
        <v>3</v>
      </c>
      <c r="K45" s="1723"/>
      <c r="L45" s="1723" t="s">
        <v>4945</v>
      </c>
      <c r="M45" s="1723"/>
      <c r="N45" s="1723"/>
      <c r="O45" s="855"/>
      <c r="P45" s="854"/>
      <c r="Q45" s="1708" t="s">
        <v>5422</v>
      </c>
      <c r="R45" s="186"/>
    </row>
    <row r="46" spans="2:18" s="185" customFormat="1" ht="14.25" customHeight="1" thickBot="1">
      <c r="B46" s="1794"/>
      <c r="C46" s="1792"/>
      <c r="D46" s="1792"/>
      <c r="E46" s="219" t="s">
        <v>50</v>
      </c>
      <c r="F46" s="1724"/>
      <c r="G46" s="1724"/>
      <c r="H46" s="1724"/>
      <c r="I46" s="1724"/>
      <c r="J46" s="1724"/>
      <c r="K46" s="1724"/>
      <c r="L46" s="1724"/>
      <c r="M46" s="1724"/>
      <c r="N46" s="1724"/>
      <c r="O46" s="210"/>
      <c r="P46" s="193"/>
      <c r="Q46" s="1709"/>
      <c r="R46" s="186"/>
    </row>
    <row r="47" spans="2:18" s="185" customFormat="1" ht="14.25" customHeight="1" thickBot="1">
      <c r="B47" s="1795"/>
      <c r="C47" s="1793"/>
      <c r="D47" s="1793"/>
      <c r="E47" s="1075" t="s">
        <v>596</v>
      </c>
      <c r="F47" s="1725"/>
      <c r="G47" s="1725"/>
      <c r="H47" s="1725"/>
      <c r="I47" s="1725"/>
      <c r="J47" s="1725"/>
      <c r="K47" s="1725"/>
      <c r="L47" s="1725"/>
      <c r="M47" s="1725"/>
      <c r="N47" s="1725"/>
      <c r="O47" s="719"/>
      <c r="P47" s="729"/>
      <c r="Q47" s="1693"/>
      <c r="R47" s="186"/>
    </row>
    <row r="48" spans="2:18" s="185" customFormat="1" ht="14.25" customHeight="1" thickBot="1">
      <c r="B48" s="792">
        <v>12130</v>
      </c>
      <c r="C48" s="793" t="s">
        <v>5423</v>
      </c>
      <c r="D48" s="794"/>
      <c r="E48" s="1140" t="s">
        <v>5424</v>
      </c>
      <c r="F48" s="977"/>
      <c r="G48" s="887"/>
      <c r="H48" s="657"/>
      <c r="I48" s="889"/>
      <c r="J48" s="889"/>
      <c r="K48" s="658"/>
      <c r="L48" s="889"/>
      <c r="M48" s="658"/>
      <c r="N48" s="889"/>
      <c r="O48" s="658"/>
      <c r="P48" s="657"/>
      <c r="Q48" s="1026"/>
      <c r="R48" s="186"/>
    </row>
    <row r="49" spans="2:18" s="185" customFormat="1" ht="31.5" customHeight="1" thickBot="1">
      <c r="B49" s="798">
        <v>12130</v>
      </c>
      <c r="C49" s="797" t="s">
        <v>5423</v>
      </c>
      <c r="D49" s="803" t="s">
        <v>4954</v>
      </c>
      <c r="E49" s="718" t="s">
        <v>5425</v>
      </c>
      <c r="F49" s="1723" t="s">
        <v>1997</v>
      </c>
      <c r="G49" s="1778" t="s">
        <v>2100</v>
      </c>
      <c r="H49" s="1778"/>
      <c r="I49" s="1778">
        <v>2</v>
      </c>
      <c r="J49" s="1778">
        <v>3</v>
      </c>
      <c r="K49" s="1778"/>
      <c r="L49" s="1778" t="s">
        <v>4945</v>
      </c>
      <c r="M49" s="1778"/>
      <c r="N49" s="1778"/>
      <c r="O49" s="855"/>
      <c r="P49" s="854"/>
      <c r="Q49" s="1708" t="s">
        <v>5426</v>
      </c>
      <c r="R49" s="186"/>
    </row>
    <row r="50" spans="2:18" s="185" customFormat="1" ht="14.25" customHeight="1" thickBot="1">
      <c r="B50" s="1794"/>
      <c r="C50" s="1792"/>
      <c r="D50" s="1792"/>
      <c r="E50" s="207" t="s">
        <v>2102</v>
      </c>
      <c r="F50" s="1779"/>
      <c r="G50" s="1779"/>
      <c r="H50" s="1779"/>
      <c r="I50" s="1779"/>
      <c r="J50" s="1779"/>
      <c r="K50" s="1779"/>
      <c r="L50" s="1779"/>
      <c r="M50" s="1779"/>
      <c r="N50" s="1779"/>
      <c r="O50" s="210"/>
      <c r="P50" s="193"/>
      <c r="Q50" s="1709"/>
      <c r="R50" s="186"/>
    </row>
    <row r="51" spans="2:18" s="185" customFormat="1" ht="14.25" customHeight="1" thickBot="1">
      <c r="B51" s="1851"/>
      <c r="C51" s="1852"/>
      <c r="D51" s="1852"/>
      <c r="E51" s="204" t="s">
        <v>2109</v>
      </c>
      <c r="F51" s="1779"/>
      <c r="G51" s="1779"/>
      <c r="H51" s="1779"/>
      <c r="I51" s="1779"/>
      <c r="J51" s="1779"/>
      <c r="K51" s="1779"/>
      <c r="L51" s="1779"/>
      <c r="M51" s="1779"/>
      <c r="N51" s="1779"/>
      <c r="O51" s="210"/>
      <c r="P51" s="193"/>
      <c r="Q51" s="1709"/>
      <c r="R51" s="186"/>
    </row>
    <row r="52" spans="2:18" s="185" customFormat="1" ht="14.25" customHeight="1" thickBot="1">
      <c r="B52" s="1851"/>
      <c r="C52" s="1852"/>
      <c r="D52" s="1852"/>
      <c r="E52" s="204" t="s">
        <v>2112</v>
      </c>
      <c r="F52" s="1779"/>
      <c r="G52" s="1779"/>
      <c r="H52" s="1779"/>
      <c r="I52" s="1779"/>
      <c r="J52" s="1779"/>
      <c r="K52" s="1779"/>
      <c r="L52" s="1779"/>
      <c r="M52" s="1779"/>
      <c r="N52" s="1779"/>
      <c r="O52" s="210"/>
      <c r="P52" s="193"/>
      <c r="Q52" s="1709"/>
      <c r="R52" s="186"/>
    </row>
    <row r="53" spans="2:18" s="185" customFormat="1" ht="14.25" customHeight="1" thickBot="1">
      <c r="B53" s="1851"/>
      <c r="C53" s="1852"/>
      <c r="D53" s="1852"/>
      <c r="E53" s="204" t="s">
        <v>2116</v>
      </c>
      <c r="F53" s="1779"/>
      <c r="G53" s="1779"/>
      <c r="H53" s="1779"/>
      <c r="I53" s="1779"/>
      <c r="J53" s="1779"/>
      <c r="K53" s="1779"/>
      <c r="L53" s="1779"/>
      <c r="M53" s="1779"/>
      <c r="N53" s="1779"/>
      <c r="O53" s="210"/>
      <c r="P53" s="193"/>
      <c r="Q53" s="1709"/>
      <c r="R53" s="186"/>
    </row>
    <row r="54" spans="2:18" s="185" customFormat="1" ht="14.25" customHeight="1" thickBot="1">
      <c r="B54" s="1851"/>
      <c r="C54" s="1852"/>
      <c r="D54" s="1852"/>
      <c r="E54" s="204" t="s">
        <v>2120</v>
      </c>
      <c r="F54" s="1779"/>
      <c r="G54" s="1779"/>
      <c r="H54" s="1779"/>
      <c r="I54" s="1779"/>
      <c r="J54" s="1779"/>
      <c r="K54" s="1779"/>
      <c r="L54" s="1779"/>
      <c r="M54" s="1779"/>
      <c r="N54" s="1779"/>
      <c r="O54" s="210"/>
      <c r="P54" s="193"/>
      <c r="Q54" s="1709"/>
      <c r="R54" s="186"/>
    </row>
    <row r="55" spans="2:18" s="185" customFormat="1" ht="14.25" customHeight="1" thickBot="1">
      <c r="B55" s="1851"/>
      <c r="C55" s="1852"/>
      <c r="D55" s="1852"/>
      <c r="E55" s="204" t="s">
        <v>2123</v>
      </c>
      <c r="F55" s="1779"/>
      <c r="G55" s="1779"/>
      <c r="H55" s="1779"/>
      <c r="I55" s="1779"/>
      <c r="J55" s="1779"/>
      <c r="K55" s="1779"/>
      <c r="L55" s="1779"/>
      <c r="M55" s="1779"/>
      <c r="N55" s="1779"/>
      <c r="O55" s="210"/>
      <c r="P55" s="193"/>
      <c r="Q55" s="1709"/>
      <c r="R55" s="186"/>
    </row>
    <row r="56" spans="2:18" s="185" customFormat="1" ht="14.25" customHeight="1" thickBot="1">
      <c r="B56" s="1851"/>
      <c r="C56" s="1852"/>
      <c r="D56" s="1852"/>
      <c r="E56" s="207" t="s">
        <v>2130</v>
      </c>
      <c r="F56" s="1779"/>
      <c r="G56" s="1779"/>
      <c r="H56" s="1779"/>
      <c r="I56" s="1779"/>
      <c r="J56" s="1779"/>
      <c r="K56" s="1779"/>
      <c r="L56" s="1779"/>
      <c r="M56" s="1779"/>
      <c r="N56" s="1779"/>
      <c r="O56" s="210"/>
      <c r="P56" s="193"/>
      <c r="Q56" s="1709"/>
      <c r="R56" s="186"/>
    </row>
    <row r="57" spans="2:18" s="185" customFormat="1" ht="14.25" customHeight="1" thickBot="1">
      <c r="B57" s="1795"/>
      <c r="C57" s="1793"/>
      <c r="D57" s="1793"/>
      <c r="E57" s="856" t="s">
        <v>43</v>
      </c>
      <c r="F57" s="1780"/>
      <c r="G57" s="1780"/>
      <c r="H57" s="1780"/>
      <c r="I57" s="1780"/>
      <c r="J57" s="1780"/>
      <c r="K57" s="1780"/>
      <c r="L57" s="1780"/>
      <c r="M57" s="1780"/>
      <c r="N57" s="1780"/>
      <c r="O57" s="719"/>
      <c r="P57" s="729"/>
      <c r="Q57" s="1693"/>
      <c r="R57" s="186"/>
    </row>
    <row r="58" spans="2:18" s="185" customFormat="1" ht="15.75" customHeight="1" thickBot="1">
      <c r="B58" s="792">
        <v>12130</v>
      </c>
      <c r="C58" s="793" t="s">
        <v>5068</v>
      </c>
      <c r="D58" s="794"/>
      <c r="E58" s="1141" t="s">
        <v>1325</v>
      </c>
      <c r="F58" s="1142"/>
      <c r="G58" s="887"/>
      <c r="H58" s="657"/>
      <c r="I58" s="889"/>
      <c r="J58" s="889"/>
      <c r="K58" s="889"/>
      <c r="L58" s="889"/>
      <c r="M58" s="889"/>
      <c r="N58" s="889"/>
      <c r="O58" s="658"/>
      <c r="P58" s="657"/>
      <c r="Q58" s="895"/>
      <c r="R58" s="186"/>
    </row>
    <row r="59" spans="2:18" s="185" customFormat="1" ht="18" customHeight="1" thickBot="1">
      <c r="B59" s="800">
        <v>12130</v>
      </c>
      <c r="C59" s="797" t="s">
        <v>5068</v>
      </c>
      <c r="D59" s="803" t="s">
        <v>5232</v>
      </c>
      <c r="E59" s="718" t="s">
        <v>5427</v>
      </c>
      <c r="F59" s="1723" t="s">
        <v>13</v>
      </c>
      <c r="G59" s="1723" t="s">
        <v>13</v>
      </c>
      <c r="H59" s="1723"/>
      <c r="I59" s="1723">
        <v>2</v>
      </c>
      <c r="J59" s="1723">
        <v>3</v>
      </c>
      <c r="K59" s="1723"/>
      <c r="L59" s="1723"/>
      <c r="M59" s="1723" t="s">
        <v>4945</v>
      </c>
      <c r="N59" s="1723" t="s">
        <v>4945</v>
      </c>
      <c r="O59" s="855"/>
      <c r="P59" s="854"/>
      <c r="Q59" s="1691" t="s">
        <v>5428</v>
      </c>
      <c r="R59" s="186"/>
    </row>
    <row r="60" spans="2:18" s="185" customFormat="1" ht="42" customHeight="1" thickBot="1">
      <c r="B60" s="1040"/>
      <c r="C60" s="1583"/>
      <c r="D60" s="1591"/>
      <c r="E60" s="1075" t="s">
        <v>1384</v>
      </c>
      <c r="F60" s="1725"/>
      <c r="G60" s="1725"/>
      <c r="H60" s="1725"/>
      <c r="I60" s="1725"/>
      <c r="J60" s="1725"/>
      <c r="K60" s="1725"/>
      <c r="L60" s="1725"/>
      <c r="M60" s="1725"/>
      <c r="N60" s="1725"/>
      <c r="O60" s="719"/>
      <c r="P60" s="729"/>
      <c r="Q60" s="1693"/>
      <c r="R60" s="186"/>
    </row>
    <row r="61" spans="2:18" s="185" customFormat="1" ht="19.5" customHeight="1" thickBot="1">
      <c r="B61" s="1833"/>
      <c r="C61" s="1833"/>
      <c r="D61" s="1833"/>
      <c r="E61" s="1833"/>
      <c r="F61" s="1833"/>
      <c r="G61" s="1833"/>
      <c r="H61" s="1833"/>
      <c r="I61" s="1833"/>
      <c r="J61" s="1833"/>
      <c r="K61" s="1833"/>
      <c r="L61" s="1833"/>
      <c r="M61" s="1833"/>
      <c r="N61" s="1833"/>
      <c r="O61" s="1833"/>
      <c r="P61" s="1833"/>
      <c r="Q61" s="1833"/>
      <c r="R61" s="186"/>
    </row>
    <row r="62" spans="2:18" s="185" customFormat="1" ht="33.75" customHeight="1" thickBot="1">
      <c r="B62" s="1681" t="s">
        <v>5013</v>
      </c>
      <c r="C62" s="1681"/>
      <c r="D62" s="1681"/>
      <c r="E62" s="1681"/>
      <c r="F62" s="1681"/>
      <c r="G62" s="1681"/>
      <c r="H62" s="1681"/>
      <c r="I62" s="1681"/>
      <c r="J62" s="1681"/>
      <c r="K62" s="1681"/>
      <c r="L62" s="1681"/>
      <c r="M62" s="1681"/>
      <c r="N62" s="1681"/>
      <c r="O62" s="1681"/>
      <c r="P62" s="1681"/>
      <c r="Q62" s="1681"/>
      <c r="R62" s="186"/>
    </row>
    <row r="63" spans="2:18" s="185" customFormat="1" ht="20.25" customHeight="1" thickBot="1">
      <c r="B63" s="1716"/>
      <c r="C63" s="1716"/>
      <c r="D63" s="1716"/>
      <c r="E63" s="1716"/>
      <c r="F63" s="1716"/>
      <c r="G63" s="1716"/>
      <c r="H63" s="1716"/>
      <c r="I63" s="1716"/>
      <c r="J63" s="1716"/>
      <c r="K63" s="1716"/>
      <c r="L63" s="1716"/>
      <c r="M63" s="1716"/>
      <c r="N63" s="1716"/>
      <c r="O63" s="1716"/>
      <c r="P63" s="1716"/>
      <c r="Q63" s="1716"/>
      <c r="R63" s="186"/>
    </row>
    <row r="64" spans="2:18" ht="12.75" customHeight="1">
      <c r="B64" s="1710" t="s">
        <v>4964</v>
      </c>
      <c r="C64" s="1711"/>
      <c r="D64" s="1712"/>
      <c r="E64" s="1257"/>
      <c r="F64" s="1251"/>
      <c r="G64" s="1252"/>
      <c r="H64" s="1476"/>
      <c r="I64" s="1257"/>
      <c r="J64" s="1251"/>
      <c r="K64" s="1251"/>
      <c r="L64" s="1251"/>
      <c r="M64" s="1251"/>
      <c r="N64" s="1251"/>
      <c r="O64" s="1251"/>
      <c r="P64" s="1251"/>
      <c r="Q64" s="1252"/>
      <c r="R64" s="195"/>
    </row>
    <row r="65" spans="2:18" ht="12.75" customHeight="1">
      <c r="B65" s="1511"/>
      <c r="C65" s="1512"/>
      <c r="D65" s="1513"/>
      <c r="E65" s="1667" t="s">
        <v>5429</v>
      </c>
      <c r="F65" s="1668"/>
      <c r="G65" s="1669"/>
      <c r="H65" s="1477"/>
      <c r="I65" s="1664" t="s">
        <v>4966</v>
      </c>
      <c r="J65" s="1665"/>
      <c r="K65" s="1665"/>
      <c r="L65" s="1665"/>
      <c r="M65" s="1665"/>
      <c r="N65" s="1665"/>
      <c r="O65" s="1665"/>
      <c r="P65" s="1665"/>
      <c r="Q65" s="1666"/>
      <c r="R65" s="195"/>
    </row>
    <row r="66" spans="2:18" ht="15" customHeight="1">
      <c r="B66" s="1511" t="s">
        <v>4967</v>
      </c>
      <c r="C66" s="1512"/>
      <c r="D66" s="1262"/>
      <c r="E66" s="1258"/>
      <c r="F66" s="174"/>
      <c r="G66" s="1253"/>
      <c r="H66" s="1477"/>
      <c r="I66" s="1258"/>
      <c r="J66" s="174"/>
      <c r="K66" s="174"/>
      <c r="L66" s="174"/>
      <c r="M66" s="174"/>
      <c r="N66" s="174"/>
      <c r="O66" s="174"/>
      <c r="P66" s="174"/>
      <c r="Q66" s="1253"/>
      <c r="R66" s="195"/>
    </row>
    <row r="67" spans="2:18" ht="15" customHeight="1">
      <c r="B67" s="1511"/>
      <c r="C67" s="1512"/>
      <c r="D67" s="1262"/>
      <c r="E67" s="1258"/>
      <c r="F67" s="174"/>
      <c r="G67" s="1253"/>
      <c r="H67" s="1477"/>
      <c r="I67" s="1258"/>
      <c r="J67" s="174"/>
      <c r="K67" s="174"/>
      <c r="L67" s="174"/>
      <c r="M67" s="174"/>
      <c r="N67" s="174"/>
      <c r="O67" s="174"/>
      <c r="P67" s="174"/>
      <c r="Q67" s="1253"/>
      <c r="R67" s="195"/>
    </row>
    <row r="68" spans="2:18" ht="12.75" customHeight="1">
      <c r="B68" s="1673" t="s">
        <v>4968</v>
      </c>
      <c r="C68" s="1674"/>
      <c r="D68" s="1675"/>
      <c r="E68" s="1667" t="s">
        <v>4969</v>
      </c>
      <c r="F68" s="1668"/>
      <c r="G68" s="1669"/>
      <c r="H68" s="1477"/>
      <c r="I68" s="1664" t="s">
        <v>4970</v>
      </c>
      <c r="J68" s="1665"/>
      <c r="K68" s="1665"/>
      <c r="L68" s="1665"/>
      <c r="M68" s="1665"/>
      <c r="N68" s="1665"/>
      <c r="O68" s="1665"/>
      <c r="P68" s="1665"/>
      <c r="Q68" s="1666"/>
      <c r="R68" s="195"/>
    </row>
    <row r="69" spans="2:18" ht="12.75" customHeight="1">
      <c r="B69" s="1511"/>
      <c r="C69" s="1512"/>
      <c r="D69" s="1513"/>
      <c r="E69" s="1508"/>
      <c r="F69" s="1509"/>
      <c r="G69" s="1510"/>
      <c r="H69" s="1477"/>
      <c r="I69" s="1505"/>
      <c r="J69" s="1506"/>
      <c r="K69" s="1506"/>
      <c r="L69" s="1506"/>
      <c r="M69" s="1506"/>
      <c r="N69" s="1506"/>
      <c r="O69" s="1506"/>
      <c r="P69" s="1506"/>
      <c r="Q69" s="1507"/>
      <c r="R69" s="195"/>
    </row>
    <row r="70" spans="2:18" ht="13.5" thickBot="1">
      <c r="B70" s="1676" t="s">
        <v>4971</v>
      </c>
      <c r="C70" s="1677"/>
      <c r="D70" s="1678"/>
      <c r="E70" s="1629"/>
      <c r="F70" s="1630"/>
      <c r="G70" s="1631"/>
      <c r="H70" s="1250"/>
      <c r="I70" s="1626"/>
      <c r="J70" s="1627"/>
      <c r="K70" s="1627"/>
      <c r="L70" s="1627"/>
      <c r="M70" s="1627"/>
      <c r="N70" s="1627"/>
      <c r="O70" s="1627"/>
      <c r="P70" s="1627"/>
      <c r="Q70" s="1628"/>
      <c r="R70" s="195"/>
    </row>
    <row r="103" spans="3:3" ht="15" thickBot="1"/>
    <row r="104" spans="3:3" ht="15" thickBot="1">
      <c r="C104" s="764"/>
    </row>
    <row r="119" spans="2:14" ht="15" thickBot="1">
      <c r="I119" s="1632"/>
      <c r="J119" s="1632"/>
      <c r="K119" s="1632"/>
      <c r="L119" s="1632"/>
      <c r="M119" s="1632"/>
      <c r="N119" s="1632"/>
    </row>
    <row r="120" spans="2:14" ht="15" thickBot="1">
      <c r="B120" s="773"/>
      <c r="C120" s="764"/>
      <c r="I120" s="1632"/>
      <c r="J120" s="1632"/>
      <c r="K120" s="1632"/>
      <c r="L120" s="1632"/>
      <c r="M120" s="1632"/>
      <c r="N120" s="1632"/>
    </row>
    <row r="121" spans="2:14" ht="15" thickBot="1">
      <c r="B121" s="773"/>
      <c r="D121" s="764"/>
      <c r="F121" s="735"/>
      <c r="G121" s="735"/>
      <c r="H121" s="735"/>
      <c r="I121" s="735"/>
      <c r="J121" s="735">
        <v>3</v>
      </c>
      <c r="K121" s="735"/>
      <c r="L121" s="735"/>
      <c r="M121" s="735"/>
      <c r="N121" s="735"/>
    </row>
    <row r="122" spans="2:14" ht="15" thickBot="1">
      <c r="F122" s="736"/>
      <c r="G122" s="736"/>
      <c r="H122" s="736"/>
      <c r="I122" s="736"/>
      <c r="J122" s="736"/>
      <c r="K122" s="736"/>
      <c r="L122" s="736"/>
      <c r="M122" s="736"/>
      <c r="N122" s="736"/>
    </row>
    <row r="123" spans="2:14" ht="15" thickBot="1">
      <c r="B123" s="773"/>
      <c r="D123" s="764"/>
      <c r="F123" s="735"/>
      <c r="G123" s="735"/>
      <c r="H123" s="735"/>
      <c r="I123" s="735"/>
      <c r="J123" s="735"/>
      <c r="K123" s="735"/>
      <c r="L123" s="735"/>
      <c r="M123" s="735"/>
      <c r="N123" s="735"/>
    </row>
    <row r="124" spans="2:14" ht="15" thickBot="1">
      <c r="F124" s="736"/>
      <c r="G124" s="736"/>
      <c r="H124" s="736"/>
      <c r="I124" s="736"/>
      <c r="J124" s="736"/>
      <c r="K124" s="736"/>
      <c r="L124" s="736"/>
      <c r="M124" s="736"/>
      <c r="N124" s="736"/>
    </row>
    <row r="125" spans="2:14" ht="15" thickBot="1">
      <c r="C125" s="764"/>
      <c r="F125" s="735"/>
      <c r="G125" s="735"/>
      <c r="H125" s="735"/>
      <c r="I125" s="735"/>
      <c r="J125" s="735"/>
      <c r="K125" s="735"/>
      <c r="L125" s="735"/>
      <c r="M125" s="735"/>
      <c r="N125" s="735"/>
    </row>
    <row r="126" spans="2:14">
      <c r="F126" s="739"/>
      <c r="G126" s="739"/>
      <c r="H126" s="739"/>
      <c r="I126" s="739"/>
      <c r="J126" s="739"/>
      <c r="K126" s="739"/>
      <c r="L126" s="739"/>
      <c r="M126" s="739"/>
      <c r="N126" s="739"/>
    </row>
    <row r="127" spans="2:14">
      <c r="F127" s="739"/>
      <c r="G127" s="739"/>
      <c r="H127" s="739"/>
      <c r="I127" s="739"/>
      <c r="J127" s="739"/>
      <c r="K127" s="739"/>
      <c r="L127" s="739"/>
      <c r="M127" s="739"/>
      <c r="N127" s="739"/>
    </row>
    <row r="128" spans="2:14" ht="15" thickBot="1">
      <c r="F128" s="736"/>
      <c r="G128" s="736"/>
      <c r="H128" s="736"/>
      <c r="I128" s="736"/>
      <c r="J128" s="736"/>
      <c r="K128" s="736"/>
      <c r="L128" s="736"/>
      <c r="M128" s="736"/>
      <c r="N128" s="736"/>
    </row>
    <row r="129" spans="5:14" ht="15" thickBot="1">
      <c r="E129" s="741"/>
      <c r="F129" s="735"/>
      <c r="G129" s="735"/>
      <c r="H129" s="735"/>
      <c r="I129" s="735"/>
      <c r="J129" s="735"/>
      <c r="K129" s="735"/>
      <c r="L129" s="735"/>
      <c r="M129" s="735"/>
      <c r="N129" s="735"/>
    </row>
    <row r="180" spans="6:14" ht="15" thickBot="1">
      <c r="I180" s="1632"/>
      <c r="J180" s="1632"/>
      <c r="K180" s="1632"/>
      <c r="L180" s="1632"/>
      <c r="M180" s="1632"/>
      <c r="N180" s="1632"/>
    </row>
    <row r="181" spans="6:14">
      <c r="F181" s="735"/>
      <c r="G181" s="735"/>
      <c r="H181" s="735"/>
      <c r="I181" s="735"/>
      <c r="J181" s="735"/>
      <c r="K181" s="735"/>
      <c r="L181" s="735"/>
      <c r="M181" s="735"/>
      <c r="N181" s="735"/>
    </row>
    <row r="184" spans="6:14" ht="15" thickBot="1">
      <c r="F184" s="743"/>
      <c r="G184" s="730"/>
      <c r="H184" s="731"/>
      <c r="I184" s="732"/>
      <c r="J184" s="732"/>
      <c r="K184" s="732"/>
      <c r="L184" s="732"/>
      <c r="M184" s="732"/>
      <c r="N184" s="732"/>
    </row>
    <row r="185" spans="6:14">
      <c r="F185" s="735"/>
      <c r="G185" s="735"/>
      <c r="H185" s="746"/>
      <c r="I185" s="735"/>
      <c r="J185" s="735"/>
      <c r="K185" s="735"/>
      <c r="L185" s="735"/>
      <c r="M185" s="735"/>
      <c r="N185" s="735"/>
    </row>
    <row r="186" spans="6:14">
      <c r="F186" s="739"/>
      <c r="G186" s="739"/>
      <c r="I186" s="739"/>
      <c r="J186" s="739"/>
      <c r="K186" s="739"/>
      <c r="L186" s="739"/>
      <c r="M186" s="739"/>
      <c r="N186" s="739"/>
    </row>
    <row r="187" spans="6:14">
      <c r="F187" s="739"/>
      <c r="G187" s="739"/>
      <c r="I187" s="739"/>
      <c r="J187" s="739"/>
      <c r="K187" s="739"/>
      <c r="L187" s="739"/>
      <c r="M187" s="739"/>
      <c r="N187" s="739"/>
    </row>
    <row r="188" spans="6:14">
      <c r="F188" s="739"/>
      <c r="G188" s="739"/>
      <c r="I188" s="739"/>
      <c r="J188" s="739"/>
      <c r="K188" s="739"/>
      <c r="L188" s="739"/>
      <c r="M188" s="739"/>
      <c r="N188" s="739"/>
    </row>
    <row r="189" spans="6:14" ht="15" thickBot="1">
      <c r="F189" s="736"/>
      <c r="G189" s="736"/>
      <c r="H189" s="731"/>
      <c r="I189" s="736"/>
      <c r="J189" s="736"/>
      <c r="K189" s="736"/>
      <c r="L189" s="736"/>
      <c r="M189" s="736"/>
      <c r="N189" s="736"/>
    </row>
    <row r="190" spans="6:14">
      <c r="F190" s="735"/>
      <c r="G190" s="735"/>
      <c r="H190" s="735"/>
      <c r="I190" s="735"/>
      <c r="J190" s="735"/>
      <c r="K190" s="735"/>
      <c r="L190" s="735"/>
      <c r="M190" s="735"/>
      <c r="N190" s="735"/>
    </row>
    <row r="191" spans="6:14">
      <c r="F191" s="739"/>
      <c r="G191" s="739"/>
      <c r="H191" s="739"/>
      <c r="I191" s="739"/>
      <c r="J191" s="739"/>
      <c r="K191" s="739"/>
      <c r="L191" s="739"/>
      <c r="M191" s="739"/>
      <c r="N191" s="739"/>
    </row>
    <row r="192" spans="6:14">
      <c r="F192" s="739"/>
      <c r="G192" s="739"/>
      <c r="H192" s="739"/>
      <c r="I192" s="739"/>
      <c r="J192" s="739"/>
      <c r="K192" s="739"/>
      <c r="L192" s="739"/>
      <c r="M192" s="739"/>
      <c r="N192" s="739"/>
    </row>
    <row r="193" spans="6:14">
      <c r="F193" s="739"/>
      <c r="G193" s="739"/>
      <c r="H193" s="739"/>
      <c r="I193" s="739"/>
      <c r="J193" s="739"/>
      <c r="K193" s="739"/>
      <c r="L193" s="739"/>
      <c r="M193" s="739"/>
      <c r="N193" s="739"/>
    </row>
    <row r="194" spans="6:14">
      <c r="F194" s="739"/>
      <c r="G194" s="739"/>
      <c r="H194" s="739"/>
      <c r="I194" s="739"/>
      <c r="J194" s="739"/>
      <c r="K194" s="739"/>
      <c r="L194" s="739"/>
      <c r="M194" s="739"/>
      <c r="N194" s="739"/>
    </row>
    <row r="195" spans="6:14">
      <c r="F195" s="739"/>
      <c r="G195" s="739"/>
      <c r="H195" s="739"/>
      <c r="I195" s="739"/>
      <c r="J195" s="739"/>
      <c r="K195" s="739"/>
      <c r="L195" s="739"/>
      <c r="M195" s="739"/>
      <c r="N195" s="739"/>
    </row>
    <row r="196" spans="6:14">
      <c r="F196" s="739"/>
      <c r="G196" s="739"/>
      <c r="H196" s="739"/>
      <c r="I196" s="739"/>
      <c r="J196" s="739"/>
      <c r="K196" s="739"/>
      <c r="L196" s="739"/>
      <c r="M196" s="739"/>
      <c r="N196" s="739"/>
    </row>
    <row r="197" spans="6:14">
      <c r="F197" s="739"/>
      <c r="G197" s="739"/>
      <c r="H197" s="739"/>
      <c r="I197" s="739"/>
      <c r="J197" s="739"/>
      <c r="K197" s="739"/>
      <c r="L197" s="739"/>
      <c r="M197" s="739"/>
      <c r="N197" s="739"/>
    </row>
    <row r="198" spans="6:14">
      <c r="F198" s="739"/>
      <c r="G198" s="739"/>
      <c r="H198" s="739"/>
      <c r="I198" s="739"/>
      <c r="J198" s="739"/>
      <c r="K198" s="739"/>
      <c r="L198" s="739"/>
      <c r="M198" s="739"/>
      <c r="N198" s="739"/>
    </row>
    <row r="199" spans="6:14">
      <c r="F199" s="739"/>
      <c r="G199" s="739"/>
      <c r="H199" s="739"/>
      <c r="I199" s="739"/>
      <c r="J199" s="739"/>
      <c r="K199" s="739"/>
      <c r="L199" s="739"/>
      <c r="M199" s="739"/>
      <c r="N199" s="739"/>
    </row>
    <row r="200" spans="6:14">
      <c r="F200" s="739"/>
      <c r="G200" s="739"/>
      <c r="H200" s="739"/>
      <c r="I200" s="739"/>
      <c r="J200" s="739"/>
      <c r="K200" s="739"/>
      <c r="L200" s="739"/>
      <c r="M200" s="739"/>
      <c r="N200" s="739"/>
    </row>
    <row r="201" spans="6:14" ht="15" thickBot="1">
      <c r="F201" s="736"/>
      <c r="G201" s="736"/>
      <c r="H201" s="736"/>
      <c r="I201" s="736"/>
      <c r="J201" s="736"/>
      <c r="K201" s="736"/>
      <c r="L201" s="736"/>
      <c r="M201" s="736"/>
      <c r="N201" s="736"/>
    </row>
    <row r="202" spans="6:14">
      <c r="F202" s="750"/>
      <c r="G202" s="750"/>
      <c r="H202" s="750"/>
      <c r="I202" s="750"/>
      <c r="J202" s="750">
        <v>3</v>
      </c>
      <c r="K202" s="750"/>
      <c r="L202" s="750"/>
      <c r="M202" s="750"/>
      <c r="N202" s="750"/>
    </row>
    <row r="203" spans="6:14">
      <c r="F203" s="739"/>
      <c r="G203" s="739"/>
      <c r="H203" s="739"/>
      <c r="I203" s="739"/>
      <c r="J203" s="739"/>
      <c r="K203" s="739"/>
      <c r="L203" s="739"/>
      <c r="M203" s="739"/>
      <c r="N203" s="739"/>
    </row>
    <row r="204" spans="6:14">
      <c r="F204" s="739"/>
      <c r="G204" s="739"/>
      <c r="H204" s="739"/>
      <c r="I204" s="739"/>
      <c r="J204" s="739"/>
      <c r="K204" s="739"/>
      <c r="L204" s="739"/>
      <c r="M204" s="739"/>
      <c r="N204" s="739"/>
    </row>
    <row r="205" spans="6:14">
      <c r="F205" s="739"/>
      <c r="G205" s="739"/>
      <c r="H205" s="739"/>
      <c r="I205" s="739"/>
      <c r="J205" s="739"/>
      <c r="K205" s="739"/>
      <c r="L205" s="739"/>
      <c r="M205" s="739"/>
      <c r="N205" s="739"/>
    </row>
    <row r="206" spans="6:14">
      <c r="F206" s="739"/>
      <c r="G206" s="739"/>
      <c r="H206" s="739"/>
      <c r="I206" s="739"/>
      <c r="J206" s="739"/>
      <c r="K206" s="739"/>
      <c r="L206" s="739"/>
      <c r="M206" s="739"/>
      <c r="N206" s="739"/>
    </row>
    <row r="207" spans="6:14">
      <c r="F207" s="739"/>
      <c r="G207" s="739"/>
      <c r="H207" s="739"/>
      <c r="I207" s="739"/>
      <c r="J207" s="739"/>
      <c r="K207" s="739"/>
      <c r="L207" s="739"/>
      <c r="M207" s="739"/>
      <c r="N207" s="739"/>
    </row>
    <row r="208" spans="6:14">
      <c r="F208" s="739"/>
      <c r="G208" s="739"/>
      <c r="H208" s="739"/>
      <c r="I208" s="739"/>
      <c r="J208" s="739"/>
      <c r="K208" s="739"/>
      <c r="L208" s="739"/>
      <c r="M208" s="739"/>
      <c r="N208" s="739"/>
    </row>
    <row r="209" spans="2:14">
      <c r="F209" s="739"/>
      <c r="G209" s="739"/>
      <c r="H209" s="739"/>
      <c r="I209" s="739"/>
      <c r="J209" s="739"/>
      <c r="K209" s="739"/>
      <c r="L209" s="739"/>
      <c r="M209" s="739"/>
      <c r="N209" s="739"/>
    </row>
    <row r="210" spans="2:14">
      <c r="F210" s="739"/>
      <c r="G210" s="739"/>
      <c r="H210" s="739"/>
      <c r="I210" s="739"/>
      <c r="J210" s="739"/>
      <c r="K210" s="739"/>
      <c r="L210" s="739"/>
      <c r="M210" s="739"/>
      <c r="N210" s="739"/>
    </row>
    <row r="211" spans="2:14">
      <c r="F211" s="739"/>
      <c r="G211" s="739"/>
      <c r="H211" s="739"/>
      <c r="I211" s="739"/>
      <c r="J211" s="739"/>
      <c r="K211" s="739"/>
      <c r="L211" s="739"/>
      <c r="M211" s="739"/>
      <c r="N211" s="739"/>
    </row>
    <row r="212" spans="2:14">
      <c r="F212" s="739"/>
      <c r="G212" s="739"/>
      <c r="H212" s="739"/>
      <c r="I212" s="739"/>
      <c r="J212" s="739"/>
      <c r="K212" s="739"/>
      <c r="L212" s="739"/>
      <c r="M212" s="739"/>
      <c r="N212" s="739"/>
    </row>
    <row r="213" spans="2:14" ht="15" thickBot="1">
      <c r="F213" s="736"/>
      <c r="G213" s="736"/>
      <c r="H213" s="736"/>
      <c r="I213" s="736"/>
      <c r="J213" s="736"/>
      <c r="K213" s="736"/>
      <c r="L213" s="736"/>
      <c r="M213" s="736"/>
      <c r="N213" s="736"/>
    </row>
    <row r="214" spans="2:14">
      <c r="F214" s="750"/>
      <c r="G214" s="750"/>
      <c r="H214" s="750"/>
      <c r="I214" s="750"/>
      <c r="J214" s="750"/>
      <c r="K214" s="750"/>
      <c r="L214" s="750"/>
      <c r="M214" s="750"/>
      <c r="N214" s="750"/>
    </row>
    <row r="215" spans="2:14" ht="15" thickBot="1">
      <c r="F215" s="736"/>
      <c r="G215" s="736"/>
      <c r="H215" s="736"/>
      <c r="I215" s="736"/>
      <c r="J215" s="736"/>
      <c r="K215" s="736"/>
      <c r="L215" s="736"/>
      <c r="M215" s="736"/>
      <c r="N215" s="736"/>
    </row>
    <row r="216" spans="2:14" ht="15" thickBot="1">
      <c r="B216" s="758"/>
      <c r="C216" s="759"/>
      <c r="D216" s="772"/>
      <c r="F216" s="751"/>
      <c r="G216" s="752"/>
      <c r="H216" s="753"/>
      <c r="I216" s="754"/>
      <c r="J216" s="754"/>
      <c r="K216" s="754"/>
      <c r="L216" s="754"/>
      <c r="M216" s="754"/>
      <c r="N216" s="755"/>
    </row>
    <row r="217" spans="2:14" ht="15" thickBot="1">
      <c r="B217" s="758"/>
      <c r="C217" s="759"/>
      <c r="D217" s="772"/>
      <c r="E217" s="741"/>
      <c r="F217" s="750"/>
      <c r="G217" s="750"/>
      <c r="H217" s="750"/>
      <c r="I217" s="750"/>
      <c r="J217" s="750"/>
      <c r="K217" s="750"/>
      <c r="L217" s="750"/>
      <c r="M217" s="750"/>
      <c r="N217" s="750"/>
    </row>
    <row r="218" spans="2:14" ht="15" thickBot="1">
      <c r="I218" s="1632"/>
      <c r="J218" s="1632"/>
      <c r="K218" s="1632"/>
      <c r="L218" s="1632"/>
      <c r="M218" s="1632"/>
      <c r="N218" s="1632"/>
    </row>
    <row r="219" spans="2:14" ht="15" thickBot="1">
      <c r="B219" s="773"/>
      <c r="D219" s="764"/>
      <c r="E219" s="741"/>
      <c r="F219" s="750"/>
      <c r="G219" s="750"/>
      <c r="H219" s="750"/>
      <c r="I219" s="750"/>
      <c r="J219" s="750"/>
      <c r="K219" s="750"/>
      <c r="L219" s="750"/>
      <c r="M219" s="750"/>
      <c r="N219" s="750"/>
    </row>
    <row r="220" spans="2:14" ht="15" thickBot="1">
      <c r="I220" s="1632"/>
      <c r="J220" s="1632"/>
      <c r="K220" s="1632"/>
      <c r="L220" s="1632"/>
      <c r="M220" s="1632"/>
      <c r="N220" s="1632"/>
    </row>
    <row r="221" spans="2:14" ht="15" thickBot="1">
      <c r="B221" s="773"/>
      <c r="C221" s="759"/>
      <c r="D221" s="772"/>
      <c r="E221" s="741"/>
      <c r="F221" s="750"/>
      <c r="G221" s="750"/>
      <c r="H221" s="750"/>
      <c r="I221" s="750"/>
      <c r="J221" s="750"/>
      <c r="K221" s="750"/>
      <c r="L221" s="750"/>
      <c r="M221" s="750"/>
      <c r="N221" s="750"/>
    </row>
    <row r="223" spans="2:14" ht="15" thickBot="1">
      <c r="I223" s="1632"/>
      <c r="J223" s="1632"/>
      <c r="K223" s="1632"/>
      <c r="L223" s="1632"/>
      <c r="M223" s="1632"/>
      <c r="N223" s="1632"/>
    </row>
    <row r="224" spans="2:14" ht="15" thickBot="1">
      <c r="E224" s="741"/>
      <c r="F224" s="750"/>
      <c r="G224" s="750"/>
      <c r="H224" s="750"/>
      <c r="I224" s="750"/>
      <c r="J224" s="750"/>
      <c r="K224" s="750"/>
      <c r="L224" s="750"/>
      <c r="M224" s="750"/>
      <c r="N224" s="750"/>
    </row>
    <row r="225" spans="2:14" ht="15" thickBot="1">
      <c r="I225" s="1632"/>
      <c r="J225" s="1632"/>
      <c r="K225" s="1632"/>
      <c r="L225" s="1632"/>
      <c r="M225" s="1632"/>
      <c r="N225" s="1632"/>
    </row>
    <row r="226" spans="2:14" ht="15" thickBot="1">
      <c r="E226" s="741"/>
      <c r="F226" s="750"/>
      <c r="G226" s="750"/>
      <c r="H226" s="750"/>
      <c r="I226" s="750"/>
      <c r="J226" s="750"/>
      <c r="K226" s="750"/>
      <c r="L226" s="750"/>
      <c r="M226" s="750"/>
      <c r="N226" s="750"/>
    </row>
    <row r="227" spans="2:14">
      <c r="C227" s="175"/>
      <c r="D227" s="175"/>
      <c r="G227" s="178"/>
      <c r="H227" s="178"/>
      <c r="I227" s="178"/>
      <c r="J227" s="178"/>
      <c r="K227" s="178"/>
      <c r="L227" s="178"/>
      <c r="M227" s="178"/>
      <c r="N227" s="178"/>
    </row>
    <row r="228" spans="2:14">
      <c r="C228" s="175"/>
      <c r="D228" s="175"/>
      <c r="G228" s="178"/>
      <c r="H228" s="178"/>
      <c r="I228" s="178"/>
      <c r="J228" s="178"/>
      <c r="K228" s="178"/>
      <c r="L228" s="178"/>
      <c r="M228" s="178"/>
      <c r="N228" s="178"/>
    </row>
    <row r="229" spans="2:14">
      <c r="C229" s="175"/>
      <c r="D229" s="175"/>
      <c r="G229" s="178"/>
      <c r="H229" s="178"/>
      <c r="I229" s="178"/>
      <c r="J229" s="178"/>
      <c r="K229" s="178"/>
      <c r="L229" s="178"/>
      <c r="M229" s="178"/>
      <c r="N229" s="178"/>
    </row>
    <row r="230" spans="2:14">
      <c r="C230" s="175"/>
      <c r="D230" s="175"/>
      <c r="G230" s="178"/>
      <c r="H230" s="178"/>
      <c r="I230" s="178"/>
      <c r="J230" s="178"/>
      <c r="K230" s="178"/>
      <c r="L230" s="178"/>
      <c r="M230" s="178"/>
      <c r="N230" s="178"/>
    </row>
    <row r="231" spans="2:14">
      <c r="C231" s="175"/>
      <c r="D231" s="175"/>
      <c r="G231" s="178"/>
      <c r="H231" s="178"/>
      <c r="I231" s="178"/>
      <c r="J231" s="178"/>
      <c r="K231" s="178"/>
      <c r="L231" s="178"/>
      <c r="M231" s="178"/>
      <c r="N231" s="178"/>
    </row>
    <row r="232" spans="2:14">
      <c r="C232" s="175"/>
      <c r="D232" s="175"/>
      <c r="G232" s="178"/>
      <c r="H232" s="178"/>
      <c r="I232" s="178"/>
      <c r="J232" s="178"/>
      <c r="K232" s="178"/>
      <c r="L232" s="178"/>
      <c r="M232" s="178"/>
      <c r="N232" s="178"/>
    </row>
    <row r="233" spans="2:14">
      <c r="C233" s="175"/>
      <c r="D233" s="175"/>
      <c r="G233" s="178"/>
      <c r="H233" s="178"/>
      <c r="I233" s="178"/>
      <c r="J233" s="178"/>
      <c r="K233" s="178"/>
      <c r="L233" s="178"/>
      <c r="M233" s="178"/>
      <c r="N233" s="178"/>
    </row>
    <row r="234" spans="2:14">
      <c r="C234" s="175"/>
      <c r="D234" s="175"/>
      <c r="G234" s="178"/>
      <c r="H234" s="178"/>
      <c r="I234" s="178"/>
      <c r="J234" s="178"/>
      <c r="K234" s="178"/>
      <c r="L234" s="178"/>
      <c r="M234" s="178"/>
      <c r="N234" s="178"/>
    </row>
    <row r="235" spans="2:14" ht="15" thickBot="1">
      <c r="C235" s="175"/>
      <c r="D235" s="175"/>
      <c r="G235" s="178"/>
      <c r="H235" s="178"/>
      <c r="I235" s="178"/>
      <c r="J235" s="178"/>
      <c r="K235" s="178"/>
      <c r="L235" s="178"/>
      <c r="M235" s="178"/>
      <c r="N235" s="178"/>
    </row>
    <row r="236" spans="2:14" ht="15" thickBot="1">
      <c r="E236" s="741"/>
      <c r="F236" s="750"/>
      <c r="G236" s="750"/>
      <c r="H236" s="750"/>
      <c r="I236" s="750"/>
      <c r="J236" s="750"/>
      <c r="K236" s="750"/>
      <c r="L236" s="750"/>
      <c r="M236" s="750"/>
      <c r="N236" s="750"/>
    </row>
    <row r="237" spans="2:14" ht="15" thickBot="1">
      <c r="I237" s="1632"/>
      <c r="J237" s="1632"/>
      <c r="K237" s="1632"/>
      <c r="L237" s="1632"/>
      <c r="M237" s="1632"/>
      <c r="N237" s="1632"/>
    </row>
    <row r="238" spans="2:14" ht="15" thickBot="1">
      <c r="B238" s="773"/>
      <c r="C238" s="764"/>
      <c r="D238" s="772"/>
      <c r="F238" s="750"/>
      <c r="G238" s="750"/>
      <c r="H238" s="750"/>
      <c r="I238" s="750"/>
      <c r="J238" s="750"/>
      <c r="K238" s="750"/>
      <c r="L238" s="750"/>
      <c r="M238" s="750"/>
      <c r="N238" s="750"/>
    </row>
    <row r="239" spans="2:14">
      <c r="C239" s="175"/>
      <c r="D239" s="175"/>
      <c r="G239" s="178"/>
      <c r="H239" s="178"/>
      <c r="I239" s="178"/>
      <c r="J239" s="178"/>
      <c r="K239" s="178"/>
      <c r="L239" s="178"/>
      <c r="M239" s="178"/>
      <c r="N239" s="178"/>
    </row>
    <row r="240" spans="2:14">
      <c r="C240" s="175"/>
      <c r="D240" s="175"/>
      <c r="G240" s="178"/>
      <c r="H240" s="178"/>
      <c r="I240" s="178"/>
      <c r="J240" s="178"/>
      <c r="K240" s="178"/>
      <c r="L240" s="178"/>
      <c r="M240" s="178"/>
      <c r="N240" s="178"/>
    </row>
    <row r="241" spans="3:14">
      <c r="C241" s="175"/>
      <c r="D241" s="175"/>
      <c r="G241" s="178"/>
      <c r="H241" s="178"/>
      <c r="I241" s="178"/>
      <c r="J241" s="178"/>
      <c r="K241" s="178"/>
      <c r="L241" s="178"/>
      <c r="M241" s="178"/>
      <c r="N241" s="178"/>
    </row>
    <row r="242" spans="3:14">
      <c r="C242" s="175"/>
      <c r="D242" s="175"/>
      <c r="G242" s="178"/>
      <c r="H242" s="178"/>
      <c r="I242" s="178"/>
      <c r="J242" s="178"/>
      <c r="K242" s="178"/>
      <c r="L242" s="178"/>
      <c r="M242" s="178"/>
      <c r="N242" s="178"/>
    </row>
    <row r="243" spans="3:14">
      <c r="C243" s="175"/>
      <c r="D243" s="175"/>
      <c r="G243" s="178"/>
      <c r="H243" s="178"/>
      <c r="I243" s="178"/>
      <c r="J243" s="178"/>
      <c r="K243" s="178"/>
      <c r="L243" s="178"/>
      <c r="M243" s="178"/>
      <c r="N243" s="178"/>
    </row>
    <row r="244" spans="3:14" ht="15" thickBot="1">
      <c r="I244" s="1632"/>
      <c r="J244" s="1632"/>
      <c r="K244" s="1632"/>
      <c r="L244" s="1632"/>
      <c r="M244" s="1632"/>
      <c r="N244" s="1632"/>
    </row>
    <row r="245" spans="3:14">
      <c r="F245" s="750"/>
      <c r="G245" s="750"/>
      <c r="H245" s="750"/>
      <c r="I245" s="750"/>
      <c r="J245" s="750"/>
      <c r="K245" s="750"/>
      <c r="L245" s="750"/>
      <c r="M245" s="750"/>
      <c r="N245" s="750"/>
    </row>
    <row r="246" spans="3:14">
      <c r="C246" s="175"/>
      <c r="D246" s="175"/>
      <c r="G246" s="178"/>
      <c r="H246" s="178"/>
      <c r="I246" s="178"/>
      <c r="J246" s="178"/>
      <c r="K246" s="178"/>
      <c r="L246" s="178"/>
      <c r="M246" s="178"/>
      <c r="N246" s="178"/>
    </row>
    <row r="247" spans="3:14">
      <c r="C247" s="175"/>
      <c r="D247" s="175"/>
      <c r="G247" s="178"/>
      <c r="H247" s="178"/>
      <c r="I247" s="178"/>
      <c r="J247" s="178"/>
      <c r="K247" s="178"/>
      <c r="L247" s="178"/>
      <c r="M247" s="178"/>
      <c r="N247" s="178"/>
    </row>
    <row r="248" spans="3:14">
      <c r="C248" s="175"/>
      <c r="D248" s="175"/>
      <c r="G248" s="178"/>
      <c r="H248" s="178"/>
      <c r="I248" s="178"/>
      <c r="J248" s="178"/>
      <c r="K248" s="178"/>
      <c r="L248" s="178"/>
      <c r="M248" s="178"/>
      <c r="N248" s="178"/>
    </row>
    <row r="249" spans="3:14">
      <c r="C249" s="175"/>
      <c r="D249" s="175"/>
      <c r="G249" s="178"/>
      <c r="H249" s="178"/>
      <c r="I249" s="178"/>
      <c r="J249" s="178"/>
      <c r="K249" s="178"/>
      <c r="L249" s="178"/>
      <c r="M249" s="178"/>
      <c r="N249" s="178"/>
    </row>
    <row r="250" spans="3:14">
      <c r="C250" s="175"/>
      <c r="D250" s="175"/>
      <c r="G250" s="178"/>
      <c r="H250" s="178"/>
      <c r="I250" s="178"/>
      <c r="J250" s="178"/>
      <c r="K250" s="178"/>
      <c r="L250" s="178"/>
      <c r="M250" s="178"/>
      <c r="N250" s="178"/>
    </row>
    <row r="251" spans="3:14">
      <c r="C251" s="175"/>
      <c r="D251" s="175"/>
      <c r="G251" s="178"/>
      <c r="H251" s="178"/>
      <c r="I251" s="178"/>
      <c r="J251" s="178"/>
      <c r="K251" s="178"/>
      <c r="L251" s="178"/>
      <c r="M251" s="178"/>
      <c r="N251" s="178"/>
    </row>
    <row r="252" spans="3:14" ht="15" thickBot="1">
      <c r="C252" s="175"/>
      <c r="D252" s="175"/>
      <c r="G252" s="178"/>
      <c r="H252" s="178"/>
      <c r="I252" s="178"/>
      <c r="J252" s="178"/>
      <c r="K252" s="178"/>
      <c r="L252" s="178"/>
      <c r="M252" s="178"/>
      <c r="N252" s="178"/>
    </row>
    <row r="253" spans="3:14">
      <c r="F253" s="750"/>
      <c r="G253" s="750"/>
      <c r="H253" s="750"/>
      <c r="I253" s="750"/>
      <c r="J253" s="750"/>
      <c r="K253" s="750"/>
      <c r="L253" s="750"/>
      <c r="M253" s="750"/>
      <c r="N253" s="750"/>
    </row>
    <row r="254" spans="3:14">
      <c r="C254" s="175"/>
      <c r="D254" s="175"/>
      <c r="G254" s="178"/>
      <c r="H254" s="178"/>
      <c r="I254" s="178"/>
      <c r="J254" s="178"/>
      <c r="K254" s="178"/>
      <c r="L254" s="178"/>
      <c r="M254" s="178"/>
      <c r="N254" s="178"/>
    </row>
    <row r="255" spans="3:14">
      <c r="C255" s="175"/>
      <c r="D255" s="175"/>
      <c r="G255" s="178"/>
      <c r="H255" s="178"/>
      <c r="I255" s="178"/>
      <c r="J255" s="178"/>
      <c r="K255" s="178"/>
      <c r="L255" s="178"/>
      <c r="M255" s="178"/>
      <c r="N255" s="178"/>
    </row>
    <row r="256" spans="3:14">
      <c r="C256" s="175"/>
      <c r="D256" s="175"/>
      <c r="G256" s="178"/>
      <c r="H256" s="178"/>
      <c r="I256" s="178"/>
      <c r="J256" s="178"/>
      <c r="K256" s="178"/>
      <c r="L256" s="178"/>
      <c r="M256" s="178"/>
      <c r="N256" s="178"/>
    </row>
    <row r="257" spans="2:14" ht="15" thickBot="1">
      <c r="C257" s="175"/>
      <c r="D257" s="175"/>
      <c r="G257" s="178"/>
      <c r="H257" s="178"/>
      <c r="I257" s="178"/>
      <c r="J257" s="178"/>
      <c r="K257" s="178"/>
      <c r="L257" s="178"/>
      <c r="M257" s="178"/>
      <c r="N257" s="178"/>
    </row>
    <row r="258" spans="2:14">
      <c r="F258" s="750"/>
      <c r="G258" s="750"/>
      <c r="H258" s="750"/>
      <c r="I258" s="750"/>
      <c r="J258" s="750"/>
      <c r="K258" s="750"/>
      <c r="L258" s="750"/>
      <c r="M258" s="750"/>
      <c r="N258" s="750"/>
    </row>
    <row r="259" spans="2:14">
      <c r="C259" s="175"/>
      <c r="D259" s="175"/>
      <c r="G259" s="178"/>
      <c r="H259" s="178"/>
      <c r="I259" s="178"/>
      <c r="J259" s="178"/>
      <c r="K259" s="178"/>
      <c r="L259" s="178"/>
      <c r="M259" s="178"/>
      <c r="N259" s="178"/>
    </row>
    <row r="260" spans="2:14">
      <c r="C260" s="175"/>
      <c r="D260" s="175"/>
      <c r="G260" s="178"/>
      <c r="H260" s="178"/>
      <c r="I260" s="178"/>
      <c r="J260" s="178"/>
      <c r="K260" s="178"/>
      <c r="L260" s="178"/>
      <c r="M260" s="178"/>
      <c r="N260" s="178"/>
    </row>
    <row r="261" spans="2:14">
      <c r="C261" s="175"/>
      <c r="D261" s="175"/>
      <c r="G261" s="178"/>
      <c r="H261" s="178"/>
      <c r="I261" s="178"/>
      <c r="J261" s="178"/>
      <c r="K261" s="178"/>
      <c r="L261" s="178"/>
      <c r="M261" s="178"/>
      <c r="N261" s="178"/>
    </row>
    <row r="262" spans="2:14">
      <c r="C262" s="175"/>
      <c r="D262" s="175"/>
      <c r="G262" s="178"/>
      <c r="H262" s="178"/>
      <c r="I262" s="178"/>
      <c r="J262" s="178"/>
      <c r="K262" s="178"/>
      <c r="L262" s="178"/>
      <c r="M262" s="178"/>
      <c r="N262" s="178"/>
    </row>
    <row r="263" spans="2:14">
      <c r="C263" s="175"/>
      <c r="D263" s="175"/>
      <c r="G263" s="178"/>
      <c r="H263" s="178"/>
      <c r="I263" s="178"/>
      <c r="J263" s="178"/>
      <c r="K263" s="178"/>
      <c r="L263" s="178"/>
      <c r="M263" s="178"/>
      <c r="N263" s="178"/>
    </row>
    <row r="264" spans="2:14">
      <c r="C264" s="175"/>
      <c r="D264" s="175"/>
      <c r="G264" s="178"/>
      <c r="H264" s="178"/>
      <c r="I264" s="178"/>
      <c r="J264" s="178"/>
      <c r="K264" s="178"/>
      <c r="L264" s="178"/>
      <c r="M264" s="178"/>
      <c r="N264" s="178"/>
    </row>
    <row r="265" spans="2:14">
      <c r="C265" s="175"/>
      <c r="D265" s="175"/>
      <c r="G265" s="178"/>
      <c r="H265" s="178"/>
      <c r="I265" s="178"/>
      <c r="J265" s="178"/>
      <c r="K265" s="178"/>
      <c r="L265" s="178"/>
      <c r="M265" s="178"/>
      <c r="N265" s="178"/>
    </row>
    <row r="266" spans="2:14" ht="15" thickBot="1">
      <c r="C266" s="175"/>
      <c r="D266" s="175"/>
      <c r="G266" s="178"/>
      <c r="H266" s="178"/>
      <c r="I266" s="178"/>
      <c r="J266" s="178"/>
      <c r="K266" s="178"/>
      <c r="L266" s="178"/>
      <c r="M266" s="178"/>
      <c r="N266" s="178"/>
    </row>
    <row r="267" spans="2:14" ht="15" thickBot="1">
      <c r="B267" s="773"/>
      <c r="C267" s="764"/>
      <c r="D267" s="772"/>
      <c r="F267" s="750"/>
      <c r="G267" s="750"/>
      <c r="H267" s="750"/>
      <c r="I267" s="750"/>
      <c r="J267" s="750"/>
      <c r="K267" s="750"/>
      <c r="L267" s="750"/>
      <c r="M267" s="750"/>
      <c r="N267" s="750"/>
    </row>
    <row r="268" spans="2:14">
      <c r="C268" s="175"/>
      <c r="D268" s="175"/>
      <c r="G268" s="178"/>
      <c r="H268" s="178"/>
      <c r="I268" s="178"/>
      <c r="J268" s="178"/>
      <c r="K268" s="178"/>
      <c r="L268" s="178"/>
      <c r="M268" s="178"/>
      <c r="N268" s="178"/>
    </row>
    <row r="269" spans="2:14">
      <c r="C269" s="175"/>
      <c r="D269" s="175"/>
      <c r="G269" s="178"/>
      <c r="H269" s="178"/>
      <c r="I269" s="178"/>
      <c r="J269" s="178"/>
      <c r="K269" s="178"/>
      <c r="L269" s="178"/>
      <c r="M269" s="178"/>
      <c r="N269" s="178"/>
    </row>
    <row r="270" spans="2:14">
      <c r="C270" s="175"/>
      <c r="D270" s="175"/>
      <c r="G270" s="178"/>
      <c r="H270" s="178"/>
      <c r="I270" s="178"/>
      <c r="J270" s="178"/>
      <c r="K270" s="178"/>
      <c r="L270" s="178"/>
      <c r="M270" s="178"/>
      <c r="N270" s="178"/>
    </row>
    <row r="271" spans="2:14">
      <c r="C271" s="175"/>
      <c r="D271" s="175"/>
      <c r="G271" s="178"/>
      <c r="H271" s="178"/>
      <c r="I271" s="178"/>
      <c r="J271" s="178"/>
      <c r="K271" s="178"/>
      <c r="L271" s="178"/>
      <c r="M271" s="178"/>
      <c r="N271" s="178"/>
    </row>
    <row r="272" spans="2:14">
      <c r="C272" s="175"/>
      <c r="D272" s="175"/>
      <c r="G272" s="178"/>
      <c r="H272" s="178"/>
      <c r="I272" s="178"/>
      <c r="J272" s="178"/>
      <c r="K272" s="178"/>
      <c r="L272" s="178"/>
      <c r="M272" s="178"/>
      <c r="N272" s="178"/>
    </row>
    <row r="273" spans="2:14">
      <c r="C273" s="175"/>
      <c r="D273" s="175"/>
      <c r="G273" s="178"/>
      <c r="H273" s="178"/>
      <c r="I273" s="178"/>
      <c r="J273" s="178"/>
      <c r="K273" s="178"/>
      <c r="L273" s="178"/>
      <c r="M273" s="178"/>
      <c r="N273" s="178"/>
    </row>
    <row r="274" spans="2:14">
      <c r="C274" s="175"/>
      <c r="D274" s="175"/>
      <c r="G274" s="178"/>
      <c r="H274" s="178"/>
      <c r="I274" s="178"/>
      <c r="J274" s="178"/>
      <c r="K274" s="178"/>
      <c r="L274" s="178"/>
      <c r="M274" s="178"/>
      <c r="N274" s="178"/>
    </row>
    <row r="275" spans="2:14" ht="15" thickBot="1">
      <c r="I275" s="1632"/>
      <c r="J275" s="1632"/>
      <c r="K275" s="1632"/>
      <c r="L275" s="1632"/>
      <c r="M275" s="1632"/>
      <c r="N275" s="1632"/>
    </row>
    <row r="276" spans="2:14">
      <c r="F276" s="750"/>
      <c r="G276" s="750"/>
      <c r="H276" s="750"/>
      <c r="I276" s="750"/>
      <c r="J276" s="750"/>
      <c r="K276" s="750"/>
      <c r="L276" s="750"/>
      <c r="M276" s="750"/>
      <c r="N276" s="750"/>
    </row>
    <row r="277" spans="2:14">
      <c r="C277" s="175"/>
      <c r="D277" s="175"/>
      <c r="G277" s="178"/>
      <c r="H277" s="178"/>
      <c r="I277" s="178"/>
      <c r="J277" s="178"/>
      <c r="K277" s="178"/>
      <c r="L277" s="178"/>
      <c r="M277" s="178"/>
      <c r="N277" s="178"/>
    </row>
    <row r="278" spans="2:14">
      <c r="C278" s="175"/>
      <c r="D278" s="175"/>
      <c r="G278" s="178"/>
      <c r="H278" s="178"/>
      <c r="I278" s="178"/>
      <c r="J278" s="178"/>
      <c r="K278" s="178"/>
      <c r="L278" s="178"/>
      <c r="M278" s="178"/>
      <c r="N278" s="178"/>
    </row>
    <row r="279" spans="2:14">
      <c r="C279" s="175"/>
      <c r="D279" s="175"/>
      <c r="G279" s="178"/>
      <c r="H279" s="178"/>
      <c r="I279" s="178"/>
      <c r="J279" s="178"/>
      <c r="K279" s="178"/>
      <c r="L279" s="178"/>
      <c r="M279" s="178"/>
      <c r="N279" s="178"/>
    </row>
    <row r="280" spans="2:14">
      <c r="C280" s="175"/>
      <c r="D280" s="175"/>
      <c r="G280" s="178"/>
      <c r="H280" s="178"/>
      <c r="I280" s="178"/>
      <c r="J280" s="178"/>
      <c r="K280" s="178"/>
      <c r="L280" s="178"/>
      <c r="M280" s="178"/>
      <c r="N280" s="178"/>
    </row>
    <row r="281" spans="2:14">
      <c r="C281" s="175"/>
      <c r="D281" s="175"/>
      <c r="G281" s="178"/>
      <c r="H281" s="178"/>
      <c r="I281" s="178"/>
      <c r="J281" s="178"/>
      <c r="K281" s="178"/>
      <c r="L281" s="178"/>
      <c r="M281" s="178"/>
      <c r="N281" s="178"/>
    </row>
    <row r="282" spans="2:14" ht="15" thickBot="1">
      <c r="C282" s="175"/>
      <c r="D282" s="175"/>
      <c r="G282" s="178"/>
      <c r="H282" s="178"/>
      <c r="I282" s="178"/>
      <c r="J282" s="178"/>
      <c r="K282" s="178"/>
      <c r="L282" s="178"/>
      <c r="M282" s="178"/>
      <c r="N282" s="178"/>
    </row>
    <row r="283" spans="2:14" ht="15" thickBot="1">
      <c r="B283" s="758"/>
      <c r="C283" s="759"/>
      <c r="D283" s="759"/>
      <c r="E283" s="760"/>
      <c r="F283" s="757" t="s">
        <v>13</v>
      </c>
      <c r="G283" s="750"/>
      <c r="H283" s="750"/>
      <c r="I283" s="750"/>
      <c r="J283" s="750"/>
      <c r="K283" s="750"/>
      <c r="L283" s="750"/>
      <c r="M283" s="750"/>
      <c r="N283" s="750"/>
    </row>
    <row r="284" spans="2:14">
      <c r="C284" s="175"/>
      <c r="D284" s="175"/>
      <c r="G284" s="178"/>
      <c r="H284" s="178"/>
      <c r="I284" s="178"/>
      <c r="J284" s="178"/>
      <c r="K284" s="178"/>
      <c r="L284" s="178"/>
      <c r="M284" s="178"/>
      <c r="N284" s="178"/>
    </row>
    <row r="285" spans="2:14">
      <c r="C285" s="175"/>
      <c r="D285" s="175"/>
      <c r="G285" s="178"/>
      <c r="H285" s="178"/>
      <c r="I285" s="178"/>
      <c r="J285" s="178"/>
      <c r="K285" s="178"/>
      <c r="L285" s="178"/>
      <c r="M285" s="178"/>
      <c r="N285" s="178"/>
    </row>
    <row r="286" spans="2:14">
      <c r="C286" s="175"/>
      <c r="D286" s="175"/>
      <c r="G286" s="178"/>
      <c r="H286" s="178"/>
      <c r="I286" s="178"/>
      <c r="J286" s="178"/>
      <c r="K286" s="178"/>
      <c r="L286" s="178"/>
      <c r="M286" s="178"/>
      <c r="N286" s="178"/>
    </row>
    <row r="287" spans="2:14">
      <c r="C287" s="175"/>
      <c r="D287" s="175"/>
      <c r="G287" s="178"/>
      <c r="H287" s="178"/>
      <c r="I287" s="178"/>
      <c r="J287" s="178"/>
      <c r="K287" s="178"/>
      <c r="L287" s="178"/>
      <c r="M287" s="178"/>
      <c r="N287" s="178"/>
    </row>
    <row r="288" spans="2:14">
      <c r="C288" s="175"/>
      <c r="D288" s="175"/>
      <c r="G288" s="178"/>
      <c r="H288" s="178"/>
      <c r="I288" s="178"/>
      <c r="J288" s="178"/>
      <c r="K288" s="178"/>
      <c r="L288" s="178"/>
      <c r="M288" s="178"/>
      <c r="N288" s="178"/>
    </row>
    <row r="289" spans="3:14">
      <c r="C289" s="175"/>
      <c r="D289" s="175"/>
      <c r="G289" s="178"/>
      <c r="H289" s="178"/>
      <c r="I289" s="178"/>
      <c r="J289" s="178"/>
      <c r="K289" s="178"/>
      <c r="L289" s="178"/>
      <c r="M289" s="178"/>
      <c r="N289" s="178"/>
    </row>
    <row r="290" spans="3:14">
      <c r="C290" s="175"/>
      <c r="D290" s="175"/>
      <c r="G290" s="178"/>
      <c r="H290" s="178"/>
      <c r="I290" s="178"/>
      <c r="J290" s="178"/>
      <c r="K290" s="178"/>
      <c r="L290" s="178"/>
      <c r="M290" s="178"/>
      <c r="N290" s="178"/>
    </row>
    <row r="291" spans="3:14">
      <c r="C291" s="175"/>
      <c r="D291" s="175"/>
      <c r="G291" s="178"/>
      <c r="H291" s="178"/>
      <c r="I291" s="178"/>
      <c r="J291" s="178"/>
      <c r="K291" s="178"/>
      <c r="L291" s="178"/>
      <c r="M291" s="178"/>
      <c r="N291" s="178"/>
    </row>
    <row r="292" spans="3:14">
      <c r="C292" s="175"/>
      <c r="D292" s="175"/>
      <c r="G292" s="178"/>
      <c r="H292" s="178"/>
      <c r="I292" s="178"/>
      <c r="J292" s="178"/>
      <c r="K292" s="178"/>
      <c r="L292" s="178"/>
      <c r="M292" s="178"/>
      <c r="N292" s="178"/>
    </row>
    <row r="293" spans="3:14">
      <c r="C293" s="175"/>
      <c r="D293" s="175"/>
      <c r="G293" s="178"/>
      <c r="H293" s="178"/>
      <c r="I293" s="178"/>
      <c r="J293" s="178"/>
      <c r="K293" s="178"/>
      <c r="L293" s="178"/>
      <c r="M293" s="178"/>
      <c r="N293" s="178"/>
    </row>
    <row r="294" spans="3:14">
      <c r="C294" s="175"/>
      <c r="D294" s="175"/>
      <c r="G294" s="178"/>
      <c r="H294" s="178"/>
      <c r="I294" s="178"/>
      <c r="J294" s="178"/>
      <c r="K294" s="178"/>
      <c r="L294" s="178"/>
      <c r="M294" s="178"/>
      <c r="N294" s="178"/>
    </row>
    <row r="295" spans="3:14">
      <c r="C295" s="175"/>
      <c r="D295" s="175"/>
      <c r="G295" s="178"/>
      <c r="H295" s="178"/>
      <c r="I295" s="178"/>
      <c r="J295" s="178"/>
      <c r="K295" s="178"/>
      <c r="L295" s="178"/>
      <c r="M295" s="178"/>
      <c r="N295" s="178"/>
    </row>
    <row r="296" spans="3:14">
      <c r="C296" s="175"/>
      <c r="D296" s="175"/>
      <c r="G296" s="178"/>
      <c r="H296" s="178"/>
      <c r="I296" s="178"/>
      <c r="J296" s="178"/>
      <c r="K296" s="178"/>
      <c r="L296" s="178"/>
      <c r="M296" s="178"/>
      <c r="N296" s="178"/>
    </row>
    <row r="297" spans="3:14">
      <c r="C297" s="175"/>
      <c r="D297" s="175"/>
      <c r="G297" s="178"/>
      <c r="H297" s="178"/>
      <c r="I297" s="178"/>
      <c r="J297" s="178"/>
      <c r="K297" s="178"/>
      <c r="L297" s="178"/>
      <c r="M297" s="178"/>
      <c r="N297" s="178"/>
    </row>
    <row r="298" spans="3:14">
      <c r="C298" s="175"/>
      <c r="D298" s="175"/>
      <c r="G298" s="178"/>
      <c r="H298" s="178"/>
      <c r="I298" s="178"/>
      <c r="J298" s="178"/>
      <c r="K298" s="178"/>
      <c r="L298" s="178"/>
      <c r="M298" s="178"/>
      <c r="N298" s="178"/>
    </row>
    <row r="299" spans="3:14">
      <c r="C299" s="175"/>
      <c r="D299" s="175"/>
      <c r="G299" s="178"/>
      <c r="H299" s="178"/>
      <c r="I299" s="178"/>
      <c r="J299" s="178"/>
      <c r="K299" s="178"/>
      <c r="L299" s="178"/>
      <c r="M299" s="178"/>
      <c r="N299" s="178"/>
    </row>
    <row r="300" spans="3:14">
      <c r="C300" s="175"/>
      <c r="D300" s="175"/>
      <c r="G300" s="178"/>
      <c r="H300" s="178"/>
      <c r="I300" s="178"/>
      <c r="J300" s="178"/>
      <c r="K300" s="178"/>
      <c r="L300" s="178"/>
      <c r="M300" s="178"/>
      <c r="N300" s="178"/>
    </row>
    <row r="301" spans="3:14">
      <c r="C301" s="175"/>
      <c r="D301" s="175"/>
      <c r="G301" s="178"/>
      <c r="H301" s="178"/>
      <c r="I301" s="178"/>
      <c r="J301" s="178"/>
      <c r="K301" s="178"/>
      <c r="L301" s="178"/>
      <c r="M301" s="178"/>
      <c r="N301" s="178"/>
    </row>
    <row r="302" spans="3:14">
      <c r="C302" s="175"/>
      <c r="D302" s="175"/>
      <c r="G302" s="178"/>
      <c r="H302" s="178"/>
      <c r="I302" s="178"/>
      <c r="J302" s="178"/>
      <c r="K302" s="178"/>
      <c r="L302" s="178"/>
      <c r="M302" s="178"/>
      <c r="N302" s="178"/>
    </row>
    <row r="303" spans="3:14">
      <c r="C303" s="175"/>
      <c r="D303" s="175"/>
      <c r="G303" s="178"/>
      <c r="H303" s="178"/>
      <c r="I303" s="178"/>
      <c r="J303" s="178"/>
      <c r="K303" s="178"/>
      <c r="L303" s="178"/>
      <c r="M303" s="178"/>
      <c r="N303" s="178"/>
    </row>
    <row r="304" spans="3:14">
      <c r="C304" s="175"/>
      <c r="D304" s="175"/>
      <c r="G304" s="178"/>
      <c r="H304" s="178"/>
      <c r="I304" s="178"/>
      <c r="J304" s="178"/>
      <c r="K304" s="178"/>
      <c r="L304" s="178"/>
      <c r="M304" s="178"/>
      <c r="N304" s="178"/>
    </row>
    <row r="305" spans="2:14">
      <c r="C305" s="175"/>
      <c r="D305" s="175"/>
      <c r="G305" s="178"/>
      <c r="H305" s="178"/>
      <c r="I305" s="178"/>
      <c r="J305" s="178"/>
      <c r="K305" s="178"/>
      <c r="L305" s="178"/>
      <c r="M305" s="178"/>
      <c r="N305" s="178"/>
    </row>
    <row r="306" spans="2:14">
      <c r="C306" s="175"/>
      <c r="D306" s="175"/>
      <c r="G306" s="178"/>
      <c r="H306" s="178"/>
      <c r="I306" s="178"/>
      <c r="J306" s="178"/>
      <c r="K306" s="178"/>
      <c r="L306" s="178"/>
      <c r="M306" s="178"/>
      <c r="N306" s="178"/>
    </row>
    <row r="307" spans="2:14">
      <c r="C307" s="175"/>
      <c r="D307" s="175"/>
      <c r="G307" s="178"/>
      <c r="H307" s="178"/>
      <c r="I307" s="178"/>
      <c r="J307" s="178"/>
      <c r="K307" s="178"/>
      <c r="L307" s="178"/>
      <c r="M307" s="178"/>
      <c r="N307" s="178"/>
    </row>
    <row r="308" spans="2:14">
      <c r="C308" s="175"/>
      <c r="D308" s="175"/>
      <c r="G308" s="178"/>
      <c r="H308" s="178"/>
      <c r="I308" s="178"/>
      <c r="J308" s="178"/>
      <c r="K308" s="178"/>
      <c r="L308" s="178"/>
      <c r="M308" s="178"/>
      <c r="N308" s="178"/>
    </row>
    <row r="309" spans="2:14">
      <c r="C309" s="175"/>
      <c r="D309" s="175"/>
      <c r="G309" s="178"/>
      <c r="H309" s="178"/>
      <c r="I309" s="178"/>
      <c r="J309" s="178"/>
      <c r="K309" s="178"/>
      <c r="L309" s="178"/>
      <c r="M309" s="178"/>
      <c r="N309" s="178"/>
    </row>
    <row r="310" spans="2:14">
      <c r="C310" s="175"/>
      <c r="D310" s="175"/>
      <c r="G310" s="178"/>
      <c r="H310" s="178"/>
      <c r="I310" s="178"/>
      <c r="J310" s="178"/>
      <c r="K310" s="178"/>
      <c r="L310" s="178"/>
      <c r="M310" s="178"/>
      <c r="N310" s="178"/>
    </row>
    <row r="311" spans="2:14" ht="15" thickBot="1">
      <c r="C311" s="175"/>
      <c r="D311" s="175"/>
      <c r="G311" s="178"/>
      <c r="H311" s="178"/>
      <c r="I311" s="178"/>
      <c r="J311" s="178"/>
      <c r="K311" s="178"/>
      <c r="L311" s="178"/>
      <c r="M311" s="178"/>
      <c r="N311" s="178"/>
    </row>
    <row r="312" spans="2:14" ht="15" thickBot="1">
      <c r="B312" s="758"/>
      <c r="C312" s="764"/>
      <c r="D312" s="772"/>
      <c r="E312" s="760"/>
      <c r="F312" s="757" t="s">
        <v>1997</v>
      </c>
      <c r="G312" s="757"/>
      <c r="H312" s="757"/>
      <c r="I312" s="757"/>
      <c r="J312" s="757"/>
      <c r="K312" s="757"/>
      <c r="L312" s="757"/>
      <c r="M312" s="757"/>
      <c r="N312" s="757"/>
    </row>
    <row r="313" spans="2:14">
      <c r="B313" s="178"/>
      <c r="C313" s="178"/>
      <c r="D313" s="178"/>
      <c r="G313" s="178"/>
      <c r="H313" s="178"/>
      <c r="I313" s="178"/>
      <c r="J313" s="178"/>
      <c r="K313" s="178"/>
      <c r="L313" s="178"/>
      <c r="M313" s="178"/>
      <c r="N313" s="178"/>
    </row>
    <row r="314" spans="2:14">
      <c r="B314" s="178"/>
      <c r="C314" s="178"/>
      <c r="D314" s="178"/>
      <c r="G314" s="178"/>
      <c r="H314" s="178"/>
      <c r="I314" s="178"/>
      <c r="J314" s="178"/>
      <c r="K314" s="178"/>
      <c r="L314" s="178"/>
      <c r="M314" s="178"/>
      <c r="N314" s="178"/>
    </row>
    <row r="315" spans="2:14">
      <c r="B315" s="178"/>
      <c r="C315" s="178"/>
      <c r="D315" s="178"/>
      <c r="G315" s="178"/>
      <c r="H315" s="178"/>
      <c r="I315" s="178"/>
      <c r="J315" s="178"/>
      <c r="K315" s="178"/>
      <c r="L315" s="178"/>
      <c r="M315" s="178"/>
      <c r="N315" s="178"/>
    </row>
    <row r="316" spans="2:14">
      <c r="B316" s="178"/>
      <c r="C316" s="178"/>
      <c r="D316" s="178"/>
      <c r="G316" s="178"/>
      <c r="H316" s="178"/>
      <c r="I316" s="178"/>
      <c r="J316" s="178"/>
      <c r="K316" s="178"/>
      <c r="L316" s="178"/>
      <c r="M316" s="178"/>
      <c r="N316" s="178"/>
    </row>
    <row r="317" spans="2:14" ht="15" thickBot="1">
      <c r="B317" s="178"/>
      <c r="C317" s="178"/>
      <c r="D317" s="178"/>
      <c r="G317" s="178"/>
      <c r="H317" s="178"/>
      <c r="I317" s="178"/>
      <c r="J317" s="178"/>
      <c r="K317" s="178"/>
      <c r="L317" s="178"/>
      <c r="M317" s="178"/>
      <c r="N317" s="178"/>
    </row>
    <row r="318" spans="2:14">
      <c r="F318" s="757"/>
      <c r="G318" s="757"/>
      <c r="H318" s="757"/>
      <c r="I318" s="757"/>
      <c r="J318" s="757"/>
      <c r="K318" s="757"/>
      <c r="L318" s="757"/>
      <c r="M318" s="757"/>
      <c r="N318" s="757"/>
    </row>
    <row r="319" spans="2:14">
      <c r="C319" s="175"/>
      <c r="D319" s="175"/>
      <c r="G319" s="178"/>
      <c r="H319" s="178"/>
      <c r="I319" s="178"/>
      <c r="J319" s="178"/>
      <c r="K319" s="178"/>
      <c r="L319" s="178"/>
      <c r="M319" s="178"/>
      <c r="N319" s="178"/>
    </row>
    <row r="320" spans="2:14">
      <c r="C320" s="175"/>
      <c r="D320" s="175"/>
      <c r="G320" s="178"/>
      <c r="H320" s="178"/>
      <c r="I320" s="178"/>
      <c r="J320" s="178"/>
      <c r="K320" s="178"/>
      <c r="L320" s="178"/>
      <c r="M320" s="178"/>
      <c r="N320" s="178"/>
    </row>
    <row r="321" spans="3:17">
      <c r="C321" s="175"/>
      <c r="D321" s="175"/>
      <c r="G321" s="178"/>
      <c r="H321" s="178"/>
      <c r="I321" s="178"/>
      <c r="J321" s="178"/>
      <c r="K321" s="178"/>
      <c r="L321" s="178"/>
      <c r="M321" s="178"/>
      <c r="N321" s="178"/>
      <c r="O321" s="1632"/>
    </row>
    <row r="322" spans="3:17">
      <c r="C322" s="175"/>
      <c r="D322" s="175"/>
      <c r="G322" s="178"/>
      <c r="H322" s="178"/>
      <c r="I322" s="178"/>
      <c r="J322" s="178"/>
      <c r="K322" s="178"/>
      <c r="L322" s="178"/>
      <c r="M322" s="178"/>
      <c r="N322" s="178"/>
      <c r="O322" s="1632"/>
    </row>
    <row r="323" spans="3:17">
      <c r="C323" s="175"/>
      <c r="D323" s="175"/>
      <c r="G323" s="178"/>
      <c r="H323" s="178"/>
      <c r="I323" s="178"/>
      <c r="J323" s="178"/>
      <c r="K323" s="178"/>
      <c r="L323" s="178"/>
      <c r="M323" s="178"/>
      <c r="N323" s="178"/>
      <c r="O323" s="1632"/>
    </row>
    <row r="324" spans="3:17">
      <c r="C324" s="175"/>
      <c r="D324" s="175"/>
      <c r="G324" s="178"/>
      <c r="H324" s="178"/>
      <c r="I324" s="178"/>
      <c r="J324" s="178"/>
      <c r="K324" s="178"/>
      <c r="L324" s="178"/>
      <c r="M324" s="178"/>
      <c r="N324" s="178"/>
      <c r="O324" s="1632"/>
    </row>
    <row r="325" spans="3:17">
      <c r="C325" s="175"/>
      <c r="D325" s="175"/>
      <c r="G325" s="178"/>
      <c r="H325" s="178"/>
      <c r="I325" s="178"/>
      <c r="J325" s="178"/>
      <c r="K325" s="178"/>
      <c r="L325" s="178"/>
      <c r="M325" s="178"/>
      <c r="N325" s="178"/>
      <c r="O325" s="1632"/>
    </row>
    <row r="326" spans="3:17">
      <c r="C326" s="175"/>
      <c r="D326" s="175"/>
      <c r="G326" s="178"/>
      <c r="H326" s="178"/>
      <c r="I326" s="178"/>
      <c r="J326" s="178"/>
      <c r="K326" s="178"/>
      <c r="L326" s="178"/>
      <c r="M326" s="178"/>
      <c r="N326" s="178"/>
      <c r="O326" s="1632"/>
    </row>
    <row r="327" spans="3:17">
      <c r="C327" s="175"/>
      <c r="D327" s="175"/>
      <c r="G327" s="178"/>
      <c r="H327" s="178"/>
      <c r="I327" s="178"/>
      <c r="J327" s="178"/>
      <c r="K327" s="178"/>
      <c r="L327" s="178"/>
      <c r="M327" s="178"/>
      <c r="N327" s="178"/>
      <c r="O327" s="1632"/>
    </row>
    <row r="328" spans="3:17" ht="15" thickBot="1">
      <c r="C328" s="175"/>
      <c r="D328" s="175"/>
      <c r="G328" s="178"/>
      <c r="H328" s="178"/>
      <c r="I328" s="178"/>
      <c r="J328" s="178"/>
      <c r="K328" s="178"/>
      <c r="L328" s="178"/>
      <c r="M328" s="178"/>
      <c r="N328" s="178"/>
      <c r="O328" s="1632"/>
    </row>
    <row r="329" spans="3:17" ht="15" thickBot="1">
      <c r="D329" s="764"/>
      <c r="F329" s="757"/>
      <c r="G329" s="757"/>
      <c r="H329" s="757"/>
      <c r="I329" s="757"/>
      <c r="J329" s="757"/>
      <c r="K329" s="757"/>
      <c r="L329" s="757"/>
      <c r="M329" s="757"/>
      <c r="N329" s="757"/>
      <c r="O329" s="1632"/>
      <c r="Q329" s="1845"/>
    </row>
    <row r="330" spans="3:17">
      <c r="C330" s="761"/>
      <c r="D330" s="761"/>
      <c r="F330" s="739"/>
      <c r="G330" s="739"/>
      <c r="H330" s="739"/>
      <c r="I330" s="739"/>
      <c r="J330" s="739"/>
      <c r="K330" s="739"/>
      <c r="L330" s="739"/>
      <c r="M330" s="739"/>
      <c r="N330" s="739"/>
      <c r="O330" s="1632"/>
      <c r="Q330" s="1846"/>
    </row>
    <row r="331" spans="3:17">
      <c r="C331" s="762"/>
      <c r="D331" s="762"/>
      <c r="F331" s="739"/>
      <c r="G331" s="739"/>
      <c r="H331" s="739"/>
      <c r="I331" s="739"/>
      <c r="J331" s="739"/>
      <c r="K331" s="739"/>
      <c r="L331" s="739"/>
      <c r="M331" s="739"/>
      <c r="N331" s="739"/>
      <c r="O331" s="1632"/>
      <c r="Q331" s="1846"/>
    </row>
    <row r="332" spans="3:17">
      <c r="C332" s="762"/>
      <c r="D332" s="762"/>
      <c r="F332" s="739"/>
      <c r="G332" s="739"/>
      <c r="H332" s="739"/>
      <c r="I332" s="739"/>
      <c r="J332" s="739"/>
      <c r="K332" s="739"/>
      <c r="L332" s="739"/>
      <c r="M332" s="739"/>
      <c r="N332" s="739"/>
      <c r="O332" s="1632"/>
      <c r="Q332" s="1846"/>
    </row>
    <row r="333" spans="3:17">
      <c r="C333" s="762"/>
      <c r="D333" s="762"/>
      <c r="F333" s="739"/>
      <c r="G333" s="739"/>
      <c r="H333" s="739"/>
      <c r="I333" s="739"/>
      <c r="J333" s="739"/>
      <c r="K333" s="739"/>
      <c r="L333" s="739"/>
      <c r="M333" s="739"/>
      <c r="N333" s="739"/>
      <c r="O333" s="1632"/>
      <c r="Q333" s="1846"/>
    </row>
    <row r="334" spans="3:17">
      <c r="C334" s="762"/>
      <c r="D334" s="762"/>
      <c r="F334" s="739"/>
      <c r="G334" s="739"/>
      <c r="H334" s="739"/>
      <c r="I334" s="739"/>
      <c r="J334" s="739"/>
      <c r="K334" s="739"/>
      <c r="L334" s="739"/>
      <c r="M334" s="739"/>
      <c r="N334" s="739"/>
      <c r="O334" s="1632"/>
      <c r="Q334" s="1846"/>
    </row>
    <row r="335" spans="3:17">
      <c r="C335" s="762"/>
      <c r="D335" s="762"/>
      <c r="F335" s="739"/>
      <c r="G335" s="739"/>
      <c r="H335" s="739"/>
      <c r="I335" s="739"/>
      <c r="J335" s="739"/>
      <c r="K335" s="739"/>
      <c r="L335" s="739"/>
      <c r="M335" s="739"/>
      <c r="N335" s="739"/>
      <c r="O335" s="1632"/>
      <c r="Q335" s="1846"/>
    </row>
    <row r="336" spans="3:17" ht="15" thickBot="1">
      <c r="C336" s="763"/>
      <c r="D336" s="763"/>
      <c r="F336" s="739"/>
      <c r="G336" s="739"/>
      <c r="H336" s="739"/>
      <c r="I336" s="739"/>
      <c r="J336" s="739"/>
      <c r="K336" s="739"/>
      <c r="L336" s="739"/>
      <c r="M336" s="739"/>
      <c r="N336" s="739"/>
      <c r="O336" s="1632"/>
      <c r="Q336" s="1847"/>
    </row>
    <row r="337" spans="2:14" ht="15" thickBot="1">
      <c r="B337" s="773"/>
      <c r="F337" s="757"/>
      <c r="G337" s="757"/>
      <c r="H337" s="757"/>
      <c r="I337" s="757"/>
      <c r="J337" s="757"/>
      <c r="K337" s="757"/>
      <c r="L337" s="757"/>
      <c r="M337" s="757"/>
      <c r="N337" s="757"/>
    </row>
    <row r="338" spans="2:14">
      <c r="C338" s="761"/>
      <c r="D338" s="761"/>
      <c r="F338" s="739"/>
      <c r="G338" s="739"/>
      <c r="H338" s="739"/>
      <c r="I338" s="739"/>
      <c r="J338" s="739"/>
      <c r="K338" s="739"/>
      <c r="L338" s="739"/>
      <c r="M338" s="739"/>
      <c r="N338" s="739"/>
    </row>
    <row r="339" spans="2:14">
      <c r="C339" s="762"/>
      <c r="D339" s="762"/>
      <c r="F339" s="739"/>
      <c r="G339" s="739"/>
      <c r="H339" s="739"/>
      <c r="I339" s="739"/>
      <c r="J339" s="739"/>
      <c r="K339" s="739"/>
      <c r="L339" s="739"/>
      <c r="M339" s="739"/>
      <c r="N339" s="739"/>
    </row>
    <row r="340" spans="2:14">
      <c r="C340" s="762"/>
      <c r="D340" s="762"/>
      <c r="F340" s="739"/>
      <c r="G340" s="739"/>
      <c r="H340" s="739"/>
      <c r="I340" s="739"/>
      <c r="J340" s="739"/>
      <c r="K340" s="739"/>
      <c r="L340" s="739"/>
      <c r="M340" s="739"/>
      <c r="N340" s="739"/>
    </row>
    <row r="341" spans="2:14">
      <c r="C341" s="762"/>
      <c r="D341" s="762"/>
      <c r="F341" s="739"/>
      <c r="G341" s="739"/>
      <c r="H341" s="739"/>
      <c r="I341" s="739"/>
      <c r="J341" s="739"/>
      <c r="K341" s="739"/>
      <c r="L341" s="739"/>
      <c r="M341" s="739"/>
      <c r="N341" s="739"/>
    </row>
    <row r="342" spans="2:14">
      <c r="C342" s="762"/>
      <c r="D342" s="762"/>
      <c r="F342" s="739"/>
      <c r="G342" s="739"/>
      <c r="H342" s="739"/>
      <c r="I342" s="739"/>
      <c r="J342" s="739"/>
      <c r="K342" s="739"/>
      <c r="L342" s="739"/>
      <c r="M342" s="739"/>
      <c r="N342" s="739"/>
    </row>
    <row r="343" spans="2:14">
      <c r="C343" s="762"/>
      <c r="D343" s="762"/>
      <c r="F343" s="739"/>
      <c r="G343" s="739"/>
      <c r="H343" s="739"/>
      <c r="I343" s="739"/>
      <c r="J343" s="739"/>
      <c r="K343" s="739"/>
      <c r="L343" s="739"/>
      <c r="M343" s="739"/>
      <c r="N343" s="739"/>
    </row>
    <row r="344" spans="2:14">
      <c r="C344" s="762"/>
      <c r="D344" s="762"/>
      <c r="F344" s="739"/>
      <c r="G344" s="739"/>
      <c r="H344" s="739"/>
      <c r="I344" s="739"/>
      <c r="J344" s="739"/>
      <c r="K344" s="739"/>
      <c r="L344" s="739"/>
      <c r="M344" s="739"/>
      <c r="N344" s="739"/>
    </row>
    <row r="345" spans="2:14">
      <c r="C345" s="762"/>
      <c r="D345" s="762"/>
      <c r="F345" s="739"/>
      <c r="G345" s="739"/>
      <c r="H345" s="739"/>
      <c r="I345" s="739"/>
      <c r="J345" s="739"/>
      <c r="K345" s="739"/>
      <c r="L345" s="739"/>
      <c r="M345" s="739"/>
      <c r="N345" s="739"/>
    </row>
    <row r="346" spans="2:14">
      <c r="C346" s="762"/>
      <c r="D346" s="762"/>
      <c r="F346" s="739"/>
      <c r="G346" s="739"/>
      <c r="H346" s="739"/>
      <c r="I346" s="739"/>
      <c r="J346" s="739"/>
      <c r="K346" s="739"/>
      <c r="L346" s="739"/>
      <c r="M346" s="739"/>
      <c r="N346" s="739"/>
    </row>
    <row r="347" spans="2:14">
      <c r="C347" s="762"/>
      <c r="D347" s="762"/>
      <c r="F347" s="739"/>
      <c r="G347" s="739"/>
      <c r="H347" s="739"/>
      <c r="I347" s="739"/>
      <c r="J347" s="739"/>
      <c r="K347" s="739"/>
      <c r="L347" s="739"/>
      <c r="M347" s="739"/>
      <c r="N347" s="739"/>
    </row>
    <row r="348" spans="2:14">
      <c r="C348" s="762"/>
      <c r="D348" s="762"/>
      <c r="F348" s="739"/>
      <c r="G348" s="739"/>
      <c r="H348" s="739"/>
      <c r="I348" s="739"/>
      <c r="J348" s="739"/>
      <c r="K348" s="739"/>
      <c r="L348" s="739"/>
      <c r="M348" s="739"/>
      <c r="N348" s="739"/>
    </row>
    <row r="349" spans="2:14">
      <c r="C349" s="762"/>
      <c r="D349" s="762"/>
      <c r="F349" s="739"/>
      <c r="G349" s="739"/>
      <c r="H349" s="739"/>
      <c r="I349" s="739"/>
      <c r="J349" s="739"/>
      <c r="K349" s="739"/>
      <c r="L349" s="739"/>
      <c r="M349" s="739"/>
      <c r="N349" s="739"/>
    </row>
    <row r="350" spans="2:14" ht="15" thickBot="1">
      <c r="C350" s="763"/>
      <c r="D350" s="763"/>
      <c r="F350" s="736"/>
      <c r="G350" s="736"/>
      <c r="H350" s="736"/>
      <c r="I350" s="736"/>
      <c r="J350" s="736"/>
      <c r="K350" s="736"/>
      <c r="L350" s="736"/>
      <c r="M350" s="736"/>
      <c r="N350" s="736"/>
    </row>
    <row r="351" spans="2:14" ht="15" thickBot="1">
      <c r="B351" s="758"/>
      <c r="C351" s="759"/>
      <c r="D351" s="772"/>
      <c r="E351" s="768"/>
      <c r="F351" s="751"/>
      <c r="G351" s="752"/>
      <c r="H351" s="753"/>
      <c r="I351" s="754"/>
      <c r="J351" s="754"/>
      <c r="K351" s="754"/>
      <c r="L351" s="754"/>
      <c r="M351" s="754"/>
      <c r="N351" s="755"/>
    </row>
    <row r="352" spans="2:14" ht="15" thickBot="1">
      <c r="B352" s="773"/>
      <c r="C352" s="772"/>
      <c r="D352" s="770"/>
      <c r="E352" s="771"/>
      <c r="F352" s="757"/>
      <c r="G352" s="757"/>
      <c r="H352" s="757"/>
      <c r="I352" s="757"/>
      <c r="J352" s="757"/>
      <c r="K352" s="757"/>
      <c r="L352" s="757"/>
      <c r="M352" s="757"/>
      <c r="N352" s="757"/>
    </row>
    <row r="353" spans="2:17" ht="15" thickBot="1">
      <c r="I353" s="1632"/>
      <c r="J353" s="1632"/>
      <c r="K353" s="1632"/>
      <c r="L353" s="1632"/>
      <c r="M353" s="1632"/>
      <c r="N353" s="1632"/>
      <c r="O353" s="1632"/>
    </row>
    <row r="354" spans="2:17" ht="15" thickBot="1">
      <c r="B354" s="758"/>
      <c r="C354" s="759"/>
      <c r="D354" s="759"/>
      <c r="E354" s="774"/>
      <c r="F354" s="757"/>
      <c r="G354" s="757"/>
      <c r="H354" s="757"/>
      <c r="I354" s="757"/>
      <c r="J354" s="757"/>
      <c r="K354" s="757"/>
      <c r="L354" s="757"/>
      <c r="M354" s="757"/>
      <c r="N354" s="757"/>
      <c r="O354" s="1633"/>
      <c r="P354" s="779"/>
      <c r="Q354" s="780"/>
    </row>
    <row r="355" spans="2:17" ht="15" thickBot="1">
      <c r="B355" s="769"/>
      <c r="C355" s="770"/>
      <c r="D355" s="770"/>
      <c r="E355" s="781"/>
      <c r="F355" s="736"/>
      <c r="G355" s="736"/>
      <c r="H355" s="731"/>
      <c r="I355" s="736"/>
      <c r="J355" s="736"/>
      <c r="K355" s="736"/>
      <c r="L355" s="736"/>
      <c r="M355" s="736"/>
      <c r="N355" s="736"/>
      <c r="O355" s="732"/>
      <c r="P355" s="782"/>
      <c r="Q355" s="783"/>
    </row>
  </sheetData>
  <sheetProtection selectLockedCells="1" selectUnlockedCells="1"/>
  <mergeCells count="80">
    <mergeCell ref="M59:M60"/>
    <mergeCell ref="N59:N60"/>
    <mergeCell ref="F59:F60"/>
    <mergeCell ref="G59:G60"/>
    <mergeCell ref="H59:H60"/>
    <mergeCell ref="I59:I60"/>
    <mergeCell ref="J59:J60"/>
    <mergeCell ref="K59:K60"/>
    <mergeCell ref="Q329:Q336"/>
    <mergeCell ref="C8:C13"/>
    <mergeCell ref="D8:D13"/>
    <mergeCell ref="F7:F13"/>
    <mergeCell ref="G7:G13"/>
    <mergeCell ref="H7:H13"/>
    <mergeCell ref="J14:J43"/>
    <mergeCell ref="K14:K43"/>
    <mergeCell ref="K49:K57"/>
    <mergeCell ref="I45:I47"/>
    <mergeCell ref="J45:J47"/>
    <mergeCell ref="K45:K47"/>
    <mergeCell ref="I49:I57"/>
    <mergeCell ref="J49:J57"/>
    <mergeCell ref="C50:C57"/>
    <mergeCell ref="D50:D57"/>
    <mergeCell ref="D46:D47"/>
    <mergeCell ref="B63:Q63"/>
    <mergeCell ref="B1:Q1"/>
    <mergeCell ref="B2:Q2"/>
    <mergeCell ref="B3:Q3"/>
    <mergeCell ref="B4:D4"/>
    <mergeCell ref="E4:E5"/>
    <mergeCell ref="C15:C43"/>
    <mergeCell ref="D15:D43"/>
    <mergeCell ref="H14:H43"/>
    <mergeCell ref="I14:I43"/>
    <mergeCell ref="B50:B57"/>
    <mergeCell ref="F49:F57"/>
    <mergeCell ref="G49:G57"/>
    <mergeCell ref="H49:H57"/>
    <mergeCell ref="L59:L60"/>
    <mergeCell ref="F4:G4"/>
    <mergeCell ref="I4:J4"/>
    <mergeCell ref="L14:L43"/>
    <mergeCell ref="M14:M43"/>
    <mergeCell ref="Q49:Q57"/>
    <mergeCell ref="K7:K13"/>
    <mergeCell ref="L7:L13"/>
    <mergeCell ref="M45:M47"/>
    <mergeCell ref="N45:N47"/>
    <mergeCell ref="I7:I13"/>
    <mergeCell ref="J7:J13"/>
    <mergeCell ref="K4:N4"/>
    <mergeCell ref="Q4:Q5"/>
    <mergeCell ref="Q7:Q13"/>
    <mergeCell ref="Q45:Q47"/>
    <mergeCell ref="M49:M57"/>
    <mergeCell ref="N49:N57"/>
    <mergeCell ref="B61:Q61"/>
    <mergeCell ref="B62:Q62"/>
    <mergeCell ref="M7:M13"/>
    <mergeCell ref="N7:N13"/>
    <mergeCell ref="F14:F43"/>
    <mergeCell ref="G14:G43"/>
    <mergeCell ref="B46:B47"/>
    <mergeCell ref="F45:F47"/>
    <mergeCell ref="G45:G47"/>
    <mergeCell ref="H45:H47"/>
    <mergeCell ref="N14:N43"/>
    <mergeCell ref="Q14:Q43"/>
    <mergeCell ref="L45:L47"/>
    <mergeCell ref="L49:L57"/>
    <mergeCell ref="Q59:Q60"/>
    <mergeCell ref="C46:C47"/>
    <mergeCell ref="B70:D70"/>
    <mergeCell ref="B64:D64"/>
    <mergeCell ref="E65:G65"/>
    <mergeCell ref="I65:Q65"/>
    <mergeCell ref="B68:D68"/>
    <mergeCell ref="E68:G68"/>
    <mergeCell ref="I68:Q68"/>
  </mergeCells>
  <phoneticPr fontId="31" type="noConversion"/>
  <pageMargins left="0.39370078740157483" right="0.23622047244094491" top="0.74803149606299213" bottom="0.74803149606299213" header="0.31496062992125984" footer="0.31496062992125984"/>
  <pageSetup scale="75" firstPageNumber="0" orientation="landscape" horizontalDpi="300" verticalDpi="300" r:id="rId1"/>
  <headerFooter alignWithMargins="0">
    <oddHeader>&amp;R
HOJA No. &amp;P DE &amp;N                      &amp;K00+000E</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57"/>
  </sheetPr>
  <dimension ref="B1:R355"/>
  <sheetViews>
    <sheetView topLeftCell="B1" workbookViewId="0">
      <selection activeCell="E21" sqref="E21"/>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44.7109375" style="177" customWidth="1"/>
    <col min="6" max="6" width="10.140625" style="178" bestFit="1" customWidth="1"/>
    <col min="7" max="7" width="13.5703125" style="179" bestFit="1" customWidth="1"/>
    <col min="8" max="8" width="0" style="180" hidden="1" customWidth="1"/>
    <col min="9" max="9" width="10.5703125" style="181" customWidth="1"/>
    <col min="10" max="10" width="7.140625" style="181" bestFit="1" customWidth="1"/>
    <col min="11" max="11" width="3.42578125" style="181" bestFit="1" customWidth="1"/>
    <col min="12" max="12" width="3.5703125" style="181" customWidth="1"/>
    <col min="13" max="13" width="3.7109375" style="181" bestFit="1" customWidth="1"/>
    <col min="14" max="14" width="3.7109375" style="181" customWidth="1"/>
    <col min="15" max="15" width="0" style="181" hidden="1" customWidth="1"/>
    <col min="16" max="16" width="0" style="182" hidden="1" customWidth="1"/>
    <col min="17" max="17" width="43.5703125" style="183" customWidth="1"/>
    <col min="18" max="18" width="45.7109375" style="184" customWidth="1"/>
    <col min="19" max="16384" width="11.42578125" style="174"/>
  </cols>
  <sheetData>
    <row r="1" spans="2:18" s="185" customFormat="1" ht="53.25" customHeight="1">
      <c r="B1" s="1694" t="s">
        <v>4922</v>
      </c>
      <c r="C1" s="1694"/>
      <c r="D1" s="1694"/>
      <c r="E1" s="1694"/>
      <c r="F1" s="1694"/>
      <c r="G1" s="1694"/>
      <c r="H1" s="1694"/>
      <c r="I1" s="1694"/>
      <c r="J1" s="1694"/>
      <c r="K1" s="1694"/>
      <c r="L1" s="1694"/>
      <c r="M1" s="1694"/>
      <c r="N1" s="1694"/>
      <c r="O1" s="1694"/>
      <c r="P1" s="1694"/>
      <c r="Q1" s="1694"/>
      <c r="R1" s="186"/>
    </row>
    <row r="2" spans="2:18" s="185" customFormat="1" ht="15" customHeight="1">
      <c r="B2" s="1696" t="s">
        <v>5160</v>
      </c>
      <c r="C2" s="1696"/>
      <c r="D2" s="1696"/>
      <c r="E2" s="1696"/>
      <c r="F2" s="1696"/>
      <c r="G2" s="1696"/>
      <c r="H2" s="1696"/>
      <c r="I2" s="1696"/>
      <c r="J2" s="1696"/>
      <c r="K2" s="1696"/>
      <c r="L2" s="1696"/>
      <c r="M2" s="1696"/>
      <c r="N2" s="1696"/>
      <c r="O2" s="1696"/>
      <c r="P2" s="1696"/>
      <c r="Q2" s="1696"/>
      <c r="R2" s="186"/>
    </row>
    <row r="3" spans="2:18" s="185" customFormat="1" ht="15.75" customHeight="1">
      <c r="B3" s="1698" t="s">
        <v>5430</v>
      </c>
      <c r="C3" s="1698"/>
      <c r="D3" s="1698"/>
      <c r="E3" s="1698"/>
      <c r="F3" s="1698"/>
      <c r="G3" s="1698"/>
      <c r="H3" s="1698"/>
      <c r="I3" s="1698"/>
      <c r="J3" s="1698"/>
      <c r="K3" s="1698"/>
      <c r="L3" s="1698"/>
      <c r="M3" s="1698"/>
      <c r="N3" s="1698"/>
      <c r="O3" s="1698"/>
      <c r="P3" s="1698"/>
      <c r="Q3" s="1698"/>
      <c r="R3" s="186"/>
    </row>
    <row r="4" spans="2:18" s="185" customFormat="1" ht="27.75" customHeight="1" thickBot="1">
      <c r="B4" s="1700" t="s">
        <v>4925</v>
      </c>
      <c r="C4" s="1700"/>
      <c r="D4" s="1700"/>
      <c r="E4" s="1718" t="s">
        <v>4926</v>
      </c>
      <c r="F4" s="1704" t="s">
        <v>4927</v>
      </c>
      <c r="G4" s="1704"/>
      <c r="H4" s="576"/>
      <c r="I4" s="1705" t="s">
        <v>4928</v>
      </c>
      <c r="J4" s="1705"/>
      <c r="K4" s="1705" t="s">
        <v>4929</v>
      </c>
      <c r="L4" s="1705"/>
      <c r="M4" s="1705"/>
      <c r="N4" s="1705"/>
      <c r="O4" s="577" t="s">
        <v>4930</v>
      </c>
      <c r="P4" s="578" t="s">
        <v>4931</v>
      </c>
      <c r="Q4" s="1706" t="s">
        <v>4932</v>
      </c>
      <c r="R4" s="186"/>
    </row>
    <row r="5" spans="2:18" s="2" customFormat="1" ht="24.75" thickBot="1">
      <c r="B5" s="620" t="s">
        <v>4933</v>
      </c>
      <c r="C5" s="621" t="s">
        <v>4934</v>
      </c>
      <c r="D5" s="621" t="s">
        <v>4935</v>
      </c>
      <c r="E5" s="1719"/>
      <c r="F5" s="622" t="s">
        <v>3</v>
      </c>
      <c r="G5" s="622" t="s">
        <v>4</v>
      </c>
      <c r="H5" s="623" t="s">
        <v>4936</v>
      </c>
      <c r="I5" s="624" t="s">
        <v>4937</v>
      </c>
      <c r="J5" s="624" t="s">
        <v>4938</v>
      </c>
      <c r="K5" s="625" t="s">
        <v>4939</v>
      </c>
      <c r="L5" s="625" t="s">
        <v>4940</v>
      </c>
      <c r="M5" s="625" t="s">
        <v>4941</v>
      </c>
      <c r="N5" s="625" t="s">
        <v>4942</v>
      </c>
      <c r="O5" s="626"/>
      <c r="P5" s="627"/>
      <c r="Q5" s="1707"/>
      <c r="R5" s="188"/>
    </row>
    <row r="6" spans="2:18" s="185" customFormat="1" ht="15.75" thickBot="1">
      <c r="B6" s="792">
        <v>12200</v>
      </c>
      <c r="C6" s="810">
        <v>24</v>
      </c>
      <c r="D6" s="810"/>
      <c r="E6" s="961" t="s">
        <v>56</v>
      </c>
      <c r="F6" s="1143"/>
      <c r="G6" s="894"/>
      <c r="H6" s="657"/>
      <c r="I6" s="889"/>
      <c r="J6" s="889"/>
      <c r="K6" s="889"/>
      <c r="L6" s="889"/>
      <c r="M6" s="889"/>
      <c r="N6" s="889"/>
      <c r="O6" s="658"/>
      <c r="P6" s="657"/>
      <c r="Q6" s="895"/>
      <c r="R6" s="186"/>
    </row>
    <row r="7" spans="2:18" s="185" customFormat="1" ht="15.75" customHeight="1" thickBot="1">
      <c r="B7" s="1082">
        <v>12200</v>
      </c>
      <c r="C7" s="1144">
        <v>24</v>
      </c>
      <c r="D7" s="1145" t="s">
        <v>4954</v>
      </c>
      <c r="E7" s="1127" t="s">
        <v>4528</v>
      </c>
      <c r="F7" s="1778" t="s">
        <v>30</v>
      </c>
      <c r="G7" s="1778" t="s">
        <v>4955</v>
      </c>
      <c r="H7" s="1778"/>
      <c r="I7" s="1834">
        <v>2</v>
      </c>
      <c r="J7" s="1834">
        <v>3</v>
      </c>
      <c r="K7" s="1834" t="s">
        <v>4945</v>
      </c>
      <c r="L7" s="1834"/>
      <c r="M7" s="1834" t="s">
        <v>4945</v>
      </c>
      <c r="N7" s="1778"/>
      <c r="O7" s="855"/>
      <c r="P7" s="854"/>
      <c r="Q7" s="1691" t="s">
        <v>4957</v>
      </c>
      <c r="R7" s="186"/>
    </row>
    <row r="8" spans="2:18" s="185" customFormat="1" ht="15.75" customHeight="1" thickBot="1">
      <c r="B8" s="1573"/>
      <c r="C8" s="809"/>
      <c r="D8" s="914"/>
      <c r="E8" s="791" t="s">
        <v>394</v>
      </c>
      <c r="F8" s="1779"/>
      <c r="G8" s="1779"/>
      <c r="H8" s="1779"/>
      <c r="I8" s="1835"/>
      <c r="J8" s="1835"/>
      <c r="K8" s="1835"/>
      <c r="L8" s="1835"/>
      <c r="M8" s="1835"/>
      <c r="N8" s="1779"/>
      <c r="O8" s="209"/>
      <c r="P8" s="192"/>
      <c r="Q8" s="1692"/>
      <c r="R8" s="186"/>
    </row>
    <row r="9" spans="2:18" s="185" customFormat="1" ht="15.75" customHeight="1" thickBot="1">
      <c r="B9" s="1544"/>
      <c r="C9" s="1146"/>
      <c r="D9" s="1147"/>
      <c r="E9" s="1148" t="s">
        <v>596</v>
      </c>
      <c r="F9" s="1780"/>
      <c r="G9" s="1780"/>
      <c r="H9" s="1780"/>
      <c r="I9" s="1836"/>
      <c r="J9" s="1836"/>
      <c r="K9" s="1836"/>
      <c r="L9" s="1836"/>
      <c r="M9" s="1836"/>
      <c r="N9" s="1780"/>
      <c r="O9" s="1048"/>
      <c r="P9" s="947"/>
      <c r="Q9" s="1693"/>
      <c r="R9" s="186"/>
    </row>
    <row r="10" spans="2:18" s="185" customFormat="1" ht="18.75" customHeight="1" thickBot="1">
      <c r="B10" s="1082">
        <v>12200</v>
      </c>
      <c r="C10" s="1144">
        <v>24</v>
      </c>
      <c r="D10" s="1145" t="s">
        <v>4943</v>
      </c>
      <c r="E10" s="1127" t="s">
        <v>4958</v>
      </c>
      <c r="F10" s="1802" t="s">
        <v>13</v>
      </c>
      <c r="G10" s="1802" t="s">
        <v>13</v>
      </c>
      <c r="H10" s="1802"/>
      <c r="I10" s="1796">
        <v>2</v>
      </c>
      <c r="J10" s="1796">
        <v>3</v>
      </c>
      <c r="K10" s="1796" t="s">
        <v>4945</v>
      </c>
      <c r="L10" s="1796"/>
      <c r="M10" s="1796" t="s">
        <v>4945</v>
      </c>
      <c r="N10" s="1802"/>
      <c r="O10" s="855" t="s">
        <v>4959</v>
      </c>
      <c r="P10" s="854" t="s">
        <v>4956</v>
      </c>
      <c r="Q10" s="1691" t="s">
        <v>4960</v>
      </c>
      <c r="R10" s="186"/>
    </row>
    <row r="11" spans="2:18" s="185" customFormat="1" ht="15.75" customHeight="1" thickBot="1">
      <c r="B11" s="1573"/>
      <c r="C11" s="809"/>
      <c r="D11" s="914"/>
      <c r="E11" s="791" t="s">
        <v>50</v>
      </c>
      <c r="F11" s="1803"/>
      <c r="G11" s="1803"/>
      <c r="H11" s="1803"/>
      <c r="I11" s="1797"/>
      <c r="J11" s="1797"/>
      <c r="K11" s="1797"/>
      <c r="L11" s="1797"/>
      <c r="M11" s="1797"/>
      <c r="N11" s="1803"/>
      <c r="O11" s="209"/>
      <c r="P11" s="192"/>
      <c r="Q11" s="1692"/>
      <c r="R11" s="186"/>
    </row>
    <row r="12" spans="2:18" s="185" customFormat="1" ht="15.75" customHeight="1" thickBot="1">
      <c r="B12" s="1544"/>
      <c r="C12" s="1146"/>
      <c r="D12" s="1147"/>
      <c r="E12" s="1148" t="s">
        <v>596</v>
      </c>
      <c r="F12" s="1804"/>
      <c r="G12" s="1804"/>
      <c r="H12" s="1804"/>
      <c r="I12" s="1798"/>
      <c r="J12" s="1798"/>
      <c r="K12" s="1798"/>
      <c r="L12" s="1798"/>
      <c r="M12" s="1798"/>
      <c r="N12" s="1804"/>
      <c r="O12" s="1048"/>
      <c r="P12" s="947"/>
      <c r="Q12" s="1693"/>
      <c r="R12" s="186"/>
    </row>
    <row r="13" spans="2:18" s="185" customFormat="1" ht="17.25" customHeight="1" thickBot="1">
      <c r="B13" s="1082">
        <v>12200</v>
      </c>
      <c r="C13" s="1149">
        <v>24</v>
      </c>
      <c r="D13" s="1150" t="s">
        <v>4999</v>
      </c>
      <c r="E13" s="694" t="s">
        <v>244</v>
      </c>
      <c r="F13" s="1723" t="s">
        <v>13</v>
      </c>
      <c r="G13" s="1778" t="s">
        <v>13</v>
      </c>
      <c r="H13" s="1778"/>
      <c r="I13" s="1834">
        <v>2</v>
      </c>
      <c r="J13" s="1834">
        <v>3</v>
      </c>
      <c r="K13" s="1834" t="s">
        <v>4945</v>
      </c>
      <c r="L13" s="1834"/>
      <c r="M13" s="1834" t="s">
        <v>4945</v>
      </c>
      <c r="N13" s="1778"/>
      <c r="O13" s="855"/>
      <c r="P13" s="854" t="s">
        <v>5169</v>
      </c>
      <c r="Q13" s="1686" t="s">
        <v>5162</v>
      </c>
      <c r="R13" s="186"/>
    </row>
    <row r="14" spans="2:18" s="185" customFormat="1" ht="15" customHeight="1" thickBot="1">
      <c r="B14" s="1039"/>
      <c r="C14" s="1853"/>
      <c r="D14" s="1853"/>
      <c r="E14" s="207" t="s">
        <v>1905</v>
      </c>
      <c r="F14" s="1779"/>
      <c r="G14" s="1779"/>
      <c r="H14" s="1779"/>
      <c r="I14" s="1835"/>
      <c r="J14" s="1835"/>
      <c r="K14" s="1835"/>
      <c r="L14" s="1835"/>
      <c r="M14" s="1835"/>
      <c r="N14" s="1779"/>
      <c r="O14" s="210"/>
      <c r="P14" s="193"/>
      <c r="Q14" s="1688"/>
      <c r="R14" s="186"/>
    </row>
    <row r="15" spans="2:18" s="185" customFormat="1" ht="39" customHeight="1" thickBot="1">
      <c r="B15" s="1040"/>
      <c r="C15" s="1850"/>
      <c r="D15" s="1850"/>
      <c r="E15" s="856" t="s">
        <v>596</v>
      </c>
      <c r="F15" s="1780"/>
      <c r="G15" s="1780"/>
      <c r="H15" s="1780"/>
      <c r="I15" s="1836"/>
      <c r="J15" s="1836"/>
      <c r="K15" s="1836"/>
      <c r="L15" s="1836"/>
      <c r="M15" s="1836"/>
      <c r="N15" s="1780"/>
      <c r="O15" s="719"/>
      <c r="P15" s="729"/>
      <c r="Q15" s="1687"/>
      <c r="R15" s="186"/>
    </row>
    <row r="16" spans="2:18" s="185" customFormat="1" ht="21.75" customHeight="1" thickBot="1">
      <c r="B16" s="1833"/>
      <c r="C16" s="1833"/>
      <c r="D16" s="1833"/>
      <c r="E16" s="1833"/>
      <c r="F16" s="1833"/>
      <c r="G16" s="1833"/>
      <c r="H16" s="1833"/>
      <c r="I16" s="1833"/>
      <c r="J16" s="1833"/>
      <c r="K16" s="1833"/>
      <c r="L16" s="1833"/>
      <c r="M16" s="1833"/>
      <c r="N16" s="1833"/>
      <c r="O16" s="1833"/>
      <c r="P16" s="1833"/>
      <c r="Q16" s="1833"/>
      <c r="R16" s="186"/>
    </row>
    <row r="17" spans="2:18" s="185" customFormat="1" ht="34.5" customHeight="1" thickBot="1">
      <c r="B17" s="1681" t="s">
        <v>5075</v>
      </c>
      <c r="C17" s="1681"/>
      <c r="D17" s="1681"/>
      <c r="E17" s="1681"/>
      <c r="F17" s="1681"/>
      <c r="G17" s="1681"/>
      <c r="H17" s="1681"/>
      <c r="I17" s="1681"/>
      <c r="J17" s="1681"/>
      <c r="K17" s="1681"/>
      <c r="L17" s="1681"/>
      <c r="M17" s="1681"/>
      <c r="N17" s="1681"/>
      <c r="O17" s="1681"/>
      <c r="P17" s="1681"/>
      <c r="Q17" s="1681"/>
      <c r="R17" s="186"/>
    </row>
    <row r="18" spans="2:18" s="185" customFormat="1" ht="24" customHeight="1" thickBot="1">
      <c r="B18" s="1716"/>
      <c r="C18" s="1716"/>
      <c r="D18" s="1716"/>
      <c r="E18" s="1716"/>
      <c r="F18" s="1716"/>
      <c r="G18" s="1716"/>
      <c r="H18" s="1716"/>
      <c r="I18" s="1716"/>
      <c r="J18" s="1716"/>
      <c r="K18" s="1716"/>
      <c r="L18" s="1716"/>
      <c r="M18" s="1716"/>
      <c r="N18" s="1716"/>
      <c r="O18" s="1716"/>
      <c r="P18" s="1716"/>
      <c r="Q18" s="1716"/>
      <c r="R18" s="186"/>
    </row>
    <row r="19" spans="2:18" ht="12.75" customHeight="1">
      <c r="B19" s="1710" t="s">
        <v>4964</v>
      </c>
      <c r="C19" s="1711"/>
      <c r="D19" s="1712"/>
      <c r="E19" s="1257"/>
      <c r="F19" s="1251"/>
      <c r="G19" s="1252"/>
      <c r="H19" s="1476"/>
      <c r="I19" s="1257"/>
      <c r="J19" s="1251"/>
      <c r="K19" s="1251"/>
      <c r="L19" s="1251"/>
      <c r="M19" s="1251"/>
      <c r="N19" s="1251"/>
      <c r="O19" s="1251"/>
      <c r="P19" s="1251"/>
      <c r="Q19" s="1252"/>
      <c r="R19" s="195"/>
    </row>
    <row r="20" spans="2:18" ht="12.75" customHeight="1">
      <c r="B20" s="1511"/>
      <c r="C20" s="1512"/>
      <c r="D20" s="1513"/>
      <c r="E20" s="1667" t="s">
        <v>5431</v>
      </c>
      <c r="F20" s="1668"/>
      <c r="G20" s="1669"/>
      <c r="H20" s="1477"/>
      <c r="I20" s="1664" t="s">
        <v>4966</v>
      </c>
      <c r="J20" s="1665"/>
      <c r="K20" s="1665"/>
      <c r="L20" s="1665"/>
      <c r="M20" s="1665"/>
      <c r="N20" s="1665"/>
      <c r="O20" s="1665"/>
      <c r="P20" s="1665"/>
      <c r="Q20" s="1666"/>
      <c r="R20" s="195"/>
    </row>
    <row r="21" spans="2:18" ht="15" customHeight="1">
      <c r="B21" s="1511" t="s">
        <v>4967</v>
      </c>
      <c r="C21" s="1512"/>
      <c r="D21" s="1262"/>
      <c r="E21" s="1258"/>
      <c r="F21" s="174"/>
      <c r="G21" s="1253"/>
      <c r="H21" s="1477"/>
      <c r="I21" s="1258"/>
      <c r="J21" s="174"/>
      <c r="K21" s="174"/>
      <c r="L21" s="174"/>
      <c r="M21" s="174"/>
      <c r="N21" s="174"/>
      <c r="O21" s="174"/>
      <c r="P21" s="174"/>
      <c r="Q21" s="1253"/>
      <c r="R21" s="195"/>
    </row>
    <row r="22" spans="2:18" ht="15" customHeight="1">
      <c r="B22" s="1511"/>
      <c r="C22" s="1512"/>
      <c r="D22" s="1262"/>
      <c r="E22" s="1258"/>
      <c r="F22" s="174"/>
      <c r="G22" s="1253"/>
      <c r="H22" s="1477"/>
      <c r="I22" s="1258"/>
      <c r="J22" s="174"/>
      <c r="K22" s="174"/>
      <c r="L22" s="174"/>
      <c r="M22" s="174"/>
      <c r="N22" s="174"/>
      <c r="O22" s="174"/>
      <c r="P22" s="174"/>
      <c r="Q22" s="1253"/>
      <c r="R22" s="195"/>
    </row>
    <row r="23" spans="2:18" ht="12.75" customHeight="1">
      <c r="B23" s="1673" t="s">
        <v>4968</v>
      </c>
      <c r="C23" s="1674"/>
      <c r="D23" s="1675"/>
      <c r="E23" s="1667" t="s">
        <v>4969</v>
      </c>
      <c r="F23" s="1668"/>
      <c r="G23" s="1669"/>
      <c r="H23" s="1477"/>
      <c r="I23" s="1664" t="s">
        <v>4970</v>
      </c>
      <c r="J23" s="1665"/>
      <c r="K23" s="1665"/>
      <c r="L23" s="1665"/>
      <c r="M23" s="1665"/>
      <c r="N23" s="1665"/>
      <c r="O23" s="1665"/>
      <c r="P23" s="1665"/>
      <c r="Q23" s="1666"/>
      <c r="R23" s="195"/>
    </row>
    <row r="24" spans="2:18" ht="12.75" customHeight="1">
      <c r="B24" s="1511"/>
      <c r="C24" s="1512"/>
      <c r="D24" s="1513"/>
      <c r="E24" s="1508"/>
      <c r="F24" s="1509"/>
      <c r="G24" s="1510"/>
      <c r="H24" s="1477"/>
      <c r="I24" s="1505"/>
      <c r="J24" s="1506"/>
      <c r="K24" s="1506"/>
      <c r="L24" s="1506"/>
      <c r="M24" s="1506"/>
      <c r="N24" s="1506"/>
      <c r="O24" s="1506"/>
      <c r="P24" s="1506"/>
      <c r="Q24" s="1507"/>
      <c r="R24" s="195"/>
    </row>
    <row r="25" spans="2:18" ht="13.5" thickBot="1">
      <c r="B25" s="1676" t="s">
        <v>4971</v>
      </c>
      <c r="C25" s="1677"/>
      <c r="D25" s="1678"/>
      <c r="E25" s="1629"/>
      <c r="F25" s="1630"/>
      <c r="G25" s="1631"/>
      <c r="H25" s="1250"/>
      <c r="I25" s="1626"/>
      <c r="J25" s="1627"/>
      <c r="K25" s="1627"/>
      <c r="L25" s="1627"/>
      <c r="M25" s="1627"/>
      <c r="N25" s="1627"/>
      <c r="O25" s="1627"/>
      <c r="P25" s="1627"/>
      <c r="Q25" s="1628"/>
      <c r="R25" s="195"/>
    </row>
    <row r="37" spans="3:3" ht="15" thickBot="1"/>
    <row r="38" spans="3:3" ht="15" thickBot="1">
      <c r="C38" s="764"/>
    </row>
    <row r="41" spans="3:3" ht="15" thickBot="1"/>
    <row r="42" spans="3:3" ht="15" thickBot="1">
      <c r="C42" s="764"/>
    </row>
    <row r="103" spans="3:3" ht="15" thickBot="1"/>
    <row r="104" spans="3:3" ht="15" thickBot="1">
      <c r="C104" s="764"/>
    </row>
    <row r="119" spans="2:14" ht="15" thickBot="1">
      <c r="I119" s="1632"/>
      <c r="J119" s="1632"/>
      <c r="K119" s="1632"/>
      <c r="L119" s="1632"/>
      <c r="M119" s="1632"/>
      <c r="N119" s="1632"/>
    </row>
    <row r="120" spans="2:14" ht="15" thickBot="1">
      <c r="B120" s="773"/>
      <c r="C120" s="764"/>
      <c r="I120" s="1632"/>
      <c r="J120" s="1632"/>
      <c r="K120" s="1632"/>
      <c r="L120" s="1632"/>
      <c r="M120" s="1632"/>
      <c r="N120" s="1632"/>
    </row>
    <row r="121" spans="2:14" ht="15" thickBot="1">
      <c r="B121" s="773"/>
      <c r="D121" s="764"/>
      <c r="F121" s="735"/>
      <c r="G121" s="735"/>
      <c r="H121" s="735"/>
      <c r="I121" s="735"/>
      <c r="J121" s="735">
        <v>3</v>
      </c>
      <c r="K121" s="735"/>
      <c r="L121" s="735"/>
      <c r="M121" s="735"/>
      <c r="N121" s="735"/>
    </row>
    <row r="122" spans="2:14" ht="15" thickBot="1">
      <c r="F122" s="736"/>
      <c r="G122" s="736"/>
      <c r="H122" s="736"/>
      <c r="I122" s="736"/>
      <c r="J122" s="736"/>
      <c r="K122" s="736"/>
      <c r="L122" s="736"/>
      <c r="M122" s="736"/>
      <c r="N122" s="736"/>
    </row>
    <row r="123" spans="2:14" ht="15" thickBot="1">
      <c r="B123" s="773"/>
      <c r="D123" s="764"/>
      <c r="F123" s="735"/>
      <c r="G123" s="735"/>
      <c r="H123" s="735"/>
      <c r="I123" s="735"/>
      <c r="J123" s="735"/>
      <c r="K123" s="735"/>
      <c r="L123" s="735"/>
      <c r="M123" s="735"/>
      <c r="N123" s="735"/>
    </row>
    <row r="124" spans="2:14" ht="15" thickBot="1">
      <c r="F124" s="736"/>
      <c r="G124" s="736"/>
      <c r="H124" s="736"/>
      <c r="I124" s="736"/>
      <c r="J124" s="736"/>
      <c r="K124" s="736"/>
      <c r="L124" s="736"/>
      <c r="M124" s="736"/>
      <c r="N124" s="736"/>
    </row>
    <row r="125" spans="2:14" ht="15" thickBot="1">
      <c r="C125" s="764"/>
      <c r="F125" s="735"/>
      <c r="G125" s="735"/>
      <c r="H125" s="735"/>
      <c r="I125" s="735"/>
      <c r="J125" s="735"/>
      <c r="K125" s="735"/>
      <c r="L125" s="735"/>
      <c r="M125" s="735"/>
      <c r="N125" s="735"/>
    </row>
    <row r="126" spans="2:14">
      <c r="F126" s="739"/>
      <c r="G126" s="739"/>
      <c r="H126" s="739"/>
      <c r="I126" s="739"/>
      <c r="J126" s="739"/>
      <c r="K126" s="739"/>
      <c r="L126" s="739"/>
      <c r="M126" s="739"/>
      <c r="N126" s="739"/>
    </row>
    <row r="127" spans="2:14">
      <c r="F127" s="739"/>
      <c r="G127" s="739"/>
      <c r="H127" s="739"/>
      <c r="I127" s="739"/>
      <c r="J127" s="739"/>
      <c r="K127" s="739"/>
      <c r="L127" s="739"/>
      <c r="M127" s="739"/>
      <c r="N127" s="739"/>
    </row>
    <row r="128" spans="2:14" ht="15" thickBot="1">
      <c r="F128" s="736"/>
      <c r="G128" s="736"/>
      <c r="H128" s="736"/>
      <c r="I128" s="736"/>
      <c r="J128" s="736"/>
      <c r="K128" s="736"/>
      <c r="L128" s="736"/>
      <c r="M128" s="736"/>
      <c r="N128" s="736"/>
    </row>
    <row r="129" spans="5:14" ht="15" thickBot="1">
      <c r="E129" s="741"/>
      <c r="F129" s="735"/>
      <c r="G129" s="735"/>
      <c r="H129" s="735"/>
      <c r="I129" s="735"/>
      <c r="J129" s="735"/>
      <c r="K129" s="735"/>
      <c r="L129" s="735"/>
      <c r="M129" s="735"/>
      <c r="N129" s="735"/>
    </row>
    <row r="180" spans="6:14" ht="15" thickBot="1">
      <c r="I180" s="1632"/>
      <c r="J180" s="1632"/>
      <c r="K180" s="1632"/>
      <c r="L180" s="1632"/>
      <c r="M180" s="1632"/>
      <c r="N180" s="1632"/>
    </row>
    <row r="181" spans="6:14">
      <c r="F181" s="735"/>
      <c r="G181" s="735"/>
      <c r="H181" s="735"/>
      <c r="I181" s="735"/>
      <c r="J181" s="735"/>
      <c r="K181" s="735"/>
      <c r="L181" s="735"/>
      <c r="M181" s="735"/>
      <c r="N181" s="735"/>
    </row>
    <row r="184" spans="6:14" ht="15" thickBot="1">
      <c r="F184" s="743"/>
      <c r="G184" s="730"/>
      <c r="H184" s="731"/>
      <c r="I184" s="732"/>
      <c r="J184" s="732"/>
      <c r="K184" s="732"/>
      <c r="L184" s="732"/>
      <c r="M184" s="732"/>
      <c r="N184" s="732"/>
    </row>
    <row r="185" spans="6:14">
      <c r="F185" s="735"/>
      <c r="G185" s="735"/>
      <c r="H185" s="746"/>
      <c r="I185" s="735"/>
      <c r="J185" s="735"/>
      <c r="K185" s="735"/>
      <c r="L185" s="735"/>
      <c r="M185" s="735"/>
      <c r="N185" s="735"/>
    </row>
    <row r="186" spans="6:14">
      <c r="F186" s="739"/>
      <c r="G186" s="739"/>
      <c r="I186" s="739"/>
      <c r="J186" s="739"/>
      <c r="K186" s="739"/>
      <c r="L186" s="739"/>
      <c r="M186" s="739"/>
      <c r="N186" s="739"/>
    </row>
    <row r="187" spans="6:14">
      <c r="F187" s="739"/>
      <c r="G187" s="739"/>
      <c r="I187" s="739"/>
      <c r="J187" s="739"/>
      <c r="K187" s="739"/>
      <c r="L187" s="739"/>
      <c r="M187" s="739"/>
      <c r="N187" s="739"/>
    </row>
    <row r="188" spans="6:14">
      <c r="F188" s="739"/>
      <c r="G188" s="739"/>
      <c r="I188" s="739"/>
      <c r="J188" s="739"/>
      <c r="K188" s="739"/>
      <c r="L188" s="739"/>
      <c r="M188" s="739"/>
      <c r="N188" s="739"/>
    </row>
    <row r="189" spans="6:14" ht="15" thickBot="1">
      <c r="F189" s="736"/>
      <c r="G189" s="736"/>
      <c r="H189" s="731"/>
      <c r="I189" s="736"/>
      <c r="J189" s="736"/>
      <c r="K189" s="736"/>
      <c r="L189" s="736"/>
      <c r="M189" s="736"/>
      <c r="N189" s="736"/>
    </row>
    <row r="190" spans="6:14">
      <c r="F190" s="735"/>
      <c r="G190" s="735"/>
      <c r="H190" s="735"/>
      <c r="I190" s="735"/>
      <c r="J190" s="735"/>
      <c r="K190" s="735"/>
      <c r="L190" s="735"/>
      <c r="M190" s="735"/>
      <c r="N190" s="735"/>
    </row>
    <row r="191" spans="6:14">
      <c r="F191" s="739"/>
      <c r="G191" s="739"/>
      <c r="H191" s="739"/>
      <c r="I191" s="739"/>
      <c r="J191" s="739"/>
      <c r="K191" s="739"/>
      <c r="L191" s="739"/>
      <c r="M191" s="739"/>
      <c r="N191" s="739"/>
    </row>
    <row r="192" spans="6:14">
      <c r="F192" s="739"/>
      <c r="G192" s="739"/>
      <c r="H192" s="739"/>
      <c r="I192" s="739"/>
      <c r="J192" s="739"/>
      <c r="K192" s="739"/>
      <c r="L192" s="739"/>
      <c r="M192" s="739"/>
      <c r="N192" s="739"/>
    </row>
    <row r="193" spans="6:14">
      <c r="F193" s="739"/>
      <c r="G193" s="739"/>
      <c r="H193" s="739"/>
      <c r="I193" s="739"/>
      <c r="J193" s="739"/>
      <c r="K193" s="739"/>
      <c r="L193" s="739"/>
      <c r="M193" s="739"/>
      <c r="N193" s="739"/>
    </row>
    <row r="194" spans="6:14">
      <c r="F194" s="739"/>
      <c r="G194" s="739"/>
      <c r="H194" s="739"/>
      <c r="I194" s="739"/>
      <c r="J194" s="739"/>
      <c r="K194" s="739"/>
      <c r="L194" s="739"/>
      <c r="M194" s="739"/>
      <c r="N194" s="739"/>
    </row>
    <row r="195" spans="6:14">
      <c r="F195" s="739"/>
      <c r="G195" s="739"/>
      <c r="H195" s="739"/>
      <c r="I195" s="739"/>
      <c r="J195" s="739"/>
      <c r="K195" s="739"/>
      <c r="L195" s="739"/>
      <c r="M195" s="739"/>
      <c r="N195" s="739"/>
    </row>
    <row r="196" spans="6:14">
      <c r="F196" s="739"/>
      <c r="G196" s="739"/>
      <c r="H196" s="739"/>
      <c r="I196" s="739"/>
      <c r="J196" s="739"/>
      <c r="K196" s="739"/>
      <c r="L196" s="739"/>
      <c r="M196" s="739"/>
      <c r="N196" s="739"/>
    </row>
    <row r="197" spans="6:14">
      <c r="F197" s="739"/>
      <c r="G197" s="739"/>
      <c r="H197" s="739"/>
      <c r="I197" s="739"/>
      <c r="J197" s="739"/>
      <c r="K197" s="739"/>
      <c r="L197" s="739"/>
      <c r="M197" s="739"/>
      <c r="N197" s="739"/>
    </row>
    <row r="198" spans="6:14">
      <c r="F198" s="739"/>
      <c r="G198" s="739"/>
      <c r="H198" s="739"/>
      <c r="I198" s="739"/>
      <c r="J198" s="739"/>
      <c r="K198" s="739"/>
      <c r="L198" s="739"/>
      <c r="M198" s="739"/>
      <c r="N198" s="739"/>
    </row>
    <row r="199" spans="6:14">
      <c r="F199" s="739"/>
      <c r="G199" s="739"/>
      <c r="H199" s="739"/>
      <c r="I199" s="739"/>
      <c r="J199" s="739"/>
      <c r="K199" s="739"/>
      <c r="L199" s="739"/>
      <c r="M199" s="739"/>
      <c r="N199" s="739"/>
    </row>
    <row r="200" spans="6:14">
      <c r="F200" s="739"/>
      <c r="G200" s="739"/>
      <c r="H200" s="739"/>
      <c r="I200" s="739"/>
      <c r="J200" s="739"/>
      <c r="K200" s="739"/>
      <c r="L200" s="739"/>
      <c r="M200" s="739"/>
      <c r="N200" s="739"/>
    </row>
    <row r="201" spans="6:14" ht="15" thickBot="1">
      <c r="F201" s="736"/>
      <c r="G201" s="736"/>
      <c r="H201" s="736"/>
      <c r="I201" s="736"/>
      <c r="J201" s="736"/>
      <c r="K201" s="736"/>
      <c r="L201" s="736"/>
      <c r="M201" s="736"/>
      <c r="N201" s="736"/>
    </row>
    <row r="202" spans="6:14">
      <c r="F202" s="750"/>
      <c r="G202" s="750"/>
      <c r="H202" s="750"/>
      <c r="I202" s="750"/>
      <c r="J202" s="750">
        <v>3</v>
      </c>
      <c r="K202" s="750"/>
      <c r="L202" s="750"/>
      <c r="M202" s="750"/>
      <c r="N202" s="750"/>
    </row>
    <row r="203" spans="6:14">
      <c r="F203" s="739"/>
      <c r="G203" s="739"/>
      <c r="H203" s="739"/>
      <c r="I203" s="739"/>
      <c r="J203" s="739"/>
      <c r="K203" s="739"/>
      <c r="L203" s="739"/>
      <c r="M203" s="739"/>
      <c r="N203" s="739"/>
    </row>
    <row r="204" spans="6:14">
      <c r="F204" s="739"/>
      <c r="G204" s="739"/>
      <c r="H204" s="739"/>
      <c r="I204" s="739"/>
      <c r="J204" s="739"/>
      <c r="K204" s="739"/>
      <c r="L204" s="739"/>
      <c r="M204" s="739"/>
      <c r="N204" s="739"/>
    </row>
    <row r="205" spans="6:14">
      <c r="F205" s="739"/>
      <c r="G205" s="739"/>
      <c r="H205" s="739"/>
      <c r="I205" s="739"/>
      <c r="J205" s="739"/>
      <c r="K205" s="739"/>
      <c r="L205" s="739"/>
      <c r="M205" s="739"/>
      <c r="N205" s="739"/>
    </row>
    <row r="206" spans="6:14">
      <c r="F206" s="739"/>
      <c r="G206" s="739"/>
      <c r="H206" s="739"/>
      <c r="I206" s="739"/>
      <c r="J206" s="739"/>
      <c r="K206" s="739"/>
      <c r="L206" s="739"/>
      <c r="M206" s="739"/>
      <c r="N206" s="739"/>
    </row>
    <row r="207" spans="6:14">
      <c r="F207" s="739"/>
      <c r="G207" s="739"/>
      <c r="H207" s="739"/>
      <c r="I207" s="739"/>
      <c r="J207" s="739"/>
      <c r="K207" s="739"/>
      <c r="L207" s="739"/>
      <c r="M207" s="739"/>
      <c r="N207" s="739"/>
    </row>
    <row r="208" spans="6:14">
      <c r="F208" s="739"/>
      <c r="G208" s="739"/>
      <c r="H208" s="739"/>
      <c r="I208" s="739"/>
      <c r="J208" s="739"/>
      <c r="K208" s="739"/>
      <c r="L208" s="739"/>
      <c r="M208" s="739"/>
      <c r="N208" s="739"/>
    </row>
    <row r="209" spans="2:14">
      <c r="F209" s="739"/>
      <c r="G209" s="739"/>
      <c r="H209" s="739"/>
      <c r="I209" s="739"/>
      <c r="J209" s="739"/>
      <c r="K209" s="739"/>
      <c r="L209" s="739"/>
      <c r="M209" s="739"/>
      <c r="N209" s="739"/>
    </row>
    <row r="210" spans="2:14">
      <c r="F210" s="739"/>
      <c r="G210" s="739"/>
      <c r="H210" s="739"/>
      <c r="I210" s="739"/>
      <c r="J210" s="739"/>
      <c r="K210" s="739"/>
      <c r="L210" s="739"/>
      <c r="M210" s="739"/>
      <c r="N210" s="739"/>
    </row>
    <row r="211" spans="2:14">
      <c r="F211" s="739"/>
      <c r="G211" s="739"/>
      <c r="H211" s="739"/>
      <c r="I211" s="739"/>
      <c r="J211" s="739"/>
      <c r="K211" s="739"/>
      <c r="L211" s="739"/>
      <c r="M211" s="739"/>
      <c r="N211" s="739"/>
    </row>
    <row r="212" spans="2:14">
      <c r="F212" s="739"/>
      <c r="G212" s="739"/>
      <c r="H212" s="739"/>
      <c r="I212" s="739"/>
      <c r="J212" s="739"/>
      <c r="K212" s="739"/>
      <c r="L212" s="739"/>
      <c r="M212" s="739"/>
      <c r="N212" s="739"/>
    </row>
    <row r="213" spans="2:14" ht="15" thickBot="1">
      <c r="F213" s="736"/>
      <c r="G213" s="736"/>
      <c r="H213" s="736"/>
      <c r="I213" s="736"/>
      <c r="J213" s="736"/>
      <c r="K213" s="736"/>
      <c r="L213" s="736"/>
      <c r="M213" s="736"/>
      <c r="N213" s="736"/>
    </row>
    <row r="214" spans="2:14">
      <c r="F214" s="750"/>
      <c r="G214" s="750"/>
      <c r="H214" s="750"/>
      <c r="I214" s="750"/>
      <c r="J214" s="750"/>
      <c r="K214" s="750"/>
      <c r="L214" s="750"/>
      <c r="M214" s="750"/>
      <c r="N214" s="750"/>
    </row>
    <row r="215" spans="2:14" ht="15" thickBot="1">
      <c r="F215" s="736"/>
      <c r="G215" s="736"/>
      <c r="H215" s="736"/>
      <c r="I215" s="736"/>
      <c r="J215" s="736"/>
      <c r="K215" s="736"/>
      <c r="L215" s="736"/>
      <c r="M215" s="736"/>
      <c r="N215" s="736"/>
    </row>
    <row r="216" spans="2:14" ht="15" thickBot="1">
      <c r="B216" s="758"/>
      <c r="C216" s="759"/>
      <c r="D216" s="772"/>
      <c r="F216" s="751"/>
      <c r="G216" s="752"/>
      <c r="H216" s="753"/>
      <c r="I216" s="754"/>
      <c r="J216" s="754"/>
      <c r="K216" s="754"/>
      <c r="L216" s="754"/>
      <c r="M216" s="754"/>
      <c r="N216" s="755"/>
    </row>
    <row r="217" spans="2:14" ht="15" thickBot="1">
      <c r="B217" s="758"/>
      <c r="C217" s="759"/>
      <c r="D217" s="772"/>
      <c r="E217" s="741"/>
      <c r="F217" s="750"/>
      <c r="G217" s="750"/>
      <c r="H217" s="750"/>
      <c r="I217" s="750"/>
      <c r="J217" s="750"/>
      <c r="K217" s="750"/>
      <c r="L217" s="750"/>
      <c r="M217" s="750"/>
      <c r="N217" s="750"/>
    </row>
    <row r="218" spans="2:14" ht="15" thickBot="1">
      <c r="I218" s="1632"/>
      <c r="J218" s="1632"/>
      <c r="K218" s="1632"/>
      <c r="L218" s="1632"/>
      <c r="M218" s="1632"/>
      <c r="N218" s="1632"/>
    </row>
    <row r="219" spans="2:14" ht="15" thickBot="1">
      <c r="B219" s="773"/>
      <c r="D219" s="764"/>
      <c r="E219" s="741"/>
      <c r="F219" s="750"/>
      <c r="G219" s="750"/>
      <c r="H219" s="750"/>
      <c r="I219" s="750"/>
      <c r="J219" s="750"/>
      <c r="K219" s="750"/>
      <c r="L219" s="750"/>
      <c r="M219" s="750"/>
      <c r="N219" s="750"/>
    </row>
    <row r="220" spans="2:14" ht="15" thickBot="1">
      <c r="I220" s="1632"/>
      <c r="J220" s="1632"/>
      <c r="K220" s="1632"/>
      <c r="L220" s="1632"/>
      <c r="M220" s="1632"/>
      <c r="N220" s="1632"/>
    </row>
    <row r="221" spans="2:14" ht="15" thickBot="1">
      <c r="B221" s="773"/>
      <c r="C221" s="759"/>
      <c r="D221" s="772"/>
      <c r="E221" s="741"/>
      <c r="F221" s="750"/>
      <c r="G221" s="750"/>
      <c r="H221" s="750"/>
      <c r="I221" s="750"/>
      <c r="J221" s="750"/>
      <c r="K221" s="750"/>
      <c r="L221" s="750"/>
      <c r="M221" s="750"/>
      <c r="N221" s="750"/>
    </row>
    <row r="223" spans="2:14" ht="15" thickBot="1">
      <c r="I223" s="1632"/>
      <c r="J223" s="1632"/>
      <c r="K223" s="1632"/>
      <c r="L223" s="1632"/>
      <c r="M223" s="1632"/>
      <c r="N223" s="1632"/>
    </row>
    <row r="224" spans="2:14" ht="15" thickBot="1">
      <c r="E224" s="741"/>
      <c r="F224" s="750"/>
      <c r="G224" s="750"/>
      <c r="H224" s="750"/>
      <c r="I224" s="750"/>
      <c r="J224" s="750"/>
      <c r="K224" s="750"/>
      <c r="L224" s="750"/>
      <c r="M224" s="750"/>
      <c r="N224" s="750"/>
    </row>
    <row r="225" spans="2:14" ht="15" thickBot="1">
      <c r="I225" s="1632"/>
      <c r="J225" s="1632"/>
      <c r="K225" s="1632"/>
      <c r="L225" s="1632"/>
      <c r="M225" s="1632"/>
      <c r="N225" s="1632"/>
    </row>
    <row r="226" spans="2:14" ht="15" thickBot="1">
      <c r="E226" s="741"/>
      <c r="F226" s="750"/>
      <c r="G226" s="750"/>
      <c r="H226" s="750"/>
      <c r="I226" s="750"/>
      <c r="J226" s="750"/>
      <c r="K226" s="750"/>
      <c r="L226" s="750"/>
      <c r="M226" s="750"/>
      <c r="N226" s="750"/>
    </row>
    <row r="227" spans="2:14">
      <c r="C227" s="175"/>
      <c r="D227" s="175"/>
      <c r="G227" s="178"/>
      <c r="H227" s="178"/>
      <c r="I227" s="178"/>
      <c r="J227" s="178"/>
      <c r="K227" s="178"/>
      <c r="L227" s="178"/>
      <c r="M227" s="178"/>
      <c r="N227" s="178"/>
    </row>
    <row r="228" spans="2:14">
      <c r="C228" s="175"/>
      <c r="D228" s="175"/>
      <c r="G228" s="178"/>
      <c r="H228" s="178"/>
      <c r="I228" s="178"/>
      <c r="J228" s="178"/>
      <c r="K228" s="178"/>
      <c r="L228" s="178"/>
      <c r="M228" s="178"/>
      <c r="N228" s="178"/>
    </row>
    <row r="229" spans="2:14">
      <c r="C229" s="175"/>
      <c r="D229" s="175"/>
      <c r="G229" s="178"/>
      <c r="H229" s="178"/>
      <c r="I229" s="178"/>
      <c r="J229" s="178"/>
      <c r="K229" s="178"/>
      <c r="L229" s="178"/>
      <c r="M229" s="178"/>
      <c r="N229" s="178"/>
    </row>
    <row r="230" spans="2:14">
      <c r="C230" s="175"/>
      <c r="D230" s="175"/>
      <c r="G230" s="178"/>
      <c r="H230" s="178"/>
      <c r="I230" s="178"/>
      <c r="J230" s="178"/>
      <c r="K230" s="178"/>
      <c r="L230" s="178"/>
      <c r="M230" s="178"/>
      <c r="N230" s="178"/>
    </row>
    <row r="231" spans="2:14">
      <c r="C231" s="175"/>
      <c r="D231" s="175"/>
      <c r="G231" s="178"/>
      <c r="H231" s="178"/>
      <c r="I231" s="178"/>
      <c r="J231" s="178"/>
      <c r="K231" s="178"/>
      <c r="L231" s="178"/>
      <c r="M231" s="178"/>
      <c r="N231" s="178"/>
    </row>
    <row r="232" spans="2:14">
      <c r="C232" s="175"/>
      <c r="D232" s="175"/>
      <c r="G232" s="178"/>
      <c r="H232" s="178"/>
      <c r="I232" s="178"/>
      <c r="J232" s="178"/>
      <c r="K232" s="178"/>
      <c r="L232" s="178"/>
      <c r="M232" s="178"/>
      <c r="N232" s="178"/>
    </row>
    <row r="233" spans="2:14">
      <c r="C233" s="175"/>
      <c r="D233" s="175"/>
      <c r="G233" s="178"/>
      <c r="H233" s="178"/>
      <c r="I233" s="178"/>
      <c r="J233" s="178"/>
      <c r="K233" s="178"/>
      <c r="L233" s="178"/>
      <c r="M233" s="178"/>
      <c r="N233" s="178"/>
    </row>
    <row r="234" spans="2:14">
      <c r="C234" s="175"/>
      <c r="D234" s="175"/>
      <c r="G234" s="178"/>
      <c r="H234" s="178"/>
      <c r="I234" s="178"/>
      <c r="J234" s="178"/>
      <c r="K234" s="178"/>
      <c r="L234" s="178"/>
      <c r="M234" s="178"/>
      <c r="N234" s="178"/>
    </row>
    <row r="235" spans="2:14" ht="15" thickBot="1">
      <c r="C235" s="175"/>
      <c r="D235" s="175"/>
      <c r="G235" s="178"/>
      <c r="H235" s="178"/>
      <c r="I235" s="178"/>
      <c r="J235" s="178"/>
      <c r="K235" s="178"/>
      <c r="L235" s="178"/>
      <c r="M235" s="178"/>
      <c r="N235" s="178"/>
    </row>
    <row r="236" spans="2:14" ht="15" thickBot="1">
      <c r="E236" s="741"/>
      <c r="F236" s="750"/>
      <c r="G236" s="750"/>
      <c r="H236" s="750"/>
      <c r="I236" s="750"/>
      <c r="J236" s="750"/>
      <c r="K236" s="750"/>
      <c r="L236" s="750"/>
      <c r="M236" s="750"/>
      <c r="N236" s="750"/>
    </row>
    <row r="237" spans="2:14" ht="15" thickBot="1">
      <c r="I237" s="1632"/>
      <c r="J237" s="1632"/>
      <c r="K237" s="1632"/>
      <c r="L237" s="1632"/>
      <c r="M237" s="1632"/>
      <c r="N237" s="1632"/>
    </row>
    <row r="238" spans="2:14" ht="15" thickBot="1">
      <c r="B238" s="773"/>
      <c r="C238" s="764"/>
      <c r="D238" s="772"/>
      <c r="F238" s="750"/>
      <c r="G238" s="750"/>
      <c r="H238" s="750"/>
      <c r="I238" s="750"/>
      <c r="J238" s="750"/>
      <c r="K238" s="750"/>
      <c r="L238" s="750"/>
      <c r="M238" s="750"/>
      <c r="N238" s="750"/>
    </row>
    <row r="239" spans="2:14">
      <c r="C239" s="175"/>
      <c r="D239" s="175"/>
      <c r="G239" s="178"/>
      <c r="H239" s="178"/>
      <c r="I239" s="178"/>
      <c r="J239" s="178"/>
      <c r="K239" s="178"/>
      <c r="L239" s="178"/>
      <c r="M239" s="178"/>
      <c r="N239" s="178"/>
    </row>
    <row r="240" spans="2:14">
      <c r="C240" s="175"/>
      <c r="D240" s="175"/>
      <c r="G240" s="178"/>
      <c r="H240" s="178"/>
      <c r="I240" s="178"/>
      <c r="J240" s="178"/>
      <c r="K240" s="178"/>
      <c r="L240" s="178"/>
      <c r="M240" s="178"/>
      <c r="N240" s="178"/>
    </row>
    <row r="241" spans="3:14">
      <c r="C241" s="175"/>
      <c r="D241" s="175"/>
      <c r="G241" s="178"/>
      <c r="H241" s="178"/>
      <c r="I241" s="178"/>
      <c r="J241" s="178"/>
      <c r="K241" s="178"/>
      <c r="L241" s="178"/>
      <c r="M241" s="178"/>
      <c r="N241" s="178"/>
    </row>
    <row r="242" spans="3:14">
      <c r="C242" s="175"/>
      <c r="D242" s="175"/>
      <c r="G242" s="178"/>
      <c r="H242" s="178"/>
      <c r="I242" s="178"/>
      <c r="J242" s="178"/>
      <c r="K242" s="178"/>
      <c r="L242" s="178"/>
      <c r="M242" s="178"/>
      <c r="N242" s="178"/>
    </row>
    <row r="243" spans="3:14">
      <c r="C243" s="175"/>
      <c r="D243" s="175"/>
      <c r="G243" s="178"/>
      <c r="H243" s="178"/>
      <c r="I243" s="178"/>
      <c r="J243" s="178"/>
      <c r="K243" s="178"/>
      <c r="L243" s="178"/>
      <c r="M243" s="178"/>
      <c r="N243" s="178"/>
    </row>
    <row r="244" spans="3:14" ht="15" thickBot="1">
      <c r="I244" s="1632"/>
      <c r="J244" s="1632"/>
      <c r="K244" s="1632"/>
      <c r="L244" s="1632"/>
      <c r="M244" s="1632"/>
      <c r="N244" s="1632"/>
    </row>
    <row r="245" spans="3:14">
      <c r="F245" s="750"/>
      <c r="G245" s="750"/>
      <c r="H245" s="750"/>
      <c r="I245" s="750"/>
      <c r="J245" s="750"/>
      <c r="K245" s="750"/>
      <c r="L245" s="750"/>
      <c r="M245" s="750"/>
      <c r="N245" s="750"/>
    </row>
    <row r="246" spans="3:14">
      <c r="C246" s="175"/>
      <c r="D246" s="175"/>
      <c r="G246" s="178"/>
      <c r="H246" s="178"/>
      <c r="I246" s="178"/>
      <c r="J246" s="178"/>
      <c r="K246" s="178"/>
      <c r="L246" s="178"/>
      <c r="M246" s="178"/>
      <c r="N246" s="178"/>
    </row>
    <row r="247" spans="3:14">
      <c r="C247" s="175"/>
      <c r="D247" s="175"/>
      <c r="G247" s="178"/>
      <c r="H247" s="178"/>
      <c r="I247" s="178"/>
      <c r="J247" s="178"/>
      <c r="K247" s="178"/>
      <c r="L247" s="178"/>
      <c r="M247" s="178"/>
      <c r="N247" s="178"/>
    </row>
    <row r="248" spans="3:14">
      <c r="C248" s="175"/>
      <c r="D248" s="175"/>
      <c r="G248" s="178"/>
      <c r="H248" s="178"/>
      <c r="I248" s="178"/>
      <c r="J248" s="178"/>
      <c r="K248" s="178"/>
      <c r="L248" s="178"/>
      <c r="M248" s="178"/>
      <c r="N248" s="178"/>
    </row>
    <row r="249" spans="3:14">
      <c r="C249" s="175"/>
      <c r="D249" s="175"/>
      <c r="G249" s="178"/>
      <c r="H249" s="178"/>
      <c r="I249" s="178"/>
      <c r="J249" s="178"/>
      <c r="K249" s="178"/>
      <c r="L249" s="178"/>
      <c r="M249" s="178"/>
      <c r="N249" s="178"/>
    </row>
    <row r="250" spans="3:14">
      <c r="C250" s="175"/>
      <c r="D250" s="175"/>
      <c r="G250" s="178"/>
      <c r="H250" s="178"/>
      <c r="I250" s="178"/>
      <c r="J250" s="178"/>
      <c r="K250" s="178"/>
      <c r="L250" s="178"/>
      <c r="M250" s="178"/>
      <c r="N250" s="178"/>
    </row>
    <row r="251" spans="3:14">
      <c r="C251" s="175"/>
      <c r="D251" s="175"/>
      <c r="G251" s="178"/>
      <c r="H251" s="178"/>
      <c r="I251" s="178"/>
      <c r="J251" s="178"/>
      <c r="K251" s="178"/>
      <c r="L251" s="178"/>
      <c r="M251" s="178"/>
      <c r="N251" s="178"/>
    </row>
    <row r="252" spans="3:14" ht="15" thickBot="1">
      <c r="C252" s="175"/>
      <c r="D252" s="175"/>
      <c r="G252" s="178"/>
      <c r="H252" s="178"/>
      <c r="I252" s="178"/>
      <c r="J252" s="178"/>
      <c r="K252" s="178"/>
      <c r="L252" s="178"/>
      <c r="M252" s="178"/>
      <c r="N252" s="178"/>
    </row>
    <row r="253" spans="3:14">
      <c r="F253" s="750"/>
      <c r="G253" s="750"/>
      <c r="H253" s="750"/>
      <c r="I253" s="750"/>
      <c r="J253" s="750"/>
      <c r="K253" s="750"/>
      <c r="L253" s="750"/>
      <c r="M253" s="750"/>
      <c r="N253" s="750"/>
    </row>
    <row r="254" spans="3:14">
      <c r="C254" s="175"/>
      <c r="D254" s="175"/>
      <c r="G254" s="178"/>
      <c r="H254" s="178"/>
      <c r="I254" s="178"/>
      <c r="J254" s="178"/>
      <c r="K254" s="178"/>
      <c r="L254" s="178"/>
      <c r="M254" s="178"/>
      <c r="N254" s="178"/>
    </row>
    <row r="255" spans="3:14">
      <c r="C255" s="175"/>
      <c r="D255" s="175"/>
      <c r="G255" s="178"/>
      <c r="H255" s="178"/>
      <c r="I255" s="178"/>
      <c r="J255" s="178"/>
      <c r="K255" s="178"/>
      <c r="L255" s="178"/>
      <c r="M255" s="178"/>
      <c r="N255" s="178"/>
    </row>
    <row r="256" spans="3:14">
      <c r="C256" s="175"/>
      <c r="D256" s="175"/>
      <c r="G256" s="178"/>
      <c r="H256" s="178"/>
      <c r="I256" s="178"/>
      <c r="J256" s="178"/>
      <c r="K256" s="178"/>
      <c r="L256" s="178"/>
      <c r="M256" s="178"/>
      <c r="N256" s="178"/>
    </row>
    <row r="257" spans="2:14" ht="15" thickBot="1">
      <c r="C257" s="175"/>
      <c r="D257" s="175"/>
      <c r="G257" s="178"/>
      <c r="H257" s="178"/>
      <c r="I257" s="178"/>
      <c r="J257" s="178"/>
      <c r="K257" s="178"/>
      <c r="L257" s="178"/>
      <c r="M257" s="178"/>
      <c r="N257" s="178"/>
    </row>
    <row r="258" spans="2:14">
      <c r="F258" s="750"/>
      <c r="G258" s="750"/>
      <c r="H258" s="750"/>
      <c r="I258" s="750"/>
      <c r="J258" s="750"/>
      <c r="K258" s="750"/>
      <c r="L258" s="750"/>
      <c r="M258" s="750"/>
      <c r="N258" s="750"/>
    </row>
    <row r="259" spans="2:14">
      <c r="C259" s="175"/>
      <c r="D259" s="175"/>
      <c r="G259" s="178"/>
      <c r="H259" s="178"/>
      <c r="I259" s="178"/>
      <c r="J259" s="178"/>
      <c r="K259" s="178"/>
      <c r="L259" s="178"/>
      <c r="M259" s="178"/>
      <c r="N259" s="178"/>
    </row>
    <row r="260" spans="2:14">
      <c r="C260" s="175"/>
      <c r="D260" s="175"/>
      <c r="G260" s="178"/>
      <c r="H260" s="178"/>
      <c r="I260" s="178"/>
      <c r="J260" s="178"/>
      <c r="K260" s="178"/>
      <c r="L260" s="178"/>
      <c r="M260" s="178"/>
      <c r="N260" s="178"/>
    </row>
    <row r="261" spans="2:14">
      <c r="C261" s="175"/>
      <c r="D261" s="175"/>
      <c r="G261" s="178"/>
      <c r="H261" s="178"/>
      <c r="I261" s="178"/>
      <c r="J261" s="178"/>
      <c r="K261" s="178"/>
      <c r="L261" s="178"/>
      <c r="M261" s="178"/>
      <c r="N261" s="178"/>
    </row>
    <row r="262" spans="2:14">
      <c r="C262" s="175"/>
      <c r="D262" s="175"/>
      <c r="G262" s="178"/>
      <c r="H262" s="178"/>
      <c r="I262" s="178"/>
      <c r="J262" s="178"/>
      <c r="K262" s="178"/>
      <c r="L262" s="178"/>
      <c r="M262" s="178"/>
      <c r="N262" s="178"/>
    </row>
    <row r="263" spans="2:14">
      <c r="C263" s="175"/>
      <c r="D263" s="175"/>
      <c r="G263" s="178"/>
      <c r="H263" s="178"/>
      <c r="I263" s="178"/>
      <c r="J263" s="178"/>
      <c r="K263" s="178"/>
      <c r="L263" s="178"/>
      <c r="M263" s="178"/>
      <c r="N263" s="178"/>
    </row>
    <row r="264" spans="2:14">
      <c r="C264" s="175"/>
      <c r="D264" s="175"/>
      <c r="G264" s="178"/>
      <c r="H264" s="178"/>
      <c r="I264" s="178"/>
      <c r="J264" s="178"/>
      <c r="K264" s="178"/>
      <c r="L264" s="178"/>
      <c r="M264" s="178"/>
      <c r="N264" s="178"/>
    </row>
    <row r="265" spans="2:14">
      <c r="C265" s="175"/>
      <c r="D265" s="175"/>
      <c r="G265" s="178"/>
      <c r="H265" s="178"/>
      <c r="I265" s="178"/>
      <c r="J265" s="178"/>
      <c r="K265" s="178"/>
      <c r="L265" s="178"/>
      <c r="M265" s="178"/>
      <c r="N265" s="178"/>
    </row>
    <row r="266" spans="2:14" ht="15" thickBot="1">
      <c r="C266" s="175"/>
      <c r="D266" s="175"/>
      <c r="G266" s="178"/>
      <c r="H266" s="178"/>
      <c r="I266" s="178"/>
      <c r="J266" s="178"/>
      <c r="K266" s="178"/>
      <c r="L266" s="178"/>
      <c r="M266" s="178"/>
      <c r="N266" s="178"/>
    </row>
    <row r="267" spans="2:14" ht="15" thickBot="1">
      <c r="B267" s="773"/>
      <c r="C267" s="764"/>
      <c r="D267" s="772"/>
      <c r="F267" s="750"/>
      <c r="G267" s="750"/>
      <c r="H267" s="750"/>
      <c r="I267" s="750"/>
      <c r="J267" s="750"/>
      <c r="K267" s="750"/>
      <c r="L267" s="750"/>
      <c r="M267" s="750"/>
      <c r="N267" s="750"/>
    </row>
    <row r="268" spans="2:14">
      <c r="C268" s="175"/>
      <c r="D268" s="175"/>
      <c r="G268" s="178"/>
      <c r="H268" s="178"/>
      <c r="I268" s="178"/>
      <c r="J268" s="178"/>
      <c r="K268" s="178"/>
      <c r="L268" s="178"/>
      <c r="M268" s="178"/>
      <c r="N268" s="178"/>
    </row>
    <row r="269" spans="2:14">
      <c r="C269" s="175"/>
      <c r="D269" s="175"/>
      <c r="G269" s="178"/>
      <c r="H269" s="178"/>
      <c r="I269" s="178"/>
      <c r="J269" s="178"/>
      <c r="K269" s="178"/>
      <c r="L269" s="178"/>
      <c r="M269" s="178"/>
      <c r="N269" s="178"/>
    </row>
    <row r="270" spans="2:14">
      <c r="C270" s="175"/>
      <c r="D270" s="175"/>
      <c r="G270" s="178"/>
      <c r="H270" s="178"/>
      <c r="I270" s="178"/>
      <c r="J270" s="178"/>
      <c r="K270" s="178"/>
      <c r="L270" s="178"/>
      <c r="M270" s="178"/>
      <c r="N270" s="178"/>
    </row>
    <row r="271" spans="2:14">
      <c r="C271" s="175"/>
      <c r="D271" s="175"/>
      <c r="G271" s="178"/>
      <c r="H271" s="178"/>
      <c r="I271" s="178"/>
      <c r="J271" s="178"/>
      <c r="K271" s="178"/>
      <c r="L271" s="178"/>
      <c r="M271" s="178"/>
      <c r="N271" s="178"/>
    </row>
    <row r="272" spans="2:14">
      <c r="C272" s="175"/>
      <c r="D272" s="175"/>
      <c r="G272" s="178"/>
      <c r="H272" s="178"/>
      <c r="I272" s="178"/>
      <c r="J272" s="178"/>
      <c r="K272" s="178"/>
      <c r="L272" s="178"/>
      <c r="M272" s="178"/>
      <c r="N272" s="178"/>
    </row>
    <row r="273" spans="2:14">
      <c r="C273" s="175"/>
      <c r="D273" s="175"/>
      <c r="G273" s="178"/>
      <c r="H273" s="178"/>
      <c r="I273" s="178"/>
      <c r="J273" s="178"/>
      <c r="K273" s="178"/>
      <c r="L273" s="178"/>
      <c r="M273" s="178"/>
      <c r="N273" s="178"/>
    </row>
    <row r="274" spans="2:14">
      <c r="C274" s="175"/>
      <c r="D274" s="175"/>
      <c r="G274" s="178"/>
      <c r="H274" s="178"/>
      <c r="I274" s="178"/>
      <c r="J274" s="178"/>
      <c r="K274" s="178"/>
      <c r="L274" s="178"/>
      <c r="M274" s="178"/>
      <c r="N274" s="178"/>
    </row>
    <row r="275" spans="2:14" ht="15" thickBot="1">
      <c r="I275" s="1632"/>
      <c r="J275" s="1632"/>
      <c r="K275" s="1632"/>
      <c r="L275" s="1632"/>
      <c r="M275" s="1632"/>
      <c r="N275" s="1632"/>
    </row>
    <row r="276" spans="2:14">
      <c r="F276" s="750"/>
      <c r="G276" s="750"/>
      <c r="H276" s="750"/>
      <c r="I276" s="750"/>
      <c r="J276" s="750"/>
      <c r="K276" s="750"/>
      <c r="L276" s="750"/>
      <c r="M276" s="750"/>
      <c r="N276" s="750"/>
    </row>
    <row r="277" spans="2:14">
      <c r="C277" s="175"/>
      <c r="D277" s="175"/>
      <c r="G277" s="178"/>
      <c r="H277" s="178"/>
      <c r="I277" s="178"/>
      <c r="J277" s="178"/>
      <c r="K277" s="178"/>
      <c r="L277" s="178"/>
      <c r="M277" s="178"/>
      <c r="N277" s="178"/>
    </row>
    <row r="278" spans="2:14">
      <c r="C278" s="175"/>
      <c r="D278" s="175"/>
      <c r="G278" s="178"/>
      <c r="H278" s="178"/>
      <c r="I278" s="178"/>
      <c r="J278" s="178"/>
      <c r="K278" s="178"/>
      <c r="L278" s="178"/>
      <c r="M278" s="178"/>
      <c r="N278" s="178"/>
    </row>
    <row r="279" spans="2:14">
      <c r="C279" s="175"/>
      <c r="D279" s="175"/>
      <c r="G279" s="178"/>
      <c r="H279" s="178"/>
      <c r="I279" s="178"/>
      <c r="J279" s="178"/>
      <c r="K279" s="178"/>
      <c r="L279" s="178"/>
      <c r="M279" s="178"/>
      <c r="N279" s="178"/>
    </row>
    <row r="280" spans="2:14">
      <c r="C280" s="175"/>
      <c r="D280" s="175"/>
      <c r="G280" s="178"/>
      <c r="H280" s="178"/>
      <c r="I280" s="178"/>
      <c r="J280" s="178"/>
      <c r="K280" s="178"/>
      <c r="L280" s="178"/>
      <c r="M280" s="178"/>
      <c r="N280" s="178"/>
    </row>
    <row r="281" spans="2:14">
      <c r="C281" s="175"/>
      <c r="D281" s="175"/>
      <c r="G281" s="178"/>
      <c r="H281" s="178"/>
      <c r="I281" s="178"/>
      <c r="J281" s="178"/>
      <c r="K281" s="178"/>
      <c r="L281" s="178"/>
      <c r="M281" s="178"/>
      <c r="N281" s="178"/>
    </row>
    <row r="282" spans="2:14" ht="15" thickBot="1">
      <c r="C282" s="175"/>
      <c r="D282" s="175"/>
      <c r="G282" s="178"/>
      <c r="H282" s="178"/>
      <c r="I282" s="178"/>
      <c r="J282" s="178"/>
      <c r="K282" s="178"/>
      <c r="L282" s="178"/>
      <c r="M282" s="178"/>
      <c r="N282" s="178"/>
    </row>
    <row r="283" spans="2:14" ht="15" thickBot="1">
      <c r="B283" s="758"/>
      <c r="C283" s="759"/>
      <c r="D283" s="759"/>
      <c r="E283" s="760"/>
      <c r="F283" s="757" t="s">
        <v>13</v>
      </c>
      <c r="G283" s="750"/>
      <c r="H283" s="750"/>
      <c r="I283" s="750"/>
      <c r="J283" s="750"/>
      <c r="K283" s="750"/>
      <c r="L283" s="750"/>
      <c r="M283" s="750"/>
      <c r="N283" s="750"/>
    </row>
    <row r="284" spans="2:14">
      <c r="C284" s="175"/>
      <c r="D284" s="175"/>
      <c r="G284" s="178"/>
      <c r="H284" s="178"/>
      <c r="I284" s="178"/>
      <c r="J284" s="178"/>
      <c r="K284" s="178"/>
      <c r="L284" s="178"/>
      <c r="M284" s="178"/>
      <c r="N284" s="178"/>
    </row>
    <row r="285" spans="2:14">
      <c r="C285" s="175"/>
      <c r="D285" s="175"/>
      <c r="G285" s="178"/>
      <c r="H285" s="178"/>
      <c r="I285" s="178"/>
      <c r="J285" s="178"/>
      <c r="K285" s="178"/>
      <c r="L285" s="178"/>
      <c r="M285" s="178"/>
      <c r="N285" s="178"/>
    </row>
    <row r="286" spans="2:14">
      <c r="C286" s="175"/>
      <c r="D286" s="175"/>
      <c r="G286" s="178"/>
      <c r="H286" s="178"/>
      <c r="I286" s="178"/>
      <c r="J286" s="178"/>
      <c r="K286" s="178"/>
      <c r="L286" s="178"/>
      <c r="M286" s="178"/>
      <c r="N286" s="178"/>
    </row>
    <row r="287" spans="2:14">
      <c r="C287" s="175"/>
      <c r="D287" s="175"/>
      <c r="G287" s="178"/>
      <c r="H287" s="178"/>
      <c r="I287" s="178"/>
      <c r="J287" s="178"/>
      <c r="K287" s="178"/>
      <c r="L287" s="178"/>
      <c r="M287" s="178"/>
      <c r="N287" s="178"/>
    </row>
    <row r="288" spans="2:14">
      <c r="C288" s="175"/>
      <c r="D288" s="175"/>
      <c r="G288" s="178"/>
      <c r="H288" s="178"/>
      <c r="I288" s="178"/>
      <c r="J288" s="178"/>
      <c r="K288" s="178"/>
      <c r="L288" s="178"/>
      <c r="M288" s="178"/>
      <c r="N288" s="178"/>
    </row>
    <row r="289" spans="3:14">
      <c r="C289" s="175"/>
      <c r="D289" s="175"/>
      <c r="G289" s="178"/>
      <c r="H289" s="178"/>
      <c r="I289" s="178"/>
      <c r="J289" s="178"/>
      <c r="K289" s="178"/>
      <c r="L289" s="178"/>
      <c r="M289" s="178"/>
      <c r="N289" s="178"/>
    </row>
    <row r="290" spans="3:14">
      <c r="C290" s="175"/>
      <c r="D290" s="175"/>
      <c r="G290" s="178"/>
      <c r="H290" s="178"/>
      <c r="I290" s="178"/>
      <c r="J290" s="178"/>
      <c r="K290" s="178"/>
      <c r="L290" s="178"/>
      <c r="M290" s="178"/>
      <c r="N290" s="178"/>
    </row>
    <row r="291" spans="3:14">
      <c r="C291" s="175"/>
      <c r="D291" s="175"/>
      <c r="G291" s="178"/>
      <c r="H291" s="178"/>
      <c r="I291" s="178"/>
      <c r="J291" s="178"/>
      <c r="K291" s="178"/>
      <c r="L291" s="178"/>
      <c r="M291" s="178"/>
      <c r="N291" s="178"/>
    </row>
    <row r="292" spans="3:14">
      <c r="C292" s="175"/>
      <c r="D292" s="175"/>
      <c r="G292" s="178"/>
      <c r="H292" s="178"/>
      <c r="I292" s="178"/>
      <c r="J292" s="178"/>
      <c r="K292" s="178"/>
      <c r="L292" s="178"/>
      <c r="M292" s="178"/>
      <c r="N292" s="178"/>
    </row>
    <row r="293" spans="3:14">
      <c r="C293" s="175"/>
      <c r="D293" s="175"/>
      <c r="G293" s="178"/>
      <c r="H293" s="178"/>
      <c r="I293" s="178"/>
      <c r="J293" s="178"/>
      <c r="K293" s="178"/>
      <c r="L293" s="178"/>
      <c r="M293" s="178"/>
      <c r="N293" s="178"/>
    </row>
    <row r="294" spans="3:14">
      <c r="C294" s="175"/>
      <c r="D294" s="175"/>
      <c r="G294" s="178"/>
      <c r="H294" s="178"/>
      <c r="I294" s="178"/>
      <c r="J294" s="178"/>
      <c r="K294" s="178"/>
      <c r="L294" s="178"/>
      <c r="M294" s="178"/>
      <c r="N294" s="178"/>
    </row>
    <row r="295" spans="3:14">
      <c r="C295" s="175"/>
      <c r="D295" s="175"/>
      <c r="G295" s="178"/>
      <c r="H295" s="178"/>
      <c r="I295" s="178"/>
      <c r="J295" s="178"/>
      <c r="K295" s="178"/>
      <c r="L295" s="178"/>
      <c r="M295" s="178"/>
      <c r="N295" s="178"/>
    </row>
    <row r="296" spans="3:14">
      <c r="C296" s="175"/>
      <c r="D296" s="175"/>
      <c r="G296" s="178"/>
      <c r="H296" s="178"/>
      <c r="I296" s="178"/>
      <c r="J296" s="178"/>
      <c r="K296" s="178"/>
      <c r="L296" s="178"/>
      <c r="M296" s="178"/>
      <c r="N296" s="178"/>
    </row>
    <row r="297" spans="3:14">
      <c r="C297" s="175"/>
      <c r="D297" s="175"/>
      <c r="G297" s="178"/>
      <c r="H297" s="178"/>
      <c r="I297" s="178"/>
      <c r="J297" s="178"/>
      <c r="K297" s="178"/>
      <c r="L297" s="178"/>
      <c r="M297" s="178"/>
      <c r="N297" s="178"/>
    </row>
    <row r="298" spans="3:14">
      <c r="C298" s="175"/>
      <c r="D298" s="175"/>
      <c r="G298" s="178"/>
      <c r="H298" s="178"/>
      <c r="I298" s="178"/>
      <c r="J298" s="178"/>
      <c r="K298" s="178"/>
      <c r="L298" s="178"/>
      <c r="M298" s="178"/>
      <c r="N298" s="178"/>
    </row>
    <row r="299" spans="3:14">
      <c r="C299" s="175"/>
      <c r="D299" s="175"/>
      <c r="G299" s="178"/>
      <c r="H299" s="178"/>
      <c r="I299" s="178"/>
      <c r="J299" s="178"/>
      <c r="K299" s="178"/>
      <c r="L299" s="178"/>
      <c r="M299" s="178"/>
      <c r="N299" s="178"/>
    </row>
    <row r="300" spans="3:14">
      <c r="C300" s="175"/>
      <c r="D300" s="175"/>
      <c r="G300" s="178"/>
      <c r="H300" s="178"/>
      <c r="I300" s="178"/>
      <c r="J300" s="178"/>
      <c r="K300" s="178"/>
      <c r="L300" s="178"/>
      <c r="M300" s="178"/>
      <c r="N300" s="178"/>
    </row>
    <row r="301" spans="3:14">
      <c r="C301" s="175"/>
      <c r="D301" s="175"/>
      <c r="G301" s="178"/>
      <c r="H301" s="178"/>
      <c r="I301" s="178"/>
      <c r="J301" s="178"/>
      <c r="K301" s="178"/>
      <c r="L301" s="178"/>
      <c r="M301" s="178"/>
      <c r="N301" s="178"/>
    </row>
    <row r="302" spans="3:14">
      <c r="C302" s="175"/>
      <c r="D302" s="175"/>
      <c r="G302" s="178"/>
      <c r="H302" s="178"/>
      <c r="I302" s="178"/>
      <c r="J302" s="178"/>
      <c r="K302" s="178"/>
      <c r="L302" s="178"/>
      <c r="M302" s="178"/>
      <c r="N302" s="178"/>
    </row>
    <row r="303" spans="3:14">
      <c r="C303" s="175"/>
      <c r="D303" s="175"/>
      <c r="G303" s="178"/>
      <c r="H303" s="178"/>
      <c r="I303" s="178"/>
      <c r="J303" s="178"/>
      <c r="K303" s="178"/>
      <c r="L303" s="178"/>
      <c r="M303" s="178"/>
      <c r="N303" s="178"/>
    </row>
    <row r="304" spans="3:14">
      <c r="C304" s="175"/>
      <c r="D304" s="175"/>
      <c r="G304" s="178"/>
      <c r="H304" s="178"/>
      <c r="I304" s="178"/>
      <c r="J304" s="178"/>
      <c r="K304" s="178"/>
      <c r="L304" s="178"/>
      <c r="M304" s="178"/>
      <c r="N304" s="178"/>
    </row>
    <row r="305" spans="2:14">
      <c r="C305" s="175"/>
      <c r="D305" s="175"/>
      <c r="G305" s="178"/>
      <c r="H305" s="178"/>
      <c r="I305" s="178"/>
      <c r="J305" s="178"/>
      <c r="K305" s="178"/>
      <c r="L305" s="178"/>
      <c r="M305" s="178"/>
      <c r="N305" s="178"/>
    </row>
    <row r="306" spans="2:14">
      <c r="C306" s="175"/>
      <c r="D306" s="175"/>
      <c r="G306" s="178"/>
      <c r="H306" s="178"/>
      <c r="I306" s="178"/>
      <c r="J306" s="178"/>
      <c r="K306" s="178"/>
      <c r="L306" s="178"/>
      <c r="M306" s="178"/>
      <c r="N306" s="178"/>
    </row>
    <row r="307" spans="2:14">
      <c r="C307" s="175"/>
      <c r="D307" s="175"/>
      <c r="G307" s="178"/>
      <c r="H307" s="178"/>
      <c r="I307" s="178"/>
      <c r="J307" s="178"/>
      <c r="K307" s="178"/>
      <c r="L307" s="178"/>
      <c r="M307" s="178"/>
      <c r="N307" s="178"/>
    </row>
    <row r="308" spans="2:14">
      <c r="C308" s="175"/>
      <c r="D308" s="175"/>
      <c r="G308" s="178"/>
      <c r="H308" s="178"/>
      <c r="I308" s="178"/>
      <c r="J308" s="178"/>
      <c r="K308" s="178"/>
      <c r="L308" s="178"/>
      <c r="M308" s="178"/>
      <c r="N308" s="178"/>
    </row>
    <row r="309" spans="2:14">
      <c r="C309" s="175"/>
      <c r="D309" s="175"/>
      <c r="G309" s="178"/>
      <c r="H309" s="178"/>
      <c r="I309" s="178"/>
      <c r="J309" s="178"/>
      <c r="K309" s="178"/>
      <c r="L309" s="178"/>
      <c r="M309" s="178"/>
      <c r="N309" s="178"/>
    </row>
    <row r="310" spans="2:14">
      <c r="C310" s="175"/>
      <c r="D310" s="175"/>
      <c r="G310" s="178"/>
      <c r="H310" s="178"/>
      <c r="I310" s="178"/>
      <c r="J310" s="178"/>
      <c r="K310" s="178"/>
      <c r="L310" s="178"/>
      <c r="M310" s="178"/>
      <c r="N310" s="178"/>
    </row>
    <row r="311" spans="2:14" ht="15" thickBot="1">
      <c r="C311" s="175"/>
      <c r="D311" s="175"/>
      <c r="G311" s="178"/>
      <c r="H311" s="178"/>
      <c r="I311" s="178"/>
      <c r="J311" s="178"/>
      <c r="K311" s="178"/>
      <c r="L311" s="178"/>
      <c r="M311" s="178"/>
      <c r="N311" s="178"/>
    </row>
    <row r="312" spans="2:14" ht="15" thickBot="1">
      <c r="B312" s="758"/>
      <c r="C312" s="764"/>
      <c r="D312" s="772"/>
      <c r="E312" s="760"/>
      <c r="F312" s="757" t="s">
        <v>1997</v>
      </c>
      <c r="G312" s="757"/>
      <c r="H312" s="757"/>
      <c r="I312" s="757"/>
      <c r="J312" s="757"/>
      <c r="K312" s="757"/>
      <c r="L312" s="757"/>
      <c r="M312" s="757"/>
      <c r="N312" s="757"/>
    </row>
    <row r="313" spans="2:14">
      <c r="B313" s="178"/>
      <c r="C313" s="178"/>
      <c r="D313" s="178"/>
      <c r="G313" s="178"/>
      <c r="H313" s="178"/>
      <c r="I313" s="178"/>
      <c r="J313" s="178"/>
      <c r="K313" s="178"/>
      <c r="L313" s="178"/>
      <c r="M313" s="178"/>
      <c r="N313" s="178"/>
    </row>
    <row r="314" spans="2:14">
      <c r="B314" s="178"/>
      <c r="C314" s="178"/>
      <c r="D314" s="178"/>
      <c r="G314" s="178"/>
      <c r="H314" s="178"/>
      <c r="I314" s="178"/>
      <c r="J314" s="178"/>
      <c r="K314" s="178"/>
      <c r="L314" s="178"/>
      <c r="M314" s="178"/>
      <c r="N314" s="178"/>
    </row>
    <row r="315" spans="2:14">
      <c r="B315" s="178"/>
      <c r="C315" s="178"/>
      <c r="D315" s="178"/>
      <c r="G315" s="178"/>
      <c r="H315" s="178"/>
      <c r="I315" s="178"/>
      <c r="J315" s="178"/>
      <c r="K315" s="178"/>
      <c r="L315" s="178"/>
      <c r="M315" s="178"/>
      <c r="N315" s="178"/>
    </row>
    <row r="316" spans="2:14">
      <c r="B316" s="178"/>
      <c r="C316" s="178"/>
      <c r="D316" s="178"/>
      <c r="G316" s="178"/>
      <c r="H316" s="178"/>
      <c r="I316" s="178"/>
      <c r="J316" s="178"/>
      <c r="K316" s="178"/>
      <c r="L316" s="178"/>
      <c r="M316" s="178"/>
      <c r="N316" s="178"/>
    </row>
    <row r="317" spans="2:14" ht="15" thickBot="1">
      <c r="B317" s="178"/>
      <c r="C317" s="178"/>
      <c r="D317" s="178"/>
      <c r="G317" s="178"/>
      <c r="H317" s="178"/>
      <c r="I317" s="178"/>
      <c r="J317" s="178"/>
      <c r="K317" s="178"/>
      <c r="L317" s="178"/>
      <c r="M317" s="178"/>
      <c r="N317" s="178"/>
    </row>
    <row r="318" spans="2:14">
      <c r="F318" s="757"/>
      <c r="G318" s="757"/>
      <c r="H318" s="757"/>
      <c r="I318" s="757"/>
      <c r="J318" s="757"/>
      <c r="K318" s="757"/>
      <c r="L318" s="757"/>
      <c r="M318" s="757"/>
      <c r="N318" s="757"/>
    </row>
    <row r="319" spans="2:14">
      <c r="C319" s="175"/>
      <c r="D319" s="175"/>
      <c r="G319" s="178"/>
      <c r="H319" s="178"/>
      <c r="I319" s="178"/>
      <c r="J319" s="178"/>
      <c r="K319" s="178"/>
      <c r="L319" s="178"/>
      <c r="M319" s="178"/>
      <c r="N319" s="178"/>
    </row>
    <row r="320" spans="2:14">
      <c r="C320" s="175"/>
      <c r="D320" s="175"/>
      <c r="G320" s="178"/>
      <c r="H320" s="178"/>
      <c r="I320" s="178"/>
      <c r="J320" s="178"/>
      <c r="K320" s="178"/>
      <c r="L320" s="178"/>
      <c r="M320" s="178"/>
      <c r="N320" s="178"/>
    </row>
    <row r="321" spans="3:17">
      <c r="C321" s="175"/>
      <c r="D321" s="175"/>
      <c r="G321" s="178"/>
      <c r="H321" s="178"/>
      <c r="I321" s="178"/>
      <c r="J321" s="178"/>
      <c r="K321" s="178"/>
      <c r="L321" s="178"/>
      <c r="M321" s="178"/>
      <c r="N321" s="178"/>
      <c r="O321" s="1632"/>
    </row>
    <row r="322" spans="3:17">
      <c r="C322" s="175"/>
      <c r="D322" s="175"/>
      <c r="G322" s="178"/>
      <c r="H322" s="178"/>
      <c r="I322" s="178"/>
      <c r="J322" s="178"/>
      <c r="K322" s="178"/>
      <c r="L322" s="178"/>
      <c r="M322" s="178"/>
      <c r="N322" s="178"/>
      <c r="O322" s="1632"/>
    </row>
    <row r="323" spans="3:17">
      <c r="C323" s="175"/>
      <c r="D323" s="175"/>
      <c r="G323" s="178"/>
      <c r="H323" s="178"/>
      <c r="I323" s="178"/>
      <c r="J323" s="178"/>
      <c r="K323" s="178"/>
      <c r="L323" s="178"/>
      <c r="M323" s="178"/>
      <c r="N323" s="178"/>
      <c r="O323" s="1632"/>
    </row>
    <row r="324" spans="3:17">
      <c r="C324" s="175"/>
      <c r="D324" s="175"/>
      <c r="G324" s="178"/>
      <c r="H324" s="178"/>
      <c r="I324" s="178"/>
      <c r="J324" s="178"/>
      <c r="K324" s="178"/>
      <c r="L324" s="178"/>
      <c r="M324" s="178"/>
      <c r="N324" s="178"/>
      <c r="O324" s="1632"/>
    </row>
    <row r="325" spans="3:17">
      <c r="C325" s="175"/>
      <c r="D325" s="175"/>
      <c r="G325" s="178"/>
      <c r="H325" s="178"/>
      <c r="I325" s="178"/>
      <c r="J325" s="178"/>
      <c r="K325" s="178"/>
      <c r="L325" s="178"/>
      <c r="M325" s="178"/>
      <c r="N325" s="178"/>
      <c r="O325" s="1632"/>
    </row>
    <row r="326" spans="3:17">
      <c r="C326" s="175"/>
      <c r="D326" s="175"/>
      <c r="G326" s="178"/>
      <c r="H326" s="178"/>
      <c r="I326" s="178"/>
      <c r="J326" s="178"/>
      <c r="K326" s="178"/>
      <c r="L326" s="178"/>
      <c r="M326" s="178"/>
      <c r="N326" s="178"/>
      <c r="O326" s="1632"/>
    </row>
    <row r="327" spans="3:17">
      <c r="C327" s="175"/>
      <c r="D327" s="175"/>
      <c r="G327" s="178"/>
      <c r="H327" s="178"/>
      <c r="I327" s="178"/>
      <c r="J327" s="178"/>
      <c r="K327" s="178"/>
      <c r="L327" s="178"/>
      <c r="M327" s="178"/>
      <c r="N327" s="178"/>
      <c r="O327" s="1632"/>
    </row>
    <row r="328" spans="3:17" ht="15" thickBot="1">
      <c r="C328" s="175"/>
      <c r="D328" s="175"/>
      <c r="G328" s="178"/>
      <c r="H328" s="178"/>
      <c r="I328" s="178"/>
      <c r="J328" s="178"/>
      <c r="K328" s="178"/>
      <c r="L328" s="178"/>
      <c r="M328" s="178"/>
      <c r="N328" s="178"/>
      <c r="O328" s="1632"/>
    </row>
    <row r="329" spans="3:17" ht="15" thickBot="1">
      <c r="D329" s="764"/>
      <c r="F329" s="757"/>
      <c r="G329" s="757"/>
      <c r="H329" s="757"/>
      <c r="I329" s="757"/>
      <c r="J329" s="757"/>
      <c r="K329" s="757"/>
      <c r="L329" s="757"/>
      <c r="M329" s="757"/>
      <c r="N329" s="757"/>
      <c r="O329" s="1632"/>
      <c r="Q329" s="1845"/>
    </row>
    <row r="330" spans="3:17">
      <c r="C330" s="761"/>
      <c r="D330" s="761"/>
      <c r="F330" s="739"/>
      <c r="G330" s="739"/>
      <c r="H330" s="739"/>
      <c r="I330" s="739"/>
      <c r="J330" s="739"/>
      <c r="K330" s="739"/>
      <c r="L330" s="739"/>
      <c r="M330" s="739"/>
      <c r="N330" s="739"/>
      <c r="O330" s="1632"/>
      <c r="Q330" s="1846"/>
    </row>
    <row r="331" spans="3:17">
      <c r="C331" s="762"/>
      <c r="D331" s="762"/>
      <c r="F331" s="739"/>
      <c r="G331" s="739"/>
      <c r="H331" s="739"/>
      <c r="I331" s="739"/>
      <c r="J331" s="739"/>
      <c r="K331" s="739"/>
      <c r="L331" s="739"/>
      <c r="M331" s="739"/>
      <c r="N331" s="739"/>
      <c r="O331" s="1632"/>
      <c r="Q331" s="1846"/>
    </row>
    <row r="332" spans="3:17">
      <c r="C332" s="762"/>
      <c r="D332" s="762"/>
      <c r="F332" s="739"/>
      <c r="G332" s="739"/>
      <c r="H332" s="739"/>
      <c r="I332" s="739"/>
      <c r="J332" s="739"/>
      <c r="K332" s="739"/>
      <c r="L332" s="739"/>
      <c r="M332" s="739"/>
      <c r="N332" s="739"/>
      <c r="O332" s="1632"/>
      <c r="Q332" s="1846"/>
    </row>
    <row r="333" spans="3:17">
      <c r="C333" s="762"/>
      <c r="D333" s="762"/>
      <c r="F333" s="739"/>
      <c r="G333" s="739"/>
      <c r="H333" s="739"/>
      <c r="I333" s="739"/>
      <c r="J333" s="739"/>
      <c r="K333" s="739"/>
      <c r="L333" s="739"/>
      <c r="M333" s="739"/>
      <c r="N333" s="739"/>
      <c r="O333" s="1632"/>
      <c r="Q333" s="1846"/>
    </row>
    <row r="334" spans="3:17">
      <c r="C334" s="762"/>
      <c r="D334" s="762"/>
      <c r="F334" s="739"/>
      <c r="G334" s="739"/>
      <c r="H334" s="739"/>
      <c r="I334" s="739"/>
      <c r="J334" s="739"/>
      <c r="K334" s="739"/>
      <c r="L334" s="739"/>
      <c r="M334" s="739"/>
      <c r="N334" s="739"/>
      <c r="O334" s="1632"/>
      <c r="Q334" s="1846"/>
    </row>
    <row r="335" spans="3:17">
      <c r="C335" s="762"/>
      <c r="D335" s="762"/>
      <c r="F335" s="739"/>
      <c r="G335" s="739"/>
      <c r="H335" s="739"/>
      <c r="I335" s="739"/>
      <c r="J335" s="739"/>
      <c r="K335" s="739"/>
      <c r="L335" s="739"/>
      <c r="M335" s="739"/>
      <c r="N335" s="739"/>
      <c r="O335" s="1632"/>
      <c r="Q335" s="1846"/>
    </row>
    <row r="336" spans="3:17" ht="15" thickBot="1">
      <c r="C336" s="763"/>
      <c r="D336" s="763"/>
      <c r="F336" s="739"/>
      <c r="G336" s="739"/>
      <c r="H336" s="739"/>
      <c r="I336" s="739"/>
      <c r="J336" s="739"/>
      <c r="K336" s="739"/>
      <c r="L336" s="739"/>
      <c r="M336" s="739"/>
      <c r="N336" s="739"/>
      <c r="O336" s="1632"/>
      <c r="Q336" s="1847"/>
    </row>
    <row r="337" spans="2:14" ht="15" thickBot="1">
      <c r="B337" s="773"/>
      <c r="F337" s="757"/>
      <c r="G337" s="757"/>
      <c r="H337" s="757"/>
      <c r="I337" s="757"/>
      <c r="J337" s="757"/>
      <c r="K337" s="757"/>
      <c r="L337" s="757"/>
      <c r="M337" s="757"/>
      <c r="N337" s="757"/>
    </row>
    <row r="338" spans="2:14">
      <c r="C338" s="761"/>
      <c r="D338" s="761"/>
      <c r="F338" s="739"/>
      <c r="G338" s="739"/>
      <c r="H338" s="739"/>
      <c r="I338" s="739"/>
      <c r="J338" s="739"/>
      <c r="K338" s="739"/>
      <c r="L338" s="739"/>
      <c r="M338" s="739"/>
      <c r="N338" s="739"/>
    </row>
    <row r="339" spans="2:14">
      <c r="C339" s="762"/>
      <c r="D339" s="762"/>
      <c r="F339" s="739"/>
      <c r="G339" s="739"/>
      <c r="H339" s="739"/>
      <c r="I339" s="739"/>
      <c r="J339" s="739"/>
      <c r="K339" s="739"/>
      <c r="L339" s="739"/>
      <c r="M339" s="739"/>
      <c r="N339" s="739"/>
    </row>
    <row r="340" spans="2:14">
      <c r="C340" s="762"/>
      <c r="D340" s="762"/>
      <c r="F340" s="739"/>
      <c r="G340" s="739"/>
      <c r="H340" s="739"/>
      <c r="I340" s="739"/>
      <c r="J340" s="739"/>
      <c r="K340" s="739"/>
      <c r="L340" s="739"/>
      <c r="M340" s="739"/>
      <c r="N340" s="739"/>
    </row>
    <row r="341" spans="2:14">
      <c r="C341" s="762"/>
      <c r="D341" s="762"/>
      <c r="F341" s="739"/>
      <c r="G341" s="739"/>
      <c r="H341" s="739"/>
      <c r="I341" s="739"/>
      <c r="J341" s="739"/>
      <c r="K341" s="739"/>
      <c r="L341" s="739"/>
      <c r="M341" s="739"/>
      <c r="N341" s="739"/>
    </row>
    <row r="342" spans="2:14">
      <c r="C342" s="762"/>
      <c r="D342" s="762"/>
      <c r="F342" s="739"/>
      <c r="G342" s="739"/>
      <c r="H342" s="739"/>
      <c r="I342" s="739"/>
      <c r="J342" s="739"/>
      <c r="K342" s="739"/>
      <c r="L342" s="739"/>
      <c r="M342" s="739"/>
      <c r="N342" s="739"/>
    </row>
    <row r="343" spans="2:14">
      <c r="C343" s="762"/>
      <c r="D343" s="762"/>
      <c r="F343" s="739"/>
      <c r="G343" s="739"/>
      <c r="H343" s="739"/>
      <c r="I343" s="739"/>
      <c r="J343" s="739"/>
      <c r="K343" s="739"/>
      <c r="L343" s="739"/>
      <c r="M343" s="739"/>
      <c r="N343" s="739"/>
    </row>
    <row r="344" spans="2:14">
      <c r="C344" s="762"/>
      <c r="D344" s="762"/>
      <c r="F344" s="739"/>
      <c r="G344" s="739"/>
      <c r="H344" s="739"/>
      <c r="I344" s="739"/>
      <c r="J344" s="739"/>
      <c r="K344" s="739"/>
      <c r="L344" s="739"/>
      <c r="M344" s="739"/>
      <c r="N344" s="739"/>
    </row>
    <row r="345" spans="2:14">
      <c r="C345" s="762"/>
      <c r="D345" s="762"/>
      <c r="F345" s="739"/>
      <c r="G345" s="739"/>
      <c r="H345" s="739"/>
      <c r="I345" s="739"/>
      <c r="J345" s="739"/>
      <c r="K345" s="739"/>
      <c r="L345" s="739"/>
      <c r="M345" s="739"/>
      <c r="N345" s="739"/>
    </row>
    <row r="346" spans="2:14">
      <c r="C346" s="762"/>
      <c r="D346" s="762"/>
      <c r="F346" s="739"/>
      <c r="G346" s="739"/>
      <c r="H346" s="739"/>
      <c r="I346" s="739"/>
      <c r="J346" s="739"/>
      <c r="K346" s="739"/>
      <c r="L346" s="739"/>
      <c r="M346" s="739"/>
      <c r="N346" s="739"/>
    </row>
    <row r="347" spans="2:14">
      <c r="C347" s="762"/>
      <c r="D347" s="762"/>
      <c r="F347" s="739"/>
      <c r="G347" s="739"/>
      <c r="H347" s="739"/>
      <c r="I347" s="739"/>
      <c r="J347" s="739"/>
      <c r="K347" s="739"/>
      <c r="L347" s="739"/>
      <c r="M347" s="739"/>
      <c r="N347" s="739"/>
    </row>
    <row r="348" spans="2:14">
      <c r="C348" s="762"/>
      <c r="D348" s="762"/>
      <c r="F348" s="739"/>
      <c r="G348" s="739"/>
      <c r="H348" s="739"/>
      <c r="I348" s="739"/>
      <c r="J348" s="739"/>
      <c r="K348" s="739"/>
      <c r="L348" s="739"/>
      <c r="M348" s="739"/>
      <c r="N348" s="739"/>
    </row>
    <row r="349" spans="2:14">
      <c r="C349" s="762"/>
      <c r="D349" s="762"/>
      <c r="F349" s="739"/>
      <c r="G349" s="739"/>
      <c r="H349" s="739"/>
      <c r="I349" s="739"/>
      <c r="J349" s="739"/>
      <c r="K349" s="739"/>
      <c r="L349" s="739"/>
      <c r="M349" s="739"/>
      <c r="N349" s="739"/>
    </row>
    <row r="350" spans="2:14" ht="15" thickBot="1">
      <c r="C350" s="763"/>
      <c r="D350" s="763"/>
      <c r="F350" s="736"/>
      <c r="G350" s="736"/>
      <c r="H350" s="736"/>
      <c r="I350" s="736"/>
      <c r="J350" s="736"/>
      <c r="K350" s="736"/>
      <c r="L350" s="736"/>
      <c r="M350" s="736"/>
      <c r="N350" s="736"/>
    </row>
    <row r="351" spans="2:14" ht="15" thickBot="1">
      <c r="B351" s="758"/>
      <c r="C351" s="759"/>
      <c r="D351" s="772"/>
      <c r="E351" s="768"/>
      <c r="F351" s="751"/>
      <c r="G351" s="752"/>
      <c r="H351" s="753"/>
      <c r="I351" s="754"/>
      <c r="J351" s="754"/>
      <c r="K351" s="754"/>
      <c r="L351" s="754"/>
      <c r="M351" s="754"/>
      <c r="N351" s="755"/>
    </row>
    <row r="352" spans="2:14" ht="15" thickBot="1">
      <c r="B352" s="773"/>
      <c r="C352" s="772"/>
      <c r="D352" s="770"/>
      <c r="E352" s="771"/>
      <c r="F352" s="757"/>
      <c r="G352" s="757"/>
      <c r="H352" s="757"/>
      <c r="I352" s="757"/>
      <c r="J352" s="757"/>
      <c r="K352" s="757"/>
      <c r="L352" s="757"/>
      <c r="M352" s="757"/>
      <c r="N352" s="757"/>
    </row>
    <row r="353" spans="2:17" ht="15" thickBot="1">
      <c r="I353" s="1632"/>
      <c r="J353" s="1632"/>
      <c r="K353" s="1632"/>
      <c r="L353" s="1632"/>
      <c r="M353" s="1632"/>
      <c r="N353" s="1632"/>
      <c r="O353" s="1632"/>
    </row>
    <row r="354" spans="2:17" ht="15" thickBot="1">
      <c r="B354" s="758"/>
      <c r="C354" s="759"/>
      <c r="D354" s="759"/>
      <c r="E354" s="774"/>
      <c r="F354" s="757"/>
      <c r="G354" s="757"/>
      <c r="H354" s="757"/>
      <c r="I354" s="757"/>
      <c r="J354" s="757"/>
      <c r="K354" s="757"/>
      <c r="L354" s="757"/>
      <c r="M354" s="757"/>
      <c r="N354" s="757"/>
      <c r="O354" s="1633"/>
      <c r="P354" s="779"/>
      <c r="Q354" s="780"/>
    </row>
    <row r="355" spans="2:17" ht="15" thickBot="1">
      <c r="B355" s="769"/>
      <c r="C355" s="770"/>
      <c r="D355" s="770"/>
      <c r="E355" s="781"/>
      <c r="F355" s="736"/>
      <c r="G355" s="736"/>
      <c r="H355" s="731"/>
      <c r="I355" s="736"/>
      <c r="J355" s="736"/>
      <c r="K355" s="736"/>
      <c r="L355" s="736"/>
      <c r="M355" s="736"/>
      <c r="N355" s="736"/>
      <c r="O355" s="732"/>
      <c r="P355" s="782"/>
      <c r="Q355" s="783"/>
    </row>
  </sheetData>
  <sheetProtection selectLockedCells="1" selectUnlockedCells="1"/>
  <mergeCells count="52">
    <mergeCell ref="Q329:Q336"/>
    <mergeCell ref="Q13:Q15"/>
    <mergeCell ref="B16:Q16"/>
    <mergeCell ref="K13:K15"/>
    <mergeCell ref="L13:L15"/>
    <mergeCell ref="B25:D25"/>
    <mergeCell ref="B23:D23"/>
    <mergeCell ref="E23:G23"/>
    <mergeCell ref="B1:Q1"/>
    <mergeCell ref="B2:Q2"/>
    <mergeCell ref="B3:Q3"/>
    <mergeCell ref="B4:D4"/>
    <mergeCell ref="E4:E5"/>
    <mergeCell ref="F4:G4"/>
    <mergeCell ref="Q4:Q5"/>
    <mergeCell ref="I23:Q23"/>
    <mergeCell ref="I4:J4"/>
    <mergeCell ref="F10:F12"/>
    <mergeCell ref="K4:N4"/>
    <mergeCell ref="F7:F9"/>
    <mergeCell ref="G7:G9"/>
    <mergeCell ref="N13:N15"/>
    <mergeCell ref="B18:Q18"/>
    <mergeCell ref="G10:G12"/>
    <mergeCell ref="H7:H9"/>
    <mergeCell ref="K7:K9"/>
    <mergeCell ref="J7:J9"/>
    <mergeCell ref="L7:L9"/>
    <mergeCell ref="H10:H12"/>
    <mergeCell ref="N10:N12"/>
    <mergeCell ref="E20:G20"/>
    <mergeCell ref="I20:Q20"/>
    <mergeCell ref="B17:Q17"/>
    <mergeCell ref="B19:D19"/>
    <mergeCell ref="I13:I15"/>
    <mergeCell ref="J13:J15"/>
    <mergeCell ref="Q7:Q9"/>
    <mergeCell ref="Q10:Q12"/>
    <mergeCell ref="M13:M15"/>
    <mergeCell ref="H13:H15"/>
    <mergeCell ref="M7:M9"/>
    <mergeCell ref="N7:N9"/>
    <mergeCell ref="I7:I9"/>
    <mergeCell ref="J10:J12"/>
    <mergeCell ref="K10:K12"/>
    <mergeCell ref="I10:I12"/>
    <mergeCell ref="L10:L12"/>
    <mergeCell ref="M10:M12"/>
    <mergeCell ref="C14:C15"/>
    <mergeCell ref="D14:D15"/>
    <mergeCell ref="F13:F15"/>
    <mergeCell ref="G13:G15"/>
  </mergeCells>
  <phoneticPr fontId="31" type="noConversion"/>
  <pageMargins left="0.39370078740157483" right="0.23622047244094491" top="0.74803149606299213" bottom="0.74803149606299213" header="0.31496062992125984" footer="0.31496062992125984"/>
  <pageSetup scale="75" firstPageNumber="0" orientation="landscape" horizontalDpi="300" verticalDpi="300" r:id="rId1"/>
  <headerFooter alignWithMargins="0">
    <oddHeader>&amp;R
HOJA No. &amp;P DE &amp;N                      &amp;K00+000E</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13"/>
  </sheetPr>
  <dimension ref="B1:R355"/>
  <sheetViews>
    <sheetView showGridLines="0" topLeftCell="B1" workbookViewId="0">
      <selection activeCell="B1" sqref="A1:IV65536"/>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42.42578125" style="177" customWidth="1"/>
    <col min="6" max="6" width="12.28515625" style="178" customWidth="1"/>
    <col min="7" max="7" width="15.7109375" style="179" customWidth="1"/>
    <col min="8" max="8" width="0" style="180" hidden="1" customWidth="1"/>
    <col min="9" max="9" width="9.5703125" style="181" bestFit="1" customWidth="1"/>
    <col min="10" max="10" width="7.140625" style="181" bestFit="1" customWidth="1"/>
    <col min="11" max="11" width="3.42578125" style="181" bestFit="1" customWidth="1"/>
    <col min="12" max="12" width="2.140625" style="181" bestFit="1" customWidth="1"/>
    <col min="13" max="13" width="3.7109375" style="181" bestFit="1" customWidth="1"/>
    <col min="14" max="14" width="3.7109375" style="181" customWidth="1"/>
    <col min="15" max="15" width="0" style="181" hidden="1" customWidth="1"/>
    <col min="16" max="16" width="0" style="182" hidden="1" customWidth="1"/>
    <col min="17" max="17" width="45.5703125" style="183" customWidth="1"/>
    <col min="18" max="18" width="45.7109375" style="184" customWidth="1"/>
    <col min="19" max="16384" width="11.42578125" style="174"/>
  </cols>
  <sheetData>
    <row r="1" spans="2:18" s="185" customFormat="1" ht="53.25" customHeight="1">
      <c r="B1" s="1694" t="s">
        <v>4922</v>
      </c>
      <c r="C1" s="1694"/>
      <c r="D1" s="1694"/>
      <c r="E1" s="1694"/>
      <c r="F1" s="1694"/>
      <c r="G1" s="1694"/>
      <c r="H1" s="1694"/>
      <c r="I1" s="1694"/>
      <c r="J1" s="1694"/>
      <c r="K1" s="1694"/>
      <c r="L1" s="1694"/>
      <c r="M1" s="1694"/>
      <c r="N1" s="1694"/>
      <c r="O1" s="1694"/>
      <c r="P1" s="1694"/>
      <c r="Q1" s="1694"/>
      <c r="R1" s="186"/>
    </row>
    <row r="2" spans="2:18" s="185" customFormat="1" ht="15" customHeight="1">
      <c r="B2" s="1696" t="s">
        <v>5047</v>
      </c>
      <c r="C2" s="1696"/>
      <c r="D2" s="1696"/>
      <c r="E2" s="1696"/>
      <c r="F2" s="1696"/>
      <c r="G2" s="1696"/>
      <c r="H2" s="1696"/>
      <c r="I2" s="1696"/>
      <c r="J2" s="1696"/>
      <c r="K2" s="1696"/>
      <c r="L2" s="1696"/>
      <c r="M2" s="1696"/>
      <c r="N2" s="1696"/>
      <c r="O2" s="1696"/>
      <c r="P2" s="1696"/>
      <c r="Q2" s="1696"/>
      <c r="R2" s="186"/>
    </row>
    <row r="3" spans="2:18" s="185" customFormat="1" ht="15.75" customHeight="1">
      <c r="B3" s="1698" t="s">
        <v>5432</v>
      </c>
      <c r="C3" s="1698"/>
      <c r="D3" s="1698"/>
      <c r="E3" s="1698"/>
      <c r="F3" s="1698"/>
      <c r="G3" s="1698"/>
      <c r="H3" s="1698"/>
      <c r="I3" s="1698"/>
      <c r="J3" s="1698"/>
      <c r="K3" s="1698"/>
      <c r="L3" s="1698"/>
      <c r="M3" s="1698"/>
      <c r="N3" s="1698"/>
      <c r="O3" s="1698"/>
      <c r="P3" s="1698"/>
      <c r="Q3" s="1698"/>
      <c r="R3" s="186"/>
    </row>
    <row r="4" spans="2:18" s="185" customFormat="1" ht="27.75" customHeight="1" thickBot="1">
      <c r="B4" s="1700" t="s">
        <v>4925</v>
      </c>
      <c r="C4" s="1700"/>
      <c r="D4" s="1700"/>
      <c r="E4" s="1718" t="s">
        <v>4926</v>
      </c>
      <c r="F4" s="1704" t="s">
        <v>4927</v>
      </c>
      <c r="G4" s="1704"/>
      <c r="H4" s="576"/>
      <c r="I4" s="1705" t="s">
        <v>4928</v>
      </c>
      <c r="J4" s="1705"/>
      <c r="K4" s="1705" t="s">
        <v>4929</v>
      </c>
      <c r="L4" s="1705"/>
      <c r="M4" s="1705"/>
      <c r="N4" s="1705"/>
      <c r="O4" s="577" t="s">
        <v>4930</v>
      </c>
      <c r="P4" s="578" t="s">
        <v>4931</v>
      </c>
      <c r="Q4" s="1706" t="s">
        <v>4932</v>
      </c>
      <c r="R4" s="186"/>
    </row>
    <row r="5" spans="2:18" s="2" customFormat="1" ht="24.75" thickBot="1">
      <c r="B5" s="620" t="s">
        <v>4933</v>
      </c>
      <c r="C5" s="621" t="s">
        <v>4934</v>
      </c>
      <c r="D5" s="621" t="s">
        <v>4935</v>
      </c>
      <c r="E5" s="1719"/>
      <c r="F5" s="622" t="s">
        <v>3</v>
      </c>
      <c r="G5" s="622" t="s">
        <v>4</v>
      </c>
      <c r="H5" s="623" t="s">
        <v>4936</v>
      </c>
      <c r="I5" s="624" t="s">
        <v>4937</v>
      </c>
      <c r="J5" s="624" t="s">
        <v>4938</v>
      </c>
      <c r="K5" s="625" t="s">
        <v>4939</v>
      </c>
      <c r="L5" s="625" t="s">
        <v>4940</v>
      </c>
      <c r="M5" s="625" t="s">
        <v>4941</v>
      </c>
      <c r="N5" s="625" t="s">
        <v>4942</v>
      </c>
      <c r="O5" s="626"/>
      <c r="P5" s="627"/>
      <c r="Q5" s="1707"/>
      <c r="R5" s="188"/>
    </row>
    <row r="6" spans="2:18" s="185" customFormat="1" ht="21.75" customHeight="1" thickBot="1">
      <c r="B6" s="798">
        <v>12210</v>
      </c>
      <c r="C6" s="803" t="s">
        <v>4982</v>
      </c>
      <c r="D6" s="691"/>
      <c r="E6" s="1151" t="s">
        <v>2645</v>
      </c>
      <c r="F6" s="1778" t="s">
        <v>159</v>
      </c>
      <c r="G6" s="1778" t="s">
        <v>2638</v>
      </c>
      <c r="H6" s="1778"/>
      <c r="I6" s="1834">
        <v>2</v>
      </c>
      <c r="J6" s="1834">
        <v>3</v>
      </c>
      <c r="K6" s="1834"/>
      <c r="L6" s="1834" t="s">
        <v>4945</v>
      </c>
      <c r="M6" s="1778"/>
      <c r="N6" s="1778"/>
      <c r="O6" s="1152"/>
      <c r="P6" s="1153"/>
      <c r="Q6" s="1858" t="s">
        <v>5433</v>
      </c>
      <c r="R6" s="186"/>
    </row>
    <row r="7" spans="2:18" s="185" customFormat="1" ht="26.25" thickBot="1">
      <c r="B7" s="1039"/>
      <c r="C7" s="1848"/>
      <c r="D7" s="1848"/>
      <c r="E7" s="260" t="s">
        <v>2640</v>
      </c>
      <c r="F7" s="1779"/>
      <c r="G7" s="1779"/>
      <c r="H7" s="1779"/>
      <c r="I7" s="1835"/>
      <c r="J7" s="1835"/>
      <c r="K7" s="1835"/>
      <c r="L7" s="1835"/>
      <c r="M7" s="1779"/>
      <c r="N7" s="1779"/>
      <c r="O7" s="210"/>
      <c r="P7" s="193"/>
      <c r="Q7" s="1859"/>
      <c r="R7" s="186"/>
    </row>
    <row r="8" spans="2:18" s="185" customFormat="1" ht="25.5" customHeight="1" thickBot="1">
      <c r="B8" s="1039"/>
      <c r="C8" s="1849"/>
      <c r="D8" s="1849"/>
      <c r="E8" s="204" t="s">
        <v>2648</v>
      </c>
      <c r="F8" s="1779"/>
      <c r="G8" s="1779"/>
      <c r="H8" s="1779"/>
      <c r="I8" s="1835"/>
      <c r="J8" s="1835"/>
      <c r="K8" s="1835"/>
      <c r="L8" s="1835"/>
      <c r="M8" s="1779"/>
      <c r="N8" s="1779"/>
      <c r="O8" s="210"/>
      <c r="P8" s="193"/>
      <c r="Q8" s="1859"/>
      <c r="R8" s="186"/>
    </row>
    <row r="9" spans="2:18" s="185" customFormat="1" ht="28.5" customHeight="1" thickBot="1">
      <c r="B9" s="1039"/>
      <c r="C9" s="1849"/>
      <c r="D9" s="1849"/>
      <c r="E9" s="204" t="s">
        <v>2653</v>
      </c>
      <c r="F9" s="1779"/>
      <c r="G9" s="1779"/>
      <c r="H9" s="1779"/>
      <c r="I9" s="1835"/>
      <c r="J9" s="1835"/>
      <c r="K9" s="1835"/>
      <c r="L9" s="1835"/>
      <c r="M9" s="1779"/>
      <c r="N9" s="1779"/>
      <c r="O9" s="210"/>
      <c r="P9" s="193"/>
      <c r="Q9" s="1859"/>
      <c r="R9" s="186"/>
    </row>
    <row r="10" spans="2:18" s="185" customFormat="1" ht="15" customHeight="1" thickBot="1">
      <c r="B10" s="1039"/>
      <c r="C10" s="1849"/>
      <c r="D10" s="1849"/>
      <c r="E10" s="204" t="s">
        <v>5434</v>
      </c>
      <c r="F10" s="1779"/>
      <c r="G10" s="1779"/>
      <c r="H10" s="1779"/>
      <c r="I10" s="1835"/>
      <c r="J10" s="1835"/>
      <c r="K10" s="1835"/>
      <c r="L10" s="1835"/>
      <c r="M10" s="1779"/>
      <c r="N10" s="1779"/>
      <c r="O10" s="210"/>
      <c r="P10" s="193"/>
      <c r="Q10" s="1859"/>
      <c r="R10" s="186"/>
    </row>
    <row r="11" spans="2:18" s="185" customFormat="1" ht="15" customHeight="1" thickBot="1">
      <c r="B11" s="1039"/>
      <c r="C11" s="1849"/>
      <c r="D11" s="1849"/>
      <c r="E11" s="204" t="s">
        <v>43</v>
      </c>
      <c r="F11" s="1779"/>
      <c r="G11" s="1779"/>
      <c r="H11" s="1779"/>
      <c r="I11" s="1835"/>
      <c r="J11" s="1835"/>
      <c r="K11" s="1835"/>
      <c r="L11" s="1835"/>
      <c r="M11" s="1779"/>
      <c r="N11" s="1779"/>
      <c r="O11" s="210"/>
      <c r="P11" s="193"/>
      <c r="Q11" s="1859"/>
      <c r="R11" s="186"/>
    </row>
    <row r="12" spans="2:18" s="185" customFormat="1" ht="15" customHeight="1" thickBot="1">
      <c r="B12" s="1039"/>
      <c r="C12" s="1849"/>
      <c r="D12" s="1849"/>
      <c r="E12" s="204" t="s">
        <v>5435</v>
      </c>
      <c r="F12" s="1779"/>
      <c r="G12" s="1779"/>
      <c r="H12" s="1779"/>
      <c r="I12" s="1835"/>
      <c r="J12" s="1835"/>
      <c r="K12" s="1835"/>
      <c r="L12" s="1835"/>
      <c r="M12" s="1779"/>
      <c r="N12" s="1779"/>
      <c r="O12" s="210"/>
      <c r="P12" s="193"/>
      <c r="Q12" s="1859"/>
      <c r="R12" s="186"/>
    </row>
    <row r="13" spans="2:18" s="185" customFormat="1" ht="15" customHeight="1" thickBot="1">
      <c r="B13" s="1039"/>
      <c r="C13" s="1849"/>
      <c r="D13" s="1849"/>
      <c r="E13" s="204" t="s">
        <v>5436</v>
      </c>
      <c r="F13" s="1779"/>
      <c r="G13" s="1779"/>
      <c r="H13" s="1779"/>
      <c r="I13" s="1835"/>
      <c r="J13" s="1835"/>
      <c r="K13" s="1835"/>
      <c r="L13" s="1835"/>
      <c r="M13" s="1779"/>
      <c r="N13" s="1779"/>
      <c r="O13" s="210"/>
      <c r="P13" s="193"/>
      <c r="Q13" s="1859"/>
      <c r="R13" s="186"/>
    </row>
    <row r="14" spans="2:18" s="185" customFormat="1" ht="15" customHeight="1" thickBot="1">
      <c r="B14" s="1039"/>
      <c r="C14" s="1849"/>
      <c r="D14" s="1849"/>
      <c r="E14" s="204" t="s">
        <v>43</v>
      </c>
      <c r="F14" s="1779"/>
      <c r="G14" s="1779"/>
      <c r="H14" s="1779"/>
      <c r="I14" s="1835"/>
      <c r="J14" s="1835"/>
      <c r="K14" s="1835"/>
      <c r="L14" s="1835"/>
      <c r="M14" s="1779"/>
      <c r="N14" s="1779"/>
      <c r="O14" s="210"/>
      <c r="P14" s="193"/>
      <c r="Q14" s="1859"/>
      <c r="R14" s="186"/>
    </row>
    <row r="15" spans="2:18" s="185" customFormat="1" ht="27" customHeight="1" thickBot="1">
      <c r="B15" s="1039"/>
      <c r="C15" s="1849"/>
      <c r="D15" s="1849"/>
      <c r="E15" s="204" t="s">
        <v>2665</v>
      </c>
      <c r="F15" s="1779"/>
      <c r="G15" s="1779"/>
      <c r="H15" s="1779"/>
      <c r="I15" s="1835"/>
      <c r="J15" s="1835"/>
      <c r="K15" s="1835"/>
      <c r="L15" s="1835"/>
      <c r="M15" s="1779"/>
      <c r="N15" s="1779"/>
      <c r="O15" s="210"/>
      <c r="P15" s="193"/>
      <c r="Q15" s="1859"/>
      <c r="R15" s="186"/>
    </row>
    <row r="16" spans="2:18" s="185" customFormat="1" ht="15" customHeight="1" thickBot="1">
      <c r="B16" s="1039"/>
      <c r="C16" s="1849"/>
      <c r="D16" s="1849"/>
      <c r="E16" s="227" t="s">
        <v>5437</v>
      </c>
      <c r="F16" s="1779"/>
      <c r="G16" s="1779"/>
      <c r="H16" s="1779"/>
      <c r="I16" s="1835"/>
      <c r="J16" s="1835"/>
      <c r="K16" s="1835"/>
      <c r="L16" s="1835"/>
      <c r="M16" s="1779"/>
      <c r="N16" s="1779"/>
      <c r="O16" s="210"/>
      <c r="P16" s="193"/>
      <c r="Q16" s="1859"/>
      <c r="R16" s="186"/>
    </row>
    <row r="17" spans="2:18" s="185" customFormat="1" ht="18" customHeight="1" thickBot="1">
      <c r="B17" s="1039"/>
      <c r="C17" s="1849"/>
      <c r="D17" s="1849"/>
      <c r="E17" s="227" t="s">
        <v>5438</v>
      </c>
      <c r="F17" s="1779"/>
      <c r="G17" s="1779"/>
      <c r="H17" s="1779"/>
      <c r="I17" s="1835"/>
      <c r="J17" s="1835"/>
      <c r="K17" s="1835"/>
      <c r="L17" s="1835"/>
      <c r="M17" s="1779"/>
      <c r="N17" s="1779"/>
      <c r="O17" s="210"/>
      <c r="P17" s="193"/>
      <c r="Q17" s="1859"/>
      <c r="R17" s="186"/>
    </row>
    <row r="18" spans="2:18" s="185" customFormat="1" ht="18" customHeight="1" thickBot="1">
      <c r="B18" s="1039"/>
      <c r="C18" s="1849"/>
      <c r="D18" s="1849"/>
      <c r="E18" s="227" t="s">
        <v>5439</v>
      </c>
      <c r="F18" s="1779"/>
      <c r="G18" s="1779"/>
      <c r="H18" s="1779"/>
      <c r="I18" s="1835"/>
      <c r="J18" s="1835"/>
      <c r="K18" s="1835"/>
      <c r="L18" s="1835"/>
      <c r="M18" s="1779"/>
      <c r="N18" s="1779"/>
      <c r="O18" s="210"/>
      <c r="P18" s="193"/>
      <c r="Q18" s="1859"/>
      <c r="R18" s="186"/>
    </row>
    <row r="19" spans="2:18" s="185" customFormat="1" ht="16.5" customHeight="1" thickBot="1">
      <c r="B19" s="1039"/>
      <c r="C19" s="1849"/>
      <c r="D19" s="1849"/>
      <c r="E19" s="227" t="s">
        <v>5440</v>
      </c>
      <c r="F19" s="1779"/>
      <c r="G19" s="1779"/>
      <c r="H19" s="1779"/>
      <c r="I19" s="1835"/>
      <c r="J19" s="1835"/>
      <c r="K19" s="1835"/>
      <c r="L19" s="1835"/>
      <c r="M19" s="1779"/>
      <c r="N19" s="1779"/>
      <c r="O19" s="210"/>
      <c r="P19" s="193"/>
      <c r="Q19" s="1859"/>
      <c r="R19" s="186"/>
    </row>
    <row r="20" spans="2:18" s="185" customFormat="1" ht="16.5" customHeight="1" thickBot="1">
      <c r="B20" s="1039"/>
      <c r="C20" s="1849"/>
      <c r="D20" s="1849"/>
      <c r="E20" s="227" t="s">
        <v>5441</v>
      </c>
      <c r="F20" s="1779"/>
      <c r="G20" s="1779"/>
      <c r="H20" s="1779"/>
      <c r="I20" s="1835"/>
      <c r="J20" s="1835"/>
      <c r="K20" s="1835"/>
      <c r="L20" s="1835"/>
      <c r="M20" s="1779"/>
      <c r="N20" s="1779"/>
      <c r="O20" s="210"/>
      <c r="P20" s="193"/>
      <c r="Q20" s="1859"/>
      <c r="R20" s="186"/>
    </row>
    <row r="21" spans="2:18" s="185" customFormat="1" ht="16.5" customHeight="1" thickBot="1">
      <c r="B21" s="1039"/>
      <c r="C21" s="1849"/>
      <c r="D21" s="1849"/>
      <c r="E21" s="204" t="s">
        <v>5442</v>
      </c>
      <c r="F21" s="1779"/>
      <c r="G21" s="1779"/>
      <c r="H21" s="1779"/>
      <c r="I21" s="1835"/>
      <c r="J21" s="1835"/>
      <c r="K21" s="1835"/>
      <c r="L21" s="1835"/>
      <c r="M21" s="1779"/>
      <c r="N21" s="1779"/>
      <c r="O21" s="210"/>
      <c r="P21" s="193"/>
      <c r="Q21" s="1859"/>
      <c r="R21" s="186"/>
    </row>
    <row r="22" spans="2:18" s="185" customFormat="1" ht="16.5" customHeight="1" thickBot="1">
      <c r="B22" s="1039"/>
      <c r="C22" s="1849"/>
      <c r="D22" s="1849"/>
      <c r="E22" s="204" t="s">
        <v>5443</v>
      </c>
      <c r="F22" s="1779"/>
      <c r="G22" s="1779"/>
      <c r="H22" s="1779"/>
      <c r="I22" s="1835"/>
      <c r="J22" s="1835"/>
      <c r="K22" s="1835"/>
      <c r="L22" s="1835"/>
      <c r="M22" s="1779"/>
      <c r="N22" s="1779"/>
      <c r="O22" s="210"/>
      <c r="P22" s="193"/>
      <c r="Q22" s="1859"/>
      <c r="R22" s="186"/>
    </row>
    <row r="23" spans="2:18" s="185" customFormat="1" ht="28.5" customHeight="1" thickBot="1">
      <c r="B23" s="1040"/>
      <c r="C23" s="1850"/>
      <c r="D23" s="1850"/>
      <c r="E23" s="856" t="s">
        <v>5444</v>
      </c>
      <c r="F23" s="1780"/>
      <c r="G23" s="1780"/>
      <c r="H23" s="1780"/>
      <c r="I23" s="1836"/>
      <c r="J23" s="1836"/>
      <c r="K23" s="1836"/>
      <c r="L23" s="1836"/>
      <c r="M23" s="1780"/>
      <c r="N23" s="1780"/>
      <c r="O23" s="719"/>
      <c r="P23" s="729"/>
      <c r="Q23" s="1860"/>
      <c r="R23" s="186"/>
    </row>
    <row r="24" spans="2:18" s="185" customFormat="1" ht="20.25" customHeight="1" thickBot="1">
      <c r="B24" s="915">
        <v>12210</v>
      </c>
      <c r="C24" s="797" t="s">
        <v>5030</v>
      </c>
      <c r="D24" s="799"/>
      <c r="E24" s="614" t="s">
        <v>56</v>
      </c>
      <c r="F24" s="977"/>
      <c r="G24" s="887"/>
      <c r="H24" s="657"/>
      <c r="I24" s="889"/>
      <c r="J24" s="889"/>
      <c r="K24" s="889"/>
      <c r="L24" s="889"/>
      <c r="M24" s="889"/>
      <c r="N24" s="889"/>
      <c r="O24" s="658"/>
      <c r="P24" s="657"/>
      <c r="Q24" s="1026"/>
      <c r="R24" s="186"/>
    </row>
    <row r="25" spans="2:18" s="185" customFormat="1" ht="20.25" customHeight="1" thickBot="1">
      <c r="B25" s="800">
        <v>12210</v>
      </c>
      <c r="C25" s="797" t="s">
        <v>5030</v>
      </c>
      <c r="D25" s="803" t="s">
        <v>4999</v>
      </c>
      <c r="E25" s="694" t="s">
        <v>244</v>
      </c>
      <c r="F25" s="1723" t="s">
        <v>13</v>
      </c>
      <c r="G25" s="1723" t="s">
        <v>13</v>
      </c>
      <c r="H25" s="1723"/>
      <c r="I25" s="1723">
        <v>2</v>
      </c>
      <c r="J25" s="1723">
        <v>3</v>
      </c>
      <c r="K25" s="1723"/>
      <c r="L25" s="1723" t="s">
        <v>4945</v>
      </c>
      <c r="M25" s="1723"/>
      <c r="N25" s="1723"/>
      <c r="O25" s="855"/>
      <c r="P25" s="854"/>
      <c r="Q25" s="1708" t="s">
        <v>5445</v>
      </c>
      <c r="R25" s="186"/>
    </row>
    <row r="26" spans="2:18" s="185" customFormat="1" ht="20.25" customHeight="1" thickBot="1">
      <c r="B26" s="1039"/>
      <c r="C26" s="1848"/>
      <c r="D26" s="1848"/>
      <c r="E26" s="219" t="s">
        <v>50</v>
      </c>
      <c r="F26" s="1724"/>
      <c r="G26" s="1724"/>
      <c r="H26" s="1724"/>
      <c r="I26" s="1724"/>
      <c r="J26" s="1724"/>
      <c r="K26" s="1724"/>
      <c r="L26" s="1724"/>
      <c r="M26" s="1724"/>
      <c r="N26" s="1724"/>
      <c r="O26" s="210"/>
      <c r="P26" s="193"/>
      <c r="Q26" s="1709"/>
      <c r="R26" s="186"/>
    </row>
    <row r="27" spans="2:18" s="185" customFormat="1" ht="22.5" customHeight="1" thickBot="1">
      <c r="B27" s="1040"/>
      <c r="C27" s="1850"/>
      <c r="D27" s="1850"/>
      <c r="E27" s="1075" t="s">
        <v>596</v>
      </c>
      <c r="F27" s="1725"/>
      <c r="G27" s="1725"/>
      <c r="H27" s="1725"/>
      <c r="I27" s="1725"/>
      <c r="J27" s="1725"/>
      <c r="K27" s="1725"/>
      <c r="L27" s="1725"/>
      <c r="M27" s="1725"/>
      <c r="N27" s="1725"/>
      <c r="O27" s="719"/>
      <c r="P27" s="729"/>
      <c r="Q27" s="1693"/>
      <c r="R27" s="186"/>
    </row>
    <row r="28" spans="2:18" s="185" customFormat="1" ht="22.5" customHeight="1" thickBot="1">
      <c r="B28" s="792">
        <v>12210</v>
      </c>
      <c r="C28" s="793" t="s">
        <v>5068</v>
      </c>
      <c r="D28" s="794"/>
      <c r="E28" s="710" t="s">
        <v>1325</v>
      </c>
      <c r="F28" s="1142"/>
      <c r="G28" s="887"/>
      <c r="H28" s="657"/>
      <c r="I28" s="889"/>
      <c r="J28" s="889"/>
      <c r="K28" s="889"/>
      <c r="L28" s="889"/>
      <c r="M28" s="889"/>
      <c r="N28" s="889"/>
      <c r="O28" s="658"/>
      <c r="P28" s="657"/>
      <c r="Q28" s="895"/>
      <c r="R28" s="186"/>
    </row>
    <row r="29" spans="2:18" s="185" customFormat="1" ht="25.5" customHeight="1" thickBot="1">
      <c r="B29" s="800">
        <v>12210</v>
      </c>
      <c r="C29" s="797">
        <v>33</v>
      </c>
      <c r="D29" s="803" t="s">
        <v>4954</v>
      </c>
      <c r="E29" s="712" t="s">
        <v>5446</v>
      </c>
      <c r="F29" s="1517" t="s">
        <v>5447</v>
      </c>
      <c r="G29" s="1517" t="s">
        <v>5448</v>
      </c>
      <c r="H29" s="1014"/>
      <c r="I29" s="1517">
        <v>2</v>
      </c>
      <c r="J29" s="1517">
        <v>3</v>
      </c>
      <c r="K29" s="1517"/>
      <c r="L29" s="1517" t="s">
        <v>4945</v>
      </c>
      <c r="M29" s="1517"/>
      <c r="N29" s="1014"/>
      <c r="O29" s="855"/>
      <c r="P29" s="854"/>
      <c r="Q29" s="1708" t="s">
        <v>5449</v>
      </c>
      <c r="R29" s="186"/>
    </row>
    <row r="30" spans="2:18" s="185" customFormat="1" ht="17.25" customHeight="1">
      <c r="B30" s="1137"/>
      <c r="C30" s="1154"/>
      <c r="D30" s="1155"/>
      <c r="E30" s="207" t="s">
        <v>2763</v>
      </c>
      <c r="F30" s="605"/>
      <c r="G30" s="605"/>
      <c r="H30" s="605"/>
      <c r="I30" s="605"/>
      <c r="J30" s="605"/>
      <c r="K30" s="605"/>
      <c r="L30" s="605"/>
      <c r="M30" s="605"/>
      <c r="N30" s="605"/>
      <c r="O30" s="210"/>
      <c r="P30" s="193"/>
      <c r="Q30" s="1773"/>
      <c r="R30" s="186"/>
    </row>
    <row r="31" spans="2:18" s="185" customFormat="1" ht="15" customHeight="1">
      <c r="B31" s="1137"/>
      <c r="C31" s="1156"/>
      <c r="D31" s="637"/>
      <c r="E31" s="204" t="s">
        <v>43</v>
      </c>
      <c r="F31" s="605"/>
      <c r="G31" s="605"/>
      <c r="H31" s="605"/>
      <c r="I31" s="605"/>
      <c r="J31" s="605"/>
      <c r="K31" s="605"/>
      <c r="L31" s="605"/>
      <c r="M31" s="605"/>
      <c r="N31" s="605"/>
      <c r="O31" s="210"/>
      <c r="P31" s="193"/>
      <c r="Q31" s="1773"/>
      <c r="R31" s="186"/>
    </row>
    <row r="32" spans="2:18" s="185" customFormat="1" ht="16.5" customHeight="1">
      <c r="B32" s="1137"/>
      <c r="C32" s="1156"/>
      <c r="D32" s="637"/>
      <c r="E32" s="204" t="s">
        <v>2768</v>
      </c>
      <c r="F32" s="605"/>
      <c r="G32" s="605"/>
      <c r="H32" s="605"/>
      <c r="I32" s="605"/>
      <c r="J32" s="605"/>
      <c r="K32" s="605"/>
      <c r="L32" s="605"/>
      <c r="M32" s="605"/>
      <c r="N32" s="605"/>
      <c r="O32" s="210"/>
      <c r="P32" s="193"/>
      <c r="Q32" s="1773"/>
      <c r="R32" s="186"/>
    </row>
    <row r="33" spans="2:18" s="185" customFormat="1" ht="17.25" customHeight="1" thickBot="1">
      <c r="B33" s="1138"/>
      <c r="C33" s="1157"/>
      <c r="D33" s="1158"/>
      <c r="E33" s="1097" t="s">
        <v>2772</v>
      </c>
      <c r="F33" s="980"/>
      <c r="G33" s="980"/>
      <c r="H33" s="980"/>
      <c r="I33" s="980"/>
      <c r="J33" s="980"/>
      <c r="K33" s="980"/>
      <c r="L33" s="980"/>
      <c r="M33" s="980"/>
      <c r="N33" s="980"/>
      <c r="O33" s="719"/>
      <c r="P33" s="729"/>
      <c r="Q33" s="1738"/>
      <c r="R33" s="186"/>
    </row>
    <row r="34" spans="2:18" s="185" customFormat="1" ht="16.5" customHeight="1">
      <c r="B34" s="1159"/>
      <c r="C34" s="1154"/>
      <c r="D34" s="1155"/>
      <c r="E34" s="1063" t="s">
        <v>2775</v>
      </c>
      <c r="F34" s="1014"/>
      <c r="G34" s="1014"/>
      <c r="H34" s="1014"/>
      <c r="I34" s="1014"/>
      <c r="J34" s="1014"/>
      <c r="K34" s="1014"/>
      <c r="L34" s="1014"/>
      <c r="M34" s="1014"/>
      <c r="N34" s="1014"/>
      <c r="O34" s="855"/>
      <c r="P34" s="854"/>
      <c r="Q34" s="1708"/>
      <c r="R34" s="186"/>
    </row>
    <row r="35" spans="2:18" s="185" customFormat="1" ht="17.25" customHeight="1">
      <c r="B35" s="1137"/>
      <c r="C35" s="1156"/>
      <c r="D35" s="637"/>
      <c r="E35" s="227" t="s">
        <v>391</v>
      </c>
      <c r="F35" s="605"/>
      <c r="G35" s="605"/>
      <c r="H35" s="605"/>
      <c r="I35" s="605"/>
      <c r="J35" s="605"/>
      <c r="K35" s="605"/>
      <c r="L35" s="605"/>
      <c r="M35" s="605"/>
      <c r="N35" s="605"/>
      <c r="O35" s="210"/>
      <c r="P35" s="193"/>
      <c r="Q35" s="1773"/>
      <c r="R35" s="186"/>
    </row>
    <row r="36" spans="2:18" s="185" customFormat="1" ht="15.75" customHeight="1">
      <c r="B36" s="1137"/>
      <c r="C36" s="1156"/>
      <c r="D36" s="637"/>
      <c r="E36" s="204" t="s">
        <v>2102</v>
      </c>
      <c r="F36" s="605"/>
      <c r="G36" s="605"/>
      <c r="H36" s="605"/>
      <c r="I36" s="605"/>
      <c r="J36" s="605"/>
      <c r="K36" s="605"/>
      <c r="L36" s="605"/>
      <c r="M36" s="605"/>
      <c r="N36" s="605"/>
      <c r="O36" s="210"/>
      <c r="P36" s="193"/>
      <c r="Q36" s="1773"/>
      <c r="R36" s="186"/>
    </row>
    <row r="37" spans="2:18" s="185" customFormat="1" ht="17.25" customHeight="1">
      <c r="B37" s="1137"/>
      <c r="C37" s="1156"/>
      <c r="D37" s="637"/>
      <c r="E37" s="204" t="s">
        <v>5450</v>
      </c>
      <c r="F37" s="605"/>
      <c r="G37" s="605"/>
      <c r="H37" s="605"/>
      <c r="I37" s="605"/>
      <c r="J37" s="605"/>
      <c r="K37" s="605"/>
      <c r="L37" s="605"/>
      <c r="M37" s="605"/>
      <c r="N37" s="605"/>
      <c r="O37" s="210"/>
      <c r="P37" s="193"/>
      <c r="Q37" s="1773"/>
      <c r="R37" s="186"/>
    </row>
    <row r="38" spans="2:18" s="185" customFormat="1" ht="17.25" customHeight="1">
      <c r="B38" s="1137"/>
      <c r="C38" s="1156"/>
      <c r="D38" s="637"/>
      <c r="E38" s="204" t="s">
        <v>5451</v>
      </c>
      <c r="F38" s="605"/>
      <c r="G38" s="605"/>
      <c r="H38" s="605"/>
      <c r="I38" s="605"/>
      <c r="J38" s="605"/>
      <c r="K38" s="605"/>
      <c r="L38" s="605"/>
      <c r="M38" s="605"/>
      <c r="N38" s="605"/>
      <c r="O38" s="210"/>
      <c r="P38" s="193"/>
      <c r="Q38" s="1773"/>
      <c r="R38" s="186"/>
    </row>
    <row r="39" spans="2:18" s="185" customFormat="1" ht="27" customHeight="1">
      <c r="B39" s="1137"/>
      <c r="C39" s="1156"/>
      <c r="D39" s="637"/>
      <c r="E39" s="204" t="s">
        <v>5452</v>
      </c>
      <c r="F39" s="605"/>
      <c r="G39" s="605"/>
      <c r="H39" s="605"/>
      <c r="I39" s="605"/>
      <c r="J39" s="605"/>
      <c r="K39" s="605"/>
      <c r="L39" s="605"/>
      <c r="M39" s="605"/>
      <c r="N39" s="605"/>
      <c r="O39" s="210"/>
      <c r="P39" s="193"/>
      <c r="Q39" s="1773"/>
      <c r="R39" s="186"/>
    </row>
    <row r="40" spans="2:18" s="185" customFormat="1" ht="26.25" customHeight="1">
      <c r="B40" s="1137"/>
      <c r="C40" s="1156"/>
      <c r="D40" s="637"/>
      <c r="E40" s="204" t="s">
        <v>5453</v>
      </c>
      <c r="F40" s="605"/>
      <c r="G40" s="605"/>
      <c r="H40" s="605"/>
      <c r="I40" s="605"/>
      <c r="J40" s="605"/>
      <c r="K40" s="605"/>
      <c r="L40" s="605"/>
      <c r="M40" s="605"/>
      <c r="N40" s="605"/>
      <c r="O40" s="210"/>
      <c r="P40" s="193"/>
      <c r="Q40" s="1773"/>
      <c r="R40" s="186"/>
    </row>
    <row r="41" spans="2:18" s="185" customFormat="1" ht="27" customHeight="1">
      <c r="B41" s="1137"/>
      <c r="C41" s="1156"/>
      <c r="D41" s="637"/>
      <c r="E41" s="204" t="s">
        <v>5454</v>
      </c>
      <c r="F41" s="605"/>
      <c r="G41" s="605"/>
      <c r="H41" s="605"/>
      <c r="I41" s="605"/>
      <c r="J41" s="605"/>
      <c r="K41" s="605"/>
      <c r="L41" s="605"/>
      <c r="M41" s="605"/>
      <c r="N41" s="605"/>
      <c r="O41" s="210"/>
      <c r="P41" s="193"/>
      <c r="Q41" s="1773"/>
      <c r="R41" s="186"/>
    </row>
    <row r="42" spans="2:18" s="185" customFormat="1" ht="25.5" customHeight="1" thickBot="1">
      <c r="B42" s="1138"/>
      <c r="C42" s="1157"/>
      <c r="D42" s="1158"/>
      <c r="E42" s="1023" t="s">
        <v>5455</v>
      </c>
      <c r="F42" s="980"/>
      <c r="G42" s="980"/>
      <c r="H42" s="980"/>
      <c r="I42" s="980"/>
      <c r="J42" s="980"/>
      <c r="K42" s="980"/>
      <c r="L42" s="980"/>
      <c r="M42" s="980"/>
      <c r="N42" s="980"/>
      <c r="O42" s="719"/>
      <c r="P42" s="729"/>
      <c r="Q42" s="1738"/>
      <c r="R42" s="186"/>
    </row>
    <row r="43" spans="2:18" s="185" customFormat="1" ht="15.75" thickBot="1">
      <c r="B43" s="798">
        <v>12210</v>
      </c>
      <c r="C43" s="797">
        <v>33</v>
      </c>
      <c r="D43" s="799" t="s">
        <v>5258</v>
      </c>
      <c r="E43" s="707" t="s">
        <v>5456</v>
      </c>
      <c r="F43" s="1739" t="s">
        <v>159</v>
      </c>
      <c r="G43" s="1802" t="s">
        <v>2578</v>
      </c>
      <c r="H43" s="1802"/>
      <c r="I43" s="1802">
        <v>2</v>
      </c>
      <c r="J43" s="1802">
        <v>8</v>
      </c>
      <c r="K43" s="1802" t="s">
        <v>4945</v>
      </c>
      <c r="L43" s="1802"/>
      <c r="M43" s="1802" t="s">
        <v>4945</v>
      </c>
      <c r="N43" s="1802"/>
      <c r="O43" s="855"/>
      <c r="P43" s="854"/>
      <c r="Q43" s="1691" t="s">
        <v>5457</v>
      </c>
      <c r="R43" s="186"/>
    </row>
    <row r="44" spans="2:18" s="185" customFormat="1" ht="13.5" thickBot="1">
      <c r="B44" s="1039"/>
      <c r="C44" s="1848"/>
      <c r="D44" s="1848"/>
      <c r="E44" s="207" t="s">
        <v>2580</v>
      </c>
      <c r="F44" s="1803"/>
      <c r="G44" s="1803"/>
      <c r="H44" s="1803"/>
      <c r="I44" s="1803"/>
      <c r="J44" s="1803"/>
      <c r="K44" s="1803"/>
      <c r="L44" s="1803"/>
      <c r="M44" s="1803"/>
      <c r="N44" s="1803"/>
      <c r="O44" s="210"/>
      <c r="P44" s="193"/>
      <c r="Q44" s="1692"/>
      <c r="R44" s="186"/>
    </row>
    <row r="45" spans="2:18" s="185" customFormat="1" ht="16.5" customHeight="1" thickBot="1">
      <c r="B45" s="1039"/>
      <c r="C45" s="1849"/>
      <c r="D45" s="1849"/>
      <c r="E45" s="204" t="s">
        <v>2586</v>
      </c>
      <c r="F45" s="1803"/>
      <c r="G45" s="1803"/>
      <c r="H45" s="1803"/>
      <c r="I45" s="1803"/>
      <c r="J45" s="1803"/>
      <c r="K45" s="1803"/>
      <c r="L45" s="1803"/>
      <c r="M45" s="1803"/>
      <c r="N45" s="1803"/>
      <c r="O45" s="210"/>
      <c r="P45" s="193"/>
      <c r="Q45" s="1692"/>
      <c r="R45" s="186"/>
    </row>
    <row r="46" spans="2:18" s="185" customFormat="1" ht="25.5" customHeight="1" thickBot="1">
      <c r="B46" s="1039"/>
      <c r="C46" s="1849"/>
      <c r="D46" s="1849"/>
      <c r="E46" s="207" t="s">
        <v>2590</v>
      </c>
      <c r="F46" s="1803"/>
      <c r="G46" s="1803"/>
      <c r="H46" s="1803"/>
      <c r="I46" s="1803"/>
      <c r="J46" s="1803"/>
      <c r="K46" s="1803"/>
      <c r="L46" s="1803"/>
      <c r="M46" s="1803"/>
      <c r="N46" s="1803"/>
      <c r="O46" s="210"/>
      <c r="P46" s="193"/>
      <c r="Q46" s="1692"/>
      <c r="R46" s="186"/>
    </row>
    <row r="47" spans="2:18" s="185" customFormat="1" ht="17.25" customHeight="1" thickBot="1">
      <c r="B47" s="1039"/>
      <c r="C47" s="1849"/>
      <c r="D47" s="1849"/>
      <c r="E47" s="204" t="s">
        <v>43</v>
      </c>
      <c r="F47" s="1803"/>
      <c r="G47" s="1803"/>
      <c r="H47" s="1803"/>
      <c r="I47" s="1803"/>
      <c r="J47" s="1803"/>
      <c r="K47" s="1803"/>
      <c r="L47" s="1803"/>
      <c r="M47" s="1803"/>
      <c r="N47" s="1803"/>
      <c r="O47" s="210"/>
      <c r="P47" s="193"/>
      <c r="Q47" s="1692"/>
      <c r="R47" s="186"/>
    </row>
    <row r="48" spans="2:18" s="185" customFormat="1" ht="16.5" customHeight="1" thickBot="1">
      <c r="B48" s="1040"/>
      <c r="C48" s="1850"/>
      <c r="D48" s="1850"/>
      <c r="E48" s="856" t="s">
        <v>2594</v>
      </c>
      <c r="F48" s="1804"/>
      <c r="G48" s="1804"/>
      <c r="H48" s="1804"/>
      <c r="I48" s="1804"/>
      <c r="J48" s="1804"/>
      <c r="K48" s="1804"/>
      <c r="L48" s="1804"/>
      <c r="M48" s="1804"/>
      <c r="N48" s="1804"/>
      <c r="O48" s="719"/>
      <c r="P48" s="729"/>
      <c r="Q48" s="1693"/>
      <c r="R48" s="186"/>
    </row>
    <row r="49" spans="2:18" s="185" customFormat="1" ht="30" customHeight="1" thickBot="1">
      <c r="B49" s="800">
        <v>12210</v>
      </c>
      <c r="C49" s="797" t="s">
        <v>5068</v>
      </c>
      <c r="D49" s="803" t="s">
        <v>5458</v>
      </c>
      <c r="E49" s="709" t="s">
        <v>5459</v>
      </c>
      <c r="F49" s="1723" t="s">
        <v>13</v>
      </c>
      <c r="G49" s="1723" t="s">
        <v>13</v>
      </c>
      <c r="H49" s="1723"/>
      <c r="I49" s="1723">
        <v>2</v>
      </c>
      <c r="J49" s="1723">
        <v>3</v>
      </c>
      <c r="K49" s="1723"/>
      <c r="L49" s="1723" t="s">
        <v>4945</v>
      </c>
      <c r="M49" s="1723"/>
      <c r="N49" s="1723"/>
      <c r="O49" s="855"/>
      <c r="P49" s="854"/>
      <c r="Q49" s="1691" t="s">
        <v>5460</v>
      </c>
      <c r="R49" s="186"/>
    </row>
    <row r="50" spans="2:18" s="185" customFormat="1" ht="13.5" thickBot="1">
      <c r="B50" s="1039"/>
      <c r="C50" s="1848"/>
      <c r="D50" s="1855"/>
      <c r="E50" s="788" t="s">
        <v>1384</v>
      </c>
      <c r="F50" s="1724"/>
      <c r="G50" s="1724"/>
      <c r="H50" s="1724"/>
      <c r="I50" s="1724"/>
      <c r="J50" s="1724"/>
      <c r="K50" s="1724"/>
      <c r="L50" s="1724"/>
      <c r="M50" s="1724"/>
      <c r="N50" s="1724"/>
      <c r="O50" s="210"/>
      <c r="P50" s="193"/>
      <c r="Q50" s="1692"/>
      <c r="R50" s="186"/>
    </row>
    <row r="51" spans="2:18" s="185" customFormat="1" ht="13.5" thickBot="1">
      <c r="B51" s="1039"/>
      <c r="C51" s="1849"/>
      <c r="D51" s="1856"/>
      <c r="E51" s="788" t="s">
        <v>2772</v>
      </c>
      <c r="F51" s="1724"/>
      <c r="G51" s="1724"/>
      <c r="H51" s="1724"/>
      <c r="I51" s="1724"/>
      <c r="J51" s="1724"/>
      <c r="K51" s="1724"/>
      <c r="L51" s="1724"/>
      <c r="M51" s="1724"/>
      <c r="N51" s="1724"/>
      <c r="O51" s="210"/>
      <c r="P51" s="193"/>
      <c r="Q51" s="1692"/>
      <c r="R51" s="186"/>
    </row>
    <row r="52" spans="2:18" s="185" customFormat="1" ht="15" customHeight="1" thickBot="1">
      <c r="B52" s="1040"/>
      <c r="C52" s="1850"/>
      <c r="D52" s="1857"/>
      <c r="E52" s="1538" t="s">
        <v>391</v>
      </c>
      <c r="F52" s="1725"/>
      <c r="G52" s="1725"/>
      <c r="H52" s="1725"/>
      <c r="I52" s="1725"/>
      <c r="J52" s="1725"/>
      <c r="K52" s="1725"/>
      <c r="L52" s="1725"/>
      <c r="M52" s="1725"/>
      <c r="N52" s="1725"/>
      <c r="O52" s="719"/>
      <c r="P52" s="729"/>
      <c r="Q52" s="1693"/>
      <c r="R52" s="186"/>
    </row>
    <row r="53" spans="2:18" s="185" customFormat="1" ht="15" customHeight="1" thickBot="1">
      <c r="B53" s="807">
        <v>12210</v>
      </c>
      <c r="C53" s="804" t="s">
        <v>5033</v>
      </c>
      <c r="D53" s="794"/>
      <c r="E53" s="1160" t="s">
        <v>608</v>
      </c>
      <c r="F53" s="1038"/>
      <c r="G53" s="894"/>
      <c r="H53" s="657"/>
      <c r="I53" s="889"/>
      <c r="J53" s="889"/>
      <c r="K53" s="889"/>
      <c r="L53" s="889"/>
      <c r="M53" s="889"/>
      <c r="N53" s="889"/>
      <c r="O53" s="658"/>
      <c r="P53" s="657"/>
      <c r="Q53" s="1026"/>
      <c r="R53" s="186"/>
    </row>
    <row r="54" spans="2:18" s="185" customFormat="1" ht="32.25" customHeight="1" thickBot="1">
      <c r="B54" s="798">
        <v>12210</v>
      </c>
      <c r="C54" s="797">
        <v>37</v>
      </c>
      <c r="D54" s="799">
        <v>16</v>
      </c>
      <c r="E54" s="707" t="s">
        <v>5461</v>
      </c>
      <c r="F54" s="1517" t="s">
        <v>5462</v>
      </c>
      <c r="G54" s="1517" t="s">
        <v>5463</v>
      </c>
      <c r="H54" s="1517"/>
      <c r="I54" s="1517">
        <v>2</v>
      </c>
      <c r="J54" s="1517">
        <v>3</v>
      </c>
      <c r="K54" s="1517" t="s">
        <v>4945</v>
      </c>
      <c r="L54" s="1517"/>
      <c r="M54" s="1517" t="s">
        <v>4945</v>
      </c>
      <c r="N54" s="1014"/>
      <c r="O54" s="855"/>
      <c r="P54" s="854"/>
      <c r="Q54" s="1708" t="s">
        <v>5464</v>
      </c>
      <c r="R54" s="186"/>
    </row>
    <row r="55" spans="2:18" s="185" customFormat="1" ht="15" customHeight="1">
      <c r="B55" s="1039"/>
      <c r="C55" s="1065"/>
      <c r="D55" s="1065"/>
      <c r="E55" s="261" t="s">
        <v>5465</v>
      </c>
      <c r="F55" s="605"/>
      <c r="G55" s="605"/>
      <c r="H55" s="605"/>
      <c r="I55" s="605"/>
      <c r="J55" s="605"/>
      <c r="K55" s="605"/>
      <c r="L55" s="605"/>
      <c r="M55" s="605"/>
      <c r="N55" s="605"/>
      <c r="O55" s="210"/>
      <c r="P55" s="193"/>
      <c r="Q55" s="1773"/>
      <c r="R55" s="186"/>
    </row>
    <row r="56" spans="2:18" s="185" customFormat="1" ht="15" customHeight="1">
      <c r="B56" s="1039"/>
      <c r="C56" s="1066"/>
      <c r="D56" s="1066"/>
      <c r="E56" s="261" t="s">
        <v>5466</v>
      </c>
      <c r="F56" s="605"/>
      <c r="G56" s="605"/>
      <c r="H56" s="605"/>
      <c r="I56" s="605"/>
      <c r="J56" s="605"/>
      <c r="K56" s="605"/>
      <c r="L56" s="605"/>
      <c r="M56" s="605"/>
      <c r="N56" s="605"/>
      <c r="O56" s="210"/>
      <c r="P56" s="193"/>
      <c r="Q56" s="1773"/>
      <c r="R56" s="186"/>
    </row>
    <row r="57" spans="2:18" s="185" customFormat="1" ht="15" customHeight="1">
      <c r="B57" s="1039"/>
      <c r="C57" s="1066"/>
      <c r="D57" s="1066"/>
      <c r="E57" s="261" t="s">
        <v>5467</v>
      </c>
      <c r="F57" s="605"/>
      <c r="G57" s="605"/>
      <c r="H57" s="605"/>
      <c r="I57" s="605"/>
      <c r="J57" s="605"/>
      <c r="K57" s="605"/>
      <c r="L57" s="605"/>
      <c r="M57" s="605"/>
      <c r="N57" s="605"/>
      <c r="O57" s="210"/>
      <c r="P57" s="193"/>
      <c r="Q57" s="1773"/>
      <c r="R57" s="186"/>
    </row>
    <row r="58" spans="2:18" s="185" customFormat="1" ht="15" customHeight="1">
      <c r="B58" s="1039"/>
      <c r="C58" s="1066"/>
      <c r="D58" s="1066"/>
      <c r="E58" s="261" t="s">
        <v>43</v>
      </c>
      <c r="F58" s="605"/>
      <c r="G58" s="605"/>
      <c r="H58" s="605"/>
      <c r="I58" s="605"/>
      <c r="J58" s="605"/>
      <c r="K58" s="605"/>
      <c r="L58" s="605"/>
      <c r="M58" s="605"/>
      <c r="N58" s="605"/>
      <c r="O58" s="210"/>
      <c r="P58" s="193"/>
      <c r="Q58" s="1773"/>
      <c r="R58" s="186"/>
    </row>
    <row r="59" spans="2:18" s="185" customFormat="1" ht="14.25" customHeight="1">
      <c r="B59" s="1039"/>
      <c r="C59" s="1066"/>
      <c r="D59" s="1066"/>
      <c r="E59" s="261" t="s">
        <v>2622</v>
      </c>
      <c r="F59" s="605"/>
      <c r="G59" s="605"/>
      <c r="H59" s="605"/>
      <c r="I59" s="605"/>
      <c r="J59" s="605"/>
      <c r="K59" s="605"/>
      <c r="L59" s="605"/>
      <c r="M59" s="605"/>
      <c r="N59" s="605"/>
      <c r="O59" s="210"/>
      <c r="P59" s="193"/>
      <c r="Q59" s="1773"/>
      <c r="R59" s="186"/>
    </row>
    <row r="60" spans="2:18" s="185" customFormat="1" ht="27.75" customHeight="1">
      <c r="B60" s="1039"/>
      <c r="C60" s="1066"/>
      <c r="D60" s="1066"/>
      <c r="E60" s="261" t="s">
        <v>5468</v>
      </c>
      <c r="F60" s="605"/>
      <c r="G60" s="605"/>
      <c r="H60" s="605"/>
      <c r="I60" s="605"/>
      <c r="J60" s="605"/>
      <c r="K60" s="605"/>
      <c r="L60" s="605"/>
      <c r="M60" s="605"/>
      <c r="N60" s="605"/>
      <c r="O60" s="210"/>
      <c r="P60" s="193"/>
      <c r="Q60" s="1773"/>
      <c r="R60" s="186"/>
    </row>
    <row r="61" spans="2:18" s="185" customFormat="1" ht="15" customHeight="1">
      <c r="B61" s="1039"/>
      <c r="C61" s="1066"/>
      <c r="D61" s="1066"/>
      <c r="E61" s="261" t="s">
        <v>2629</v>
      </c>
      <c r="F61" s="605"/>
      <c r="G61" s="605"/>
      <c r="H61" s="605"/>
      <c r="I61" s="605"/>
      <c r="J61" s="605"/>
      <c r="K61" s="605"/>
      <c r="L61" s="605"/>
      <c r="M61" s="605"/>
      <c r="N61" s="605"/>
      <c r="O61" s="210"/>
      <c r="P61" s="193"/>
      <c r="Q61" s="1773"/>
      <c r="R61" s="186"/>
    </row>
    <row r="62" spans="2:18" s="185" customFormat="1" ht="24.75" customHeight="1" thickBot="1">
      <c r="B62" s="1040"/>
      <c r="C62" s="1067"/>
      <c r="D62" s="1067"/>
      <c r="E62" s="1057" t="s">
        <v>5469</v>
      </c>
      <c r="F62" s="980"/>
      <c r="G62" s="980"/>
      <c r="H62" s="980"/>
      <c r="I62" s="980"/>
      <c r="J62" s="980"/>
      <c r="K62" s="980"/>
      <c r="L62" s="980"/>
      <c r="M62" s="980"/>
      <c r="N62" s="980"/>
      <c r="O62" s="719"/>
      <c r="P62" s="729"/>
      <c r="Q62" s="1738"/>
      <c r="R62" s="186"/>
    </row>
    <row r="63" spans="2:18" s="185" customFormat="1" ht="24.75" customHeight="1">
      <c r="B63" s="1070"/>
      <c r="C63" s="1065"/>
      <c r="D63" s="1065"/>
      <c r="E63" s="1060" t="s">
        <v>2634</v>
      </c>
      <c r="F63" s="1014"/>
      <c r="G63" s="1014"/>
      <c r="H63" s="1014"/>
      <c r="I63" s="1014"/>
      <c r="J63" s="1014"/>
      <c r="K63" s="1014"/>
      <c r="L63" s="1014"/>
      <c r="M63" s="1014"/>
      <c r="N63" s="1014"/>
      <c r="O63" s="855"/>
      <c r="P63" s="854"/>
      <c r="Q63" s="1708"/>
      <c r="R63" s="186"/>
    </row>
    <row r="64" spans="2:18" s="185" customFormat="1" ht="17.25" customHeight="1" thickBot="1">
      <c r="B64" s="1040"/>
      <c r="C64" s="1067"/>
      <c r="D64" s="1067"/>
      <c r="E64" s="1057" t="s">
        <v>1411</v>
      </c>
      <c r="F64" s="980"/>
      <c r="G64" s="980"/>
      <c r="H64" s="980"/>
      <c r="I64" s="980"/>
      <c r="J64" s="980"/>
      <c r="K64" s="980"/>
      <c r="L64" s="980"/>
      <c r="M64" s="980"/>
      <c r="N64" s="980"/>
      <c r="O64" s="719"/>
      <c r="P64" s="729"/>
      <c r="Q64" s="1738"/>
      <c r="R64" s="186"/>
    </row>
    <row r="65" spans="2:18" s="185" customFormat="1" ht="16.5" customHeight="1" thickBot="1">
      <c r="B65" s="610">
        <v>12210</v>
      </c>
      <c r="C65" s="635">
        <v>39</v>
      </c>
      <c r="D65" s="654"/>
      <c r="E65" s="1135" t="s">
        <v>2450</v>
      </c>
      <c r="F65" s="941"/>
      <c r="G65" s="887"/>
      <c r="H65" s="657"/>
      <c r="I65" s="889"/>
      <c r="J65" s="889"/>
      <c r="K65" s="889"/>
      <c r="L65" s="889"/>
      <c r="M65" s="889"/>
      <c r="N65" s="889"/>
      <c r="O65" s="658"/>
      <c r="P65" s="657"/>
      <c r="Q65" s="895"/>
      <c r="R65" s="186"/>
    </row>
    <row r="66" spans="2:18" s="185" customFormat="1" ht="16.5" customHeight="1" thickBot="1">
      <c r="B66" s="1593">
        <v>12210</v>
      </c>
      <c r="C66" s="691">
        <v>39</v>
      </c>
      <c r="D66" s="640" t="s">
        <v>4943</v>
      </c>
      <c r="E66" s="808" t="s">
        <v>5470</v>
      </c>
      <c r="F66" s="1517" t="s">
        <v>159</v>
      </c>
      <c r="G66" s="1517" t="s">
        <v>2675</v>
      </c>
      <c r="H66" s="1517"/>
      <c r="I66" s="1517">
        <v>2</v>
      </c>
      <c r="J66" s="1517">
        <v>3</v>
      </c>
      <c r="K66" s="1517"/>
      <c r="L66" s="1517"/>
      <c r="M66" s="1517" t="s">
        <v>4945</v>
      </c>
      <c r="N66" s="1517" t="s">
        <v>4945</v>
      </c>
      <c r="O66" s="855"/>
      <c r="P66" s="854"/>
      <c r="Q66" s="1708" t="s">
        <v>5471</v>
      </c>
      <c r="R66" s="186"/>
    </row>
    <row r="67" spans="2:18" s="185" customFormat="1" ht="15" customHeight="1">
      <c r="B67" s="1137"/>
      <c r="C67" s="1154"/>
      <c r="D67" s="1155"/>
      <c r="E67" s="788" t="s">
        <v>2677</v>
      </c>
      <c r="F67" s="605"/>
      <c r="G67" s="605"/>
      <c r="H67" s="605"/>
      <c r="I67" s="605"/>
      <c r="J67" s="605"/>
      <c r="K67" s="605"/>
      <c r="L67" s="605"/>
      <c r="M67" s="605"/>
      <c r="N67" s="605"/>
      <c r="O67" s="210"/>
      <c r="P67" s="193"/>
      <c r="Q67" s="1773"/>
      <c r="R67" s="186"/>
    </row>
    <row r="68" spans="2:18" s="185" customFormat="1" ht="15" customHeight="1">
      <c r="B68" s="1137"/>
      <c r="C68" s="1156"/>
      <c r="D68" s="637"/>
      <c r="E68" s="726" t="s">
        <v>2683</v>
      </c>
      <c r="F68" s="605"/>
      <c r="G68" s="605"/>
      <c r="H68" s="605"/>
      <c r="I68" s="605"/>
      <c r="J68" s="605"/>
      <c r="K68" s="605"/>
      <c r="L68" s="605"/>
      <c r="M68" s="605"/>
      <c r="N68" s="605"/>
      <c r="O68" s="210"/>
      <c r="P68" s="193"/>
      <c r="Q68" s="1773"/>
      <c r="R68" s="186"/>
    </row>
    <row r="69" spans="2:18" s="185" customFormat="1" ht="15" customHeight="1">
      <c r="B69" s="1137"/>
      <c r="C69" s="1156"/>
      <c r="D69" s="637"/>
      <c r="E69" s="726" t="s">
        <v>43</v>
      </c>
      <c r="F69" s="605"/>
      <c r="G69" s="605"/>
      <c r="H69" s="605"/>
      <c r="I69" s="605"/>
      <c r="J69" s="605"/>
      <c r="K69" s="605"/>
      <c r="L69" s="605"/>
      <c r="M69" s="605"/>
      <c r="N69" s="605"/>
      <c r="O69" s="210"/>
      <c r="P69" s="193"/>
      <c r="Q69" s="1773"/>
      <c r="R69" s="186"/>
    </row>
    <row r="70" spans="2:18" s="185" customFormat="1" ht="15" customHeight="1">
      <c r="B70" s="1137"/>
      <c r="C70" s="1156"/>
      <c r="D70" s="637"/>
      <c r="E70" s="726" t="s">
        <v>2686</v>
      </c>
      <c r="F70" s="605"/>
      <c r="G70" s="605"/>
      <c r="H70" s="605"/>
      <c r="I70" s="605"/>
      <c r="J70" s="605"/>
      <c r="K70" s="605"/>
      <c r="L70" s="605"/>
      <c r="M70" s="605"/>
      <c r="N70" s="605"/>
      <c r="O70" s="210"/>
      <c r="P70" s="193"/>
      <c r="Q70" s="1773"/>
      <c r="R70" s="186"/>
    </row>
    <row r="71" spans="2:18" s="185" customFormat="1" ht="15" customHeight="1">
      <c r="B71" s="1137"/>
      <c r="C71" s="1156"/>
      <c r="D71" s="637"/>
      <c r="E71" s="726" t="s">
        <v>2689</v>
      </c>
      <c r="F71" s="605"/>
      <c r="G71" s="605"/>
      <c r="H71" s="605"/>
      <c r="I71" s="605"/>
      <c r="J71" s="605"/>
      <c r="K71" s="605"/>
      <c r="L71" s="605"/>
      <c r="M71" s="605"/>
      <c r="N71" s="605"/>
      <c r="O71" s="210"/>
      <c r="P71" s="193"/>
      <c r="Q71" s="1773"/>
      <c r="R71" s="186"/>
    </row>
    <row r="72" spans="2:18" s="185" customFormat="1" ht="15.75" customHeight="1">
      <c r="B72" s="1137"/>
      <c r="C72" s="1156"/>
      <c r="D72" s="637"/>
      <c r="E72" s="726" t="s">
        <v>2693</v>
      </c>
      <c r="F72" s="605"/>
      <c r="G72" s="605"/>
      <c r="H72" s="605"/>
      <c r="I72" s="605"/>
      <c r="J72" s="605"/>
      <c r="K72" s="605"/>
      <c r="L72" s="605"/>
      <c r="M72" s="605"/>
      <c r="N72" s="605"/>
      <c r="O72" s="210"/>
      <c r="P72" s="193"/>
      <c r="Q72" s="1773"/>
      <c r="R72" s="186"/>
    </row>
    <row r="73" spans="2:18" s="185" customFormat="1" ht="15" customHeight="1">
      <c r="B73" s="1137"/>
      <c r="C73" s="1156"/>
      <c r="D73" s="637"/>
      <c r="E73" s="726" t="s">
        <v>2695</v>
      </c>
      <c r="F73" s="605"/>
      <c r="G73" s="605"/>
      <c r="H73" s="605"/>
      <c r="I73" s="605"/>
      <c r="J73" s="605"/>
      <c r="K73" s="605"/>
      <c r="L73" s="605"/>
      <c r="M73" s="605"/>
      <c r="N73" s="605"/>
      <c r="O73" s="210"/>
      <c r="P73" s="193"/>
      <c r="Q73" s="1773"/>
      <c r="R73" s="186"/>
    </row>
    <row r="74" spans="2:18" s="185" customFormat="1" ht="25.5" customHeight="1">
      <c r="B74" s="1137"/>
      <c r="C74" s="1156"/>
      <c r="D74" s="637"/>
      <c r="E74" s="726" t="s">
        <v>2698</v>
      </c>
      <c r="F74" s="605"/>
      <c r="G74" s="605"/>
      <c r="H74" s="605"/>
      <c r="I74" s="605"/>
      <c r="J74" s="605"/>
      <c r="K74" s="605"/>
      <c r="L74" s="605"/>
      <c r="M74" s="605"/>
      <c r="N74" s="605"/>
      <c r="O74" s="210"/>
      <c r="P74" s="193"/>
      <c r="Q74" s="1773"/>
      <c r="R74" s="186"/>
    </row>
    <row r="75" spans="2:18" s="185" customFormat="1" ht="15" customHeight="1">
      <c r="B75" s="1137"/>
      <c r="C75" s="1156"/>
      <c r="D75" s="637"/>
      <c r="E75" s="726" t="s">
        <v>2695</v>
      </c>
      <c r="F75" s="605"/>
      <c r="G75" s="605"/>
      <c r="H75" s="605"/>
      <c r="I75" s="605"/>
      <c r="J75" s="605"/>
      <c r="K75" s="605"/>
      <c r="L75" s="605"/>
      <c r="M75" s="605"/>
      <c r="N75" s="605"/>
      <c r="O75" s="210"/>
      <c r="P75" s="193"/>
      <c r="Q75" s="1773"/>
      <c r="R75" s="186"/>
    </row>
    <row r="76" spans="2:18" s="185" customFormat="1" ht="18" customHeight="1">
      <c r="B76" s="1137"/>
      <c r="C76" s="1156"/>
      <c r="D76" s="637"/>
      <c r="E76" s="726" t="s">
        <v>2703</v>
      </c>
      <c r="F76" s="605"/>
      <c r="G76" s="605"/>
      <c r="H76" s="605"/>
      <c r="I76" s="605"/>
      <c r="J76" s="605"/>
      <c r="K76" s="605"/>
      <c r="L76" s="605"/>
      <c r="M76" s="605"/>
      <c r="N76" s="605"/>
      <c r="O76" s="210"/>
      <c r="P76" s="193"/>
      <c r="Q76" s="1773"/>
      <c r="R76" s="186"/>
    </row>
    <row r="77" spans="2:18" s="185" customFormat="1" ht="15" customHeight="1">
      <c r="B77" s="1137"/>
      <c r="C77" s="1156"/>
      <c r="D77" s="637"/>
      <c r="E77" s="788" t="s">
        <v>2695</v>
      </c>
      <c r="F77" s="605"/>
      <c r="G77" s="605"/>
      <c r="H77" s="605"/>
      <c r="I77" s="605"/>
      <c r="J77" s="605"/>
      <c r="K77" s="605"/>
      <c r="L77" s="605"/>
      <c r="M77" s="605"/>
      <c r="N77" s="605"/>
      <c r="O77" s="210"/>
      <c r="P77" s="193"/>
      <c r="Q77" s="1773"/>
      <c r="R77" s="186"/>
    </row>
    <row r="78" spans="2:18" s="185" customFormat="1" ht="27.75" customHeight="1">
      <c r="B78" s="1137"/>
      <c r="C78" s="1156"/>
      <c r="D78" s="637"/>
      <c r="E78" s="726" t="s">
        <v>2707</v>
      </c>
      <c r="F78" s="605"/>
      <c r="G78" s="605"/>
      <c r="H78" s="605"/>
      <c r="I78" s="605"/>
      <c r="J78" s="605"/>
      <c r="K78" s="605"/>
      <c r="L78" s="605"/>
      <c r="M78" s="605"/>
      <c r="N78" s="605"/>
      <c r="O78" s="210"/>
      <c r="P78" s="193"/>
      <c r="Q78" s="1773"/>
      <c r="R78" s="186"/>
    </row>
    <row r="79" spans="2:18" s="185" customFormat="1" ht="15" customHeight="1">
      <c r="B79" s="1137"/>
      <c r="C79" s="1156"/>
      <c r="D79" s="637"/>
      <c r="E79" s="726" t="s">
        <v>2695</v>
      </c>
      <c r="F79" s="605"/>
      <c r="G79" s="605"/>
      <c r="H79" s="605"/>
      <c r="I79" s="605"/>
      <c r="J79" s="605"/>
      <c r="K79" s="605"/>
      <c r="L79" s="605"/>
      <c r="M79" s="605"/>
      <c r="N79" s="605"/>
      <c r="O79" s="210"/>
      <c r="P79" s="193"/>
      <c r="Q79" s="1773"/>
      <c r="R79" s="186"/>
    </row>
    <row r="80" spans="2:18" s="185" customFormat="1" ht="25.5" customHeight="1">
      <c r="B80" s="1137"/>
      <c r="C80" s="1156"/>
      <c r="D80" s="637"/>
      <c r="E80" s="726" t="s">
        <v>2711</v>
      </c>
      <c r="F80" s="605"/>
      <c r="G80" s="605"/>
      <c r="H80" s="605"/>
      <c r="I80" s="605"/>
      <c r="J80" s="605"/>
      <c r="K80" s="605"/>
      <c r="L80" s="605"/>
      <c r="M80" s="605"/>
      <c r="N80" s="605"/>
      <c r="O80" s="210"/>
      <c r="P80" s="193"/>
      <c r="Q80" s="1773"/>
      <c r="R80" s="186"/>
    </row>
    <row r="81" spans="2:18" s="185" customFormat="1" ht="12.75" customHeight="1">
      <c r="B81" s="1137"/>
      <c r="C81" s="1156"/>
      <c r="D81" s="637"/>
      <c r="E81" s="726" t="s">
        <v>2695</v>
      </c>
      <c r="F81" s="605"/>
      <c r="G81" s="605"/>
      <c r="H81" s="605"/>
      <c r="I81" s="605"/>
      <c r="J81" s="605"/>
      <c r="K81" s="605"/>
      <c r="L81" s="605"/>
      <c r="M81" s="605"/>
      <c r="N81" s="605"/>
      <c r="O81" s="210"/>
      <c r="P81" s="193"/>
      <c r="Q81" s="1773"/>
      <c r="R81" s="186"/>
    </row>
    <row r="82" spans="2:18" s="185" customFormat="1" ht="25.5" customHeight="1">
      <c r="B82" s="1137"/>
      <c r="C82" s="1156"/>
      <c r="D82" s="637"/>
      <c r="E82" s="726" t="s">
        <v>2715</v>
      </c>
      <c r="F82" s="605"/>
      <c r="G82" s="605"/>
      <c r="H82" s="605"/>
      <c r="I82" s="605"/>
      <c r="J82" s="605"/>
      <c r="K82" s="605"/>
      <c r="L82" s="605"/>
      <c r="M82" s="605"/>
      <c r="N82" s="605"/>
      <c r="O82" s="210"/>
      <c r="P82" s="193"/>
      <c r="Q82" s="1773"/>
      <c r="R82" s="186"/>
    </row>
    <row r="83" spans="2:18" s="185" customFormat="1" ht="15" customHeight="1">
      <c r="B83" s="1137"/>
      <c r="C83" s="1156"/>
      <c r="D83" s="637"/>
      <c r="E83" s="726" t="s">
        <v>2695</v>
      </c>
      <c r="F83" s="605"/>
      <c r="G83" s="605"/>
      <c r="H83" s="605"/>
      <c r="I83" s="605"/>
      <c r="J83" s="605"/>
      <c r="K83" s="605"/>
      <c r="L83" s="605"/>
      <c r="M83" s="605"/>
      <c r="N83" s="605"/>
      <c r="O83" s="210"/>
      <c r="P83" s="193"/>
      <c r="Q83" s="1773"/>
      <c r="R83" s="186"/>
    </row>
    <row r="84" spans="2:18" s="185" customFormat="1" ht="27" customHeight="1">
      <c r="B84" s="1137"/>
      <c r="C84" s="1156"/>
      <c r="D84" s="637"/>
      <c r="E84" s="726" t="s">
        <v>2718</v>
      </c>
      <c r="F84" s="605"/>
      <c r="G84" s="605"/>
      <c r="H84" s="605"/>
      <c r="I84" s="605"/>
      <c r="J84" s="605"/>
      <c r="K84" s="605"/>
      <c r="L84" s="605"/>
      <c r="M84" s="605"/>
      <c r="N84" s="605"/>
      <c r="O84" s="210"/>
      <c r="P84" s="193"/>
      <c r="Q84" s="1773"/>
      <c r="R84" s="186"/>
    </row>
    <row r="85" spans="2:18" s="185" customFormat="1" ht="16.5" customHeight="1">
      <c r="B85" s="1137"/>
      <c r="C85" s="1156"/>
      <c r="D85" s="637"/>
      <c r="E85" s="726" t="s">
        <v>2695</v>
      </c>
      <c r="F85" s="605"/>
      <c r="G85" s="605"/>
      <c r="H85" s="605"/>
      <c r="I85" s="605"/>
      <c r="J85" s="605"/>
      <c r="K85" s="605"/>
      <c r="L85" s="605"/>
      <c r="M85" s="605"/>
      <c r="N85" s="605"/>
      <c r="O85" s="210"/>
      <c r="P85" s="193"/>
      <c r="Q85" s="1773"/>
      <c r="R85" s="186"/>
    </row>
    <row r="86" spans="2:18" s="185" customFormat="1" ht="30" customHeight="1">
      <c r="B86" s="1137"/>
      <c r="C86" s="1156"/>
      <c r="D86" s="637"/>
      <c r="E86" s="788" t="s">
        <v>5472</v>
      </c>
      <c r="F86" s="605"/>
      <c r="G86" s="605"/>
      <c r="H86" s="605"/>
      <c r="I86" s="605"/>
      <c r="J86" s="605"/>
      <c r="K86" s="605"/>
      <c r="L86" s="605"/>
      <c r="M86" s="605"/>
      <c r="N86" s="605"/>
      <c r="O86" s="210"/>
      <c r="P86" s="193"/>
      <c r="Q86" s="1773"/>
      <c r="R86" s="186"/>
    </row>
    <row r="87" spans="2:18" s="185" customFormat="1" ht="15" customHeight="1">
      <c r="B87" s="1137"/>
      <c r="C87" s="1156"/>
      <c r="D87" s="637"/>
      <c r="E87" s="726" t="s">
        <v>2695</v>
      </c>
      <c r="F87" s="605"/>
      <c r="G87" s="605"/>
      <c r="H87" s="605"/>
      <c r="I87" s="605"/>
      <c r="J87" s="605"/>
      <c r="K87" s="605"/>
      <c r="L87" s="605"/>
      <c r="M87" s="605"/>
      <c r="N87" s="605"/>
      <c r="O87" s="210"/>
      <c r="P87" s="193"/>
      <c r="Q87" s="1773"/>
      <c r="R87" s="186"/>
    </row>
    <row r="88" spans="2:18" s="185" customFormat="1" ht="17.25" customHeight="1">
      <c r="B88" s="1137"/>
      <c r="C88" s="1156"/>
      <c r="D88" s="637"/>
      <c r="E88" s="726" t="s">
        <v>2725</v>
      </c>
      <c r="F88" s="605"/>
      <c r="G88" s="605"/>
      <c r="H88" s="605"/>
      <c r="I88" s="605"/>
      <c r="J88" s="605"/>
      <c r="K88" s="605"/>
      <c r="L88" s="605"/>
      <c r="M88" s="605"/>
      <c r="N88" s="605"/>
      <c r="O88" s="210"/>
      <c r="P88" s="193"/>
      <c r="Q88" s="1773"/>
      <c r="R88" s="186"/>
    </row>
    <row r="89" spans="2:18" s="185" customFormat="1" ht="15" customHeight="1">
      <c r="B89" s="1137"/>
      <c r="C89" s="1156"/>
      <c r="D89" s="637"/>
      <c r="E89" s="726" t="s">
        <v>2695</v>
      </c>
      <c r="F89" s="605"/>
      <c r="G89" s="605"/>
      <c r="H89" s="605"/>
      <c r="I89" s="605"/>
      <c r="J89" s="605"/>
      <c r="K89" s="605"/>
      <c r="L89" s="605"/>
      <c r="M89" s="605"/>
      <c r="N89" s="605"/>
      <c r="O89" s="210"/>
      <c r="P89" s="193"/>
      <c r="Q89" s="1773"/>
      <c r="R89" s="186"/>
    </row>
    <row r="90" spans="2:18" s="185" customFormat="1" ht="15" customHeight="1">
      <c r="B90" s="1137"/>
      <c r="C90" s="1156"/>
      <c r="D90" s="637"/>
      <c r="E90" s="726" t="s">
        <v>2728</v>
      </c>
      <c r="F90" s="605"/>
      <c r="G90" s="605"/>
      <c r="H90" s="605"/>
      <c r="I90" s="605"/>
      <c r="J90" s="605"/>
      <c r="K90" s="605"/>
      <c r="L90" s="605"/>
      <c r="M90" s="605"/>
      <c r="N90" s="605"/>
      <c r="O90" s="210"/>
      <c r="P90" s="193"/>
      <c r="Q90" s="1773"/>
      <c r="R90" s="186"/>
    </row>
    <row r="91" spans="2:18" s="185" customFormat="1" ht="15" customHeight="1">
      <c r="B91" s="1137"/>
      <c r="C91" s="1156"/>
      <c r="D91" s="637"/>
      <c r="E91" s="726" t="s">
        <v>2695</v>
      </c>
      <c r="F91" s="605"/>
      <c r="G91" s="605"/>
      <c r="H91" s="605"/>
      <c r="I91" s="605"/>
      <c r="J91" s="605"/>
      <c r="K91" s="605"/>
      <c r="L91" s="605"/>
      <c r="M91" s="605"/>
      <c r="N91" s="605"/>
      <c r="O91" s="210"/>
      <c r="P91" s="193"/>
      <c r="Q91" s="1773"/>
      <c r="R91" s="186"/>
    </row>
    <row r="92" spans="2:18" s="185" customFormat="1" ht="25.5" customHeight="1" thickBot="1">
      <c r="B92" s="1138"/>
      <c r="C92" s="1157"/>
      <c r="D92" s="1158"/>
      <c r="E92" s="789" t="s">
        <v>2731</v>
      </c>
      <c r="F92" s="980"/>
      <c r="G92" s="980"/>
      <c r="H92" s="980"/>
      <c r="I92" s="980"/>
      <c r="J92" s="980"/>
      <c r="K92" s="980"/>
      <c r="L92" s="980"/>
      <c r="M92" s="980"/>
      <c r="N92" s="980"/>
      <c r="O92" s="719"/>
      <c r="P92" s="729"/>
      <c r="Q92" s="1738"/>
      <c r="R92" s="186"/>
    </row>
    <row r="93" spans="2:18" s="185" customFormat="1" ht="14.25" customHeight="1">
      <c r="B93" s="1159"/>
      <c r="C93" s="1154"/>
      <c r="D93" s="1155"/>
      <c r="E93" s="877" t="s">
        <v>2695</v>
      </c>
      <c r="F93" s="1014"/>
      <c r="G93" s="1014"/>
      <c r="H93" s="1014"/>
      <c r="I93" s="1014"/>
      <c r="J93" s="1014"/>
      <c r="K93" s="1014"/>
      <c r="L93" s="1014"/>
      <c r="M93" s="1014"/>
      <c r="N93" s="1014"/>
      <c r="O93" s="855"/>
      <c r="P93" s="854"/>
      <c r="Q93" s="1708"/>
      <c r="R93" s="186"/>
    </row>
    <row r="94" spans="2:18" s="185" customFormat="1" ht="15.75" customHeight="1">
      <c r="B94" s="1137"/>
      <c r="C94" s="1156"/>
      <c r="D94" s="637"/>
      <c r="E94" s="726" t="s">
        <v>2734</v>
      </c>
      <c r="F94" s="605"/>
      <c r="G94" s="605"/>
      <c r="H94" s="605"/>
      <c r="I94" s="605"/>
      <c r="J94" s="605"/>
      <c r="K94" s="605"/>
      <c r="L94" s="605"/>
      <c r="M94" s="605"/>
      <c r="N94" s="605"/>
      <c r="O94" s="210"/>
      <c r="P94" s="193"/>
      <c r="Q94" s="1773"/>
      <c r="R94" s="186"/>
    </row>
    <row r="95" spans="2:18" s="185" customFormat="1" ht="15" customHeight="1">
      <c r="B95" s="1137"/>
      <c r="C95" s="1156"/>
      <c r="D95" s="637"/>
      <c r="E95" s="788" t="s">
        <v>2695</v>
      </c>
      <c r="F95" s="605"/>
      <c r="G95" s="605"/>
      <c r="H95" s="605"/>
      <c r="I95" s="605"/>
      <c r="J95" s="605"/>
      <c r="K95" s="605"/>
      <c r="L95" s="605"/>
      <c r="M95" s="605"/>
      <c r="N95" s="605"/>
      <c r="O95" s="210"/>
      <c r="P95" s="193"/>
      <c r="Q95" s="1773"/>
      <c r="R95" s="186"/>
    </row>
    <row r="96" spans="2:18" s="185" customFormat="1" ht="25.5" customHeight="1">
      <c r="B96" s="1137"/>
      <c r="C96" s="1156"/>
      <c r="D96" s="637"/>
      <c r="E96" s="726" t="s">
        <v>2738</v>
      </c>
      <c r="F96" s="605"/>
      <c r="G96" s="605"/>
      <c r="H96" s="605"/>
      <c r="I96" s="605"/>
      <c r="J96" s="605"/>
      <c r="K96" s="605"/>
      <c r="L96" s="605"/>
      <c r="M96" s="605"/>
      <c r="N96" s="605"/>
      <c r="O96" s="210"/>
      <c r="P96" s="193"/>
      <c r="Q96" s="1773"/>
      <c r="R96" s="186"/>
    </row>
    <row r="97" spans="2:18" s="185" customFormat="1" ht="27.75" customHeight="1">
      <c r="B97" s="1137"/>
      <c r="C97" s="1156"/>
      <c r="D97" s="637"/>
      <c r="E97" s="726" t="s">
        <v>2742</v>
      </c>
      <c r="F97" s="605"/>
      <c r="G97" s="605"/>
      <c r="H97" s="605"/>
      <c r="I97" s="605"/>
      <c r="J97" s="605"/>
      <c r="K97" s="605"/>
      <c r="L97" s="605"/>
      <c r="M97" s="605"/>
      <c r="N97" s="605"/>
      <c r="O97" s="210"/>
      <c r="P97" s="193"/>
      <c r="Q97" s="1773"/>
      <c r="R97" s="186"/>
    </row>
    <row r="98" spans="2:18" s="185" customFormat="1" ht="12.75" customHeight="1">
      <c r="B98" s="1137"/>
      <c r="C98" s="1156"/>
      <c r="D98" s="637"/>
      <c r="E98" s="726" t="s">
        <v>2695</v>
      </c>
      <c r="F98" s="605"/>
      <c r="G98" s="605"/>
      <c r="H98" s="605"/>
      <c r="I98" s="605"/>
      <c r="J98" s="605"/>
      <c r="K98" s="605"/>
      <c r="L98" s="605"/>
      <c r="M98" s="605"/>
      <c r="N98" s="605"/>
      <c r="O98" s="210"/>
      <c r="P98" s="193"/>
      <c r="Q98" s="1773"/>
      <c r="R98" s="186"/>
    </row>
    <row r="99" spans="2:18" s="185" customFormat="1" ht="25.5" customHeight="1">
      <c r="B99" s="1137"/>
      <c r="C99" s="1156"/>
      <c r="D99" s="637"/>
      <c r="E99" s="726" t="s">
        <v>2745</v>
      </c>
      <c r="F99" s="605"/>
      <c r="G99" s="605"/>
      <c r="H99" s="605"/>
      <c r="I99" s="605"/>
      <c r="J99" s="605"/>
      <c r="K99" s="605"/>
      <c r="L99" s="605"/>
      <c r="M99" s="605"/>
      <c r="N99" s="605"/>
      <c r="O99" s="210"/>
      <c r="P99" s="193"/>
      <c r="Q99" s="1773"/>
      <c r="R99" s="186"/>
    </row>
    <row r="100" spans="2:18" s="185" customFormat="1" ht="15" customHeight="1">
      <c r="B100" s="1137"/>
      <c r="C100" s="1156"/>
      <c r="D100" s="637"/>
      <c r="E100" s="726" t="s">
        <v>2695</v>
      </c>
      <c r="F100" s="605"/>
      <c r="G100" s="605"/>
      <c r="H100" s="605"/>
      <c r="I100" s="605"/>
      <c r="J100" s="605"/>
      <c r="K100" s="605"/>
      <c r="L100" s="605"/>
      <c r="M100" s="605"/>
      <c r="N100" s="605"/>
      <c r="O100" s="210"/>
      <c r="P100" s="193"/>
      <c r="Q100" s="1773"/>
      <c r="R100" s="186"/>
    </row>
    <row r="101" spans="2:18" s="239" customFormat="1" ht="27.75" customHeight="1">
      <c r="B101" s="1137"/>
      <c r="C101" s="1156"/>
      <c r="D101" s="637"/>
      <c r="E101" s="726" t="s">
        <v>2748</v>
      </c>
      <c r="F101" s="605"/>
      <c r="G101" s="605"/>
      <c r="H101" s="605"/>
      <c r="I101" s="605"/>
      <c r="J101" s="605"/>
      <c r="K101" s="605"/>
      <c r="L101" s="605"/>
      <c r="M101" s="605"/>
      <c r="N101" s="605"/>
      <c r="O101" s="210"/>
      <c r="P101" s="193"/>
      <c r="Q101" s="1773"/>
      <c r="R101" s="186"/>
    </row>
    <row r="102" spans="2:18" s="185" customFormat="1" ht="15" customHeight="1">
      <c r="B102" s="1137"/>
      <c r="C102" s="1156"/>
      <c r="D102" s="637"/>
      <c r="E102" s="726" t="s">
        <v>2695</v>
      </c>
      <c r="F102" s="605"/>
      <c r="G102" s="605"/>
      <c r="H102" s="605"/>
      <c r="I102" s="605"/>
      <c r="J102" s="605"/>
      <c r="K102" s="605"/>
      <c r="L102" s="605"/>
      <c r="M102" s="605"/>
      <c r="N102" s="605"/>
      <c r="O102" s="210"/>
      <c r="P102" s="193"/>
      <c r="Q102" s="1773"/>
      <c r="R102" s="186"/>
    </row>
    <row r="103" spans="2:18" s="185" customFormat="1" ht="25.5" customHeight="1">
      <c r="B103" s="1137"/>
      <c r="C103" s="1156"/>
      <c r="D103" s="637"/>
      <c r="E103" s="726" t="s">
        <v>2751</v>
      </c>
      <c r="F103" s="605"/>
      <c r="G103" s="605"/>
      <c r="H103" s="605"/>
      <c r="I103" s="605"/>
      <c r="J103" s="605"/>
      <c r="K103" s="605"/>
      <c r="L103" s="605"/>
      <c r="M103" s="605"/>
      <c r="N103" s="605"/>
      <c r="O103" s="210"/>
      <c r="P103" s="193"/>
      <c r="Q103" s="1773"/>
      <c r="R103" s="186"/>
    </row>
    <row r="104" spans="2:18" s="185" customFormat="1" ht="15.75" customHeight="1">
      <c r="B104" s="1137"/>
      <c r="C104" s="1156"/>
      <c r="D104" s="637"/>
      <c r="E104" s="726" t="s">
        <v>2695</v>
      </c>
      <c r="F104" s="605"/>
      <c r="G104" s="605"/>
      <c r="H104" s="605"/>
      <c r="I104" s="605"/>
      <c r="J104" s="605"/>
      <c r="K104" s="605"/>
      <c r="L104" s="605"/>
      <c r="M104" s="605"/>
      <c r="N104" s="605"/>
      <c r="O104" s="210"/>
      <c r="P104" s="193"/>
      <c r="Q104" s="1773"/>
      <c r="R104" s="186"/>
    </row>
    <row r="105" spans="2:18" s="185" customFormat="1" ht="27" customHeight="1">
      <c r="B105" s="1137"/>
      <c r="C105" s="1156"/>
      <c r="D105" s="637"/>
      <c r="E105" s="726" t="s">
        <v>2755</v>
      </c>
      <c r="F105" s="605"/>
      <c r="G105" s="605"/>
      <c r="H105" s="605"/>
      <c r="I105" s="605"/>
      <c r="J105" s="605"/>
      <c r="K105" s="605"/>
      <c r="L105" s="605"/>
      <c r="M105" s="605"/>
      <c r="N105" s="605"/>
      <c r="O105" s="210"/>
      <c r="P105" s="193"/>
      <c r="Q105" s="1773"/>
      <c r="R105" s="186"/>
    </row>
    <row r="106" spans="2:18" s="185" customFormat="1" ht="16.5" customHeight="1">
      <c r="B106" s="1137"/>
      <c r="C106" s="1156"/>
      <c r="D106" s="637"/>
      <c r="E106" s="726" t="s">
        <v>2689</v>
      </c>
      <c r="F106" s="605"/>
      <c r="G106" s="605"/>
      <c r="H106" s="605"/>
      <c r="I106" s="605"/>
      <c r="J106" s="605"/>
      <c r="K106" s="605"/>
      <c r="L106" s="605"/>
      <c r="M106" s="605"/>
      <c r="N106" s="605"/>
      <c r="O106" s="210"/>
      <c r="P106" s="193"/>
      <c r="Q106" s="1773"/>
      <c r="R106" s="186"/>
    </row>
    <row r="107" spans="2:18" s="185" customFormat="1" ht="16.5" customHeight="1">
      <c r="B107" s="1137"/>
      <c r="C107" s="1156"/>
      <c r="D107" s="637"/>
      <c r="E107" s="726" t="s">
        <v>2758</v>
      </c>
      <c r="F107" s="605"/>
      <c r="G107" s="605"/>
      <c r="H107" s="605"/>
      <c r="I107" s="605"/>
      <c r="J107" s="605"/>
      <c r="K107" s="605"/>
      <c r="L107" s="605"/>
      <c r="M107" s="605"/>
      <c r="N107" s="605"/>
      <c r="O107" s="210"/>
      <c r="P107" s="193"/>
      <c r="Q107" s="1773"/>
      <c r="R107" s="186"/>
    </row>
    <row r="108" spans="2:18" s="185" customFormat="1" ht="15" customHeight="1" thickBot="1">
      <c r="B108" s="1138"/>
      <c r="C108" s="1157"/>
      <c r="D108" s="1158"/>
      <c r="E108" s="1538" t="s">
        <v>5473</v>
      </c>
      <c r="F108" s="980"/>
      <c r="G108" s="980"/>
      <c r="H108" s="980"/>
      <c r="I108" s="980"/>
      <c r="J108" s="980"/>
      <c r="K108" s="980"/>
      <c r="L108" s="980"/>
      <c r="M108" s="980"/>
      <c r="N108" s="980"/>
      <c r="O108" s="719"/>
      <c r="P108" s="729"/>
      <c r="Q108" s="1738"/>
      <c r="R108" s="186"/>
    </row>
    <row r="109" spans="2:18" s="185" customFormat="1" ht="29.25" customHeight="1" thickBot="1">
      <c r="B109" s="1713"/>
      <c r="C109" s="1713"/>
      <c r="D109" s="1713"/>
      <c r="E109" s="1713"/>
      <c r="F109" s="1713"/>
      <c r="G109" s="1713"/>
      <c r="H109" s="1713"/>
      <c r="I109" s="1713"/>
      <c r="J109" s="1713"/>
      <c r="K109" s="1713"/>
      <c r="L109" s="1713"/>
      <c r="M109" s="1713"/>
      <c r="N109" s="1713"/>
      <c r="O109" s="1713"/>
      <c r="P109" s="1713"/>
      <c r="Q109" s="1713"/>
      <c r="R109" s="186"/>
    </row>
    <row r="110" spans="2:18" s="185" customFormat="1" ht="36" customHeight="1" thickBot="1">
      <c r="B110" s="1716" t="s">
        <v>5474</v>
      </c>
      <c r="C110" s="1716"/>
      <c r="D110" s="1716"/>
      <c r="E110" s="1716"/>
      <c r="F110" s="1716"/>
      <c r="G110" s="1716"/>
      <c r="H110" s="1716"/>
      <c r="I110" s="1716"/>
      <c r="J110" s="1716"/>
      <c r="K110" s="1716"/>
      <c r="L110" s="1716"/>
      <c r="M110" s="1716"/>
      <c r="N110" s="1716"/>
      <c r="O110" s="1716"/>
      <c r="P110" s="1716"/>
      <c r="Q110" s="1716"/>
      <c r="R110" s="186"/>
    </row>
    <row r="111" spans="2:18" s="185" customFormat="1" ht="22.5" customHeight="1" thickBot="1">
      <c r="B111" s="1777"/>
      <c r="C111" s="1854"/>
      <c r="D111" s="1854"/>
      <c r="E111" s="1854"/>
      <c r="F111" s="1854"/>
      <c r="G111" s="1854"/>
      <c r="H111" s="1854"/>
      <c r="I111" s="1854"/>
      <c r="J111" s="1854"/>
      <c r="K111" s="1854"/>
      <c r="L111" s="1854"/>
      <c r="M111" s="1854"/>
      <c r="N111" s="1854"/>
      <c r="O111" s="1854"/>
      <c r="P111" s="1854"/>
      <c r="Q111" s="1854"/>
      <c r="R111" s="186"/>
    </row>
    <row r="112" spans="2:18" ht="12.75" customHeight="1">
      <c r="B112" s="1710" t="s">
        <v>4964</v>
      </c>
      <c r="C112" s="1711"/>
      <c r="D112" s="1712"/>
      <c r="E112" s="1257"/>
      <c r="F112" s="1251"/>
      <c r="G112" s="1252"/>
      <c r="H112" s="1476"/>
      <c r="I112" s="1257"/>
      <c r="J112" s="1251"/>
      <c r="K112" s="1251"/>
      <c r="L112" s="1251"/>
      <c r="M112" s="1251"/>
      <c r="N112" s="1251"/>
      <c r="O112" s="1251"/>
      <c r="P112" s="1251"/>
      <c r="Q112" s="1252"/>
      <c r="R112" s="195"/>
    </row>
    <row r="113" spans="2:18" ht="12.75" customHeight="1">
      <c r="B113" s="1511"/>
      <c r="C113" s="1512"/>
      <c r="D113" s="1513"/>
      <c r="E113" s="1667" t="s">
        <v>5118</v>
      </c>
      <c r="F113" s="1668"/>
      <c r="G113" s="1669"/>
      <c r="H113" s="1477"/>
      <c r="I113" s="1664" t="s">
        <v>4966</v>
      </c>
      <c r="J113" s="1665"/>
      <c r="K113" s="1665"/>
      <c r="L113" s="1665"/>
      <c r="M113" s="1665"/>
      <c r="N113" s="1665"/>
      <c r="O113" s="1665"/>
      <c r="P113" s="1665"/>
      <c r="Q113" s="1666"/>
      <c r="R113" s="195"/>
    </row>
    <row r="114" spans="2:18" ht="15" customHeight="1">
      <c r="B114" s="1511" t="s">
        <v>4967</v>
      </c>
      <c r="C114" s="1512"/>
      <c r="D114" s="1262"/>
      <c r="E114" s="1258"/>
      <c r="F114" s="174"/>
      <c r="G114" s="1253"/>
      <c r="H114" s="1477"/>
      <c r="I114" s="1258"/>
      <c r="J114" s="174"/>
      <c r="K114" s="174"/>
      <c r="L114" s="174"/>
      <c r="M114" s="174"/>
      <c r="N114" s="174"/>
      <c r="O114" s="174"/>
      <c r="P114" s="174"/>
      <c r="Q114" s="1253"/>
      <c r="R114" s="195"/>
    </row>
    <row r="115" spans="2:18" ht="15" customHeight="1">
      <c r="B115" s="1511"/>
      <c r="C115" s="1512"/>
      <c r="D115" s="1262"/>
      <c r="E115" s="1258"/>
      <c r="F115" s="174"/>
      <c r="G115" s="1253"/>
      <c r="H115" s="1477"/>
      <c r="I115" s="1258"/>
      <c r="J115" s="174"/>
      <c r="K115" s="174"/>
      <c r="L115" s="174"/>
      <c r="M115" s="174"/>
      <c r="N115" s="174"/>
      <c r="O115" s="174"/>
      <c r="P115" s="174"/>
      <c r="Q115" s="1253"/>
      <c r="R115" s="195"/>
    </row>
    <row r="116" spans="2:18" ht="12.75" customHeight="1">
      <c r="B116" s="1673" t="s">
        <v>4968</v>
      </c>
      <c r="C116" s="1674"/>
      <c r="D116" s="1675"/>
      <c r="E116" s="1667" t="s">
        <v>4969</v>
      </c>
      <c r="F116" s="1668"/>
      <c r="G116" s="1669"/>
      <c r="H116" s="1477"/>
      <c r="I116" s="1664" t="s">
        <v>4970</v>
      </c>
      <c r="J116" s="1665"/>
      <c r="K116" s="1665"/>
      <c r="L116" s="1665"/>
      <c r="M116" s="1665"/>
      <c r="N116" s="1665"/>
      <c r="O116" s="1665"/>
      <c r="P116" s="1665"/>
      <c r="Q116" s="1666"/>
      <c r="R116" s="195"/>
    </row>
    <row r="117" spans="2:18" ht="12.75" customHeight="1">
      <c r="B117" s="1511"/>
      <c r="C117" s="1512"/>
      <c r="D117" s="1513"/>
      <c r="E117" s="1508"/>
      <c r="F117" s="1509"/>
      <c r="G117" s="1510"/>
      <c r="H117" s="1477"/>
      <c r="I117" s="1505"/>
      <c r="J117" s="1506"/>
      <c r="K117" s="1506"/>
      <c r="L117" s="1506"/>
      <c r="M117" s="1506"/>
      <c r="N117" s="1506"/>
      <c r="O117" s="1506"/>
      <c r="P117" s="1506"/>
      <c r="Q117" s="1507"/>
      <c r="R117" s="195"/>
    </row>
    <row r="118" spans="2:18" ht="13.5" thickBot="1">
      <c r="B118" s="1676" t="s">
        <v>4971</v>
      </c>
      <c r="C118" s="1677"/>
      <c r="D118" s="1678"/>
      <c r="E118" s="1629"/>
      <c r="F118" s="1630"/>
      <c r="G118" s="1631"/>
      <c r="H118" s="1250"/>
      <c r="I118" s="1626"/>
      <c r="J118" s="1627"/>
      <c r="K118" s="1627"/>
      <c r="L118" s="1627"/>
      <c r="M118" s="1627"/>
      <c r="N118" s="1627"/>
      <c r="O118" s="1627"/>
      <c r="P118" s="1627"/>
      <c r="Q118" s="1628"/>
      <c r="R118" s="195"/>
    </row>
    <row r="121" spans="2:18">
      <c r="F121" s="742"/>
      <c r="G121" s="742"/>
      <c r="H121" s="742"/>
      <c r="I121" s="742"/>
      <c r="J121" s="742"/>
      <c r="K121" s="742"/>
      <c r="L121" s="742"/>
      <c r="M121" s="742"/>
      <c r="N121" s="742"/>
      <c r="O121" s="1632"/>
    </row>
    <row r="122" spans="2:18">
      <c r="G122" s="178"/>
      <c r="H122" s="178"/>
      <c r="I122" s="178"/>
      <c r="J122" s="178"/>
      <c r="K122" s="178"/>
      <c r="L122" s="178"/>
      <c r="M122" s="178"/>
      <c r="N122" s="178"/>
      <c r="O122" s="1632"/>
    </row>
    <row r="123" spans="2:18">
      <c r="F123" s="742"/>
      <c r="G123" s="742"/>
      <c r="H123" s="742"/>
      <c r="I123" s="742"/>
      <c r="J123" s="742"/>
      <c r="K123" s="742"/>
      <c r="L123" s="742"/>
      <c r="M123" s="742"/>
      <c r="N123" s="742"/>
      <c r="O123" s="1632"/>
    </row>
    <row r="124" spans="2:18">
      <c r="G124" s="178"/>
      <c r="H124" s="178"/>
      <c r="I124" s="178"/>
      <c r="J124" s="178"/>
      <c r="K124" s="178"/>
      <c r="L124" s="178"/>
      <c r="M124" s="178"/>
      <c r="N124" s="178"/>
      <c r="O124" s="1632"/>
    </row>
    <row r="125" spans="2:18">
      <c r="F125" s="742"/>
      <c r="G125" s="742"/>
      <c r="H125" s="742"/>
      <c r="I125" s="742"/>
      <c r="J125" s="742"/>
      <c r="K125" s="742"/>
      <c r="L125" s="742"/>
      <c r="M125" s="742"/>
      <c r="N125" s="742"/>
      <c r="O125" s="1632"/>
    </row>
    <row r="126" spans="2:18">
      <c r="G126" s="178"/>
      <c r="H126" s="178"/>
      <c r="I126" s="178"/>
      <c r="J126" s="178"/>
      <c r="K126" s="178"/>
      <c r="L126" s="178"/>
      <c r="M126" s="178"/>
      <c r="N126" s="178"/>
      <c r="O126" s="1632"/>
    </row>
    <row r="127" spans="2:18">
      <c r="G127" s="178"/>
      <c r="H127" s="178"/>
      <c r="I127" s="178"/>
      <c r="J127" s="178"/>
      <c r="K127" s="178"/>
      <c r="L127" s="178"/>
      <c r="M127" s="178"/>
      <c r="N127" s="178"/>
      <c r="O127" s="1632"/>
    </row>
    <row r="128" spans="2:18">
      <c r="G128" s="178"/>
      <c r="H128" s="178"/>
      <c r="I128" s="178"/>
      <c r="J128" s="178"/>
      <c r="K128" s="178"/>
      <c r="L128" s="178"/>
      <c r="M128" s="178"/>
      <c r="N128" s="178"/>
      <c r="O128" s="1632"/>
    </row>
    <row r="129" spans="6:14">
      <c r="F129" s="742"/>
      <c r="G129" s="742"/>
      <c r="H129" s="742"/>
      <c r="I129" s="742"/>
      <c r="J129" s="742"/>
      <c r="K129" s="742"/>
      <c r="L129" s="742"/>
      <c r="M129" s="742"/>
      <c r="N129" s="742"/>
    </row>
    <row r="180" spans="6:14" ht="15" thickBot="1">
      <c r="I180" s="1632"/>
      <c r="J180" s="1632"/>
      <c r="K180" s="1632"/>
      <c r="L180" s="1632"/>
      <c r="M180" s="1632"/>
      <c r="N180" s="1632"/>
    </row>
    <row r="181" spans="6:14">
      <c r="F181" s="737"/>
      <c r="G181" s="737"/>
      <c r="H181" s="737"/>
      <c r="I181" s="737"/>
      <c r="J181" s="737"/>
      <c r="K181" s="737"/>
      <c r="L181" s="737"/>
      <c r="M181" s="737"/>
      <c r="N181" s="737"/>
    </row>
    <row r="184" spans="6:14" ht="15" thickBot="1">
      <c r="F184" s="743"/>
      <c r="G184" s="730"/>
      <c r="H184" s="731"/>
      <c r="I184" s="732"/>
      <c r="J184" s="732"/>
      <c r="K184" s="732"/>
      <c r="L184" s="732"/>
      <c r="M184" s="732"/>
      <c r="N184" s="732"/>
    </row>
    <row r="185" spans="6:14">
      <c r="F185" s="737"/>
      <c r="G185" s="737"/>
      <c r="H185" s="747"/>
      <c r="I185" s="737"/>
      <c r="J185" s="737"/>
      <c r="K185" s="737"/>
      <c r="L185" s="737"/>
      <c r="M185" s="737"/>
      <c r="N185" s="737"/>
    </row>
    <row r="186" spans="6:14">
      <c r="F186" s="739"/>
      <c r="G186" s="739"/>
      <c r="I186" s="739"/>
      <c r="J186" s="739"/>
      <c r="K186" s="739"/>
      <c r="L186" s="739"/>
      <c r="M186" s="739"/>
      <c r="N186" s="739"/>
    </row>
    <row r="187" spans="6:14">
      <c r="F187" s="739"/>
      <c r="G187" s="739"/>
      <c r="I187" s="739"/>
      <c r="J187" s="739"/>
      <c r="K187" s="739"/>
      <c r="L187" s="739"/>
      <c r="M187" s="739"/>
      <c r="N187" s="739"/>
    </row>
    <row r="188" spans="6:14">
      <c r="F188" s="739"/>
      <c r="G188" s="739"/>
      <c r="I188" s="739"/>
      <c r="J188" s="739"/>
      <c r="K188" s="739"/>
      <c r="L188" s="739"/>
      <c r="M188" s="739"/>
      <c r="N188" s="739"/>
    </row>
    <row r="189" spans="6:14" ht="15" thickBot="1">
      <c r="F189" s="736"/>
      <c r="G189" s="736"/>
      <c r="H189" s="731"/>
      <c r="I189" s="736"/>
      <c r="J189" s="736"/>
      <c r="K189" s="736"/>
      <c r="L189" s="736"/>
      <c r="M189" s="736"/>
      <c r="N189" s="736"/>
    </row>
    <row r="190" spans="6:14">
      <c r="F190" s="737"/>
      <c r="G190" s="737"/>
      <c r="H190" s="737"/>
      <c r="I190" s="737"/>
      <c r="J190" s="737"/>
      <c r="K190" s="737"/>
      <c r="L190" s="737"/>
      <c r="M190" s="737"/>
      <c r="N190" s="737"/>
    </row>
    <row r="191" spans="6:14">
      <c r="F191" s="739"/>
      <c r="G191" s="739"/>
      <c r="H191" s="739"/>
      <c r="I191" s="739"/>
      <c r="J191" s="739"/>
      <c r="K191" s="739"/>
      <c r="L191" s="739"/>
      <c r="M191" s="739"/>
      <c r="N191" s="739"/>
    </row>
    <row r="192" spans="6:14">
      <c r="F192" s="739"/>
      <c r="G192" s="739"/>
      <c r="H192" s="739"/>
      <c r="I192" s="739"/>
      <c r="J192" s="739"/>
      <c r="K192" s="739"/>
      <c r="L192" s="739"/>
      <c r="M192" s="739"/>
      <c r="N192" s="739"/>
    </row>
    <row r="193" spans="6:14">
      <c r="F193" s="739"/>
      <c r="G193" s="739"/>
      <c r="H193" s="739"/>
      <c r="I193" s="739"/>
      <c r="J193" s="739"/>
      <c r="K193" s="739"/>
      <c r="L193" s="739"/>
      <c r="M193" s="739"/>
      <c r="N193" s="739"/>
    </row>
    <row r="194" spans="6:14">
      <c r="F194" s="739"/>
      <c r="G194" s="739"/>
      <c r="H194" s="739"/>
      <c r="I194" s="739"/>
      <c r="J194" s="739"/>
      <c r="K194" s="739"/>
      <c r="L194" s="739"/>
      <c r="M194" s="739"/>
      <c r="N194" s="739"/>
    </row>
    <row r="195" spans="6:14">
      <c r="F195" s="739"/>
      <c r="G195" s="739"/>
      <c r="H195" s="739"/>
      <c r="I195" s="739"/>
      <c r="J195" s="739"/>
      <c r="K195" s="739"/>
      <c r="L195" s="739"/>
      <c r="M195" s="739"/>
      <c r="N195" s="739"/>
    </row>
    <row r="196" spans="6:14">
      <c r="F196" s="739"/>
      <c r="G196" s="739"/>
      <c r="H196" s="739"/>
      <c r="I196" s="739"/>
      <c r="J196" s="739"/>
      <c r="K196" s="739"/>
      <c r="L196" s="739"/>
      <c r="M196" s="739"/>
      <c r="N196" s="739"/>
    </row>
    <row r="197" spans="6:14">
      <c r="F197" s="739"/>
      <c r="G197" s="739"/>
      <c r="H197" s="739"/>
      <c r="I197" s="739"/>
      <c r="J197" s="739"/>
      <c r="K197" s="739"/>
      <c r="L197" s="739"/>
      <c r="M197" s="739"/>
      <c r="N197" s="739"/>
    </row>
    <row r="198" spans="6:14">
      <c r="F198" s="739"/>
      <c r="G198" s="739"/>
      <c r="H198" s="739"/>
      <c r="I198" s="739"/>
      <c r="J198" s="739"/>
      <c r="K198" s="739"/>
      <c r="L198" s="739"/>
      <c r="M198" s="739"/>
      <c r="N198" s="739"/>
    </row>
    <row r="199" spans="6:14">
      <c r="F199" s="739"/>
      <c r="G199" s="739"/>
      <c r="H199" s="739"/>
      <c r="I199" s="739"/>
      <c r="J199" s="739"/>
      <c r="K199" s="739"/>
      <c r="L199" s="739"/>
      <c r="M199" s="739"/>
      <c r="N199" s="739"/>
    </row>
    <row r="200" spans="6:14">
      <c r="F200" s="739"/>
      <c r="G200" s="739"/>
      <c r="H200" s="739"/>
      <c r="I200" s="739"/>
      <c r="J200" s="739"/>
      <c r="K200" s="739"/>
      <c r="L200" s="739"/>
      <c r="M200" s="739"/>
      <c r="N200" s="739"/>
    </row>
    <row r="201" spans="6:14" ht="15" thickBot="1">
      <c r="F201" s="736"/>
      <c r="G201" s="736"/>
      <c r="H201" s="736"/>
      <c r="I201" s="736"/>
      <c r="J201" s="736"/>
      <c r="K201" s="736"/>
      <c r="L201" s="736"/>
      <c r="M201" s="736"/>
      <c r="N201" s="736"/>
    </row>
    <row r="202" spans="6:14">
      <c r="F202" s="750"/>
      <c r="G202" s="750"/>
      <c r="H202" s="750"/>
      <c r="I202" s="750"/>
      <c r="J202" s="750">
        <v>3</v>
      </c>
      <c r="K202" s="750"/>
      <c r="L202" s="750"/>
      <c r="M202" s="750"/>
      <c r="N202" s="750"/>
    </row>
    <row r="203" spans="6:14">
      <c r="F203" s="739"/>
      <c r="G203" s="739"/>
      <c r="H203" s="739"/>
      <c r="I203" s="739"/>
      <c r="J203" s="739"/>
      <c r="K203" s="739"/>
      <c r="L203" s="739"/>
      <c r="M203" s="739"/>
      <c r="N203" s="739"/>
    </row>
    <row r="204" spans="6:14">
      <c r="F204" s="739"/>
      <c r="G204" s="739"/>
      <c r="H204" s="739"/>
      <c r="I204" s="739"/>
      <c r="J204" s="739"/>
      <c r="K204" s="739"/>
      <c r="L204" s="739"/>
      <c r="M204" s="739"/>
      <c r="N204" s="739"/>
    </row>
    <row r="205" spans="6:14">
      <c r="F205" s="739"/>
      <c r="G205" s="739"/>
      <c r="H205" s="739"/>
      <c r="I205" s="739"/>
      <c r="J205" s="739"/>
      <c r="K205" s="739"/>
      <c r="L205" s="739"/>
      <c r="M205" s="739"/>
      <c r="N205" s="739"/>
    </row>
    <row r="206" spans="6:14">
      <c r="F206" s="739"/>
      <c r="G206" s="739"/>
      <c r="H206" s="739"/>
      <c r="I206" s="739"/>
      <c r="J206" s="739"/>
      <c r="K206" s="739"/>
      <c r="L206" s="739"/>
      <c r="M206" s="739"/>
      <c r="N206" s="739"/>
    </row>
    <row r="207" spans="6:14">
      <c r="F207" s="739"/>
      <c r="G207" s="739"/>
      <c r="H207" s="739"/>
      <c r="I207" s="739"/>
      <c r="J207" s="739"/>
      <c r="K207" s="739"/>
      <c r="L207" s="739"/>
      <c r="M207" s="739"/>
      <c r="N207" s="739"/>
    </row>
    <row r="208" spans="6:14">
      <c r="F208" s="739"/>
      <c r="G208" s="739"/>
      <c r="H208" s="739"/>
      <c r="I208" s="739"/>
      <c r="J208" s="739"/>
      <c r="K208" s="739"/>
      <c r="L208" s="739"/>
      <c r="M208" s="739"/>
      <c r="N208" s="739"/>
    </row>
    <row r="209" spans="2:14">
      <c r="F209" s="739"/>
      <c r="G209" s="739"/>
      <c r="H209" s="739"/>
      <c r="I209" s="739"/>
      <c r="J209" s="739"/>
      <c r="K209" s="739"/>
      <c r="L209" s="739"/>
      <c r="M209" s="739"/>
      <c r="N209" s="739"/>
    </row>
    <row r="210" spans="2:14">
      <c r="F210" s="739"/>
      <c r="G210" s="739"/>
      <c r="H210" s="739"/>
      <c r="I210" s="739"/>
      <c r="J210" s="739"/>
      <c r="K210" s="739"/>
      <c r="L210" s="739"/>
      <c r="M210" s="739"/>
      <c r="N210" s="739"/>
    </row>
    <row r="211" spans="2:14">
      <c r="F211" s="739"/>
      <c r="G211" s="739"/>
      <c r="H211" s="739"/>
      <c r="I211" s="739"/>
      <c r="J211" s="739"/>
      <c r="K211" s="739"/>
      <c r="L211" s="739"/>
      <c r="M211" s="739"/>
      <c r="N211" s="739"/>
    </row>
    <row r="212" spans="2:14">
      <c r="F212" s="739"/>
      <c r="G212" s="739"/>
      <c r="H212" s="739"/>
      <c r="I212" s="739"/>
      <c r="J212" s="739"/>
      <c r="K212" s="739"/>
      <c r="L212" s="739"/>
      <c r="M212" s="739"/>
      <c r="N212" s="739"/>
    </row>
    <row r="213" spans="2:14" ht="15" thickBot="1">
      <c r="F213" s="736"/>
      <c r="G213" s="736"/>
      <c r="H213" s="736"/>
      <c r="I213" s="736"/>
      <c r="J213" s="736"/>
      <c r="K213" s="736"/>
      <c r="L213" s="736"/>
      <c r="M213" s="736"/>
      <c r="N213" s="736"/>
    </row>
    <row r="214" spans="2:14">
      <c r="F214" s="750"/>
      <c r="G214" s="750"/>
      <c r="H214" s="750"/>
      <c r="I214" s="750"/>
      <c r="J214" s="750"/>
      <c r="K214" s="750"/>
      <c r="L214" s="750"/>
      <c r="M214" s="750"/>
      <c r="N214" s="750"/>
    </row>
    <row r="215" spans="2:14" ht="15" thickBot="1">
      <c r="F215" s="736"/>
      <c r="G215" s="736"/>
      <c r="H215" s="736"/>
      <c r="I215" s="736"/>
      <c r="J215" s="736"/>
      <c r="K215" s="736"/>
      <c r="L215" s="736"/>
      <c r="M215" s="736"/>
      <c r="N215" s="736"/>
    </row>
    <row r="216" spans="2:14" ht="15" thickBot="1">
      <c r="B216" s="758"/>
      <c r="C216" s="759"/>
      <c r="D216" s="772"/>
      <c r="F216" s="751"/>
      <c r="G216" s="752"/>
      <c r="H216" s="753"/>
      <c r="I216" s="754"/>
      <c r="J216" s="754"/>
      <c r="K216" s="754"/>
      <c r="L216" s="754"/>
      <c r="M216" s="754"/>
      <c r="N216" s="755"/>
    </row>
    <row r="217" spans="2:14" ht="15" thickBot="1">
      <c r="B217" s="758"/>
      <c r="C217" s="759"/>
      <c r="D217" s="772"/>
      <c r="E217" s="741"/>
      <c r="F217" s="750"/>
      <c r="G217" s="750"/>
      <c r="H217" s="750"/>
      <c r="I217" s="750"/>
      <c r="J217" s="750"/>
      <c r="K217" s="750"/>
      <c r="L217" s="750"/>
      <c r="M217" s="750"/>
      <c r="N217" s="750"/>
    </row>
    <row r="218" spans="2:14" ht="15" thickBot="1">
      <c r="I218" s="1632"/>
      <c r="J218" s="1632"/>
      <c r="K218" s="1632"/>
      <c r="L218" s="1632"/>
      <c r="M218" s="1632"/>
      <c r="N218" s="1632"/>
    </row>
    <row r="219" spans="2:14" ht="15" thickBot="1">
      <c r="B219" s="773"/>
      <c r="D219" s="764"/>
      <c r="E219" s="741"/>
      <c r="F219" s="750"/>
      <c r="G219" s="750"/>
      <c r="H219" s="750"/>
      <c r="I219" s="750"/>
      <c r="J219" s="750"/>
      <c r="K219" s="750"/>
      <c r="L219" s="750"/>
      <c r="M219" s="750"/>
      <c r="N219" s="750"/>
    </row>
    <row r="220" spans="2:14" ht="15" thickBot="1">
      <c r="I220" s="1632"/>
      <c r="J220" s="1632"/>
      <c r="K220" s="1632"/>
      <c r="L220" s="1632"/>
      <c r="M220" s="1632"/>
      <c r="N220" s="1632"/>
    </row>
    <row r="221" spans="2:14" ht="15" thickBot="1">
      <c r="B221" s="773"/>
      <c r="C221" s="759"/>
      <c r="D221" s="772"/>
      <c r="E221" s="741"/>
      <c r="F221" s="750"/>
      <c r="G221" s="750"/>
      <c r="H221" s="750"/>
      <c r="I221" s="750"/>
      <c r="J221" s="750"/>
      <c r="K221" s="750"/>
      <c r="L221" s="750"/>
      <c r="M221" s="750"/>
      <c r="N221" s="750"/>
    </row>
    <row r="223" spans="2:14" ht="15" thickBot="1">
      <c r="I223" s="1632"/>
      <c r="J223" s="1632"/>
      <c r="K223" s="1632"/>
      <c r="L223" s="1632"/>
      <c r="M223" s="1632"/>
      <c r="N223" s="1632"/>
    </row>
    <row r="224" spans="2:14" ht="15" thickBot="1">
      <c r="E224" s="741"/>
      <c r="F224" s="750"/>
      <c r="G224" s="750"/>
      <c r="H224" s="750"/>
      <c r="I224" s="750"/>
      <c r="J224" s="750"/>
      <c r="K224" s="750"/>
      <c r="L224" s="750"/>
      <c r="M224" s="750"/>
      <c r="N224" s="750"/>
    </row>
    <row r="225" spans="2:14" ht="15" thickBot="1">
      <c r="I225" s="1632"/>
      <c r="J225" s="1632"/>
      <c r="K225" s="1632"/>
      <c r="L225" s="1632"/>
      <c r="M225" s="1632"/>
      <c r="N225" s="1632"/>
    </row>
    <row r="226" spans="2:14" ht="15" thickBot="1">
      <c r="E226" s="741"/>
      <c r="F226" s="750"/>
      <c r="G226" s="750"/>
      <c r="H226" s="750"/>
      <c r="I226" s="750"/>
      <c r="J226" s="750"/>
      <c r="K226" s="750"/>
      <c r="L226" s="750"/>
      <c r="M226" s="750"/>
      <c r="N226" s="750"/>
    </row>
    <row r="227" spans="2:14">
      <c r="C227" s="175"/>
      <c r="D227" s="175"/>
      <c r="G227" s="178"/>
      <c r="H227" s="178"/>
      <c r="I227" s="178"/>
      <c r="J227" s="178"/>
      <c r="K227" s="178"/>
      <c r="L227" s="178"/>
      <c r="M227" s="178"/>
      <c r="N227" s="178"/>
    </row>
    <row r="228" spans="2:14">
      <c r="C228" s="175"/>
      <c r="D228" s="175"/>
      <c r="G228" s="178"/>
      <c r="H228" s="178"/>
      <c r="I228" s="178"/>
      <c r="J228" s="178"/>
      <c r="K228" s="178"/>
      <c r="L228" s="178"/>
      <c r="M228" s="178"/>
      <c r="N228" s="178"/>
    </row>
    <row r="229" spans="2:14">
      <c r="C229" s="175"/>
      <c r="D229" s="175"/>
      <c r="G229" s="178"/>
      <c r="H229" s="178"/>
      <c r="I229" s="178"/>
      <c r="J229" s="178"/>
      <c r="K229" s="178"/>
      <c r="L229" s="178"/>
      <c r="M229" s="178"/>
      <c r="N229" s="178"/>
    </row>
    <row r="230" spans="2:14">
      <c r="C230" s="175"/>
      <c r="D230" s="175"/>
      <c r="G230" s="178"/>
      <c r="H230" s="178"/>
      <c r="I230" s="178"/>
      <c r="J230" s="178"/>
      <c r="K230" s="178"/>
      <c r="L230" s="178"/>
      <c r="M230" s="178"/>
      <c r="N230" s="178"/>
    </row>
    <row r="231" spans="2:14">
      <c r="C231" s="175"/>
      <c r="D231" s="175"/>
      <c r="G231" s="178"/>
      <c r="H231" s="178"/>
      <c r="I231" s="178"/>
      <c r="J231" s="178"/>
      <c r="K231" s="178"/>
      <c r="L231" s="178"/>
      <c r="M231" s="178"/>
      <c r="N231" s="178"/>
    </row>
    <row r="232" spans="2:14">
      <c r="C232" s="175"/>
      <c r="D232" s="175"/>
      <c r="G232" s="178"/>
      <c r="H232" s="178"/>
      <c r="I232" s="178"/>
      <c r="J232" s="178"/>
      <c r="K232" s="178"/>
      <c r="L232" s="178"/>
      <c r="M232" s="178"/>
      <c r="N232" s="178"/>
    </row>
    <row r="233" spans="2:14">
      <c r="C233" s="175"/>
      <c r="D233" s="175"/>
      <c r="G233" s="178"/>
      <c r="H233" s="178"/>
      <c r="I233" s="178"/>
      <c r="J233" s="178"/>
      <c r="K233" s="178"/>
      <c r="L233" s="178"/>
      <c r="M233" s="178"/>
      <c r="N233" s="178"/>
    </row>
    <row r="234" spans="2:14">
      <c r="C234" s="175"/>
      <c r="D234" s="175"/>
      <c r="G234" s="178"/>
      <c r="H234" s="178"/>
      <c r="I234" s="178"/>
      <c r="J234" s="178"/>
      <c r="K234" s="178"/>
      <c r="L234" s="178"/>
      <c r="M234" s="178"/>
      <c r="N234" s="178"/>
    </row>
    <row r="235" spans="2:14" ht="15" thickBot="1">
      <c r="C235" s="175"/>
      <c r="D235" s="175"/>
      <c r="G235" s="178"/>
      <c r="H235" s="178"/>
      <c r="I235" s="178"/>
      <c r="J235" s="178"/>
      <c r="K235" s="178"/>
      <c r="L235" s="178"/>
      <c r="M235" s="178"/>
      <c r="N235" s="178"/>
    </row>
    <row r="236" spans="2:14" ht="15" thickBot="1">
      <c r="E236" s="741"/>
      <c r="F236" s="750"/>
      <c r="G236" s="750"/>
      <c r="H236" s="750"/>
      <c r="I236" s="750"/>
      <c r="J236" s="750"/>
      <c r="K236" s="750"/>
      <c r="L236" s="750"/>
      <c r="M236" s="750"/>
      <c r="N236" s="750"/>
    </row>
    <row r="237" spans="2:14" ht="15" thickBot="1">
      <c r="I237" s="1632"/>
      <c r="J237" s="1632"/>
      <c r="K237" s="1632"/>
      <c r="L237" s="1632"/>
      <c r="M237" s="1632"/>
      <c r="N237" s="1632"/>
    </row>
    <row r="238" spans="2:14" ht="15" thickBot="1">
      <c r="B238" s="773"/>
      <c r="C238" s="764"/>
      <c r="D238" s="772"/>
      <c r="F238" s="750"/>
      <c r="G238" s="750"/>
      <c r="H238" s="750"/>
      <c r="I238" s="750"/>
      <c r="J238" s="750"/>
      <c r="K238" s="750"/>
      <c r="L238" s="750"/>
      <c r="M238" s="750"/>
      <c r="N238" s="750"/>
    </row>
    <row r="239" spans="2:14">
      <c r="C239" s="175"/>
      <c r="D239" s="175"/>
      <c r="G239" s="178"/>
      <c r="H239" s="178"/>
      <c r="I239" s="178"/>
      <c r="J239" s="178"/>
      <c r="K239" s="178"/>
      <c r="L239" s="178"/>
      <c r="M239" s="178"/>
      <c r="N239" s="178"/>
    </row>
    <row r="240" spans="2:14">
      <c r="C240" s="175"/>
      <c r="D240" s="175"/>
      <c r="G240" s="178"/>
      <c r="H240" s="178"/>
      <c r="I240" s="178"/>
      <c r="J240" s="178"/>
      <c r="K240" s="178"/>
      <c r="L240" s="178"/>
      <c r="M240" s="178"/>
      <c r="N240" s="178"/>
    </row>
    <row r="241" spans="3:14">
      <c r="C241" s="175"/>
      <c r="D241" s="175"/>
      <c r="G241" s="178"/>
      <c r="H241" s="178"/>
      <c r="I241" s="178"/>
      <c r="J241" s="178"/>
      <c r="K241" s="178"/>
      <c r="L241" s="178"/>
      <c r="M241" s="178"/>
      <c r="N241" s="178"/>
    </row>
    <row r="242" spans="3:14">
      <c r="C242" s="175"/>
      <c r="D242" s="175"/>
      <c r="G242" s="178"/>
      <c r="H242" s="178"/>
      <c r="I242" s="178"/>
      <c r="J242" s="178"/>
      <c r="K242" s="178"/>
      <c r="L242" s="178"/>
      <c r="M242" s="178"/>
      <c r="N242" s="178"/>
    </row>
    <row r="243" spans="3:14">
      <c r="C243" s="175"/>
      <c r="D243" s="175"/>
      <c r="G243" s="178"/>
      <c r="H243" s="178"/>
      <c r="I243" s="178"/>
      <c r="J243" s="178"/>
      <c r="K243" s="178"/>
      <c r="L243" s="178"/>
      <c r="M243" s="178"/>
      <c r="N243" s="178"/>
    </row>
    <row r="244" spans="3:14" ht="15" thickBot="1">
      <c r="I244" s="1632"/>
      <c r="J244" s="1632"/>
      <c r="K244" s="1632"/>
      <c r="L244" s="1632"/>
      <c r="M244" s="1632"/>
      <c r="N244" s="1632"/>
    </row>
    <row r="245" spans="3:14">
      <c r="F245" s="750"/>
      <c r="G245" s="750"/>
      <c r="H245" s="750"/>
      <c r="I245" s="750"/>
      <c r="J245" s="750"/>
      <c r="K245" s="750"/>
      <c r="L245" s="750"/>
      <c r="M245" s="750"/>
      <c r="N245" s="750"/>
    </row>
    <row r="246" spans="3:14">
      <c r="C246" s="175"/>
      <c r="D246" s="175"/>
      <c r="G246" s="178"/>
      <c r="H246" s="178"/>
      <c r="I246" s="178"/>
      <c r="J246" s="178"/>
      <c r="K246" s="178"/>
      <c r="L246" s="178"/>
      <c r="M246" s="178"/>
      <c r="N246" s="178"/>
    </row>
    <row r="247" spans="3:14">
      <c r="C247" s="175"/>
      <c r="D247" s="175"/>
      <c r="G247" s="178"/>
      <c r="H247" s="178"/>
      <c r="I247" s="178"/>
      <c r="J247" s="178"/>
      <c r="K247" s="178"/>
      <c r="L247" s="178"/>
      <c r="M247" s="178"/>
      <c r="N247" s="178"/>
    </row>
    <row r="248" spans="3:14">
      <c r="C248" s="175"/>
      <c r="D248" s="175"/>
      <c r="G248" s="178"/>
      <c r="H248" s="178"/>
      <c r="I248" s="178"/>
      <c r="J248" s="178"/>
      <c r="K248" s="178"/>
      <c r="L248" s="178"/>
      <c r="M248" s="178"/>
      <c r="N248" s="178"/>
    </row>
    <row r="249" spans="3:14">
      <c r="C249" s="175"/>
      <c r="D249" s="175"/>
      <c r="G249" s="178"/>
      <c r="H249" s="178"/>
      <c r="I249" s="178"/>
      <c r="J249" s="178"/>
      <c r="K249" s="178"/>
      <c r="L249" s="178"/>
      <c r="M249" s="178"/>
      <c r="N249" s="178"/>
    </row>
    <row r="250" spans="3:14">
      <c r="C250" s="175"/>
      <c r="D250" s="175"/>
      <c r="G250" s="178"/>
      <c r="H250" s="178"/>
      <c r="I250" s="178"/>
      <c r="J250" s="178"/>
      <c r="K250" s="178"/>
      <c r="L250" s="178"/>
      <c r="M250" s="178"/>
      <c r="N250" s="178"/>
    </row>
    <row r="251" spans="3:14">
      <c r="C251" s="175"/>
      <c r="D251" s="175"/>
      <c r="G251" s="178"/>
      <c r="H251" s="178"/>
      <c r="I251" s="178"/>
      <c r="J251" s="178"/>
      <c r="K251" s="178"/>
      <c r="L251" s="178"/>
      <c r="M251" s="178"/>
      <c r="N251" s="178"/>
    </row>
    <row r="252" spans="3:14" ht="15" thickBot="1">
      <c r="C252" s="175"/>
      <c r="D252" s="175"/>
      <c r="G252" s="178"/>
      <c r="H252" s="178"/>
      <c r="I252" s="178"/>
      <c r="J252" s="178"/>
      <c r="K252" s="178"/>
      <c r="L252" s="178"/>
      <c r="M252" s="178"/>
      <c r="N252" s="178"/>
    </row>
    <row r="253" spans="3:14">
      <c r="F253" s="750"/>
      <c r="G253" s="750"/>
      <c r="H253" s="750"/>
      <c r="I253" s="750"/>
      <c r="J253" s="750"/>
      <c r="K253" s="750"/>
      <c r="L253" s="750"/>
      <c r="M253" s="750"/>
      <c r="N253" s="750"/>
    </row>
    <row r="254" spans="3:14">
      <c r="C254" s="175"/>
      <c r="D254" s="175"/>
      <c r="G254" s="178"/>
      <c r="H254" s="178"/>
      <c r="I254" s="178"/>
      <c r="J254" s="178"/>
      <c r="K254" s="178"/>
      <c r="L254" s="178"/>
      <c r="M254" s="178"/>
      <c r="N254" s="178"/>
    </row>
    <row r="255" spans="3:14">
      <c r="C255" s="175"/>
      <c r="D255" s="175"/>
      <c r="G255" s="178"/>
      <c r="H255" s="178"/>
      <c r="I255" s="178"/>
      <c r="J255" s="178"/>
      <c r="K255" s="178"/>
      <c r="L255" s="178"/>
      <c r="M255" s="178"/>
      <c r="N255" s="178"/>
    </row>
    <row r="256" spans="3:14">
      <c r="C256" s="175"/>
      <c r="D256" s="175"/>
      <c r="G256" s="178"/>
      <c r="H256" s="178"/>
      <c r="I256" s="178"/>
      <c r="J256" s="178"/>
      <c r="K256" s="178"/>
      <c r="L256" s="178"/>
      <c r="M256" s="178"/>
      <c r="N256" s="178"/>
    </row>
    <row r="257" spans="2:14" ht="15" thickBot="1">
      <c r="C257" s="175"/>
      <c r="D257" s="175"/>
      <c r="G257" s="178"/>
      <c r="H257" s="178"/>
      <c r="I257" s="178"/>
      <c r="J257" s="178"/>
      <c r="K257" s="178"/>
      <c r="L257" s="178"/>
      <c r="M257" s="178"/>
      <c r="N257" s="178"/>
    </row>
    <row r="258" spans="2:14">
      <c r="F258" s="750"/>
      <c r="G258" s="750"/>
      <c r="H258" s="750"/>
      <c r="I258" s="750"/>
      <c r="J258" s="750"/>
      <c r="K258" s="750"/>
      <c r="L258" s="750"/>
      <c r="M258" s="750"/>
      <c r="N258" s="750"/>
    </row>
    <row r="259" spans="2:14">
      <c r="C259" s="175"/>
      <c r="D259" s="175"/>
      <c r="G259" s="178"/>
      <c r="H259" s="178"/>
      <c r="I259" s="178"/>
      <c r="J259" s="178"/>
      <c r="K259" s="178"/>
      <c r="L259" s="178"/>
      <c r="M259" s="178"/>
      <c r="N259" s="178"/>
    </row>
    <row r="260" spans="2:14">
      <c r="C260" s="175"/>
      <c r="D260" s="175"/>
      <c r="G260" s="178"/>
      <c r="H260" s="178"/>
      <c r="I260" s="178"/>
      <c r="J260" s="178"/>
      <c r="K260" s="178"/>
      <c r="L260" s="178"/>
      <c r="M260" s="178"/>
      <c r="N260" s="178"/>
    </row>
    <row r="261" spans="2:14">
      <c r="C261" s="175"/>
      <c r="D261" s="175"/>
      <c r="G261" s="178"/>
      <c r="H261" s="178"/>
      <c r="I261" s="178"/>
      <c r="J261" s="178"/>
      <c r="K261" s="178"/>
      <c r="L261" s="178"/>
      <c r="M261" s="178"/>
      <c r="N261" s="178"/>
    </row>
    <row r="262" spans="2:14">
      <c r="C262" s="175"/>
      <c r="D262" s="175"/>
      <c r="G262" s="178"/>
      <c r="H262" s="178"/>
      <c r="I262" s="178"/>
      <c r="J262" s="178"/>
      <c r="K262" s="178"/>
      <c r="L262" s="178"/>
      <c r="M262" s="178"/>
      <c r="N262" s="178"/>
    </row>
    <row r="263" spans="2:14">
      <c r="C263" s="175"/>
      <c r="D263" s="175"/>
      <c r="G263" s="178"/>
      <c r="H263" s="178"/>
      <c r="I263" s="178"/>
      <c r="J263" s="178"/>
      <c r="K263" s="178"/>
      <c r="L263" s="178"/>
      <c r="M263" s="178"/>
      <c r="N263" s="178"/>
    </row>
    <row r="264" spans="2:14">
      <c r="C264" s="175"/>
      <c r="D264" s="175"/>
      <c r="G264" s="178"/>
      <c r="H264" s="178"/>
      <c r="I264" s="178"/>
      <c r="J264" s="178"/>
      <c r="K264" s="178"/>
      <c r="L264" s="178"/>
      <c r="M264" s="178"/>
      <c r="N264" s="178"/>
    </row>
    <row r="265" spans="2:14">
      <c r="C265" s="175"/>
      <c r="D265" s="175"/>
      <c r="G265" s="178"/>
      <c r="H265" s="178"/>
      <c r="I265" s="178"/>
      <c r="J265" s="178"/>
      <c r="K265" s="178"/>
      <c r="L265" s="178"/>
      <c r="M265" s="178"/>
      <c r="N265" s="178"/>
    </row>
    <row r="266" spans="2:14" ht="15" thickBot="1">
      <c r="C266" s="175"/>
      <c r="D266" s="175"/>
      <c r="G266" s="178"/>
      <c r="H266" s="178"/>
      <c r="I266" s="178"/>
      <c r="J266" s="178"/>
      <c r="K266" s="178"/>
      <c r="L266" s="178"/>
      <c r="M266" s="178"/>
      <c r="N266" s="178"/>
    </row>
    <row r="267" spans="2:14" ht="15" thickBot="1">
      <c r="B267" s="773"/>
      <c r="C267" s="764"/>
      <c r="D267" s="772"/>
      <c r="F267" s="750"/>
      <c r="G267" s="750"/>
      <c r="H267" s="750"/>
      <c r="I267" s="750"/>
      <c r="J267" s="750"/>
      <c r="K267" s="750"/>
      <c r="L267" s="750"/>
      <c r="M267" s="750"/>
      <c r="N267" s="750"/>
    </row>
    <row r="268" spans="2:14">
      <c r="C268" s="175"/>
      <c r="D268" s="175"/>
      <c r="G268" s="178"/>
      <c r="H268" s="178"/>
      <c r="I268" s="178"/>
      <c r="J268" s="178"/>
      <c r="K268" s="178"/>
      <c r="L268" s="178"/>
      <c r="M268" s="178"/>
      <c r="N268" s="178"/>
    </row>
    <row r="269" spans="2:14">
      <c r="C269" s="175"/>
      <c r="D269" s="175"/>
      <c r="G269" s="178"/>
      <c r="H269" s="178"/>
      <c r="I269" s="178"/>
      <c r="J269" s="178"/>
      <c r="K269" s="178"/>
      <c r="L269" s="178"/>
      <c r="M269" s="178"/>
      <c r="N269" s="178"/>
    </row>
    <row r="270" spans="2:14">
      <c r="C270" s="175"/>
      <c r="D270" s="175"/>
      <c r="G270" s="178"/>
      <c r="H270" s="178"/>
      <c r="I270" s="178"/>
      <c r="J270" s="178"/>
      <c r="K270" s="178"/>
      <c r="L270" s="178"/>
      <c r="M270" s="178"/>
      <c r="N270" s="178"/>
    </row>
    <row r="271" spans="2:14">
      <c r="C271" s="175"/>
      <c r="D271" s="175"/>
      <c r="G271" s="178"/>
      <c r="H271" s="178"/>
      <c r="I271" s="178"/>
      <c r="J271" s="178"/>
      <c r="K271" s="178"/>
      <c r="L271" s="178"/>
      <c r="M271" s="178"/>
      <c r="N271" s="178"/>
    </row>
    <row r="272" spans="2:14">
      <c r="C272" s="175"/>
      <c r="D272" s="175"/>
      <c r="G272" s="178"/>
      <c r="H272" s="178"/>
      <c r="I272" s="178"/>
      <c r="J272" s="178"/>
      <c r="K272" s="178"/>
      <c r="L272" s="178"/>
      <c r="M272" s="178"/>
      <c r="N272" s="178"/>
    </row>
    <row r="273" spans="2:14">
      <c r="C273" s="175"/>
      <c r="D273" s="175"/>
      <c r="G273" s="178"/>
      <c r="H273" s="178"/>
      <c r="I273" s="178"/>
      <c r="J273" s="178"/>
      <c r="K273" s="178"/>
      <c r="L273" s="178"/>
      <c r="M273" s="178"/>
      <c r="N273" s="178"/>
    </row>
    <row r="274" spans="2:14">
      <c r="C274" s="175"/>
      <c r="D274" s="175"/>
      <c r="G274" s="178"/>
      <c r="H274" s="178"/>
      <c r="I274" s="178"/>
      <c r="J274" s="178"/>
      <c r="K274" s="178"/>
      <c r="L274" s="178"/>
      <c r="M274" s="178"/>
      <c r="N274" s="178"/>
    </row>
    <row r="275" spans="2:14" ht="15" thickBot="1">
      <c r="I275" s="1632"/>
      <c r="J275" s="1632"/>
      <c r="K275" s="1632"/>
      <c r="L275" s="1632"/>
      <c r="M275" s="1632"/>
      <c r="N275" s="1632"/>
    </row>
    <row r="276" spans="2:14">
      <c r="F276" s="750"/>
      <c r="G276" s="750"/>
      <c r="H276" s="750"/>
      <c r="I276" s="750"/>
      <c r="J276" s="750"/>
      <c r="K276" s="750"/>
      <c r="L276" s="750"/>
      <c r="M276" s="750"/>
      <c r="N276" s="750"/>
    </row>
    <row r="277" spans="2:14">
      <c r="C277" s="175"/>
      <c r="D277" s="175"/>
      <c r="G277" s="178"/>
      <c r="H277" s="178"/>
      <c r="I277" s="178"/>
      <c r="J277" s="178"/>
      <c r="K277" s="178"/>
      <c r="L277" s="178"/>
      <c r="M277" s="178"/>
      <c r="N277" s="178"/>
    </row>
    <row r="278" spans="2:14">
      <c r="C278" s="175"/>
      <c r="D278" s="175"/>
      <c r="G278" s="178"/>
      <c r="H278" s="178"/>
      <c r="I278" s="178"/>
      <c r="J278" s="178"/>
      <c r="K278" s="178"/>
      <c r="L278" s="178"/>
      <c r="M278" s="178"/>
      <c r="N278" s="178"/>
    </row>
    <row r="279" spans="2:14">
      <c r="C279" s="175"/>
      <c r="D279" s="175"/>
      <c r="G279" s="178"/>
      <c r="H279" s="178"/>
      <c r="I279" s="178"/>
      <c r="J279" s="178"/>
      <c r="K279" s="178"/>
      <c r="L279" s="178"/>
      <c r="M279" s="178"/>
      <c r="N279" s="178"/>
    </row>
    <row r="280" spans="2:14">
      <c r="C280" s="175"/>
      <c r="D280" s="175"/>
      <c r="G280" s="178"/>
      <c r="H280" s="178"/>
      <c r="I280" s="178"/>
      <c r="J280" s="178"/>
      <c r="K280" s="178"/>
      <c r="L280" s="178"/>
      <c r="M280" s="178"/>
      <c r="N280" s="178"/>
    </row>
    <row r="281" spans="2:14">
      <c r="C281" s="175"/>
      <c r="D281" s="175"/>
      <c r="G281" s="178"/>
      <c r="H281" s="178"/>
      <c r="I281" s="178"/>
      <c r="J281" s="178"/>
      <c r="K281" s="178"/>
      <c r="L281" s="178"/>
      <c r="M281" s="178"/>
      <c r="N281" s="178"/>
    </row>
    <row r="282" spans="2:14" ht="15" thickBot="1">
      <c r="C282" s="175"/>
      <c r="D282" s="175"/>
      <c r="G282" s="178"/>
      <c r="H282" s="178"/>
      <c r="I282" s="178"/>
      <c r="J282" s="178"/>
      <c r="K282" s="178"/>
      <c r="L282" s="178"/>
      <c r="M282" s="178"/>
      <c r="N282" s="178"/>
    </row>
    <row r="283" spans="2:14" ht="15" thickBot="1">
      <c r="B283" s="758"/>
      <c r="C283" s="759"/>
      <c r="D283" s="759"/>
      <c r="E283" s="760"/>
      <c r="F283" s="757" t="s">
        <v>13</v>
      </c>
      <c r="G283" s="750"/>
      <c r="H283" s="750"/>
      <c r="I283" s="750"/>
      <c r="J283" s="750"/>
      <c r="K283" s="750"/>
      <c r="L283" s="750"/>
      <c r="M283" s="750"/>
      <c r="N283" s="750"/>
    </row>
    <row r="284" spans="2:14">
      <c r="C284" s="175"/>
      <c r="D284" s="175"/>
      <c r="G284" s="178"/>
      <c r="H284" s="178"/>
      <c r="I284" s="178"/>
      <c r="J284" s="178"/>
      <c r="K284" s="178"/>
      <c r="L284" s="178"/>
      <c r="M284" s="178"/>
      <c r="N284" s="178"/>
    </row>
    <row r="285" spans="2:14">
      <c r="C285" s="175"/>
      <c r="D285" s="175"/>
      <c r="G285" s="178"/>
      <c r="H285" s="178"/>
      <c r="I285" s="178"/>
      <c r="J285" s="178"/>
      <c r="K285" s="178"/>
      <c r="L285" s="178"/>
      <c r="M285" s="178"/>
      <c r="N285" s="178"/>
    </row>
    <row r="286" spans="2:14">
      <c r="C286" s="175"/>
      <c r="D286" s="175"/>
      <c r="G286" s="178"/>
      <c r="H286" s="178"/>
      <c r="I286" s="178"/>
      <c r="J286" s="178"/>
      <c r="K286" s="178"/>
      <c r="L286" s="178"/>
      <c r="M286" s="178"/>
      <c r="N286" s="178"/>
    </row>
    <row r="287" spans="2:14">
      <c r="C287" s="175"/>
      <c r="D287" s="175"/>
      <c r="G287" s="178"/>
      <c r="H287" s="178"/>
      <c r="I287" s="178"/>
      <c r="J287" s="178"/>
      <c r="K287" s="178"/>
      <c r="L287" s="178"/>
      <c r="M287" s="178"/>
      <c r="N287" s="178"/>
    </row>
    <row r="288" spans="2:14">
      <c r="C288" s="175"/>
      <c r="D288" s="175"/>
      <c r="G288" s="178"/>
      <c r="H288" s="178"/>
      <c r="I288" s="178"/>
      <c r="J288" s="178"/>
      <c r="K288" s="178"/>
      <c r="L288" s="178"/>
      <c r="M288" s="178"/>
      <c r="N288" s="178"/>
    </row>
    <row r="289" spans="3:14">
      <c r="C289" s="175"/>
      <c r="D289" s="175"/>
      <c r="G289" s="178"/>
      <c r="H289" s="178"/>
      <c r="I289" s="178"/>
      <c r="J289" s="178"/>
      <c r="K289" s="178"/>
      <c r="L289" s="178"/>
      <c r="M289" s="178"/>
      <c r="N289" s="178"/>
    </row>
    <row r="290" spans="3:14">
      <c r="C290" s="175"/>
      <c r="D290" s="175"/>
      <c r="G290" s="178"/>
      <c r="H290" s="178"/>
      <c r="I290" s="178"/>
      <c r="J290" s="178"/>
      <c r="K290" s="178"/>
      <c r="L290" s="178"/>
      <c r="M290" s="178"/>
      <c r="N290" s="178"/>
    </row>
    <row r="291" spans="3:14">
      <c r="C291" s="175"/>
      <c r="D291" s="175"/>
      <c r="G291" s="178"/>
      <c r="H291" s="178"/>
      <c r="I291" s="178"/>
      <c r="J291" s="178"/>
      <c r="K291" s="178"/>
      <c r="L291" s="178"/>
      <c r="M291" s="178"/>
      <c r="N291" s="178"/>
    </row>
    <row r="292" spans="3:14">
      <c r="C292" s="175"/>
      <c r="D292" s="175"/>
      <c r="G292" s="178"/>
      <c r="H292" s="178"/>
      <c r="I292" s="178"/>
      <c r="J292" s="178"/>
      <c r="K292" s="178"/>
      <c r="L292" s="178"/>
      <c r="M292" s="178"/>
      <c r="N292" s="178"/>
    </row>
    <row r="293" spans="3:14">
      <c r="C293" s="175"/>
      <c r="D293" s="175"/>
      <c r="G293" s="178"/>
      <c r="H293" s="178"/>
      <c r="I293" s="178"/>
      <c r="J293" s="178"/>
      <c r="K293" s="178"/>
      <c r="L293" s="178"/>
      <c r="M293" s="178"/>
      <c r="N293" s="178"/>
    </row>
    <row r="294" spans="3:14">
      <c r="C294" s="175"/>
      <c r="D294" s="175"/>
      <c r="G294" s="178"/>
      <c r="H294" s="178"/>
      <c r="I294" s="178"/>
      <c r="J294" s="178"/>
      <c r="K294" s="178"/>
      <c r="L294" s="178"/>
      <c r="M294" s="178"/>
      <c r="N294" s="178"/>
    </row>
    <row r="295" spans="3:14">
      <c r="C295" s="175"/>
      <c r="D295" s="175"/>
      <c r="G295" s="178"/>
      <c r="H295" s="178"/>
      <c r="I295" s="178"/>
      <c r="J295" s="178"/>
      <c r="K295" s="178"/>
      <c r="L295" s="178"/>
      <c r="M295" s="178"/>
      <c r="N295" s="178"/>
    </row>
    <row r="296" spans="3:14">
      <c r="C296" s="175"/>
      <c r="D296" s="175"/>
      <c r="G296" s="178"/>
      <c r="H296" s="178"/>
      <c r="I296" s="178"/>
      <c r="J296" s="178"/>
      <c r="K296" s="178"/>
      <c r="L296" s="178"/>
      <c r="M296" s="178"/>
      <c r="N296" s="178"/>
    </row>
    <row r="297" spans="3:14">
      <c r="C297" s="175"/>
      <c r="D297" s="175"/>
      <c r="G297" s="178"/>
      <c r="H297" s="178"/>
      <c r="I297" s="178"/>
      <c r="J297" s="178"/>
      <c r="K297" s="178"/>
      <c r="L297" s="178"/>
      <c r="M297" s="178"/>
      <c r="N297" s="178"/>
    </row>
    <row r="298" spans="3:14">
      <c r="C298" s="175"/>
      <c r="D298" s="175"/>
      <c r="G298" s="178"/>
      <c r="H298" s="178"/>
      <c r="I298" s="178"/>
      <c r="J298" s="178"/>
      <c r="K298" s="178"/>
      <c r="L298" s="178"/>
      <c r="M298" s="178"/>
      <c r="N298" s="178"/>
    </row>
    <row r="299" spans="3:14">
      <c r="C299" s="175"/>
      <c r="D299" s="175"/>
      <c r="G299" s="178"/>
      <c r="H299" s="178"/>
      <c r="I299" s="178"/>
      <c r="J299" s="178"/>
      <c r="K299" s="178"/>
      <c r="L299" s="178"/>
      <c r="M299" s="178"/>
      <c r="N299" s="178"/>
    </row>
    <row r="300" spans="3:14">
      <c r="C300" s="175"/>
      <c r="D300" s="175"/>
      <c r="G300" s="178"/>
      <c r="H300" s="178"/>
      <c r="I300" s="178"/>
      <c r="J300" s="178"/>
      <c r="K300" s="178"/>
      <c r="L300" s="178"/>
      <c r="M300" s="178"/>
      <c r="N300" s="178"/>
    </row>
    <row r="301" spans="3:14">
      <c r="C301" s="175"/>
      <c r="D301" s="175"/>
      <c r="G301" s="178"/>
      <c r="H301" s="178"/>
      <c r="I301" s="178"/>
      <c r="J301" s="178"/>
      <c r="K301" s="178"/>
      <c r="L301" s="178"/>
      <c r="M301" s="178"/>
      <c r="N301" s="178"/>
    </row>
    <row r="302" spans="3:14">
      <c r="C302" s="175"/>
      <c r="D302" s="175"/>
      <c r="G302" s="178"/>
      <c r="H302" s="178"/>
      <c r="I302" s="178"/>
      <c r="J302" s="178"/>
      <c r="K302" s="178"/>
      <c r="L302" s="178"/>
      <c r="M302" s="178"/>
      <c r="N302" s="178"/>
    </row>
    <row r="303" spans="3:14">
      <c r="C303" s="175"/>
      <c r="D303" s="175"/>
      <c r="G303" s="178"/>
      <c r="H303" s="178"/>
      <c r="I303" s="178"/>
      <c r="J303" s="178"/>
      <c r="K303" s="178"/>
      <c r="L303" s="178"/>
      <c r="M303" s="178"/>
      <c r="N303" s="178"/>
    </row>
    <row r="304" spans="3:14">
      <c r="C304" s="175"/>
      <c r="D304" s="175"/>
      <c r="G304" s="178"/>
      <c r="H304" s="178"/>
      <c r="I304" s="178"/>
      <c r="J304" s="178"/>
      <c r="K304" s="178"/>
      <c r="L304" s="178"/>
      <c r="M304" s="178"/>
      <c r="N304" s="178"/>
    </row>
    <row r="305" spans="2:14">
      <c r="C305" s="175"/>
      <c r="D305" s="175"/>
      <c r="G305" s="178"/>
      <c r="H305" s="178"/>
      <c r="I305" s="178"/>
      <c r="J305" s="178"/>
      <c r="K305" s="178"/>
      <c r="L305" s="178"/>
      <c r="M305" s="178"/>
      <c r="N305" s="178"/>
    </row>
    <row r="306" spans="2:14">
      <c r="C306" s="175"/>
      <c r="D306" s="175"/>
      <c r="G306" s="178"/>
      <c r="H306" s="178"/>
      <c r="I306" s="178"/>
      <c r="J306" s="178"/>
      <c r="K306" s="178"/>
      <c r="L306" s="178"/>
      <c r="M306" s="178"/>
      <c r="N306" s="178"/>
    </row>
    <row r="307" spans="2:14">
      <c r="C307" s="175"/>
      <c r="D307" s="175"/>
      <c r="G307" s="178"/>
      <c r="H307" s="178"/>
      <c r="I307" s="178"/>
      <c r="J307" s="178"/>
      <c r="K307" s="178"/>
      <c r="L307" s="178"/>
      <c r="M307" s="178"/>
      <c r="N307" s="178"/>
    </row>
    <row r="308" spans="2:14">
      <c r="C308" s="175"/>
      <c r="D308" s="175"/>
      <c r="G308" s="178"/>
      <c r="H308" s="178"/>
      <c r="I308" s="178"/>
      <c r="J308" s="178"/>
      <c r="K308" s="178"/>
      <c r="L308" s="178"/>
      <c r="M308" s="178"/>
      <c r="N308" s="178"/>
    </row>
    <row r="309" spans="2:14">
      <c r="C309" s="175"/>
      <c r="D309" s="175"/>
      <c r="G309" s="178"/>
      <c r="H309" s="178"/>
      <c r="I309" s="178"/>
      <c r="J309" s="178"/>
      <c r="K309" s="178"/>
      <c r="L309" s="178"/>
      <c r="M309" s="178"/>
      <c r="N309" s="178"/>
    </row>
    <row r="310" spans="2:14">
      <c r="C310" s="175"/>
      <c r="D310" s="175"/>
      <c r="G310" s="178"/>
      <c r="H310" s="178"/>
      <c r="I310" s="178"/>
      <c r="J310" s="178"/>
      <c r="K310" s="178"/>
      <c r="L310" s="178"/>
      <c r="M310" s="178"/>
      <c r="N310" s="178"/>
    </row>
    <row r="311" spans="2:14" ht="15" thickBot="1">
      <c r="C311" s="175"/>
      <c r="D311" s="175"/>
      <c r="G311" s="178"/>
      <c r="H311" s="178"/>
      <c r="I311" s="178"/>
      <c r="J311" s="178"/>
      <c r="K311" s="178"/>
      <c r="L311" s="178"/>
      <c r="M311" s="178"/>
      <c r="N311" s="178"/>
    </row>
    <row r="312" spans="2:14" ht="15" thickBot="1">
      <c r="B312" s="758"/>
      <c r="C312" s="764"/>
      <c r="D312" s="772"/>
      <c r="E312" s="760"/>
      <c r="F312" s="757" t="s">
        <v>1997</v>
      </c>
      <c r="G312" s="757"/>
      <c r="H312" s="757"/>
      <c r="I312" s="757"/>
      <c r="J312" s="757"/>
      <c r="K312" s="757"/>
      <c r="L312" s="757"/>
      <c r="M312" s="757"/>
      <c r="N312" s="757"/>
    </row>
    <row r="313" spans="2:14">
      <c r="B313" s="178"/>
      <c r="C313" s="178"/>
      <c r="D313" s="178"/>
      <c r="G313" s="178"/>
      <c r="H313" s="178"/>
      <c r="I313" s="178"/>
      <c r="J313" s="178"/>
      <c r="K313" s="178"/>
      <c r="L313" s="178"/>
      <c r="M313" s="178"/>
      <c r="N313" s="178"/>
    </row>
    <row r="314" spans="2:14">
      <c r="B314" s="178"/>
      <c r="C314" s="178"/>
      <c r="D314" s="178"/>
      <c r="G314" s="178"/>
      <c r="H314" s="178"/>
      <c r="I314" s="178"/>
      <c r="J314" s="178"/>
      <c r="K314" s="178"/>
      <c r="L314" s="178"/>
      <c r="M314" s="178"/>
      <c r="N314" s="178"/>
    </row>
    <row r="315" spans="2:14">
      <c r="B315" s="178"/>
      <c r="C315" s="178"/>
      <c r="D315" s="178"/>
      <c r="G315" s="178"/>
      <c r="H315" s="178"/>
      <c r="I315" s="178"/>
      <c r="J315" s="178"/>
      <c r="K315" s="178"/>
      <c r="L315" s="178"/>
      <c r="M315" s="178"/>
      <c r="N315" s="178"/>
    </row>
    <row r="316" spans="2:14">
      <c r="B316" s="178"/>
      <c r="C316" s="178"/>
      <c r="D316" s="178"/>
      <c r="G316" s="178"/>
      <c r="H316" s="178"/>
      <c r="I316" s="178"/>
      <c r="J316" s="178"/>
      <c r="K316" s="178"/>
      <c r="L316" s="178"/>
      <c r="M316" s="178"/>
      <c r="N316" s="178"/>
    </row>
    <row r="317" spans="2:14" ht="15" thickBot="1">
      <c r="B317" s="178"/>
      <c r="C317" s="178"/>
      <c r="D317" s="178"/>
      <c r="G317" s="178"/>
      <c r="H317" s="178"/>
      <c r="I317" s="178"/>
      <c r="J317" s="178"/>
      <c r="K317" s="178"/>
      <c r="L317" s="178"/>
      <c r="M317" s="178"/>
      <c r="N317" s="178"/>
    </row>
    <row r="318" spans="2:14">
      <c r="F318" s="757"/>
      <c r="G318" s="757"/>
      <c r="H318" s="757"/>
      <c r="I318" s="757"/>
      <c r="J318" s="757"/>
      <c r="K318" s="757"/>
      <c r="L318" s="757"/>
      <c r="M318" s="757"/>
      <c r="N318" s="757"/>
    </row>
    <row r="319" spans="2:14">
      <c r="C319" s="175"/>
      <c r="D319" s="175"/>
      <c r="G319" s="178"/>
      <c r="H319" s="178"/>
      <c r="I319" s="178"/>
      <c r="J319" s="178"/>
      <c r="K319" s="178"/>
      <c r="L319" s="178"/>
      <c r="M319" s="178"/>
      <c r="N319" s="178"/>
    </row>
    <row r="320" spans="2:14">
      <c r="C320" s="175"/>
      <c r="D320" s="175"/>
      <c r="G320" s="178"/>
      <c r="H320" s="178"/>
      <c r="I320" s="178"/>
      <c r="J320" s="178"/>
      <c r="K320" s="178"/>
      <c r="L320" s="178"/>
      <c r="M320" s="178"/>
      <c r="N320" s="178"/>
    </row>
    <row r="321" spans="3:17">
      <c r="C321" s="175"/>
      <c r="D321" s="175"/>
      <c r="G321" s="178"/>
      <c r="H321" s="178"/>
      <c r="I321" s="178"/>
      <c r="J321" s="178"/>
      <c r="K321" s="178"/>
      <c r="L321" s="178"/>
      <c r="M321" s="178"/>
      <c r="N321" s="178"/>
      <c r="O321" s="1632"/>
    </row>
    <row r="322" spans="3:17">
      <c r="C322" s="175"/>
      <c r="D322" s="175"/>
      <c r="G322" s="178"/>
      <c r="H322" s="178"/>
      <c r="I322" s="178"/>
      <c r="J322" s="178"/>
      <c r="K322" s="178"/>
      <c r="L322" s="178"/>
      <c r="M322" s="178"/>
      <c r="N322" s="178"/>
      <c r="O322" s="1632"/>
    </row>
    <row r="323" spans="3:17">
      <c r="C323" s="175"/>
      <c r="D323" s="175"/>
      <c r="G323" s="178"/>
      <c r="H323" s="178"/>
      <c r="I323" s="178"/>
      <c r="J323" s="178"/>
      <c r="K323" s="178"/>
      <c r="L323" s="178"/>
      <c r="M323" s="178"/>
      <c r="N323" s="178"/>
      <c r="O323" s="1632"/>
    </row>
    <row r="324" spans="3:17">
      <c r="C324" s="175"/>
      <c r="D324" s="175"/>
      <c r="G324" s="178"/>
      <c r="H324" s="178"/>
      <c r="I324" s="178"/>
      <c r="J324" s="178"/>
      <c r="K324" s="178"/>
      <c r="L324" s="178"/>
      <c r="M324" s="178"/>
      <c r="N324" s="178"/>
      <c r="O324" s="1632"/>
    </row>
    <row r="325" spans="3:17">
      <c r="C325" s="175"/>
      <c r="D325" s="175"/>
      <c r="G325" s="178"/>
      <c r="H325" s="178"/>
      <c r="I325" s="178"/>
      <c r="J325" s="178"/>
      <c r="K325" s="178"/>
      <c r="L325" s="178"/>
      <c r="M325" s="178"/>
      <c r="N325" s="178"/>
      <c r="O325" s="1632"/>
    </row>
    <row r="326" spans="3:17">
      <c r="C326" s="175"/>
      <c r="D326" s="175"/>
      <c r="G326" s="178"/>
      <c r="H326" s="178"/>
      <c r="I326" s="178"/>
      <c r="J326" s="178"/>
      <c r="K326" s="178"/>
      <c r="L326" s="178"/>
      <c r="M326" s="178"/>
      <c r="N326" s="178"/>
      <c r="O326" s="1632"/>
    </row>
    <row r="327" spans="3:17">
      <c r="C327" s="175"/>
      <c r="D327" s="175"/>
      <c r="G327" s="178"/>
      <c r="H327" s="178"/>
      <c r="I327" s="178"/>
      <c r="J327" s="178"/>
      <c r="K327" s="178"/>
      <c r="L327" s="178"/>
      <c r="M327" s="178"/>
      <c r="N327" s="178"/>
      <c r="O327" s="1632"/>
    </row>
    <row r="328" spans="3:17" ht="15" thickBot="1">
      <c r="C328" s="175"/>
      <c r="D328" s="175"/>
      <c r="G328" s="178"/>
      <c r="H328" s="178"/>
      <c r="I328" s="178"/>
      <c r="J328" s="178"/>
      <c r="K328" s="178"/>
      <c r="L328" s="178"/>
      <c r="M328" s="178"/>
      <c r="N328" s="178"/>
      <c r="O328" s="1632"/>
    </row>
    <row r="329" spans="3:17" ht="15" thickBot="1">
      <c r="D329" s="764"/>
      <c r="F329" s="757"/>
      <c r="G329" s="757"/>
      <c r="H329" s="757"/>
      <c r="I329" s="757"/>
      <c r="J329" s="757"/>
      <c r="K329" s="757"/>
      <c r="L329" s="757"/>
      <c r="M329" s="757"/>
      <c r="N329" s="757"/>
      <c r="O329" s="1632"/>
      <c r="Q329" s="1845"/>
    </row>
    <row r="330" spans="3:17">
      <c r="C330" s="761"/>
      <c r="D330" s="761"/>
      <c r="F330" s="739"/>
      <c r="G330" s="739"/>
      <c r="H330" s="739"/>
      <c r="I330" s="739"/>
      <c r="J330" s="739"/>
      <c r="K330" s="739"/>
      <c r="L330" s="739"/>
      <c r="M330" s="739"/>
      <c r="N330" s="739"/>
      <c r="O330" s="1632"/>
      <c r="Q330" s="1846"/>
    </row>
    <row r="331" spans="3:17">
      <c r="C331" s="762"/>
      <c r="D331" s="762"/>
      <c r="F331" s="739"/>
      <c r="G331" s="739"/>
      <c r="H331" s="739"/>
      <c r="I331" s="739"/>
      <c r="J331" s="739"/>
      <c r="K331" s="739"/>
      <c r="L331" s="739"/>
      <c r="M331" s="739"/>
      <c r="N331" s="739"/>
      <c r="O331" s="1632"/>
      <c r="Q331" s="1846"/>
    </row>
    <row r="332" spans="3:17">
      <c r="C332" s="762"/>
      <c r="D332" s="762"/>
      <c r="F332" s="739"/>
      <c r="G332" s="739"/>
      <c r="H332" s="739"/>
      <c r="I332" s="739"/>
      <c r="J332" s="739"/>
      <c r="K332" s="739"/>
      <c r="L332" s="739"/>
      <c r="M332" s="739"/>
      <c r="N332" s="739"/>
      <c r="O332" s="1632"/>
      <c r="Q332" s="1846"/>
    </row>
    <row r="333" spans="3:17">
      <c r="C333" s="762"/>
      <c r="D333" s="762"/>
      <c r="F333" s="739"/>
      <c r="G333" s="739"/>
      <c r="H333" s="739"/>
      <c r="I333" s="739"/>
      <c r="J333" s="739"/>
      <c r="K333" s="739"/>
      <c r="L333" s="739"/>
      <c r="M333" s="739"/>
      <c r="N333" s="739"/>
      <c r="O333" s="1632"/>
      <c r="Q333" s="1846"/>
    </row>
    <row r="334" spans="3:17">
      <c r="C334" s="762"/>
      <c r="D334" s="762"/>
      <c r="F334" s="739"/>
      <c r="G334" s="739"/>
      <c r="H334" s="739"/>
      <c r="I334" s="739"/>
      <c r="J334" s="739"/>
      <c r="K334" s="739"/>
      <c r="L334" s="739"/>
      <c r="M334" s="739"/>
      <c r="N334" s="739"/>
      <c r="O334" s="1632"/>
      <c r="Q334" s="1846"/>
    </row>
    <row r="335" spans="3:17">
      <c r="C335" s="762"/>
      <c r="D335" s="762"/>
      <c r="F335" s="739"/>
      <c r="G335" s="739"/>
      <c r="H335" s="739"/>
      <c r="I335" s="739"/>
      <c r="J335" s="739"/>
      <c r="K335" s="739"/>
      <c r="L335" s="739"/>
      <c r="M335" s="739"/>
      <c r="N335" s="739"/>
      <c r="O335" s="1632"/>
      <c r="Q335" s="1846"/>
    </row>
    <row r="336" spans="3:17" ht="15" thickBot="1">
      <c r="C336" s="763"/>
      <c r="D336" s="763"/>
      <c r="F336" s="739"/>
      <c r="G336" s="739"/>
      <c r="H336" s="739"/>
      <c r="I336" s="739"/>
      <c r="J336" s="739"/>
      <c r="K336" s="739"/>
      <c r="L336" s="739"/>
      <c r="M336" s="739"/>
      <c r="N336" s="739"/>
      <c r="O336" s="1632"/>
      <c r="Q336" s="1847"/>
    </row>
    <row r="337" spans="2:14" ht="15" thickBot="1">
      <c r="B337" s="773"/>
      <c r="F337" s="757"/>
      <c r="G337" s="757"/>
      <c r="H337" s="757"/>
      <c r="I337" s="757"/>
      <c r="J337" s="757"/>
      <c r="K337" s="757"/>
      <c r="L337" s="757"/>
      <c r="M337" s="757"/>
      <c r="N337" s="757"/>
    </row>
    <row r="338" spans="2:14">
      <c r="C338" s="761"/>
      <c r="D338" s="761"/>
      <c r="F338" s="739"/>
      <c r="G338" s="739"/>
      <c r="H338" s="739"/>
      <c r="I338" s="739"/>
      <c r="J338" s="739"/>
      <c r="K338" s="739"/>
      <c r="L338" s="739"/>
      <c r="M338" s="739"/>
      <c r="N338" s="739"/>
    </row>
    <row r="339" spans="2:14">
      <c r="C339" s="762"/>
      <c r="D339" s="762"/>
      <c r="F339" s="739"/>
      <c r="G339" s="739"/>
      <c r="H339" s="739"/>
      <c r="I339" s="739"/>
      <c r="J339" s="739"/>
      <c r="K339" s="739"/>
      <c r="L339" s="739"/>
      <c r="M339" s="739"/>
      <c r="N339" s="739"/>
    </row>
    <row r="340" spans="2:14">
      <c r="C340" s="762"/>
      <c r="D340" s="762"/>
      <c r="F340" s="739"/>
      <c r="G340" s="739"/>
      <c r="H340" s="739"/>
      <c r="I340" s="739"/>
      <c r="J340" s="739"/>
      <c r="K340" s="739"/>
      <c r="L340" s="739"/>
      <c r="M340" s="739"/>
      <c r="N340" s="739"/>
    </row>
    <row r="341" spans="2:14">
      <c r="C341" s="762"/>
      <c r="D341" s="762"/>
      <c r="F341" s="739"/>
      <c r="G341" s="739"/>
      <c r="H341" s="739"/>
      <c r="I341" s="739"/>
      <c r="J341" s="739"/>
      <c r="K341" s="739"/>
      <c r="L341" s="739"/>
      <c r="M341" s="739"/>
      <c r="N341" s="739"/>
    </row>
    <row r="342" spans="2:14">
      <c r="C342" s="762"/>
      <c r="D342" s="762"/>
      <c r="F342" s="739"/>
      <c r="G342" s="739"/>
      <c r="H342" s="739"/>
      <c r="I342" s="739"/>
      <c r="J342" s="739"/>
      <c r="K342" s="739"/>
      <c r="L342" s="739"/>
      <c r="M342" s="739"/>
      <c r="N342" s="739"/>
    </row>
    <row r="343" spans="2:14">
      <c r="C343" s="762"/>
      <c r="D343" s="762"/>
      <c r="F343" s="739"/>
      <c r="G343" s="739"/>
      <c r="H343" s="739"/>
      <c r="I343" s="739"/>
      <c r="J343" s="739"/>
      <c r="K343" s="739"/>
      <c r="L343" s="739"/>
      <c r="M343" s="739"/>
      <c r="N343" s="739"/>
    </row>
    <row r="344" spans="2:14">
      <c r="C344" s="762"/>
      <c r="D344" s="762"/>
      <c r="F344" s="739"/>
      <c r="G344" s="739"/>
      <c r="H344" s="739"/>
      <c r="I344" s="739"/>
      <c r="J344" s="739"/>
      <c r="K344" s="739"/>
      <c r="L344" s="739"/>
      <c r="M344" s="739"/>
      <c r="N344" s="739"/>
    </row>
    <row r="345" spans="2:14">
      <c r="C345" s="762"/>
      <c r="D345" s="762"/>
      <c r="F345" s="739"/>
      <c r="G345" s="739"/>
      <c r="H345" s="739"/>
      <c r="I345" s="739"/>
      <c r="J345" s="739"/>
      <c r="K345" s="739"/>
      <c r="L345" s="739"/>
      <c r="M345" s="739"/>
      <c r="N345" s="739"/>
    </row>
    <row r="346" spans="2:14">
      <c r="C346" s="762"/>
      <c r="D346" s="762"/>
      <c r="F346" s="739"/>
      <c r="G346" s="739"/>
      <c r="H346" s="739"/>
      <c r="I346" s="739"/>
      <c r="J346" s="739"/>
      <c r="K346" s="739"/>
      <c r="L346" s="739"/>
      <c r="M346" s="739"/>
      <c r="N346" s="739"/>
    </row>
    <row r="347" spans="2:14">
      <c r="C347" s="762"/>
      <c r="D347" s="762"/>
      <c r="F347" s="739"/>
      <c r="G347" s="739"/>
      <c r="H347" s="739"/>
      <c r="I347" s="739"/>
      <c r="J347" s="739"/>
      <c r="K347" s="739"/>
      <c r="L347" s="739"/>
      <c r="M347" s="739"/>
      <c r="N347" s="739"/>
    </row>
    <row r="348" spans="2:14">
      <c r="C348" s="762"/>
      <c r="D348" s="762"/>
      <c r="F348" s="739"/>
      <c r="G348" s="739"/>
      <c r="H348" s="739"/>
      <c r="I348" s="739"/>
      <c r="J348" s="739"/>
      <c r="K348" s="739"/>
      <c r="L348" s="739"/>
      <c r="M348" s="739"/>
      <c r="N348" s="739"/>
    </row>
    <row r="349" spans="2:14">
      <c r="C349" s="762"/>
      <c r="D349" s="762"/>
      <c r="F349" s="739"/>
      <c r="G349" s="739"/>
      <c r="H349" s="739"/>
      <c r="I349" s="739"/>
      <c r="J349" s="739"/>
      <c r="K349" s="739"/>
      <c r="L349" s="739"/>
      <c r="M349" s="739"/>
      <c r="N349" s="739"/>
    </row>
    <row r="350" spans="2:14" ht="15" thickBot="1">
      <c r="C350" s="763"/>
      <c r="D350" s="763"/>
      <c r="F350" s="736"/>
      <c r="G350" s="736"/>
      <c r="H350" s="736"/>
      <c r="I350" s="736"/>
      <c r="J350" s="736"/>
      <c r="K350" s="736"/>
      <c r="L350" s="736"/>
      <c r="M350" s="736"/>
      <c r="N350" s="736"/>
    </row>
    <row r="351" spans="2:14" ht="15" thickBot="1">
      <c r="B351" s="758"/>
      <c r="C351" s="759"/>
      <c r="D351" s="772"/>
      <c r="E351" s="768"/>
      <c r="F351" s="751"/>
      <c r="G351" s="752"/>
      <c r="H351" s="753"/>
      <c r="I351" s="754"/>
      <c r="J351" s="754"/>
      <c r="K351" s="754"/>
      <c r="L351" s="754"/>
      <c r="M351" s="754"/>
      <c r="N351" s="755"/>
    </row>
    <row r="352" spans="2:14" ht="15" thickBot="1">
      <c r="B352" s="773"/>
      <c r="C352" s="772"/>
      <c r="D352" s="770"/>
      <c r="E352" s="771"/>
      <c r="F352" s="757"/>
      <c r="G352" s="757"/>
      <c r="H352" s="757"/>
      <c r="I352" s="757"/>
      <c r="J352" s="757"/>
      <c r="K352" s="757"/>
      <c r="L352" s="757"/>
      <c r="M352" s="757"/>
      <c r="N352" s="757"/>
    </row>
    <row r="353" spans="2:17" ht="15" thickBot="1">
      <c r="I353" s="1632"/>
      <c r="J353" s="1632"/>
      <c r="K353" s="1632"/>
      <c r="L353" s="1632"/>
      <c r="M353" s="1632"/>
      <c r="N353" s="1632"/>
      <c r="O353" s="1632"/>
    </row>
    <row r="354" spans="2:17" ht="15" thickBot="1">
      <c r="B354" s="758"/>
      <c r="C354" s="759"/>
      <c r="D354" s="759"/>
      <c r="E354" s="774"/>
      <c r="F354" s="757"/>
      <c r="G354" s="757"/>
      <c r="H354" s="757"/>
      <c r="I354" s="757"/>
      <c r="J354" s="757"/>
      <c r="K354" s="757"/>
      <c r="L354" s="757"/>
      <c r="M354" s="757"/>
      <c r="N354" s="757"/>
      <c r="O354" s="1633"/>
      <c r="P354" s="779"/>
      <c r="Q354" s="780"/>
    </row>
    <row r="355" spans="2:17" ht="15" thickBot="1">
      <c r="B355" s="769"/>
      <c r="C355" s="770"/>
      <c r="D355" s="770"/>
      <c r="E355" s="781"/>
      <c r="F355" s="736"/>
      <c r="G355" s="736"/>
      <c r="H355" s="731"/>
      <c r="I355" s="736"/>
      <c r="J355" s="736"/>
      <c r="K355" s="736"/>
      <c r="L355" s="736"/>
      <c r="M355" s="736"/>
      <c r="N355" s="736"/>
      <c r="O355" s="732"/>
      <c r="P355" s="782"/>
      <c r="Q355" s="783"/>
    </row>
  </sheetData>
  <sheetProtection selectLockedCells="1" selectUnlockedCells="1"/>
  <mergeCells count="74">
    <mergeCell ref="Q34:Q42"/>
    <mergeCell ref="J43:J48"/>
    <mergeCell ref="J49:J52"/>
    <mergeCell ref="M49:M52"/>
    <mergeCell ref="K43:K48"/>
    <mergeCell ref="M43:M48"/>
    <mergeCell ref="N43:N48"/>
    <mergeCell ref="K49:K52"/>
    <mergeCell ref="L49:L52"/>
    <mergeCell ref="L43:L48"/>
    <mergeCell ref="Q43:Q48"/>
    <mergeCell ref="Q49:Q52"/>
    <mergeCell ref="N49:N52"/>
    <mergeCell ref="B1:Q1"/>
    <mergeCell ref="B2:Q2"/>
    <mergeCell ref="B3:Q3"/>
    <mergeCell ref="B4:D4"/>
    <mergeCell ref="E4:E5"/>
    <mergeCell ref="C7:C23"/>
    <mergeCell ref="C26:C27"/>
    <mergeCell ref="D26:D27"/>
    <mergeCell ref="C44:C48"/>
    <mergeCell ref="D7:D23"/>
    <mergeCell ref="D44:D48"/>
    <mergeCell ref="M6:M23"/>
    <mergeCell ref="N6:N23"/>
    <mergeCell ref="Q329:Q336"/>
    <mergeCell ref="F6:F23"/>
    <mergeCell ref="G6:G23"/>
    <mergeCell ref="H6:H23"/>
    <mergeCell ref="I6:I23"/>
    <mergeCell ref="F25:F27"/>
    <mergeCell ref="G25:G27"/>
    <mergeCell ref="F43:F48"/>
    <mergeCell ref="G43:G48"/>
    <mergeCell ref="L25:L27"/>
    <mergeCell ref="H43:H48"/>
    <mergeCell ref="I43:I48"/>
    <mergeCell ref="H49:H52"/>
    <mergeCell ref="Q29:Q33"/>
    <mergeCell ref="F4:G4"/>
    <mergeCell ref="I4:J4"/>
    <mergeCell ref="K4:N4"/>
    <mergeCell ref="Q4:Q5"/>
    <mergeCell ref="C50:C52"/>
    <mergeCell ref="Q6:Q23"/>
    <mergeCell ref="Q25:Q27"/>
    <mergeCell ref="H25:H27"/>
    <mergeCell ref="I25:I27"/>
    <mergeCell ref="J25:J27"/>
    <mergeCell ref="K25:K27"/>
    <mergeCell ref="M25:M27"/>
    <mergeCell ref="N25:N27"/>
    <mergeCell ref="J6:J23"/>
    <mergeCell ref="K6:K23"/>
    <mergeCell ref="L6:L23"/>
    <mergeCell ref="B110:Q110"/>
    <mergeCell ref="B111:Q111"/>
    <mergeCell ref="D50:D52"/>
    <mergeCell ref="F49:F52"/>
    <mergeCell ref="G49:G52"/>
    <mergeCell ref="I49:I52"/>
    <mergeCell ref="Q54:Q62"/>
    <mergeCell ref="Q63:Q64"/>
    <mergeCell ref="Q93:Q108"/>
    <mergeCell ref="B109:Q109"/>
    <mergeCell ref="Q66:Q92"/>
    <mergeCell ref="B118:D118"/>
    <mergeCell ref="B112:D112"/>
    <mergeCell ref="E113:G113"/>
    <mergeCell ref="I113:Q113"/>
    <mergeCell ref="B116:D116"/>
    <mergeCell ref="E116:G116"/>
    <mergeCell ref="I116:Q116"/>
  </mergeCells>
  <phoneticPr fontId="31" type="noConversion"/>
  <pageMargins left="0.39370078740157483" right="0.23622047244094491" top="0.74803149606299213" bottom="0.74803149606299213" header="0.31496062992125984" footer="0.31496062992125984"/>
  <pageSetup scale="75" firstPageNumber="0" orientation="landscape" horizontalDpi="300" verticalDpi="300" r:id="rId1"/>
  <headerFooter alignWithMargins="0">
    <oddHeader>&amp;R
HOJA No. &amp;P DE &amp;N                      &amp;K00+000E</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13"/>
  </sheetPr>
  <dimension ref="B1:R355"/>
  <sheetViews>
    <sheetView topLeftCell="B1" zoomScaleNormal="100" workbookViewId="0">
      <selection activeCell="B1" sqref="A1:IV65536"/>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50.7109375" style="177" customWidth="1"/>
    <col min="6" max="6" width="10.140625" style="178" bestFit="1" customWidth="1"/>
    <col min="7" max="7" width="14" style="179" bestFit="1" customWidth="1"/>
    <col min="8" max="8" width="0" style="180" hidden="1" customWidth="1"/>
    <col min="9" max="9" width="10.7109375" style="181" customWidth="1"/>
    <col min="10" max="10" width="8.7109375" style="181" customWidth="1"/>
    <col min="11" max="11" width="3.42578125" style="181" bestFit="1" customWidth="1"/>
    <col min="12" max="12" width="2.140625" style="181" bestFit="1" customWidth="1"/>
    <col min="13" max="13" width="3.7109375" style="181" bestFit="1" customWidth="1"/>
    <col min="14" max="14" width="3.7109375" style="181" customWidth="1"/>
    <col min="15" max="15" width="0" style="181" hidden="1" customWidth="1"/>
    <col min="16" max="16" width="0" style="182" hidden="1" customWidth="1"/>
    <col min="17" max="17" width="43.5703125" style="183" customWidth="1"/>
    <col min="18" max="18" width="45.7109375" style="184" customWidth="1"/>
    <col min="19" max="16384" width="11.42578125" style="174"/>
  </cols>
  <sheetData>
    <row r="1" spans="2:18" s="185" customFormat="1" ht="44.25" customHeight="1">
      <c r="B1" s="1694" t="s">
        <v>4922</v>
      </c>
      <c r="C1" s="1694"/>
      <c r="D1" s="1694"/>
      <c r="E1" s="1694"/>
      <c r="F1" s="1694"/>
      <c r="G1" s="1694"/>
      <c r="H1" s="1694"/>
      <c r="I1" s="1694"/>
      <c r="J1" s="1694"/>
      <c r="K1" s="1694"/>
      <c r="L1" s="1694"/>
      <c r="M1" s="1694"/>
      <c r="N1" s="1694"/>
      <c r="O1" s="1694"/>
      <c r="P1" s="1694"/>
      <c r="Q1" s="1694"/>
      <c r="R1" s="186"/>
    </row>
    <row r="2" spans="2:18" s="185" customFormat="1" ht="15" customHeight="1">
      <c r="B2" s="1861" t="s">
        <v>5475</v>
      </c>
      <c r="C2" s="1861"/>
      <c r="D2" s="1861"/>
      <c r="E2" s="1861"/>
      <c r="F2" s="1861"/>
      <c r="G2" s="1861"/>
      <c r="H2" s="1861"/>
      <c r="I2" s="1861"/>
      <c r="J2" s="1861"/>
      <c r="K2" s="1861"/>
      <c r="L2" s="1861"/>
      <c r="M2" s="1861"/>
      <c r="N2" s="1861"/>
      <c r="O2" s="1861"/>
      <c r="P2" s="1861"/>
      <c r="Q2" s="1861"/>
      <c r="R2" s="186"/>
    </row>
    <row r="3" spans="2:18" s="185" customFormat="1" ht="15.75" customHeight="1">
      <c r="B3" s="1698" t="s">
        <v>5476</v>
      </c>
      <c r="C3" s="1698"/>
      <c r="D3" s="1698"/>
      <c r="E3" s="1698"/>
      <c r="F3" s="1698"/>
      <c r="G3" s="1698"/>
      <c r="H3" s="1698"/>
      <c r="I3" s="1698"/>
      <c r="J3" s="1698"/>
      <c r="K3" s="1698"/>
      <c r="L3" s="1698"/>
      <c r="M3" s="1698"/>
      <c r="N3" s="1698"/>
      <c r="O3" s="1698"/>
      <c r="P3" s="1698"/>
      <c r="Q3" s="1698"/>
      <c r="R3" s="186"/>
    </row>
    <row r="4" spans="2:18" s="185" customFormat="1" ht="27.75" customHeight="1" thickBot="1">
      <c r="B4" s="1700" t="s">
        <v>4925</v>
      </c>
      <c r="C4" s="1700"/>
      <c r="D4" s="1700"/>
      <c r="E4" s="1718" t="s">
        <v>4926</v>
      </c>
      <c r="F4" s="1704" t="s">
        <v>4927</v>
      </c>
      <c r="G4" s="1704"/>
      <c r="H4" s="576"/>
      <c r="I4" s="1705" t="s">
        <v>4928</v>
      </c>
      <c r="J4" s="1705"/>
      <c r="K4" s="1705" t="s">
        <v>4929</v>
      </c>
      <c r="L4" s="1705"/>
      <c r="M4" s="1705"/>
      <c r="N4" s="1705"/>
      <c r="O4" s="577" t="s">
        <v>4930</v>
      </c>
      <c r="P4" s="578" t="s">
        <v>4931</v>
      </c>
      <c r="Q4" s="1706" t="s">
        <v>4932</v>
      </c>
      <c r="R4" s="186"/>
    </row>
    <row r="5" spans="2:18" s="2" customFormat="1" ht="24.75" thickBot="1">
      <c r="B5" s="620" t="s">
        <v>4933</v>
      </c>
      <c r="C5" s="621" t="s">
        <v>4934</v>
      </c>
      <c r="D5" s="621" t="s">
        <v>4935</v>
      </c>
      <c r="E5" s="1719"/>
      <c r="F5" s="622" t="s">
        <v>3</v>
      </c>
      <c r="G5" s="622" t="s">
        <v>4</v>
      </c>
      <c r="H5" s="623" t="s">
        <v>4936</v>
      </c>
      <c r="I5" s="624" t="s">
        <v>4937</v>
      </c>
      <c r="J5" s="624" t="s">
        <v>4938</v>
      </c>
      <c r="K5" s="625" t="s">
        <v>4939</v>
      </c>
      <c r="L5" s="625" t="s">
        <v>4940</v>
      </c>
      <c r="M5" s="625" t="s">
        <v>4941</v>
      </c>
      <c r="N5" s="625" t="s">
        <v>4942</v>
      </c>
      <c r="O5" s="626"/>
      <c r="P5" s="627"/>
      <c r="Q5" s="1707"/>
      <c r="R5" s="188"/>
    </row>
    <row r="6" spans="2:18" s="185" customFormat="1" ht="15.75" thickBot="1">
      <c r="B6" s="792">
        <v>12220</v>
      </c>
      <c r="C6" s="793" t="s">
        <v>4943</v>
      </c>
      <c r="D6" s="793"/>
      <c r="E6" s="598" t="s">
        <v>22</v>
      </c>
      <c r="F6" s="1143"/>
      <c r="G6" s="894"/>
      <c r="H6" s="657"/>
      <c r="I6" s="889"/>
      <c r="J6" s="889"/>
      <c r="K6" s="889"/>
      <c r="L6" s="889"/>
      <c r="M6" s="889"/>
      <c r="N6" s="889"/>
      <c r="O6" s="658"/>
      <c r="P6" s="657"/>
      <c r="Q6" s="932"/>
      <c r="R6" s="186"/>
    </row>
    <row r="7" spans="2:18" s="185" customFormat="1" ht="19.5" customHeight="1" thickBot="1">
      <c r="B7" s="798">
        <v>12220</v>
      </c>
      <c r="C7" s="803" t="s">
        <v>4943</v>
      </c>
      <c r="D7" s="797">
        <v>12</v>
      </c>
      <c r="E7" s="636" t="s">
        <v>5477</v>
      </c>
      <c r="F7" s="1723" t="s">
        <v>13</v>
      </c>
      <c r="G7" s="1778" t="s">
        <v>13</v>
      </c>
      <c r="H7" s="1778"/>
      <c r="I7" s="1834">
        <v>2</v>
      </c>
      <c r="J7" s="1834">
        <v>3</v>
      </c>
      <c r="K7" s="1834" t="s">
        <v>4945</v>
      </c>
      <c r="L7" s="1834"/>
      <c r="M7" s="1834" t="s">
        <v>4945</v>
      </c>
      <c r="N7" s="1834"/>
      <c r="O7" s="855"/>
      <c r="P7" s="854" t="s">
        <v>5020</v>
      </c>
      <c r="Q7" s="1691" t="s">
        <v>5478</v>
      </c>
      <c r="R7" s="186"/>
    </row>
    <row r="8" spans="2:18" s="185" customFormat="1" ht="14.25" customHeight="1" thickBot="1">
      <c r="B8" s="1573"/>
      <c r="C8" s="1807"/>
      <c r="D8" s="1807"/>
      <c r="E8" s="213" t="s">
        <v>24</v>
      </c>
      <c r="F8" s="1779"/>
      <c r="G8" s="1779"/>
      <c r="H8" s="1779"/>
      <c r="I8" s="1835"/>
      <c r="J8" s="1835"/>
      <c r="K8" s="1835"/>
      <c r="L8" s="1835"/>
      <c r="M8" s="1835"/>
      <c r="N8" s="1835"/>
      <c r="O8" s="210"/>
      <c r="P8" s="193"/>
      <c r="Q8" s="1692"/>
      <c r="R8" s="186"/>
    </row>
    <row r="9" spans="2:18" s="185" customFormat="1" ht="13.5" thickBot="1">
      <c r="B9" s="1573"/>
      <c r="C9" s="1808"/>
      <c r="D9" s="1808"/>
      <c r="E9" s="213" t="s">
        <v>14</v>
      </c>
      <c r="F9" s="1779"/>
      <c r="G9" s="1779"/>
      <c r="H9" s="1779"/>
      <c r="I9" s="1835"/>
      <c r="J9" s="1835"/>
      <c r="K9" s="1835"/>
      <c r="L9" s="1835"/>
      <c r="M9" s="1835"/>
      <c r="N9" s="1835"/>
      <c r="O9" s="210"/>
      <c r="P9" s="193"/>
      <c r="Q9" s="1692"/>
      <c r="R9" s="186"/>
    </row>
    <row r="10" spans="2:18" s="185" customFormat="1" ht="18" customHeight="1" thickBot="1">
      <c r="B10" s="1544"/>
      <c r="C10" s="1809"/>
      <c r="D10" s="1809"/>
      <c r="E10" s="986" t="s">
        <v>27</v>
      </c>
      <c r="F10" s="1780"/>
      <c r="G10" s="1780"/>
      <c r="H10" s="1780"/>
      <c r="I10" s="1836"/>
      <c r="J10" s="1836"/>
      <c r="K10" s="1836"/>
      <c r="L10" s="1836"/>
      <c r="M10" s="1836"/>
      <c r="N10" s="1836"/>
      <c r="O10" s="719"/>
      <c r="P10" s="729"/>
      <c r="Q10" s="1693"/>
      <c r="R10" s="186"/>
    </row>
    <row r="11" spans="2:18" s="185" customFormat="1" ht="45.75" thickBot="1">
      <c r="B11" s="807">
        <v>12220</v>
      </c>
      <c r="C11" s="803" t="s">
        <v>5400</v>
      </c>
      <c r="D11" s="797"/>
      <c r="E11" s="710" t="s">
        <v>5479</v>
      </c>
      <c r="F11" s="1723" t="s">
        <v>13</v>
      </c>
      <c r="G11" s="1723" t="s">
        <v>13</v>
      </c>
      <c r="H11" s="1723"/>
      <c r="I11" s="1786">
        <v>2</v>
      </c>
      <c r="J11" s="1786">
        <v>3</v>
      </c>
      <c r="K11" s="1786" t="s">
        <v>4945</v>
      </c>
      <c r="L11" s="1786"/>
      <c r="M11" s="1786" t="s">
        <v>4945</v>
      </c>
      <c r="N11" s="1786"/>
      <c r="O11" s="855"/>
      <c r="P11" s="854"/>
      <c r="Q11" s="1691" t="s">
        <v>5480</v>
      </c>
      <c r="R11" s="186"/>
    </row>
    <row r="12" spans="2:18" s="185" customFormat="1" ht="13.5" thickBot="1">
      <c r="B12" s="997"/>
      <c r="C12" s="1807"/>
      <c r="D12" s="1807"/>
      <c r="E12" s="220" t="s">
        <v>5481</v>
      </c>
      <c r="F12" s="1724"/>
      <c r="G12" s="1724"/>
      <c r="H12" s="1724"/>
      <c r="I12" s="1787"/>
      <c r="J12" s="1787"/>
      <c r="K12" s="1787"/>
      <c r="L12" s="1787"/>
      <c r="M12" s="1787"/>
      <c r="N12" s="1787"/>
      <c r="O12" s="210"/>
      <c r="P12" s="193"/>
      <c r="Q12" s="1692"/>
      <c r="R12" s="186"/>
    </row>
    <row r="13" spans="2:18" s="185" customFormat="1" ht="13.5" thickBot="1">
      <c r="B13" s="997"/>
      <c r="C13" s="1808"/>
      <c r="D13" s="1808"/>
      <c r="E13" s="221" t="s">
        <v>43</v>
      </c>
      <c r="F13" s="1724"/>
      <c r="G13" s="1724"/>
      <c r="H13" s="1724"/>
      <c r="I13" s="1787"/>
      <c r="J13" s="1787"/>
      <c r="K13" s="1787"/>
      <c r="L13" s="1787"/>
      <c r="M13" s="1787"/>
      <c r="N13" s="1787"/>
      <c r="O13" s="210"/>
      <c r="P13" s="193"/>
      <c r="Q13" s="1692"/>
      <c r="R13" s="186"/>
    </row>
    <row r="14" spans="2:18" s="185" customFormat="1" ht="13.5" thickBot="1">
      <c r="B14" s="795"/>
      <c r="C14" s="1809"/>
      <c r="D14" s="1809"/>
      <c r="E14" s="1013" t="s">
        <v>5482</v>
      </c>
      <c r="F14" s="1725"/>
      <c r="G14" s="1725"/>
      <c r="H14" s="1725"/>
      <c r="I14" s="1788"/>
      <c r="J14" s="1788"/>
      <c r="K14" s="1788"/>
      <c r="L14" s="1788"/>
      <c r="M14" s="1788"/>
      <c r="N14" s="1788"/>
      <c r="O14" s="719"/>
      <c r="P14" s="729"/>
      <c r="Q14" s="1693"/>
      <c r="R14" s="186"/>
    </row>
    <row r="15" spans="2:18" s="185" customFormat="1" ht="15.75" customHeight="1" thickBot="1">
      <c r="B15" s="792">
        <v>12220</v>
      </c>
      <c r="C15" s="803" t="s">
        <v>5030</v>
      </c>
      <c r="D15" s="793"/>
      <c r="E15" s="598" t="s">
        <v>56</v>
      </c>
      <c r="F15" s="977"/>
      <c r="G15" s="887"/>
      <c r="H15" s="657"/>
      <c r="I15" s="889"/>
      <c r="J15" s="889"/>
      <c r="K15" s="889"/>
      <c r="L15" s="889"/>
      <c r="M15" s="889"/>
      <c r="N15" s="889"/>
      <c r="O15" s="658"/>
      <c r="P15" s="657"/>
      <c r="Q15" s="1026"/>
      <c r="R15" s="186"/>
    </row>
    <row r="16" spans="2:18" s="185" customFormat="1" ht="15.75" customHeight="1" thickBot="1">
      <c r="B16" s="800">
        <v>12220</v>
      </c>
      <c r="C16" s="797" t="s">
        <v>5030</v>
      </c>
      <c r="D16" s="801" t="s">
        <v>4999</v>
      </c>
      <c r="E16" s="614" t="s">
        <v>244</v>
      </c>
      <c r="F16" s="1723" t="s">
        <v>13</v>
      </c>
      <c r="G16" s="1723" t="s">
        <v>13</v>
      </c>
      <c r="H16" s="1723"/>
      <c r="I16" s="1723">
        <v>2</v>
      </c>
      <c r="J16" s="1723">
        <v>3</v>
      </c>
      <c r="K16" s="1723"/>
      <c r="L16" s="1723" t="s">
        <v>4945</v>
      </c>
      <c r="M16" s="1723"/>
      <c r="N16" s="1723"/>
      <c r="O16" s="855"/>
      <c r="P16" s="854"/>
      <c r="Q16" s="1708" t="s">
        <v>5483</v>
      </c>
      <c r="R16" s="186"/>
    </row>
    <row r="17" spans="2:18" s="185" customFormat="1" ht="20.25" customHeight="1" thickBot="1">
      <c r="B17" s="1573"/>
      <c r="C17" s="1807"/>
      <c r="D17" s="1807"/>
      <c r="E17" s="248" t="s">
        <v>50</v>
      </c>
      <c r="F17" s="1724"/>
      <c r="G17" s="1724"/>
      <c r="H17" s="1724"/>
      <c r="I17" s="1724"/>
      <c r="J17" s="1724"/>
      <c r="K17" s="1724"/>
      <c r="L17" s="1724"/>
      <c r="M17" s="1724"/>
      <c r="N17" s="1724"/>
      <c r="O17" s="210"/>
      <c r="P17" s="193"/>
      <c r="Q17" s="1709"/>
      <c r="R17" s="186"/>
    </row>
    <row r="18" spans="2:18" s="185" customFormat="1" ht="15" customHeight="1" thickBot="1">
      <c r="B18" s="1544"/>
      <c r="C18" s="1809"/>
      <c r="D18" s="1809"/>
      <c r="E18" s="934" t="s">
        <v>596</v>
      </c>
      <c r="F18" s="1725"/>
      <c r="G18" s="1725"/>
      <c r="H18" s="1725"/>
      <c r="I18" s="1725"/>
      <c r="J18" s="1725"/>
      <c r="K18" s="1725"/>
      <c r="L18" s="1725"/>
      <c r="M18" s="1725"/>
      <c r="N18" s="1725"/>
      <c r="O18" s="719"/>
      <c r="P18" s="729"/>
      <c r="Q18" s="1693"/>
      <c r="R18" s="186"/>
    </row>
    <row r="19" spans="2:18" s="185" customFormat="1" ht="15.75" thickBot="1">
      <c r="B19" s="792">
        <v>12220</v>
      </c>
      <c r="C19" s="793">
        <v>37</v>
      </c>
      <c r="D19" s="817"/>
      <c r="E19" s="1037" t="s">
        <v>5484</v>
      </c>
      <c r="F19" s="1061"/>
      <c r="G19" s="894"/>
      <c r="H19" s="657"/>
      <c r="I19" s="889"/>
      <c r="J19" s="889"/>
      <c r="K19" s="889"/>
      <c r="L19" s="889"/>
      <c r="M19" s="889"/>
      <c r="N19" s="889"/>
      <c r="O19" s="658"/>
      <c r="P19" s="657"/>
      <c r="Q19" s="1026"/>
      <c r="R19" s="186"/>
    </row>
    <row r="20" spans="2:18" s="185" customFormat="1" ht="33" customHeight="1" thickBot="1">
      <c r="B20" s="800">
        <v>12220</v>
      </c>
      <c r="C20" s="797">
        <v>37</v>
      </c>
      <c r="D20" s="803">
        <v>11</v>
      </c>
      <c r="E20" s="1418" t="s">
        <v>5485</v>
      </c>
      <c r="F20" s="1723" t="s">
        <v>5486</v>
      </c>
      <c r="G20" s="1778" t="s">
        <v>5487</v>
      </c>
      <c r="H20" s="1778"/>
      <c r="I20" s="1778">
        <v>2</v>
      </c>
      <c r="J20" s="1778">
        <v>3</v>
      </c>
      <c r="K20" s="1778" t="s">
        <v>4945</v>
      </c>
      <c r="L20" s="1778"/>
      <c r="M20" s="1778" t="s">
        <v>4945</v>
      </c>
      <c r="N20" s="1778"/>
      <c r="O20" s="855"/>
      <c r="P20" s="854" t="s">
        <v>4956</v>
      </c>
      <c r="Q20" s="1691" t="s">
        <v>5488</v>
      </c>
      <c r="R20" s="186"/>
    </row>
    <row r="21" spans="2:18" s="185" customFormat="1" ht="15.75" customHeight="1" thickBot="1">
      <c r="B21" s="1573"/>
      <c r="C21" s="1807"/>
      <c r="D21" s="1807"/>
      <c r="E21" s="849" t="s">
        <v>2788</v>
      </c>
      <c r="F21" s="1779"/>
      <c r="G21" s="1779"/>
      <c r="H21" s="1779"/>
      <c r="I21" s="1779"/>
      <c r="J21" s="1779"/>
      <c r="K21" s="1779"/>
      <c r="L21" s="1779"/>
      <c r="M21" s="1779"/>
      <c r="N21" s="1779"/>
      <c r="O21" s="210"/>
      <c r="P21" s="193"/>
      <c r="Q21" s="1692"/>
      <c r="R21" s="186"/>
    </row>
    <row r="22" spans="2:18" s="185" customFormat="1" ht="13.5" thickBot="1">
      <c r="B22" s="1573"/>
      <c r="C22" s="1808"/>
      <c r="D22" s="1808"/>
      <c r="E22" s="204" t="s">
        <v>1411</v>
      </c>
      <c r="F22" s="1779"/>
      <c r="G22" s="1779"/>
      <c r="H22" s="1779"/>
      <c r="I22" s="1779"/>
      <c r="J22" s="1779"/>
      <c r="K22" s="1779"/>
      <c r="L22" s="1779"/>
      <c r="M22" s="1779"/>
      <c r="N22" s="1779"/>
      <c r="O22" s="210"/>
      <c r="P22" s="193"/>
      <c r="Q22" s="1692"/>
      <c r="R22" s="186"/>
    </row>
    <row r="23" spans="2:18" s="185" customFormat="1" ht="13.5" thickBot="1">
      <c r="B23" s="1573"/>
      <c r="C23" s="1808"/>
      <c r="D23" s="1808"/>
      <c r="E23" s="669" t="s">
        <v>2798</v>
      </c>
      <c r="F23" s="1779"/>
      <c r="G23" s="1779"/>
      <c r="H23" s="1779"/>
      <c r="I23" s="1779"/>
      <c r="J23" s="1779"/>
      <c r="K23" s="1779"/>
      <c r="L23" s="1779"/>
      <c r="M23" s="1779"/>
      <c r="N23" s="1779"/>
      <c r="O23" s="210"/>
      <c r="P23" s="193"/>
      <c r="Q23" s="1692"/>
      <c r="R23" s="186"/>
    </row>
    <row r="24" spans="2:18" s="185" customFormat="1" ht="13.5" thickBot="1">
      <c r="B24" s="1573"/>
      <c r="C24" s="1808"/>
      <c r="D24" s="1808"/>
      <c r="E24" s="227" t="s">
        <v>5489</v>
      </c>
      <c r="F24" s="1779"/>
      <c r="G24" s="1779"/>
      <c r="H24" s="1779"/>
      <c r="I24" s="1779"/>
      <c r="J24" s="1779"/>
      <c r="K24" s="1779"/>
      <c r="L24" s="1779"/>
      <c r="M24" s="1779"/>
      <c r="N24" s="1779"/>
      <c r="O24" s="210"/>
      <c r="P24" s="193"/>
      <c r="Q24" s="1692"/>
      <c r="R24" s="186"/>
    </row>
    <row r="25" spans="2:18" s="185" customFormat="1" ht="13.5" thickBot="1">
      <c r="B25" s="1544"/>
      <c r="C25" s="1809"/>
      <c r="D25" s="1809"/>
      <c r="E25" s="1161" t="s">
        <v>5490</v>
      </c>
      <c r="F25" s="1780"/>
      <c r="G25" s="1780"/>
      <c r="H25" s="1780"/>
      <c r="I25" s="1780"/>
      <c r="J25" s="1780"/>
      <c r="K25" s="1780"/>
      <c r="L25" s="1780"/>
      <c r="M25" s="1780"/>
      <c r="N25" s="1780"/>
      <c r="O25" s="719"/>
      <c r="P25" s="729"/>
      <c r="Q25" s="1693"/>
      <c r="R25" s="186"/>
    </row>
    <row r="26" spans="2:18" s="185" customFormat="1" ht="30.75" thickBot="1">
      <c r="B26" s="798">
        <v>12220</v>
      </c>
      <c r="C26" s="803">
        <v>37</v>
      </c>
      <c r="D26" s="797">
        <v>13</v>
      </c>
      <c r="E26" s="659" t="s">
        <v>5491</v>
      </c>
      <c r="F26" s="1723" t="s">
        <v>13</v>
      </c>
      <c r="G26" s="1723" t="s">
        <v>13</v>
      </c>
      <c r="H26" s="1723"/>
      <c r="I26" s="1723">
        <v>2</v>
      </c>
      <c r="J26" s="1723">
        <v>3</v>
      </c>
      <c r="K26" s="1723"/>
      <c r="L26" s="1723" t="s">
        <v>4945</v>
      </c>
      <c r="M26" s="1723"/>
      <c r="N26" s="1723"/>
      <c r="O26" s="855"/>
      <c r="P26" s="854" t="s">
        <v>4956</v>
      </c>
      <c r="Q26" s="1691" t="s">
        <v>5449</v>
      </c>
      <c r="R26" s="186"/>
    </row>
    <row r="27" spans="2:18" s="185" customFormat="1" ht="15" customHeight="1" thickBot="1">
      <c r="B27" s="1573"/>
      <c r="C27" s="1807"/>
      <c r="D27" s="1807"/>
      <c r="E27" s="849" t="s">
        <v>2807</v>
      </c>
      <c r="F27" s="1724"/>
      <c r="G27" s="1724"/>
      <c r="H27" s="1724"/>
      <c r="I27" s="1724"/>
      <c r="J27" s="1724"/>
      <c r="K27" s="1724"/>
      <c r="L27" s="1724"/>
      <c r="M27" s="1724"/>
      <c r="N27" s="1724"/>
      <c r="O27" s="210"/>
      <c r="P27" s="193"/>
      <c r="Q27" s="1692"/>
      <c r="R27" s="186"/>
    </row>
    <row r="28" spans="2:18" s="185" customFormat="1" ht="13.5" thickBot="1">
      <c r="B28" s="1573"/>
      <c r="C28" s="1808"/>
      <c r="D28" s="1808"/>
      <c r="E28" s="75" t="s">
        <v>2813</v>
      </c>
      <c r="F28" s="1724"/>
      <c r="G28" s="1724"/>
      <c r="H28" s="1724"/>
      <c r="I28" s="1724"/>
      <c r="J28" s="1724"/>
      <c r="K28" s="1724"/>
      <c r="L28" s="1724"/>
      <c r="M28" s="1724"/>
      <c r="N28" s="1724"/>
      <c r="O28" s="210"/>
      <c r="P28" s="193"/>
      <c r="Q28" s="1692"/>
      <c r="R28" s="186"/>
    </row>
    <row r="29" spans="2:18" s="185" customFormat="1" ht="14.25" customHeight="1" thickBot="1">
      <c r="B29" s="1573"/>
      <c r="C29" s="1808"/>
      <c r="D29" s="1808"/>
      <c r="E29" s="75" t="s">
        <v>2815</v>
      </c>
      <c r="F29" s="1724"/>
      <c r="G29" s="1724"/>
      <c r="H29" s="1724"/>
      <c r="I29" s="1724"/>
      <c r="J29" s="1724"/>
      <c r="K29" s="1724"/>
      <c r="L29" s="1724"/>
      <c r="M29" s="1724"/>
      <c r="N29" s="1724"/>
      <c r="O29" s="210"/>
      <c r="P29" s="193"/>
      <c r="Q29" s="1692"/>
      <c r="R29" s="186"/>
    </row>
    <row r="30" spans="2:18" s="185" customFormat="1" ht="13.5" thickBot="1">
      <c r="B30" s="1573"/>
      <c r="C30" s="1808"/>
      <c r="D30" s="1808"/>
      <c r="E30" s="75" t="s">
        <v>2817</v>
      </c>
      <c r="F30" s="1724"/>
      <c r="G30" s="1724"/>
      <c r="H30" s="1724"/>
      <c r="I30" s="1724"/>
      <c r="J30" s="1724"/>
      <c r="K30" s="1724"/>
      <c r="L30" s="1724"/>
      <c r="M30" s="1724"/>
      <c r="N30" s="1724"/>
      <c r="O30" s="210"/>
      <c r="P30" s="193"/>
      <c r="Q30" s="1692"/>
      <c r="R30" s="186"/>
    </row>
    <row r="31" spans="2:18" s="185" customFormat="1" ht="13.5" thickBot="1">
      <c r="B31" s="1544"/>
      <c r="C31" s="1809"/>
      <c r="D31" s="1809"/>
      <c r="E31" s="934" t="s">
        <v>2820</v>
      </c>
      <c r="F31" s="1725"/>
      <c r="G31" s="1725"/>
      <c r="H31" s="1725"/>
      <c r="I31" s="1725"/>
      <c r="J31" s="1725"/>
      <c r="K31" s="1725"/>
      <c r="L31" s="1725"/>
      <c r="M31" s="1725"/>
      <c r="N31" s="1725"/>
      <c r="O31" s="719"/>
      <c r="P31" s="729"/>
      <c r="Q31" s="1693"/>
      <c r="R31" s="186"/>
    </row>
    <row r="32" spans="2:18" s="185" customFormat="1" ht="7.5" customHeight="1" thickBot="1">
      <c r="B32" s="1713"/>
      <c r="C32" s="1713"/>
      <c r="D32" s="1713"/>
      <c r="E32" s="1713"/>
      <c r="F32" s="1713"/>
      <c r="G32" s="1713"/>
      <c r="H32" s="1713"/>
      <c r="I32" s="1713"/>
      <c r="J32" s="1713"/>
      <c r="K32" s="1713"/>
      <c r="L32" s="1713"/>
      <c r="M32" s="1713"/>
      <c r="N32" s="1713"/>
      <c r="O32" s="1713"/>
      <c r="P32" s="1713"/>
      <c r="Q32" s="1713"/>
      <c r="R32" s="186"/>
    </row>
    <row r="33" spans="2:18" s="185" customFormat="1" ht="26.25" customHeight="1" thickBot="1">
      <c r="B33" s="1716" t="s">
        <v>5013</v>
      </c>
      <c r="C33" s="1716"/>
      <c r="D33" s="1716"/>
      <c r="E33" s="1716"/>
      <c r="F33" s="1716"/>
      <c r="G33" s="1716"/>
      <c r="H33" s="1716"/>
      <c r="I33" s="1716"/>
      <c r="J33" s="1716"/>
      <c r="K33" s="1716"/>
      <c r="L33" s="1716"/>
      <c r="M33" s="1716"/>
      <c r="N33" s="1716"/>
      <c r="O33" s="1716"/>
      <c r="P33" s="1716"/>
      <c r="Q33" s="1716"/>
      <c r="R33" s="186"/>
    </row>
    <row r="34" spans="2:18" s="185" customFormat="1" ht="8.25" customHeight="1">
      <c r="B34" s="1777"/>
      <c r="C34" s="1777"/>
      <c r="D34" s="1777"/>
      <c r="E34" s="1777"/>
      <c r="F34" s="1777"/>
      <c r="G34" s="1777"/>
      <c r="H34" s="1777"/>
      <c r="I34" s="1777"/>
      <c r="J34" s="1777"/>
      <c r="K34" s="1777"/>
      <c r="L34" s="1777"/>
      <c r="M34" s="1777"/>
      <c r="N34" s="1777"/>
      <c r="O34" s="1777"/>
      <c r="P34" s="1777"/>
      <c r="Q34" s="1777"/>
      <c r="R34" s="186"/>
    </row>
    <row r="35" spans="2:18" s="185" customFormat="1" ht="5.25" customHeight="1" thickBot="1">
      <c r="B35" s="1777"/>
      <c r="C35" s="1777"/>
      <c r="D35" s="1777"/>
      <c r="E35" s="1777"/>
      <c r="F35" s="1777"/>
      <c r="G35" s="1777"/>
      <c r="H35" s="1777"/>
      <c r="I35" s="1777"/>
      <c r="J35" s="1777"/>
      <c r="K35" s="1777"/>
      <c r="L35" s="1777"/>
      <c r="M35" s="1777"/>
      <c r="N35" s="1777"/>
      <c r="O35" s="1777"/>
      <c r="P35" s="1777"/>
      <c r="Q35" s="1777"/>
      <c r="R35" s="186"/>
    </row>
    <row r="36" spans="2:18" ht="12.75" customHeight="1">
      <c r="B36" s="1710" t="s">
        <v>4964</v>
      </c>
      <c r="C36" s="1711"/>
      <c r="D36" s="1712"/>
      <c r="E36" s="1257"/>
      <c r="F36" s="1251"/>
      <c r="G36" s="1252"/>
      <c r="H36" s="1476"/>
      <c r="I36" s="1257"/>
      <c r="J36" s="1251"/>
      <c r="K36" s="1251"/>
      <c r="L36" s="1251"/>
      <c r="M36" s="1251"/>
      <c r="N36" s="1251"/>
      <c r="O36" s="1251"/>
      <c r="P36" s="1251"/>
      <c r="Q36" s="1252"/>
      <c r="R36" s="195"/>
    </row>
    <row r="37" spans="2:18" ht="12.75" customHeight="1">
      <c r="B37" s="1511"/>
      <c r="C37" s="1512"/>
      <c r="D37" s="1513"/>
      <c r="E37" s="1667" t="s">
        <v>5492</v>
      </c>
      <c r="F37" s="1668"/>
      <c r="G37" s="1669"/>
      <c r="H37" s="1477"/>
      <c r="I37" s="1664" t="s">
        <v>4966</v>
      </c>
      <c r="J37" s="1665"/>
      <c r="K37" s="1665"/>
      <c r="L37" s="1665"/>
      <c r="M37" s="1665"/>
      <c r="N37" s="1665"/>
      <c r="O37" s="1665"/>
      <c r="P37" s="1665"/>
      <c r="Q37" s="1666"/>
      <c r="R37" s="195"/>
    </row>
    <row r="38" spans="2:18" ht="15" customHeight="1">
      <c r="B38" s="1511" t="s">
        <v>4967</v>
      </c>
      <c r="C38" s="1512"/>
      <c r="D38" s="1262"/>
      <c r="E38" s="1258"/>
      <c r="F38" s="174"/>
      <c r="G38" s="1253"/>
      <c r="H38" s="1477"/>
      <c r="I38" s="1258"/>
      <c r="J38" s="174"/>
      <c r="K38" s="174"/>
      <c r="L38" s="174"/>
      <c r="M38" s="174"/>
      <c r="N38" s="174"/>
      <c r="O38" s="174"/>
      <c r="P38" s="174"/>
      <c r="Q38" s="1253"/>
      <c r="R38" s="195"/>
    </row>
    <row r="39" spans="2:18" ht="15" customHeight="1">
      <c r="B39" s="1511"/>
      <c r="C39" s="1512"/>
      <c r="D39" s="1262"/>
      <c r="E39" s="1258"/>
      <c r="F39" s="174"/>
      <c r="G39" s="1253"/>
      <c r="H39" s="1477"/>
      <c r="I39" s="1258"/>
      <c r="J39" s="174"/>
      <c r="K39" s="174"/>
      <c r="L39" s="174"/>
      <c r="M39" s="174"/>
      <c r="N39" s="174"/>
      <c r="O39" s="174"/>
      <c r="P39" s="174"/>
      <c r="Q39" s="1253"/>
      <c r="R39" s="195"/>
    </row>
    <row r="40" spans="2:18" ht="12.75" customHeight="1">
      <c r="B40" s="1673" t="s">
        <v>4968</v>
      </c>
      <c r="C40" s="1674"/>
      <c r="D40" s="1675"/>
      <c r="E40" s="1667" t="s">
        <v>4969</v>
      </c>
      <c r="F40" s="1668"/>
      <c r="G40" s="1669"/>
      <c r="H40" s="1477"/>
      <c r="I40" s="1664" t="s">
        <v>4970</v>
      </c>
      <c r="J40" s="1665"/>
      <c r="K40" s="1665"/>
      <c r="L40" s="1665"/>
      <c r="M40" s="1665"/>
      <c r="N40" s="1665"/>
      <c r="O40" s="1665"/>
      <c r="P40" s="1665"/>
      <c r="Q40" s="1666"/>
      <c r="R40" s="195"/>
    </row>
    <row r="41" spans="2:18" ht="12.75" customHeight="1">
      <c r="B41" s="1511"/>
      <c r="C41" s="1512"/>
      <c r="D41" s="1513"/>
      <c r="E41" s="1508"/>
      <c r="F41" s="1509"/>
      <c r="G41" s="1510"/>
      <c r="H41" s="1477"/>
      <c r="I41" s="1505"/>
      <c r="J41" s="1506"/>
      <c r="K41" s="1506"/>
      <c r="L41" s="1506"/>
      <c r="M41" s="1506"/>
      <c r="N41" s="1506"/>
      <c r="O41" s="1506"/>
      <c r="P41" s="1506"/>
      <c r="Q41" s="1507"/>
      <c r="R41" s="195"/>
    </row>
    <row r="42" spans="2:18" ht="13.5" thickBot="1">
      <c r="B42" s="1676" t="s">
        <v>4971</v>
      </c>
      <c r="C42" s="1677"/>
      <c r="D42" s="1678"/>
      <c r="E42" s="1629"/>
      <c r="F42" s="1630"/>
      <c r="G42" s="1631"/>
      <c r="H42" s="1250"/>
      <c r="I42" s="1626"/>
      <c r="J42" s="1627"/>
      <c r="K42" s="1627"/>
      <c r="L42" s="1627"/>
      <c r="M42" s="1627"/>
      <c r="N42" s="1627"/>
      <c r="O42" s="1627"/>
      <c r="P42" s="1627"/>
      <c r="Q42" s="1628"/>
      <c r="R42" s="195"/>
    </row>
    <row r="43" spans="2:18">
      <c r="B43" s="593"/>
      <c r="C43" s="594"/>
      <c r="D43" s="594"/>
      <c r="E43" s="595"/>
      <c r="F43" s="1634"/>
      <c r="G43" s="1624"/>
      <c r="H43" s="596"/>
      <c r="I43" s="236"/>
      <c r="J43" s="236"/>
      <c r="K43" s="236"/>
      <c r="L43" s="236"/>
      <c r="M43" s="236"/>
      <c r="N43" s="236"/>
      <c r="O43" s="236"/>
      <c r="P43" s="596"/>
      <c r="Q43" s="597"/>
    </row>
    <row r="103" spans="3:3" ht="15" thickBot="1"/>
    <row r="104" spans="3:3" ht="15" thickBot="1">
      <c r="C104" s="764"/>
    </row>
    <row r="119" spans="2:14" ht="15" thickBot="1">
      <c r="I119" s="1632"/>
      <c r="J119" s="1632"/>
      <c r="K119" s="1632"/>
      <c r="L119" s="1632"/>
      <c r="M119" s="1632"/>
      <c r="N119" s="1632"/>
    </row>
    <row r="120" spans="2:14" ht="15" thickBot="1">
      <c r="B120" s="773"/>
      <c r="C120" s="764"/>
      <c r="I120" s="1632"/>
      <c r="J120" s="1632"/>
      <c r="K120" s="1632"/>
      <c r="L120" s="1632"/>
      <c r="M120" s="1632"/>
      <c r="N120" s="1632"/>
    </row>
    <row r="121" spans="2:14" ht="15" thickBot="1">
      <c r="B121" s="773"/>
      <c r="D121" s="764"/>
      <c r="F121" s="735"/>
      <c r="G121" s="735"/>
      <c r="H121" s="735"/>
      <c r="I121" s="735"/>
      <c r="J121" s="735">
        <v>3</v>
      </c>
      <c r="K121" s="735"/>
      <c r="L121" s="735"/>
      <c r="M121" s="735"/>
      <c r="N121" s="735"/>
    </row>
    <row r="122" spans="2:14" ht="15" thickBot="1">
      <c r="F122" s="736"/>
      <c r="G122" s="736"/>
      <c r="H122" s="736"/>
      <c r="I122" s="736"/>
      <c r="J122" s="736"/>
      <c r="K122" s="736"/>
      <c r="L122" s="736"/>
      <c r="M122" s="736"/>
      <c r="N122" s="736"/>
    </row>
    <row r="123" spans="2:14" ht="15" thickBot="1">
      <c r="B123" s="773"/>
      <c r="D123" s="764"/>
      <c r="F123" s="735"/>
      <c r="G123" s="735"/>
      <c r="H123" s="735"/>
      <c r="I123" s="735"/>
      <c r="J123" s="735"/>
      <c r="K123" s="735"/>
      <c r="L123" s="735"/>
      <c r="M123" s="735"/>
      <c r="N123" s="735"/>
    </row>
    <row r="124" spans="2:14" ht="15" thickBot="1">
      <c r="F124" s="736"/>
      <c r="G124" s="736"/>
      <c r="H124" s="736"/>
      <c r="I124" s="736"/>
      <c r="J124" s="736"/>
      <c r="K124" s="736"/>
      <c r="L124" s="736"/>
      <c r="M124" s="736"/>
      <c r="N124" s="736"/>
    </row>
    <row r="125" spans="2:14" ht="15" thickBot="1">
      <c r="C125" s="764"/>
      <c r="F125" s="735"/>
      <c r="G125" s="735"/>
      <c r="H125" s="735"/>
      <c r="I125" s="735"/>
      <c r="J125" s="735"/>
      <c r="K125" s="735"/>
      <c r="L125" s="735"/>
      <c r="M125" s="735"/>
      <c r="N125" s="735"/>
    </row>
    <row r="126" spans="2:14">
      <c r="F126" s="739"/>
      <c r="G126" s="739"/>
      <c r="H126" s="739"/>
      <c r="I126" s="739"/>
      <c r="J126" s="739"/>
      <c r="K126" s="739"/>
      <c r="L126" s="739"/>
      <c r="M126" s="739"/>
      <c r="N126" s="739"/>
    </row>
    <row r="127" spans="2:14">
      <c r="F127" s="739"/>
      <c r="G127" s="739"/>
      <c r="H127" s="739"/>
      <c r="I127" s="739"/>
      <c r="J127" s="739"/>
      <c r="K127" s="739"/>
      <c r="L127" s="739"/>
      <c r="M127" s="739"/>
      <c r="N127" s="739"/>
    </row>
    <row r="128" spans="2:14" ht="15" thickBot="1">
      <c r="F128" s="736"/>
      <c r="G128" s="736"/>
      <c r="H128" s="736"/>
      <c r="I128" s="736"/>
      <c r="J128" s="736"/>
      <c r="K128" s="736"/>
      <c r="L128" s="736"/>
      <c r="M128" s="736"/>
      <c r="N128" s="736"/>
    </row>
    <row r="129" spans="5:14" ht="15" thickBot="1">
      <c r="E129" s="741"/>
      <c r="F129" s="735"/>
      <c r="G129" s="735"/>
      <c r="H129" s="735"/>
      <c r="I129" s="735"/>
      <c r="J129" s="735"/>
      <c r="K129" s="735"/>
      <c r="L129" s="735"/>
      <c r="M129" s="735"/>
      <c r="N129" s="735"/>
    </row>
    <row r="180" spans="6:14" ht="15" thickBot="1">
      <c r="I180" s="1632"/>
      <c r="J180" s="1632"/>
      <c r="K180" s="1632"/>
      <c r="L180" s="1632"/>
      <c r="M180" s="1632"/>
      <c r="N180" s="1632"/>
    </row>
    <row r="181" spans="6:14">
      <c r="F181" s="735"/>
      <c r="G181" s="735"/>
      <c r="H181" s="735"/>
      <c r="I181" s="735"/>
      <c r="J181" s="735"/>
      <c r="K181" s="735"/>
      <c r="L181" s="735"/>
      <c r="M181" s="735"/>
      <c r="N181" s="735"/>
    </row>
    <row r="184" spans="6:14" ht="15" thickBot="1">
      <c r="F184" s="743"/>
      <c r="G184" s="730"/>
      <c r="H184" s="731"/>
      <c r="I184" s="732"/>
      <c r="J184" s="732"/>
      <c r="K184" s="732"/>
      <c r="L184" s="732"/>
      <c r="M184" s="732"/>
      <c r="N184" s="732"/>
    </row>
    <row r="185" spans="6:14">
      <c r="F185" s="735"/>
      <c r="G185" s="735"/>
      <c r="H185" s="746"/>
      <c r="I185" s="735"/>
      <c r="J185" s="735"/>
      <c r="K185" s="735"/>
      <c r="L185" s="735"/>
      <c r="M185" s="735"/>
      <c r="N185" s="735"/>
    </row>
    <row r="186" spans="6:14">
      <c r="F186" s="739"/>
      <c r="G186" s="739"/>
      <c r="I186" s="739"/>
      <c r="J186" s="739"/>
      <c r="K186" s="739"/>
      <c r="L186" s="739"/>
      <c r="M186" s="739"/>
      <c r="N186" s="739"/>
    </row>
    <row r="187" spans="6:14">
      <c r="F187" s="739"/>
      <c r="G187" s="739"/>
      <c r="I187" s="739"/>
      <c r="J187" s="739"/>
      <c r="K187" s="739"/>
      <c r="L187" s="739"/>
      <c r="M187" s="739"/>
      <c r="N187" s="739"/>
    </row>
    <row r="188" spans="6:14">
      <c r="F188" s="739"/>
      <c r="G188" s="739"/>
      <c r="I188" s="739"/>
      <c r="J188" s="739"/>
      <c r="K188" s="739"/>
      <c r="L188" s="739"/>
      <c r="M188" s="739"/>
      <c r="N188" s="739"/>
    </row>
    <row r="189" spans="6:14" ht="15" thickBot="1">
      <c r="F189" s="736"/>
      <c r="G189" s="736"/>
      <c r="H189" s="731"/>
      <c r="I189" s="736"/>
      <c r="J189" s="736"/>
      <c r="K189" s="736"/>
      <c r="L189" s="736"/>
      <c r="M189" s="736"/>
      <c r="N189" s="736"/>
    </row>
    <row r="190" spans="6:14">
      <c r="F190" s="735"/>
      <c r="G190" s="735"/>
      <c r="H190" s="735"/>
      <c r="I190" s="735"/>
      <c r="J190" s="735"/>
      <c r="K190" s="735"/>
      <c r="L190" s="735"/>
      <c r="M190" s="735"/>
      <c r="N190" s="735"/>
    </row>
    <row r="191" spans="6:14">
      <c r="F191" s="739"/>
      <c r="G191" s="739"/>
      <c r="H191" s="739"/>
      <c r="I191" s="739"/>
      <c r="J191" s="739"/>
      <c r="K191" s="739"/>
      <c r="L191" s="739"/>
      <c r="M191" s="739"/>
      <c r="N191" s="739"/>
    </row>
    <row r="192" spans="6:14">
      <c r="F192" s="739"/>
      <c r="G192" s="739"/>
      <c r="H192" s="739"/>
      <c r="I192" s="739"/>
      <c r="J192" s="739"/>
      <c r="K192" s="739"/>
      <c r="L192" s="739"/>
      <c r="M192" s="739"/>
      <c r="N192" s="739"/>
    </row>
    <row r="193" spans="6:14">
      <c r="F193" s="739"/>
      <c r="G193" s="739"/>
      <c r="H193" s="739"/>
      <c r="I193" s="739"/>
      <c r="J193" s="739"/>
      <c r="K193" s="739"/>
      <c r="L193" s="739"/>
      <c r="M193" s="739"/>
      <c r="N193" s="739"/>
    </row>
    <row r="194" spans="6:14">
      <c r="F194" s="739"/>
      <c r="G194" s="739"/>
      <c r="H194" s="739"/>
      <c r="I194" s="739"/>
      <c r="J194" s="739"/>
      <c r="K194" s="739"/>
      <c r="L194" s="739"/>
      <c r="M194" s="739"/>
      <c r="N194" s="739"/>
    </row>
    <row r="195" spans="6:14">
      <c r="F195" s="739"/>
      <c r="G195" s="739"/>
      <c r="H195" s="739"/>
      <c r="I195" s="739"/>
      <c r="J195" s="739"/>
      <c r="K195" s="739"/>
      <c r="L195" s="739"/>
      <c r="M195" s="739"/>
      <c r="N195" s="739"/>
    </row>
    <row r="196" spans="6:14">
      <c r="F196" s="739"/>
      <c r="G196" s="739"/>
      <c r="H196" s="739"/>
      <c r="I196" s="739"/>
      <c r="J196" s="739"/>
      <c r="K196" s="739"/>
      <c r="L196" s="739"/>
      <c r="M196" s="739"/>
      <c r="N196" s="739"/>
    </row>
    <row r="197" spans="6:14">
      <c r="F197" s="739"/>
      <c r="G197" s="739"/>
      <c r="H197" s="739"/>
      <c r="I197" s="739"/>
      <c r="J197" s="739"/>
      <c r="K197" s="739"/>
      <c r="L197" s="739"/>
      <c r="M197" s="739"/>
      <c r="N197" s="739"/>
    </row>
    <row r="198" spans="6:14">
      <c r="F198" s="739"/>
      <c r="G198" s="739"/>
      <c r="H198" s="739"/>
      <c r="I198" s="739"/>
      <c r="J198" s="739"/>
      <c r="K198" s="739"/>
      <c r="L198" s="739"/>
      <c r="M198" s="739"/>
      <c r="N198" s="739"/>
    </row>
    <row r="199" spans="6:14">
      <c r="F199" s="739"/>
      <c r="G199" s="739"/>
      <c r="H199" s="739"/>
      <c r="I199" s="739"/>
      <c r="J199" s="739"/>
      <c r="K199" s="739"/>
      <c r="L199" s="739"/>
      <c r="M199" s="739"/>
      <c r="N199" s="739"/>
    </row>
    <row r="200" spans="6:14">
      <c r="F200" s="739"/>
      <c r="G200" s="739"/>
      <c r="H200" s="739"/>
      <c r="I200" s="739"/>
      <c r="J200" s="739"/>
      <c r="K200" s="739"/>
      <c r="L200" s="739"/>
      <c r="M200" s="739"/>
      <c r="N200" s="739"/>
    </row>
    <row r="201" spans="6:14" ht="15" thickBot="1">
      <c r="F201" s="736"/>
      <c r="G201" s="736"/>
      <c r="H201" s="736"/>
      <c r="I201" s="736"/>
      <c r="J201" s="736"/>
      <c r="K201" s="736"/>
      <c r="L201" s="736"/>
      <c r="M201" s="736"/>
      <c r="N201" s="736"/>
    </row>
    <row r="202" spans="6:14">
      <c r="F202" s="750"/>
      <c r="G202" s="750"/>
      <c r="H202" s="750"/>
      <c r="I202" s="750"/>
      <c r="J202" s="750">
        <v>3</v>
      </c>
      <c r="K202" s="750"/>
      <c r="L202" s="750"/>
      <c r="M202" s="750"/>
      <c r="N202" s="750"/>
    </row>
    <row r="203" spans="6:14">
      <c r="F203" s="739"/>
      <c r="G203" s="739"/>
      <c r="H203" s="739"/>
      <c r="I203" s="739"/>
      <c r="J203" s="739"/>
      <c r="K203" s="739"/>
      <c r="L203" s="739"/>
      <c r="M203" s="739"/>
      <c r="N203" s="739"/>
    </row>
    <row r="204" spans="6:14">
      <c r="F204" s="739"/>
      <c r="G204" s="739"/>
      <c r="H204" s="739"/>
      <c r="I204" s="739"/>
      <c r="J204" s="739"/>
      <c r="K204" s="739"/>
      <c r="L204" s="739"/>
      <c r="M204" s="739"/>
      <c r="N204" s="739"/>
    </row>
    <row r="205" spans="6:14">
      <c r="F205" s="739"/>
      <c r="G205" s="739"/>
      <c r="H205" s="739"/>
      <c r="I205" s="739"/>
      <c r="J205" s="739"/>
      <c r="K205" s="739"/>
      <c r="L205" s="739"/>
      <c r="M205" s="739"/>
      <c r="N205" s="739"/>
    </row>
    <row r="206" spans="6:14">
      <c r="F206" s="739"/>
      <c r="G206" s="739"/>
      <c r="H206" s="739"/>
      <c r="I206" s="739"/>
      <c r="J206" s="739"/>
      <c r="K206" s="739"/>
      <c r="L206" s="739"/>
      <c r="M206" s="739"/>
      <c r="N206" s="739"/>
    </row>
    <row r="207" spans="6:14">
      <c r="F207" s="739"/>
      <c r="G207" s="739"/>
      <c r="H207" s="739"/>
      <c r="I207" s="739"/>
      <c r="J207" s="739"/>
      <c r="K207" s="739"/>
      <c r="L207" s="739"/>
      <c r="M207" s="739"/>
      <c r="N207" s="739"/>
    </row>
    <row r="208" spans="6:14">
      <c r="F208" s="739"/>
      <c r="G208" s="739"/>
      <c r="H208" s="739"/>
      <c r="I208" s="739"/>
      <c r="J208" s="739"/>
      <c r="K208" s="739"/>
      <c r="L208" s="739"/>
      <c r="M208" s="739"/>
      <c r="N208" s="739"/>
    </row>
    <row r="209" spans="2:14">
      <c r="F209" s="739"/>
      <c r="G209" s="739"/>
      <c r="H209" s="739"/>
      <c r="I209" s="739"/>
      <c r="J209" s="739"/>
      <c r="K209" s="739"/>
      <c r="L209" s="739"/>
      <c r="M209" s="739"/>
      <c r="N209" s="739"/>
    </row>
    <row r="210" spans="2:14">
      <c r="F210" s="739"/>
      <c r="G210" s="739"/>
      <c r="H210" s="739"/>
      <c r="I210" s="739"/>
      <c r="J210" s="739"/>
      <c r="K210" s="739"/>
      <c r="L210" s="739"/>
      <c r="M210" s="739"/>
      <c r="N210" s="739"/>
    </row>
    <row r="211" spans="2:14">
      <c r="F211" s="739"/>
      <c r="G211" s="739"/>
      <c r="H211" s="739"/>
      <c r="I211" s="739"/>
      <c r="J211" s="739"/>
      <c r="K211" s="739"/>
      <c r="L211" s="739"/>
      <c r="M211" s="739"/>
      <c r="N211" s="739"/>
    </row>
    <row r="212" spans="2:14">
      <c r="F212" s="739"/>
      <c r="G212" s="739"/>
      <c r="H212" s="739"/>
      <c r="I212" s="739"/>
      <c r="J212" s="739"/>
      <c r="K212" s="739"/>
      <c r="L212" s="739"/>
      <c r="M212" s="739"/>
      <c r="N212" s="739"/>
    </row>
    <row r="213" spans="2:14" ht="15" thickBot="1">
      <c r="F213" s="736"/>
      <c r="G213" s="736"/>
      <c r="H213" s="736"/>
      <c r="I213" s="736"/>
      <c r="J213" s="736"/>
      <c r="K213" s="736"/>
      <c r="L213" s="736"/>
      <c r="M213" s="736"/>
      <c r="N213" s="736"/>
    </row>
    <row r="214" spans="2:14">
      <c r="F214" s="750"/>
      <c r="G214" s="750"/>
      <c r="H214" s="750"/>
      <c r="I214" s="750"/>
      <c r="J214" s="750"/>
      <c r="K214" s="750"/>
      <c r="L214" s="750"/>
      <c r="M214" s="750"/>
      <c r="N214" s="750"/>
    </row>
    <row r="215" spans="2:14" ht="15" thickBot="1">
      <c r="F215" s="736"/>
      <c r="G215" s="736"/>
      <c r="H215" s="736"/>
      <c r="I215" s="736"/>
      <c r="J215" s="736"/>
      <c r="K215" s="736"/>
      <c r="L215" s="736"/>
      <c r="M215" s="736"/>
      <c r="N215" s="736"/>
    </row>
    <row r="216" spans="2:14" ht="15" thickBot="1">
      <c r="B216" s="758"/>
      <c r="C216" s="759"/>
      <c r="D216" s="772"/>
      <c r="F216" s="751"/>
      <c r="G216" s="752"/>
      <c r="H216" s="753"/>
      <c r="I216" s="754"/>
      <c r="J216" s="754"/>
      <c r="K216" s="754"/>
      <c r="L216" s="754"/>
      <c r="M216" s="754"/>
      <c r="N216" s="755"/>
    </row>
    <row r="217" spans="2:14" ht="15" thickBot="1">
      <c r="B217" s="758"/>
      <c r="C217" s="759"/>
      <c r="D217" s="772"/>
      <c r="E217" s="741"/>
      <c r="F217" s="750"/>
      <c r="G217" s="750"/>
      <c r="H217" s="750"/>
      <c r="I217" s="750"/>
      <c r="J217" s="750"/>
      <c r="K217" s="750"/>
      <c r="L217" s="750"/>
      <c r="M217" s="750"/>
      <c r="N217" s="750"/>
    </row>
    <row r="218" spans="2:14" ht="15" thickBot="1">
      <c r="I218" s="1632"/>
      <c r="J218" s="1632"/>
      <c r="K218" s="1632"/>
      <c r="L218" s="1632"/>
      <c r="M218" s="1632"/>
      <c r="N218" s="1632"/>
    </row>
    <row r="219" spans="2:14" ht="15" thickBot="1">
      <c r="B219" s="773"/>
      <c r="D219" s="764"/>
      <c r="E219" s="741"/>
      <c r="F219" s="750"/>
      <c r="G219" s="750"/>
      <c r="H219" s="750"/>
      <c r="I219" s="750"/>
      <c r="J219" s="750"/>
      <c r="K219" s="750"/>
      <c r="L219" s="750"/>
      <c r="M219" s="750"/>
      <c r="N219" s="750"/>
    </row>
    <row r="220" spans="2:14" ht="15" thickBot="1">
      <c r="I220" s="1632"/>
      <c r="J220" s="1632"/>
      <c r="K220" s="1632"/>
      <c r="L220" s="1632"/>
      <c r="M220" s="1632"/>
      <c r="N220" s="1632"/>
    </row>
    <row r="221" spans="2:14" ht="15" thickBot="1">
      <c r="B221" s="773"/>
      <c r="C221" s="759"/>
      <c r="D221" s="772"/>
      <c r="E221" s="741"/>
      <c r="F221" s="750"/>
      <c r="G221" s="750"/>
      <c r="H221" s="750"/>
      <c r="I221" s="750"/>
      <c r="J221" s="750"/>
      <c r="K221" s="750"/>
      <c r="L221" s="750"/>
      <c r="M221" s="750"/>
      <c r="N221" s="750"/>
    </row>
    <row r="223" spans="2:14" ht="15" thickBot="1">
      <c r="I223" s="1632"/>
      <c r="J223" s="1632"/>
      <c r="K223" s="1632"/>
      <c r="L223" s="1632"/>
      <c r="M223" s="1632"/>
      <c r="N223" s="1632"/>
    </row>
    <row r="224" spans="2:14" ht="15" thickBot="1">
      <c r="E224" s="741"/>
      <c r="F224" s="750"/>
      <c r="G224" s="750"/>
      <c r="H224" s="750"/>
      <c r="I224" s="750"/>
      <c r="J224" s="750"/>
      <c r="K224" s="750"/>
      <c r="L224" s="750"/>
      <c r="M224" s="750"/>
      <c r="N224" s="750"/>
    </row>
    <row r="225" spans="2:14" ht="15" thickBot="1">
      <c r="I225" s="1632"/>
      <c r="J225" s="1632"/>
      <c r="K225" s="1632"/>
      <c r="L225" s="1632"/>
      <c r="M225" s="1632"/>
      <c r="N225" s="1632"/>
    </row>
    <row r="226" spans="2:14" ht="15" thickBot="1">
      <c r="E226" s="741"/>
      <c r="F226" s="750"/>
      <c r="G226" s="750"/>
      <c r="H226" s="750"/>
      <c r="I226" s="750"/>
      <c r="J226" s="750"/>
      <c r="K226" s="750"/>
      <c r="L226" s="750"/>
      <c r="M226" s="750"/>
      <c r="N226" s="750"/>
    </row>
    <row r="227" spans="2:14">
      <c r="C227" s="175"/>
      <c r="D227" s="175"/>
      <c r="G227" s="178"/>
      <c r="H227" s="178"/>
      <c r="I227" s="178"/>
      <c r="J227" s="178"/>
      <c r="K227" s="178"/>
      <c r="L227" s="178"/>
      <c r="M227" s="178"/>
      <c r="N227" s="178"/>
    </row>
    <row r="228" spans="2:14">
      <c r="C228" s="175"/>
      <c r="D228" s="175"/>
      <c r="G228" s="178"/>
      <c r="H228" s="178"/>
      <c r="I228" s="178"/>
      <c r="J228" s="178"/>
      <c r="K228" s="178"/>
      <c r="L228" s="178"/>
      <c r="M228" s="178"/>
      <c r="N228" s="178"/>
    </row>
    <row r="229" spans="2:14">
      <c r="C229" s="175"/>
      <c r="D229" s="175"/>
      <c r="G229" s="178"/>
      <c r="H229" s="178"/>
      <c r="I229" s="178"/>
      <c r="J229" s="178"/>
      <c r="K229" s="178"/>
      <c r="L229" s="178"/>
      <c r="M229" s="178"/>
      <c r="N229" s="178"/>
    </row>
    <row r="230" spans="2:14">
      <c r="C230" s="175"/>
      <c r="D230" s="175"/>
      <c r="G230" s="178"/>
      <c r="H230" s="178"/>
      <c r="I230" s="178"/>
      <c r="J230" s="178"/>
      <c r="K230" s="178"/>
      <c r="L230" s="178"/>
      <c r="M230" s="178"/>
      <c r="N230" s="178"/>
    </row>
    <row r="231" spans="2:14">
      <c r="C231" s="175"/>
      <c r="D231" s="175"/>
      <c r="G231" s="178"/>
      <c r="H231" s="178"/>
      <c r="I231" s="178"/>
      <c r="J231" s="178"/>
      <c r="K231" s="178"/>
      <c r="L231" s="178"/>
      <c r="M231" s="178"/>
      <c r="N231" s="178"/>
    </row>
    <row r="232" spans="2:14">
      <c r="C232" s="175"/>
      <c r="D232" s="175"/>
      <c r="G232" s="178"/>
      <c r="H232" s="178"/>
      <c r="I232" s="178"/>
      <c r="J232" s="178"/>
      <c r="K232" s="178"/>
      <c r="L232" s="178"/>
      <c r="M232" s="178"/>
      <c r="N232" s="178"/>
    </row>
    <row r="233" spans="2:14">
      <c r="C233" s="175"/>
      <c r="D233" s="175"/>
      <c r="G233" s="178"/>
      <c r="H233" s="178"/>
      <c r="I233" s="178"/>
      <c r="J233" s="178"/>
      <c r="K233" s="178"/>
      <c r="L233" s="178"/>
      <c r="M233" s="178"/>
      <c r="N233" s="178"/>
    </row>
    <row r="234" spans="2:14">
      <c r="C234" s="175"/>
      <c r="D234" s="175"/>
      <c r="G234" s="178"/>
      <c r="H234" s="178"/>
      <c r="I234" s="178"/>
      <c r="J234" s="178"/>
      <c r="K234" s="178"/>
      <c r="L234" s="178"/>
      <c r="M234" s="178"/>
      <c r="N234" s="178"/>
    </row>
    <row r="235" spans="2:14" ht="15" thickBot="1">
      <c r="C235" s="175"/>
      <c r="D235" s="175"/>
      <c r="G235" s="178"/>
      <c r="H235" s="178"/>
      <c r="I235" s="178"/>
      <c r="J235" s="178"/>
      <c r="K235" s="178"/>
      <c r="L235" s="178"/>
      <c r="M235" s="178"/>
      <c r="N235" s="178"/>
    </row>
    <row r="236" spans="2:14" ht="15" thickBot="1">
      <c r="E236" s="741"/>
      <c r="F236" s="750"/>
      <c r="G236" s="750"/>
      <c r="H236" s="750"/>
      <c r="I236" s="750"/>
      <c r="J236" s="750"/>
      <c r="K236" s="750"/>
      <c r="L236" s="750"/>
      <c r="M236" s="750"/>
      <c r="N236" s="750"/>
    </row>
    <row r="237" spans="2:14" ht="15" thickBot="1">
      <c r="I237" s="1632"/>
      <c r="J237" s="1632"/>
      <c r="K237" s="1632"/>
      <c r="L237" s="1632"/>
      <c r="M237" s="1632"/>
      <c r="N237" s="1632"/>
    </row>
    <row r="238" spans="2:14" ht="15" thickBot="1">
      <c r="B238" s="773"/>
      <c r="C238" s="764"/>
      <c r="D238" s="772"/>
      <c r="F238" s="750"/>
      <c r="G238" s="750"/>
      <c r="H238" s="750"/>
      <c r="I238" s="750"/>
      <c r="J238" s="750"/>
      <c r="K238" s="750"/>
      <c r="L238" s="750"/>
      <c r="M238" s="750"/>
      <c r="N238" s="750"/>
    </row>
    <row r="239" spans="2:14">
      <c r="C239" s="175"/>
      <c r="D239" s="175"/>
      <c r="G239" s="178"/>
      <c r="H239" s="178"/>
      <c r="I239" s="178"/>
      <c r="J239" s="178"/>
      <c r="K239" s="178"/>
      <c r="L239" s="178"/>
      <c r="M239" s="178"/>
      <c r="N239" s="178"/>
    </row>
    <row r="240" spans="2:14">
      <c r="C240" s="175"/>
      <c r="D240" s="175"/>
      <c r="G240" s="178"/>
      <c r="H240" s="178"/>
      <c r="I240" s="178"/>
      <c r="J240" s="178"/>
      <c r="K240" s="178"/>
      <c r="L240" s="178"/>
      <c r="M240" s="178"/>
      <c r="N240" s="178"/>
    </row>
    <row r="241" spans="3:14">
      <c r="C241" s="175"/>
      <c r="D241" s="175"/>
      <c r="G241" s="178"/>
      <c r="H241" s="178"/>
      <c r="I241" s="178"/>
      <c r="J241" s="178"/>
      <c r="K241" s="178"/>
      <c r="L241" s="178"/>
      <c r="M241" s="178"/>
      <c r="N241" s="178"/>
    </row>
    <row r="242" spans="3:14">
      <c r="C242" s="175"/>
      <c r="D242" s="175"/>
      <c r="G242" s="178"/>
      <c r="H242" s="178"/>
      <c r="I242" s="178"/>
      <c r="J242" s="178"/>
      <c r="K242" s="178"/>
      <c r="L242" s="178"/>
      <c r="M242" s="178"/>
      <c r="N242" s="178"/>
    </row>
    <row r="243" spans="3:14">
      <c r="C243" s="175"/>
      <c r="D243" s="175"/>
      <c r="G243" s="178"/>
      <c r="H243" s="178"/>
      <c r="I243" s="178"/>
      <c r="J243" s="178"/>
      <c r="K243" s="178"/>
      <c r="L243" s="178"/>
      <c r="M243" s="178"/>
      <c r="N243" s="178"/>
    </row>
    <row r="244" spans="3:14" ht="15" thickBot="1">
      <c r="I244" s="1632"/>
      <c r="J244" s="1632"/>
      <c r="K244" s="1632"/>
      <c r="L244" s="1632"/>
      <c r="M244" s="1632"/>
      <c r="N244" s="1632"/>
    </row>
    <row r="245" spans="3:14">
      <c r="F245" s="750"/>
      <c r="G245" s="750"/>
      <c r="H245" s="750"/>
      <c r="I245" s="750"/>
      <c r="J245" s="750"/>
      <c r="K245" s="750"/>
      <c r="L245" s="750"/>
      <c r="M245" s="750"/>
      <c r="N245" s="750"/>
    </row>
    <row r="246" spans="3:14">
      <c r="C246" s="175"/>
      <c r="D246" s="175"/>
      <c r="G246" s="178"/>
      <c r="H246" s="178"/>
      <c r="I246" s="178"/>
      <c r="J246" s="178"/>
      <c r="K246" s="178"/>
      <c r="L246" s="178"/>
      <c r="M246" s="178"/>
      <c r="N246" s="178"/>
    </row>
    <row r="247" spans="3:14">
      <c r="C247" s="175"/>
      <c r="D247" s="175"/>
      <c r="G247" s="178"/>
      <c r="H247" s="178"/>
      <c r="I247" s="178"/>
      <c r="J247" s="178"/>
      <c r="K247" s="178"/>
      <c r="L247" s="178"/>
      <c r="M247" s="178"/>
      <c r="N247" s="178"/>
    </row>
    <row r="248" spans="3:14">
      <c r="C248" s="175"/>
      <c r="D248" s="175"/>
      <c r="G248" s="178"/>
      <c r="H248" s="178"/>
      <c r="I248" s="178"/>
      <c r="J248" s="178"/>
      <c r="K248" s="178"/>
      <c r="L248" s="178"/>
      <c r="M248" s="178"/>
      <c r="N248" s="178"/>
    </row>
    <row r="249" spans="3:14">
      <c r="C249" s="175"/>
      <c r="D249" s="175"/>
      <c r="G249" s="178"/>
      <c r="H249" s="178"/>
      <c r="I249" s="178"/>
      <c r="J249" s="178"/>
      <c r="K249" s="178"/>
      <c r="L249" s="178"/>
      <c r="M249" s="178"/>
      <c r="N249" s="178"/>
    </row>
    <row r="250" spans="3:14">
      <c r="C250" s="175"/>
      <c r="D250" s="175"/>
      <c r="G250" s="178"/>
      <c r="H250" s="178"/>
      <c r="I250" s="178"/>
      <c r="J250" s="178"/>
      <c r="K250" s="178"/>
      <c r="L250" s="178"/>
      <c r="M250" s="178"/>
      <c r="N250" s="178"/>
    </row>
    <row r="251" spans="3:14">
      <c r="C251" s="175"/>
      <c r="D251" s="175"/>
      <c r="G251" s="178"/>
      <c r="H251" s="178"/>
      <c r="I251" s="178"/>
      <c r="J251" s="178"/>
      <c r="K251" s="178"/>
      <c r="L251" s="178"/>
      <c r="M251" s="178"/>
      <c r="N251" s="178"/>
    </row>
    <row r="252" spans="3:14" ht="15" thickBot="1">
      <c r="C252" s="175"/>
      <c r="D252" s="175"/>
      <c r="G252" s="178"/>
      <c r="H252" s="178"/>
      <c r="I252" s="178"/>
      <c r="J252" s="178"/>
      <c r="K252" s="178"/>
      <c r="L252" s="178"/>
      <c r="M252" s="178"/>
      <c r="N252" s="178"/>
    </row>
    <row r="253" spans="3:14">
      <c r="F253" s="750"/>
      <c r="G253" s="750"/>
      <c r="H253" s="750"/>
      <c r="I253" s="750"/>
      <c r="J253" s="750"/>
      <c r="K253" s="750"/>
      <c r="L253" s="750"/>
      <c r="M253" s="750"/>
      <c r="N253" s="750"/>
    </row>
    <row r="254" spans="3:14">
      <c r="C254" s="175"/>
      <c r="D254" s="175"/>
      <c r="G254" s="178"/>
      <c r="H254" s="178"/>
      <c r="I254" s="178"/>
      <c r="J254" s="178"/>
      <c r="K254" s="178"/>
      <c r="L254" s="178"/>
      <c r="M254" s="178"/>
      <c r="N254" s="178"/>
    </row>
    <row r="255" spans="3:14">
      <c r="C255" s="175"/>
      <c r="D255" s="175"/>
      <c r="G255" s="178"/>
      <c r="H255" s="178"/>
      <c r="I255" s="178"/>
      <c r="J255" s="178"/>
      <c r="K255" s="178"/>
      <c r="L255" s="178"/>
      <c r="M255" s="178"/>
      <c r="N255" s="178"/>
    </row>
    <row r="256" spans="3:14">
      <c r="C256" s="175"/>
      <c r="D256" s="175"/>
      <c r="G256" s="178"/>
      <c r="H256" s="178"/>
      <c r="I256" s="178"/>
      <c r="J256" s="178"/>
      <c r="K256" s="178"/>
      <c r="L256" s="178"/>
      <c r="M256" s="178"/>
      <c r="N256" s="178"/>
    </row>
    <row r="257" spans="2:14" ht="15" thickBot="1">
      <c r="C257" s="175"/>
      <c r="D257" s="175"/>
      <c r="G257" s="178"/>
      <c r="H257" s="178"/>
      <c r="I257" s="178"/>
      <c r="J257" s="178"/>
      <c r="K257" s="178"/>
      <c r="L257" s="178"/>
      <c r="M257" s="178"/>
      <c r="N257" s="178"/>
    </row>
    <row r="258" spans="2:14">
      <c r="F258" s="750"/>
      <c r="G258" s="750"/>
      <c r="H258" s="750"/>
      <c r="I258" s="750"/>
      <c r="J258" s="750"/>
      <c r="K258" s="750"/>
      <c r="L258" s="750"/>
      <c r="M258" s="750"/>
      <c r="N258" s="750"/>
    </row>
    <row r="259" spans="2:14">
      <c r="C259" s="175"/>
      <c r="D259" s="175"/>
      <c r="G259" s="178"/>
      <c r="H259" s="178"/>
      <c r="I259" s="178"/>
      <c r="J259" s="178"/>
      <c r="K259" s="178"/>
      <c r="L259" s="178"/>
      <c r="M259" s="178"/>
      <c r="N259" s="178"/>
    </row>
    <row r="260" spans="2:14">
      <c r="C260" s="175"/>
      <c r="D260" s="175"/>
      <c r="G260" s="178"/>
      <c r="H260" s="178"/>
      <c r="I260" s="178"/>
      <c r="J260" s="178"/>
      <c r="K260" s="178"/>
      <c r="L260" s="178"/>
      <c r="M260" s="178"/>
      <c r="N260" s="178"/>
    </row>
    <row r="261" spans="2:14">
      <c r="C261" s="175"/>
      <c r="D261" s="175"/>
      <c r="G261" s="178"/>
      <c r="H261" s="178"/>
      <c r="I261" s="178"/>
      <c r="J261" s="178"/>
      <c r="K261" s="178"/>
      <c r="L261" s="178"/>
      <c r="M261" s="178"/>
      <c r="N261" s="178"/>
    </row>
    <row r="262" spans="2:14">
      <c r="C262" s="175"/>
      <c r="D262" s="175"/>
      <c r="G262" s="178"/>
      <c r="H262" s="178"/>
      <c r="I262" s="178"/>
      <c r="J262" s="178"/>
      <c r="K262" s="178"/>
      <c r="L262" s="178"/>
      <c r="M262" s="178"/>
      <c r="N262" s="178"/>
    </row>
    <row r="263" spans="2:14">
      <c r="C263" s="175"/>
      <c r="D263" s="175"/>
      <c r="G263" s="178"/>
      <c r="H263" s="178"/>
      <c r="I263" s="178"/>
      <c r="J263" s="178"/>
      <c r="K263" s="178"/>
      <c r="L263" s="178"/>
      <c r="M263" s="178"/>
      <c r="N263" s="178"/>
    </row>
    <row r="264" spans="2:14">
      <c r="C264" s="175"/>
      <c r="D264" s="175"/>
      <c r="G264" s="178"/>
      <c r="H264" s="178"/>
      <c r="I264" s="178"/>
      <c r="J264" s="178"/>
      <c r="K264" s="178"/>
      <c r="L264" s="178"/>
      <c r="M264" s="178"/>
      <c r="N264" s="178"/>
    </row>
    <row r="265" spans="2:14">
      <c r="C265" s="175"/>
      <c r="D265" s="175"/>
      <c r="G265" s="178"/>
      <c r="H265" s="178"/>
      <c r="I265" s="178"/>
      <c r="J265" s="178"/>
      <c r="K265" s="178"/>
      <c r="L265" s="178"/>
      <c r="M265" s="178"/>
      <c r="N265" s="178"/>
    </row>
    <row r="266" spans="2:14" ht="15" thickBot="1">
      <c r="C266" s="175"/>
      <c r="D266" s="175"/>
      <c r="G266" s="178"/>
      <c r="H266" s="178"/>
      <c r="I266" s="178"/>
      <c r="J266" s="178"/>
      <c r="K266" s="178"/>
      <c r="L266" s="178"/>
      <c r="M266" s="178"/>
      <c r="N266" s="178"/>
    </row>
    <row r="267" spans="2:14" ht="15" thickBot="1">
      <c r="B267" s="773"/>
      <c r="C267" s="764"/>
      <c r="D267" s="772"/>
      <c r="F267" s="750"/>
      <c r="G267" s="750"/>
      <c r="H267" s="750"/>
      <c r="I267" s="750"/>
      <c r="J267" s="750"/>
      <c r="K267" s="750"/>
      <c r="L267" s="750"/>
      <c r="M267" s="750"/>
      <c r="N267" s="750"/>
    </row>
    <row r="268" spans="2:14">
      <c r="C268" s="175"/>
      <c r="D268" s="175"/>
      <c r="G268" s="178"/>
      <c r="H268" s="178"/>
      <c r="I268" s="178"/>
      <c r="J268" s="178"/>
      <c r="K268" s="178"/>
      <c r="L268" s="178"/>
      <c r="M268" s="178"/>
      <c r="N268" s="178"/>
    </row>
    <row r="269" spans="2:14">
      <c r="C269" s="175"/>
      <c r="D269" s="175"/>
      <c r="G269" s="178"/>
      <c r="H269" s="178"/>
      <c r="I269" s="178"/>
      <c r="J269" s="178"/>
      <c r="K269" s="178"/>
      <c r="L269" s="178"/>
      <c r="M269" s="178"/>
      <c r="N269" s="178"/>
    </row>
    <row r="270" spans="2:14">
      <c r="C270" s="175"/>
      <c r="D270" s="175"/>
      <c r="G270" s="178"/>
      <c r="H270" s="178"/>
      <c r="I270" s="178"/>
      <c r="J270" s="178"/>
      <c r="K270" s="178"/>
      <c r="L270" s="178"/>
      <c r="M270" s="178"/>
      <c r="N270" s="178"/>
    </row>
    <row r="271" spans="2:14">
      <c r="C271" s="175"/>
      <c r="D271" s="175"/>
      <c r="G271" s="178"/>
      <c r="H271" s="178"/>
      <c r="I271" s="178"/>
      <c r="J271" s="178"/>
      <c r="K271" s="178"/>
      <c r="L271" s="178"/>
      <c r="M271" s="178"/>
      <c r="N271" s="178"/>
    </row>
    <row r="272" spans="2:14">
      <c r="C272" s="175"/>
      <c r="D272" s="175"/>
      <c r="G272" s="178"/>
      <c r="H272" s="178"/>
      <c r="I272" s="178"/>
      <c r="J272" s="178"/>
      <c r="K272" s="178"/>
      <c r="L272" s="178"/>
      <c r="M272" s="178"/>
      <c r="N272" s="178"/>
    </row>
    <row r="273" spans="2:14">
      <c r="C273" s="175"/>
      <c r="D273" s="175"/>
      <c r="G273" s="178"/>
      <c r="H273" s="178"/>
      <c r="I273" s="178"/>
      <c r="J273" s="178"/>
      <c r="K273" s="178"/>
      <c r="L273" s="178"/>
      <c r="M273" s="178"/>
      <c r="N273" s="178"/>
    </row>
    <row r="274" spans="2:14">
      <c r="C274" s="175"/>
      <c r="D274" s="175"/>
      <c r="G274" s="178"/>
      <c r="H274" s="178"/>
      <c r="I274" s="178"/>
      <c r="J274" s="178"/>
      <c r="K274" s="178"/>
      <c r="L274" s="178"/>
      <c r="M274" s="178"/>
      <c r="N274" s="178"/>
    </row>
    <row r="275" spans="2:14" ht="15" thickBot="1">
      <c r="I275" s="1632"/>
      <c r="J275" s="1632"/>
      <c r="K275" s="1632"/>
      <c r="L275" s="1632"/>
      <c r="M275" s="1632"/>
      <c r="N275" s="1632"/>
    </row>
    <row r="276" spans="2:14">
      <c r="F276" s="750"/>
      <c r="G276" s="750"/>
      <c r="H276" s="750"/>
      <c r="I276" s="750"/>
      <c r="J276" s="750"/>
      <c r="K276" s="750"/>
      <c r="L276" s="750"/>
      <c r="M276" s="750"/>
      <c r="N276" s="750"/>
    </row>
    <row r="277" spans="2:14">
      <c r="C277" s="175"/>
      <c r="D277" s="175"/>
      <c r="G277" s="178"/>
      <c r="H277" s="178"/>
      <c r="I277" s="178"/>
      <c r="J277" s="178"/>
      <c r="K277" s="178"/>
      <c r="L277" s="178"/>
      <c r="M277" s="178"/>
      <c r="N277" s="178"/>
    </row>
    <row r="278" spans="2:14">
      <c r="C278" s="175"/>
      <c r="D278" s="175"/>
      <c r="G278" s="178"/>
      <c r="H278" s="178"/>
      <c r="I278" s="178"/>
      <c r="J278" s="178"/>
      <c r="K278" s="178"/>
      <c r="L278" s="178"/>
      <c r="M278" s="178"/>
      <c r="N278" s="178"/>
    </row>
    <row r="279" spans="2:14">
      <c r="C279" s="175"/>
      <c r="D279" s="175"/>
      <c r="G279" s="178"/>
      <c r="H279" s="178"/>
      <c r="I279" s="178"/>
      <c r="J279" s="178"/>
      <c r="K279" s="178"/>
      <c r="L279" s="178"/>
      <c r="M279" s="178"/>
      <c r="N279" s="178"/>
    </row>
    <row r="280" spans="2:14">
      <c r="C280" s="175"/>
      <c r="D280" s="175"/>
      <c r="G280" s="178"/>
      <c r="H280" s="178"/>
      <c r="I280" s="178"/>
      <c r="J280" s="178"/>
      <c r="K280" s="178"/>
      <c r="L280" s="178"/>
      <c r="M280" s="178"/>
      <c r="N280" s="178"/>
    </row>
    <row r="281" spans="2:14">
      <c r="C281" s="175"/>
      <c r="D281" s="175"/>
      <c r="G281" s="178"/>
      <c r="H281" s="178"/>
      <c r="I281" s="178"/>
      <c r="J281" s="178"/>
      <c r="K281" s="178"/>
      <c r="L281" s="178"/>
      <c r="M281" s="178"/>
      <c r="N281" s="178"/>
    </row>
    <row r="282" spans="2:14" ht="15" thickBot="1">
      <c r="C282" s="175"/>
      <c r="D282" s="175"/>
      <c r="G282" s="178"/>
      <c r="H282" s="178"/>
      <c r="I282" s="178"/>
      <c r="J282" s="178"/>
      <c r="K282" s="178"/>
      <c r="L282" s="178"/>
      <c r="M282" s="178"/>
      <c r="N282" s="178"/>
    </row>
    <row r="283" spans="2:14" ht="15" thickBot="1">
      <c r="B283" s="758"/>
      <c r="C283" s="759"/>
      <c r="D283" s="759"/>
      <c r="E283" s="760"/>
      <c r="F283" s="757" t="s">
        <v>13</v>
      </c>
      <c r="G283" s="750"/>
      <c r="H283" s="750"/>
      <c r="I283" s="750"/>
      <c r="J283" s="750"/>
      <c r="K283" s="750"/>
      <c r="L283" s="750"/>
      <c r="M283" s="750"/>
      <c r="N283" s="750"/>
    </row>
    <row r="284" spans="2:14">
      <c r="C284" s="175"/>
      <c r="D284" s="175"/>
      <c r="G284" s="178"/>
      <c r="H284" s="178"/>
      <c r="I284" s="178"/>
      <c r="J284" s="178"/>
      <c r="K284" s="178"/>
      <c r="L284" s="178"/>
      <c r="M284" s="178"/>
      <c r="N284" s="178"/>
    </row>
    <row r="285" spans="2:14">
      <c r="C285" s="175"/>
      <c r="D285" s="175"/>
      <c r="G285" s="178"/>
      <c r="H285" s="178"/>
      <c r="I285" s="178"/>
      <c r="J285" s="178"/>
      <c r="K285" s="178"/>
      <c r="L285" s="178"/>
      <c r="M285" s="178"/>
      <c r="N285" s="178"/>
    </row>
    <row r="286" spans="2:14">
      <c r="C286" s="175"/>
      <c r="D286" s="175"/>
      <c r="G286" s="178"/>
      <c r="H286" s="178"/>
      <c r="I286" s="178"/>
      <c r="J286" s="178"/>
      <c r="K286" s="178"/>
      <c r="L286" s="178"/>
      <c r="M286" s="178"/>
      <c r="N286" s="178"/>
    </row>
    <row r="287" spans="2:14">
      <c r="C287" s="175"/>
      <c r="D287" s="175"/>
      <c r="G287" s="178"/>
      <c r="H287" s="178"/>
      <c r="I287" s="178"/>
      <c r="J287" s="178"/>
      <c r="K287" s="178"/>
      <c r="L287" s="178"/>
      <c r="M287" s="178"/>
      <c r="N287" s="178"/>
    </row>
    <row r="288" spans="2:14">
      <c r="C288" s="175"/>
      <c r="D288" s="175"/>
      <c r="G288" s="178"/>
      <c r="H288" s="178"/>
      <c r="I288" s="178"/>
      <c r="J288" s="178"/>
      <c r="K288" s="178"/>
      <c r="L288" s="178"/>
      <c r="M288" s="178"/>
      <c r="N288" s="178"/>
    </row>
    <row r="289" spans="3:14">
      <c r="C289" s="175"/>
      <c r="D289" s="175"/>
      <c r="G289" s="178"/>
      <c r="H289" s="178"/>
      <c r="I289" s="178"/>
      <c r="J289" s="178"/>
      <c r="K289" s="178"/>
      <c r="L289" s="178"/>
      <c r="M289" s="178"/>
      <c r="N289" s="178"/>
    </row>
    <row r="290" spans="3:14">
      <c r="C290" s="175"/>
      <c r="D290" s="175"/>
      <c r="G290" s="178"/>
      <c r="H290" s="178"/>
      <c r="I290" s="178"/>
      <c r="J290" s="178"/>
      <c r="K290" s="178"/>
      <c r="L290" s="178"/>
      <c r="M290" s="178"/>
      <c r="N290" s="178"/>
    </row>
    <row r="291" spans="3:14">
      <c r="C291" s="175"/>
      <c r="D291" s="175"/>
      <c r="G291" s="178"/>
      <c r="H291" s="178"/>
      <c r="I291" s="178"/>
      <c r="J291" s="178"/>
      <c r="K291" s="178"/>
      <c r="L291" s="178"/>
      <c r="M291" s="178"/>
      <c r="N291" s="178"/>
    </row>
    <row r="292" spans="3:14">
      <c r="C292" s="175"/>
      <c r="D292" s="175"/>
      <c r="G292" s="178"/>
      <c r="H292" s="178"/>
      <c r="I292" s="178"/>
      <c r="J292" s="178"/>
      <c r="K292" s="178"/>
      <c r="L292" s="178"/>
      <c r="M292" s="178"/>
      <c r="N292" s="178"/>
    </row>
    <row r="293" spans="3:14">
      <c r="C293" s="175"/>
      <c r="D293" s="175"/>
      <c r="G293" s="178"/>
      <c r="H293" s="178"/>
      <c r="I293" s="178"/>
      <c r="J293" s="178"/>
      <c r="K293" s="178"/>
      <c r="L293" s="178"/>
      <c r="M293" s="178"/>
      <c r="N293" s="178"/>
    </row>
    <row r="294" spans="3:14">
      <c r="C294" s="175"/>
      <c r="D294" s="175"/>
      <c r="G294" s="178"/>
      <c r="H294" s="178"/>
      <c r="I294" s="178"/>
      <c r="J294" s="178"/>
      <c r="K294" s="178"/>
      <c r="L294" s="178"/>
      <c r="M294" s="178"/>
      <c r="N294" s="178"/>
    </row>
    <row r="295" spans="3:14">
      <c r="C295" s="175"/>
      <c r="D295" s="175"/>
      <c r="G295" s="178"/>
      <c r="H295" s="178"/>
      <c r="I295" s="178"/>
      <c r="J295" s="178"/>
      <c r="K295" s="178"/>
      <c r="L295" s="178"/>
      <c r="M295" s="178"/>
      <c r="N295" s="178"/>
    </row>
    <row r="296" spans="3:14">
      <c r="C296" s="175"/>
      <c r="D296" s="175"/>
      <c r="G296" s="178"/>
      <c r="H296" s="178"/>
      <c r="I296" s="178"/>
      <c r="J296" s="178"/>
      <c r="K296" s="178"/>
      <c r="L296" s="178"/>
      <c r="M296" s="178"/>
      <c r="N296" s="178"/>
    </row>
    <row r="297" spans="3:14">
      <c r="C297" s="175"/>
      <c r="D297" s="175"/>
      <c r="G297" s="178"/>
      <c r="H297" s="178"/>
      <c r="I297" s="178"/>
      <c r="J297" s="178"/>
      <c r="K297" s="178"/>
      <c r="L297" s="178"/>
      <c r="M297" s="178"/>
      <c r="N297" s="178"/>
    </row>
    <row r="298" spans="3:14">
      <c r="C298" s="175"/>
      <c r="D298" s="175"/>
      <c r="G298" s="178"/>
      <c r="H298" s="178"/>
      <c r="I298" s="178"/>
      <c r="J298" s="178"/>
      <c r="K298" s="178"/>
      <c r="L298" s="178"/>
      <c r="M298" s="178"/>
      <c r="N298" s="178"/>
    </row>
    <row r="299" spans="3:14">
      <c r="C299" s="175"/>
      <c r="D299" s="175"/>
      <c r="G299" s="178"/>
      <c r="H299" s="178"/>
      <c r="I299" s="178"/>
      <c r="J299" s="178"/>
      <c r="K299" s="178"/>
      <c r="L299" s="178"/>
      <c r="M299" s="178"/>
      <c r="N299" s="178"/>
    </row>
    <row r="300" spans="3:14">
      <c r="C300" s="175"/>
      <c r="D300" s="175"/>
      <c r="G300" s="178"/>
      <c r="H300" s="178"/>
      <c r="I300" s="178"/>
      <c r="J300" s="178"/>
      <c r="K300" s="178"/>
      <c r="L300" s="178"/>
      <c r="M300" s="178"/>
      <c r="N300" s="178"/>
    </row>
    <row r="301" spans="3:14">
      <c r="C301" s="175"/>
      <c r="D301" s="175"/>
      <c r="G301" s="178"/>
      <c r="H301" s="178"/>
      <c r="I301" s="178"/>
      <c r="J301" s="178"/>
      <c r="K301" s="178"/>
      <c r="L301" s="178"/>
      <c r="M301" s="178"/>
      <c r="N301" s="178"/>
    </row>
    <row r="302" spans="3:14">
      <c r="C302" s="175"/>
      <c r="D302" s="175"/>
      <c r="G302" s="178"/>
      <c r="H302" s="178"/>
      <c r="I302" s="178"/>
      <c r="J302" s="178"/>
      <c r="K302" s="178"/>
      <c r="L302" s="178"/>
      <c r="M302" s="178"/>
      <c r="N302" s="178"/>
    </row>
    <row r="303" spans="3:14">
      <c r="C303" s="175"/>
      <c r="D303" s="175"/>
      <c r="G303" s="178"/>
      <c r="H303" s="178"/>
      <c r="I303" s="178"/>
      <c r="J303" s="178"/>
      <c r="K303" s="178"/>
      <c r="L303" s="178"/>
      <c r="M303" s="178"/>
      <c r="N303" s="178"/>
    </row>
    <row r="304" spans="3:14">
      <c r="C304" s="175"/>
      <c r="D304" s="175"/>
      <c r="G304" s="178"/>
      <c r="H304" s="178"/>
      <c r="I304" s="178"/>
      <c r="J304" s="178"/>
      <c r="K304" s="178"/>
      <c r="L304" s="178"/>
      <c r="M304" s="178"/>
      <c r="N304" s="178"/>
    </row>
    <row r="305" spans="2:14">
      <c r="C305" s="175"/>
      <c r="D305" s="175"/>
      <c r="G305" s="178"/>
      <c r="H305" s="178"/>
      <c r="I305" s="178"/>
      <c r="J305" s="178"/>
      <c r="K305" s="178"/>
      <c r="L305" s="178"/>
      <c r="M305" s="178"/>
      <c r="N305" s="178"/>
    </row>
    <row r="306" spans="2:14">
      <c r="C306" s="175"/>
      <c r="D306" s="175"/>
      <c r="G306" s="178"/>
      <c r="H306" s="178"/>
      <c r="I306" s="178"/>
      <c r="J306" s="178"/>
      <c r="K306" s="178"/>
      <c r="L306" s="178"/>
      <c r="M306" s="178"/>
      <c r="N306" s="178"/>
    </row>
    <row r="307" spans="2:14">
      <c r="C307" s="175"/>
      <c r="D307" s="175"/>
      <c r="G307" s="178"/>
      <c r="H307" s="178"/>
      <c r="I307" s="178"/>
      <c r="J307" s="178"/>
      <c r="K307" s="178"/>
      <c r="L307" s="178"/>
      <c r="M307" s="178"/>
      <c r="N307" s="178"/>
    </row>
    <row r="308" spans="2:14">
      <c r="C308" s="175"/>
      <c r="D308" s="175"/>
      <c r="G308" s="178"/>
      <c r="H308" s="178"/>
      <c r="I308" s="178"/>
      <c r="J308" s="178"/>
      <c r="K308" s="178"/>
      <c r="L308" s="178"/>
      <c r="M308" s="178"/>
      <c r="N308" s="178"/>
    </row>
    <row r="309" spans="2:14">
      <c r="C309" s="175"/>
      <c r="D309" s="175"/>
      <c r="G309" s="178"/>
      <c r="H309" s="178"/>
      <c r="I309" s="178"/>
      <c r="J309" s="178"/>
      <c r="K309" s="178"/>
      <c r="L309" s="178"/>
      <c r="M309" s="178"/>
      <c r="N309" s="178"/>
    </row>
    <row r="310" spans="2:14">
      <c r="C310" s="175"/>
      <c r="D310" s="175"/>
      <c r="G310" s="178"/>
      <c r="H310" s="178"/>
      <c r="I310" s="178"/>
      <c r="J310" s="178"/>
      <c r="K310" s="178"/>
      <c r="L310" s="178"/>
      <c r="M310" s="178"/>
      <c r="N310" s="178"/>
    </row>
    <row r="311" spans="2:14" ht="15" thickBot="1">
      <c r="C311" s="175"/>
      <c r="D311" s="175"/>
      <c r="G311" s="178"/>
      <c r="H311" s="178"/>
      <c r="I311" s="178"/>
      <c r="J311" s="178"/>
      <c r="K311" s="178"/>
      <c r="L311" s="178"/>
      <c r="M311" s="178"/>
      <c r="N311" s="178"/>
    </row>
    <row r="312" spans="2:14" ht="15" thickBot="1">
      <c r="B312" s="758"/>
      <c r="C312" s="764"/>
      <c r="D312" s="772"/>
      <c r="E312" s="760"/>
      <c r="F312" s="757" t="s">
        <v>1997</v>
      </c>
      <c r="G312" s="757"/>
      <c r="H312" s="757"/>
      <c r="I312" s="757"/>
      <c r="J312" s="757"/>
      <c r="K312" s="757"/>
      <c r="L312" s="757"/>
      <c r="M312" s="757"/>
      <c r="N312" s="757"/>
    </row>
    <row r="313" spans="2:14">
      <c r="B313" s="178"/>
      <c r="C313" s="178"/>
      <c r="D313" s="178"/>
      <c r="G313" s="178"/>
      <c r="H313" s="178"/>
      <c r="I313" s="178"/>
      <c r="J313" s="178"/>
      <c r="K313" s="178"/>
      <c r="L313" s="178"/>
      <c r="M313" s="178"/>
      <c r="N313" s="178"/>
    </row>
    <row r="314" spans="2:14">
      <c r="B314" s="178"/>
      <c r="C314" s="178"/>
      <c r="D314" s="178"/>
      <c r="G314" s="178"/>
      <c r="H314" s="178"/>
      <c r="I314" s="178"/>
      <c r="J314" s="178"/>
      <c r="K314" s="178"/>
      <c r="L314" s="178"/>
      <c r="M314" s="178"/>
      <c r="N314" s="178"/>
    </row>
    <row r="315" spans="2:14">
      <c r="B315" s="178"/>
      <c r="C315" s="178"/>
      <c r="D315" s="178"/>
      <c r="G315" s="178"/>
      <c r="H315" s="178"/>
      <c r="I315" s="178"/>
      <c r="J315" s="178"/>
      <c r="K315" s="178"/>
      <c r="L315" s="178"/>
      <c r="M315" s="178"/>
      <c r="N315" s="178"/>
    </row>
    <row r="316" spans="2:14">
      <c r="B316" s="178"/>
      <c r="C316" s="178"/>
      <c r="D316" s="178"/>
      <c r="G316" s="178"/>
      <c r="H316" s="178"/>
      <c r="I316" s="178"/>
      <c r="J316" s="178"/>
      <c r="K316" s="178"/>
      <c r="L316" s="178"/>
      <c r="M316" s="178"/>
      <c r="N316" s="178"/>
    </row>
    <row r="317" spans="2:14" ht="15" thickBot="1">
      <c r="B317" s="178"/>
      <c r="C317" s="178"/>
      <c r="D317" s="178"/>
      <c r="G317" s="178"/>
      <c r="H317" s="178"/>
      <c r="I317" s="178"/>
      <c r="J317" s="178"/>
      <c r="K317" s="178"/>
      <c r="L317" s="178"/>
      <c r="M317" s="178"/>
      <c r="N317" s="178"/>
    </row>
    <row r="318" spans="2:14">
      <c r="F318" s="757"/>
      <c r="G318" s="757"/>
      <c r="H318" s="757"/>
      <c r="I318" s="757"/>
      <c r="J318" s="757"/>
      <c r="K318" s="757"/>
      <c r="L318" s="757"/>
      <c r="M318" s="757"/>
      <c r="N318" s="757"/>
    </row>
    <row r="319" spans="2:14">
      <c r="C319" s="175"/>
      <c r="D319" s="175"/>
      <c r="G319" s="178"/>
      <c r="H319" s="178"/>
      <c r="I319" s="178"/>
      <c r="J319" s="178"/>
      <c r="K319" s="178"/>
      <c r="L319" s="178"/>
      <c r="M319" s="178"/>
      <c r="N319" s="178"/>
    </row>
    <row r="320" spans="2:14">
      <c r="C320" s="175"/>
      <c r="D320" s="175"/>
      <c r="G320" s="178"/>
      <c r="H320" s="178"/>
      <c r="I320" s="178"/>
      <c r="J320" s="178"/>
      <c r="K320" s="178"/>
      <c r="L320" s="178"/>
      <c r="M320" s="178"/>
      <c r="N320" s="178"/>
    </row>
    <row r="321" spans="3:17">
      <c r="C321" s="175"/>
      <c r="D321" s="175"/>
      <c r="G321" s="178"/>
      <c r="H321" s="178"/>
      <c r="I321" s="178"/>
      <c r="J321" s="178"/>
      <c r="K321" s="178"/>
      <c r="L321" s="178"/>
      <c r="M321" s="178"/>
      <c r="N321" s="178"/>
      <c r="O321" s="1632"/>
    </row>
    <row r="322" spans="3:17">
      <c r="C322" s="175"/>
      <c r="D322" s="175"/>
      <c r="G322" s="178"/>
      <c r="H322" s="178"/>
      <c r="I322" s="178"/>
      <c r="J322" s="178"/>
      <c r="K322" s="178"/>
      <c r="L322" s="178"/>
      <c r="M322" s="178"/>
      <c r="N322" s="178"/>
      <c r="O322" s="1632"/>
    </row>
    <row r="323" spans="3:17">
      <c r="C323" s="175"/>
      <c r="D323" s="175"/>
      <c r="G323" s="178"/>
      <c r="H323" s="178"/>
      <c r="I323" s="178"/>
      <c r="J323" s="178"/>
      <c r="K323" s="178"/>
      <c r="L323" s="178"/>
      <c r="M323" s="178"/>
      <c r="N323" s="178"/>
      <c r="O323" s="1632"/>
    </row>
    <row r="324" spans="3:17">
      <c r="C324" s="175"/>
      <c r="D324" s="175"/>
      <c r="G324" s="178"/>
      <c r="H324" s="178"/>
      <c r="I324" s="178"/>
      <c r="J324" s="178"/>
      <c r="K324" s="178"/>
      <c r="L324" s="178"/>
      <c r="M324" s="178"/>
      <c r="N324" s="178"/>
      <c r="O324" s="1632"/>
    </row>
    <row r="325" spans="3:17">
      <c r="C325" s="175"/>
      <c r="D325" s="175"/>
      <c r="G325" s="178"/>
      <c r="H325" s="178"/>
      <c r="I325" s="178"/>
      <c r="J325" s="178"/>
      <c r="K325" s="178"/>
      <c r="L325" s="178"/>
      <c r="M325" s="178"/>
      <c r="N325" s="178"/>
      <c r="O325" s="1632"/>
    </row>
    <row r="326" spans="3:17">
      <c r="C326" s="175"/>
      <c r="D326" s="175"/>
      <c r="G326" s="178"/>
      <c r="H326" s="178"/>
      <c r="I326" s="178"/>
      <c r="J326" s="178"/>
      <c r="K326" s="178"/>
      <c r="L326" s="178"/>
      <c r="M326" s="178"/>
      <c r="N326" s="178"/>
      <c r="O326" s="1632"/>
    </row>
    <row r="327" spans="3:17">
      <c r="C327" s="175"/>
      <c r="D327" s="175"/>
      <c r="G327" s="178"/>
      <c r="H327" s="178"/>
      <c r="I327" s="178"/>
      <c r="J327" s="178"/>
      <c r="K327" s="178"/>
      <c r="L327" s="178"/>
      <c r="M327" s="178"/>
      <c r="N327" s="178"/>
      <c r="O327" s="1632"/>
    </row>
    <row r="328" spans="3:17" ht="15" thickBot="1">
      <c r="C328" s="175"/>
      <c r="D328" s="175"/>
      <c r="G328" s="178"/>
      <c r="H328" s="178"/>
      <c r="I328" s="178"/>
      <c r="J328" s="178"/>
      <c r="K328" s="178"/>
      <c r="L328" s="178"/>
      <c r="M328" s="178"/>
      <c r="N328" s="178"/>
      <c r="O328" s="1632"/>
    </row>
    <row r="329" spans="3:17" ht="15" thickBot="1">
      <c r="D329" s="764"/>
      <c r="F329" s="757"/>
      <c r="G329" s="757"/>
      <c r="H329" s="757"/>
      <c r="I329" s="757"/>
      <c r="J329" s="757"/>
      <c r="K329" s="757"/>
      <c r="L329" s="757"/>
      <c r="M329" s="757"/>
      <c r="N329" s="757"/>
      <c r="O329" s="1632"/>
      <c r="Q329" s="1845"/>
    </row>
    <row r="330" spans="3:17">
      <c r="C330" s="761"/>
      <c r="D330" s="761"/>
      <c r="F330" s="739"/>
      <c r="G330" s="739"/>
      <c r="H330" s="739"/>
      <c r="I330" s="739"/>
      <c r="J330" s="739"/>
      <c r="K330" s="739"/>
      <c r="L330" s="739"/>
      <c r="M330" s="739"/>
      <c r="N330" s="739"/>
      <c r="O330" s="1632"/>
      <c r="Q330" s="1846"/>
    </row>
    <row r="331" spans="3:17">
      <c r="C331" s="762"/>
      <c r="D331" s="762"/>
      <c r="F331" s="739"/>
      <c r="G331" s="739"/>
      <c r="H331" s="739"/>
      <c r="I331" s="739"/>
      <c r="J331" s="739"/>
      <c r="K331" s="739"/>
      <c r="L331" s="739"/>
      <c r="M331" s="739"/>
      <c r="N331" s="739"/>
      <c r="O331" s="1632"/>
      <c r="Q331" s="1846"/>
    </row>
    <row r="332" spans="3:17">
      <c r="C332" s="762"/>
      <c r="D332" s="762"/>
      <c r="F332" s="739"/>
      <c r="G332" s="739"/>
      <c r="H332" s="739"/>
      <c r="I332" s="739"/>
      <c r="J332" s="739"/>
      <c r="K332" s="739"/>
      <c r="L332" s="739"/>
      <c r="M332" s="739"/>
      <c r="N332" s="739"/>
      <c r="O332" s="1632"/>
      <c r="Q332" s="1846"/>
    </row>
    <row r="333" spans="3:17">
      <c r="C333" s="762"/>
      <c r="D333" s="762"/>
      <c r="F333" s="739"/>
      <c r="G333" s="739"/>
      <c r="H333" s="739"/>
      <c r="I333" s="739"/>
      <c r="J333" s="739"/>
      <c r="K333" s="739"/>
      <c r="L333" s="739"/>
      <c r="M333" s="739"/>
      <c r="N333" s="739"/>
      <c r="O333" s="1632"/>
      <c r="Q333" s="1846"/>
    </row>
    <row r="334" spans="3:17">
      <c r="C334" s="762"/>
      <c r="D334" s="762"/>
      <c r="F334" s="739"/>
      <c r="G334" s="739"/>
      <c r="H334" s="739"/>
      <c r="I334" s="739"/>
      <c r="J334" s="739"/>
      <c r="K334" s="739"/>
      <c r="L334" s="739"/>
      <c r="M334" s="739"/>
      <c r="N334" s="739"/>
      <c r="O334" s="1632"/>
      <c r="Q334" s="1846"/>
    </row>
    <row r="335" spans="3:17">
      <c r="C335" s="762"/>
      <c r="D335" s="762"/>
      <c r="F335" s="739"/>
      <c r="G335" s="739"/>
      <c r="H335" s="739"/>
      <c r="I335" s="739"/>
      <c r="J335" s="739"/>
      <c r="K335" s="739"/>
      <c r="L335" s="739"/>
      <c r="M335" s="739"/>
      <c r="N335" s="739"/>
      <c r="O335" s="1632"/>
      <c r="Q335" s="1846"/>
    </row>
    <row r="336" spans="3:17" ht="15" thickBot="1">
      <c r="C336" s="763"/>
      <c r="D336" s="763"/>
      <c r="F336" s="739"/>
      <c r="G336" s="739"/>
      <c r="H336" s="739"/>
      <c r="I336" s="739"/>
      <c r="J336" s="739"/>
      <c r="K336" s="739"/>
      <c r="L336" s="739"/>
      <c r="M336" s="739"/>
      <c r="N336" s="739"/>
      <c r="O336" s="1632"/>
      <c r="Q336" s="1847"/>
    </row>
    <row r="337" spans="2:14" ht="15" thickBot="1">
      <c r="B337" s="773"/>
      <c r="F337" s="757"/>
      <c r="G337" s="757"/>
      <c r="H337" s="757"/>
      <c r="I337" s="757"/>
      <c r="J337" s="757"/>
      <c r="K337" s="757"/>
      <c r="L337" s="757"/>
      <c r="M337" s="757"/>
      <c r="N337" s="757"/>
    </row>
    <row r="338" spans="2:14">
      <c r="C338" s="761"/>
      <c r="D338" s="761"/>
      <c r="F338" s="739"/>
      <c r="G338" s="739"/>
      <c r="H338" s="739"/>
      <c r="I338" s="739"/>
      <c r="J338" s="739"/>
      <c r="K338" s="739"/>
      <c r="L338" s="739"/>
      <c r="M338" s="739"/>
      <c r="N338" s="739"/>
    </row>
    <row r="339" spans="2:14">
      <c r="C339" s="762"/>
      <c r="D339" s="762"/>
      <c r="F339" s="739"/>
      <c r="G339" s="739"/>
      <c r="H339" s="739"/>
      <c r="I339" s="739"/>
      <c r="J339" s="739"/>
      <c r="K339" s="739"/>
      <c r="L339" s="739"/>
      <c r="M339" s="739"/>
      <c r="N339" s="739"/>
    </row>
    <row r="340" spans="2:14">
      <c r="C340" s="762"/>
      <c r="D340" s="762"/>
      <c r="F340" s="739"/>
      <c r="G340" s="739"/>
      <c r="H340" s="739"/>
      <c r="I340" s="739"/>
      <c r="J340" s="739"/>
      <c r="K340" s="739"/>
      <c r="L340" s="739"/>
      <c r="M340" s="739"/>
      <c r="N340" s="739"/>
    </row>
    <row r="341" spans="2:14">
      <c r="C341" s="762"/>
      <c r="D341" s="762"/>
      <c r="F341" s="739"/>
      <c r="G341" s="739"/>
      <c r="H341" s="739"/>
      <c r="I341" s="739"/>
      <c r="J341" s="739"/>
      <c r="K341" s="739"/>
      <c r="L341" s="739"/>
      <c r="M341" s="739"/>
      <c r="N341" s="739"/>
    </row>
    <row r="342" spans="2:14">
      <c r="C342" s="762"/>
      <c r="D342" s="762"/>
      <c r="F342" s="739"/>
      <c r="G342" s="739"/>
      <c r="H342" s="739"/>
      <c r="I342" s="739"/>
      <c r="J342" s="739"/>
      <c r="K342" s="739"/>
      <c r="L342" s="739"/>
      <c r="M342" s="739"/>
      <c r="N342" s="739"/>
    </row>
    <row r="343" spans="2:14">
      <c r="C343" s="762"/>
      <c r="D343" s="762"/>
      <c r="F343" s="739"/>
      <c r="G343" s="739"/>
      <c r="H343" s="739"/>
      <c r="I343" s="739"/>
      <c r="J343" s="739"/>
      <c r="K343" s="739"/>
      <c r="L343" s="739"/>
      <c r="M343" s="739"/>
      <c r="N343" s="739"/>
    </row>
    <row r="344" spans="2:14">
      <c r="C344" s="762"/>
      <c r="D344" s="762"/>
      <c r="F344" s="739"/>
      <c r="G344" s="739"/>
      <c r="H344" s="739"/>
      <c r="I344" s="739"/>
      <c r="J344" s="739"/>
      <c r="K344" s="739"/>
      <c r="L344" s="739"/>
      <c r="M344" s="739"/>
      <c r="N344" s="739"/>
    </row>
    <row r="345" spans="2:14">
      <c r="C345" s="762"/>
      <c r="D345" s="762"/>
      <c r="F345" s="739"/>
      <c r="G345" s="739"/>
      <c r="H345" s="739"/>
      <c r="I345" s="739"/>
      <c r="J345" s="739"/>
      <c r="K345" s="739"/>
      <c r="L345" s="739"/>
      <c r="M345" s="739"/>
      <c r="N345" s="739"/>
    </row>
    <row r="346" spans="2:14">
      <c r="C346" s="762"/>
      <c r="D346" s="762"/>
      <c r="F346" s="739"/>
      <c r="G346" s="739"/>
      <c r="H346" s="739"/>
      <c r="I346" s="739"/>
      <c r="J346" s="739"/>
      <c r="K346" s="739"/>
      <c r="L346" s="739"/>
      <c r="M346" s="739"/>
      <c r="N346" s="739"/>
    </row>
    <row r="347" spans="2:14">
      <c r="C347" s="762"/>
      <c r="D347" s="762"/>
      <c r="F347" s="739"/>
      <c r="G347" s="739"/>
      <c r="H347" s="739"/>
      <c r="I347" s="739"/>
      <c r="J347" s="739"/>
      <c r="K347" s="739"/>
      <c r="L347" s="739"/>
      <c r="M347" s="739"/>
      <c r="N347" s="739"/>
    </row>
    <row r="348" spans="2:14">
      <c r="C348" s="762"/>
      <c r="D348" s="762"/>
      <c r="F348" s="739"/>
      <c r="G348" s="739"/>
      <c r="H348" s="739"/>
      <c r="I348" s="739"/>
      <c r="J348" s="739"/>
      <c r="K348" s="739"/>
      <c r="L348" s="739"/>
      <c r="M348" s="739"/>
      <c r="N348" s="739"/>
    </row>
    <row r="349" spans="2:14">
      <c r="C349" s="762"/>
      <c r="D349" s="762"/>
      <c r="F349" s="739"/>
      <c r="G349" s="739"/>
      <c r="H349" s="739"/>
      <c r="I349" s="739"/>
      <c r="J349" s="739"/>
      <c r="K349" s="739"/>
      <c r="L349" s="739"/>
      <c r="M349" s="739"/>
      <c r="N349" s="739"/>
    </row>
    <row r="350" spans="2:14" ht="15" thickBot="1">
      <c r="C350" s="763"/>
      <c r="D350" s="763"/>
      <c r="F350" s="736"/>
      <c r="G350" s="736"/>
      <c r="H350" s="736"/>
      <c r="I350" s="736"/>
      <c r="J350" s="736"/>
      <c r="K350" s="736"/>
      <c r="L350" s="736"/>
      <c r="M350" s="736"/>
      <c r="N350" s="736"/>
    </row>
    <row r="351" spans="2:14" ht="15" thickBot="1">
      <c r="B351" s="758"/>
      <c r="C351" s="759"/>
      <c r="D351" s="772"/>
      <c r="E351" s="768"/>
      <c r="F351" s="751"/>
      <c r="G351" s="752"/>
      <c r="H351" s="753"/>
      <c r="I351" s="754"/>
      <c r="J351" s="754"/>
      <c r="K351" s="754"/>
      <c r="L351" s="754"/>
      <c r="M351" s="754"/>
      <c r="N351" s="755"/>
    </row>
    <row r="352" spans="2:14" ht="15" thickBot="1">
      <c r="B352" s="773"/>
      <c r="C352" s="772"/>
      <c r="D352" s="770"/>
      <c r="E352" s="771"/>
      <c r="F352" s="757"/>
      <c r="G352" s="757"/>
      <c r="H352" s="757"/>
      <c r="I352" s="757"/>
      <c r="J352" s="757"/>
      <c r="K352" s="757"/>
      <c r="L352" s="757"/>
      <c r="M352" s="757"/>
      <c r="N352" s="757"/>
    </row>
    <row r="353" spans="2:17" ht="15" thickBot="1">
      <c r="I353" s="1632"/>
      <c r="J353" s="1632"/>
      <c r="K353" s="1632"/>
      <c r="L353" s="1632"/>
      <c r="M353" s="1632"/>
      <c r="N353" s="1632"/>
      <c r="O353" s="1632"/>
    </row>
    <row r="354" spans="2:17" ht="15" thickBot="1">
      <c r="B354" s="758"/>
      <c r="C354" s="759"/>
      <c r="D354" s="759"/>
      <c r="E354" s="774"/>
      <c r="F354" s="757"/>
      <c r="G354" s="757"/>
      <c r="H354" s="757"/>
      <c r="I354" s="757"/>
      <c r="J354" s="757"/>
      <c r="K354" s="757"/>
      <c r="L354" s="757"/>
      <c r="M354" s="757"/>
      <c r="N354" s="757"/>
      <c r="O354" s="1633"/>
      <c r="P354" s="779"/>
      <c r="Q354" s="780"/>
    </row>
    <row r="355" spans="2:17" ht="15" thickBot="1">
      <c r="B355" s="769"/>
      <c r="C355" s="770"/>
      <c r="D355" s="770"/>
      <c r="E355" s="781"/>
      <c r="F355" s="736"/>
      <c r="G355" s="736"/>
      <c r="H355" s="731"/>
      <c r="I355" s="736"/>
      <c r="J355" s="736"/>
      <c r="K355" s="736"/>
      <c r="L355" s="736"/>
      <c r="M355" s="736"/>
      <c r="N355" s="736"/>
      <c r="O355" s="732"/>
      <c r="P355" s="782"/>
      <c r="Q355" s="783"/>
    </row>
  </sheetData>
  <sheetProtection selectLockedCells="1" selectUnlockedCells="1"/>
  <mergeCells count="80">
    <mergeCell ref="G11:G14"/>
    <mergeCell ref="F16:F18"/>
    <mergeCell ref="I20:I25"/>
    <mergeCell ref="H16:H18"/>
    <mergeCell ref="I16:I18"/>
    <mergeCell ref="H20:H25"/>
    <mergeCell ref="F20:F25"/>
    <mergeCell ref="G20:G25"/>
    <mergeCell ref="C12:C14"/>
    <mergeCell ref="D12:D14"/>
    <mergeCell ref="Q329:Q336"/>
    <mergeCell ref="F7:F10"/>
    <mergeCell ref="G7:G10"/>
    <mergeCell ref="H7:H10"/>
    <mergeCell ref="I7:I10"/>
    <mergeCell ref="J11:J14"/>
    <mergeCell ref="I26:I31"/>
    <mergeCell ref="J26:J31"/>
    <mergeCell ref="L26:L31"/>
    <mergeCell ref="Q20:Q25"/>
    <mergeCell ref="H11:H14"/>
    <mergeCell ref="I11:I14"/>
    <mergeCell ref="G16:G18"/>
    <mergeCell ref="F11:F14"/>
    <mergeCell ref="C8:C10"/>
    <mergeCell ref="D8:D10"/>
    <mergeCell ref="J7:J10"/>
    <mergeCell ref="K7:K10"/>
    <mergeCell ref="L7:L10"/>
    <mergeCell ref="F4:G4"/>
    <mergeCell ref="I4:J4"/>
    <mergeCell ref="B1:Q1"/>
    <mergeCell ref="B2:Q2"/>
    <mergeCell ref="B3:Q3"/>
    <mergeCell ref="B4:D4"/>
    <mergeCell ref="E4:E5"/>
    <mergeCell ref="K4:N4"/>
    <mergeCell ref="Q4:Q5"/>
    <mergeCell ref="Q7:Q10"/>
    <mergeCell ref="Q11:Q14"/>
    <mergeCell ref="N7:N10"/>
    <mergeCell ref="K11:K14"/>
    <mergeCell ref="Q26:Q31"/>
    <mergeCell ref="M7:M10"/>
    <mergeCell ref="M20:M25"/>
    <mergeCell ref="N16:N18"/>
    <mergeCell ref="N20:N25"/>
    <mergeCell ref="N11:N14"/>
    <mergeCell ref="L11:L14"/>
    <mergeCell ref="M11:M14"/>
    <mergeCell ref="K16:K18"/>
    <mergeCell ref="L16:L18"/>
    <mergeCell ref="K20:K25"/>
    <mergeCell ref="L20:L25"/>
    <mergeCell ref="M16:M18"/>
    <mergeCell ref="Q16:Q18"/>
    <mergeCell ref="B42:D42"/>
    <mergeCell ref="B32:Q32"/>
    <mergeCell ref="B36:D36"/>
    <mergeCell ref="E37:G37"/>
    <mergeCell ref="I37:Q37"/>
    <mergeCell ref="C17:C18"/>
    <mergeCell ref="B40:D40"/>
    <mergeCell ref="D27:D31"/>
    <mergeCell ref="J16:J18"/>
    <mergeCell ref="H26:H31"/>
    <mergeCell ref="C21:C25"/>
    <mergeCell ref="D21:D25"/>
    <mergeCell ref="J20:J25"/>
    <mergeCell ref="D17:D18"/>
    <mergeCell ref="E40:G40"/>
    <mergeCell ref="I40:Q40"/>
    <mergeCell ref="B33:Q33"/>
    <mergeCell ref="B34:Q35"/>
    <mergeCell ref="M26:M31"/>
    <mergeCell ref="C27:C31"/>
    <mergeCell ref="F26:F31"/>
    <mergeCell ref="G26:G31"/>
    <mergeCell ref="N26:N31"/>
    <mergeCell ref="K26:K31"/>
  </mergeCells>
  <phoneticPr fontId="31" type="noConversion"/>
  <pageMargins left="0.23622047244094491" right="0.23622047244094491" top="0.74803149606299213" bottom="0.74803149606299213" header="0.31496062992125984" footer="0.31496062992125984"/>
  <pageSetup scale="72" firstPageNumber="0" orientation="landscape" horizontalDpi="300" verticalDpi="300" r:id="rId1"/>
  <headerFooter alignWithMargins="0">
    <oddHeader>&amp;R
HOJA No. &amp;P DE &amp;N                      &amp;K00+000E</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22"/>
  </sheetPr>
  <dimension ref="B1:R345"/>
  <sheetViews>
    <sheetView topLeftCell="B1" workbookViewId="0">
      <selection activeCell="B1" sqref="A1:IV65536"/>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44.7109375" style="177" customWidth="1"/>
    <col min="6" max="6" width="10.140625" style="178" bestFit="1" customWidth="1"/>
    <col min="7" max="7" width="14" style="179" bestFit="1" customWidth="1"/>
    <col min="8" max="8" width="0" style="180" hidden="1" customWidth="1"/>
    <col min="9" max="9" width="9.5703125" style="181" bestFit="1" customWidth="1"/>
    <col min="10" max="10" width="7.140625" style="181" bestFit="1" customWidth="1"/>
    <col min="11" max="11" width="3.42578125" style="181" bestFit="1" customWidth="1"/>
    <col min="12" max="12" width="3.5703125" style="181" customWidth="1"/>
    <col min="13" max="13" width="3.7109375" style="181" bestFit="1" customWidth="1"/>
    <col min="14" max="14" width="3.7109375" style="181" customWidth="1"/>
    <col min="15" max="15" width="0" style="181" hidden="1" customWidth="1"/>
    <col min="16" max="16" width="0" style="182" hidden="1" customWidth="1"/>
    <col min="17" max="17" width="43.5703125" style="183" customWidth="1"/>
    <col min="18" max="18" width="45.7109375" style="184" customWidth="1"/>
    <col min="19" max="16384" width="11.42578125" style="174"/>
  </cols>
  <sheetData>
    <row r="1" spans="2:18" s="185" customFormat="1" ht="47.25" customHeight="1">
      <c r="B1" s="1694" t="s">
        <v>4922</v>
      </c>
      <c r="C1" s="1694"/>
      <c r="D1" s="1694"/>
      <c r="E1" s="1694"/>
      <c r="F1" s="1694"/>
      <c r="G1" s="1694"/>
      <c r="H1" s="1694"/>
      <c r="I1" s="1694"/>
      <c r="J1" s="1694"/>
      <c r="K1" s="1694"/>
      <c r="L1" s="1694"/>
      <c r="M1" s="1694"/>
      <c r="N1" s="1694"/>
      <c r="O1" s="1694"/>
      <c r="P1" s="1694"/>
      <c r="Q1" s="1694"/>
      <c r="R1" s="186"/>
    </row>
    <row r="2" spans="2:18" s="185" customFormat="1" ht="15" customHeight="1">
      <c r="B2" s="1696" t="s">
        <v>5078</v>
      </c>
      <c r="C2" s="1696"/>
      <c r="D2" s="1696"/>
      <c r="E2" s="1696"/>
      <c r="F2" s="1696"/>
      <c r="G2" s="1696"/>
      <c r="H2" s="1696"/>
      <c r="I2" s="1696"/>
      <c r="J2" s="1696"/>
      <c r="K2" s="1696"/>
      <c r="L2" s="1696"/>
      <c r="M2" s="1696"/>
      <c r="N2" s="1696"/>
      <c r="O2" s="1696"/>
      <c r="P2" s="1696"/>
      <c r="Q2" s="1696"/>
      <c r="R2" s="186"/>
    </row>
    <row r="3" spans="2:18" s="185" customFormat="1" ht="15.75" customHeight="1">
      <c r="B3" s="1698" t="s">
        <v>5493</v>
      </c>
      <c r="C3" s="1698"/>
      <c r="D3" s="1698"/>
      <c r="E3" s="1698"/>
      <c r="F3" s="1698"/>
      <c r="G3" s="1698"/>
      <c r="H3" s="1698"/>
      <c r="I3" s="1698"/>
      <c r="J3" s="1698"/>
      <c r="K3" s="1698"/>
      <c r="L3" s="1698"/>
      <c r="M3" s="1698"/>
      <c r="N3" s="1698"/>
      <c r="O3" s="1698"/>
      <c r="P3" s="1698"/>
      <c r="Q3" s="1698"/>
      <c r="R3" s="186"/>
    </row>
    <row r="4" spans="2:18" s="185" customFormat="1" ht="27.75" customHeight="1" thickBot="1">
      <c r="B4" s="1700" t="s">
        <v>4925</v>
      </c>
      <c r="C4" s="1700"/>
      <c r="D4" s="1700"/>
      <c r="E4" s="1718" t="s">
        <v>4926</v>
      </c>
      <c r="F4" s="1704" t="s">
        <v>4927</v>
      </c>
      <c r="G4" s="1704"/>
      <c r="H4" s="576"/>
      <c r="I4" s="1705" t="s">
        <v>4928</v>
      </c>
      <c r="J4" s="1705"/>
      <c r="K4" s="1705" t="s">
        <v>4929</v>
      </c>
      <c r="L4" s="1705"/>
      <c r="M4" s="1705"/>
      <c r="N4" s="1705"/>
      <c r="O4" s="577" t="s">
        <v>4930</v>
      </c>
      <c r="P4" s="578" t="s">
        <v>4931</v>
      </c>
      <c r="Q4" s="1706" t="s">
        <v>4932</v>
      </c>
      <c r="R4" s="186"/>
    </row>
    <row r="5" spans="2:18" s="2" customFormat="1" ht="24.75" thickBot="1">
      <c r="B5" s="620" t="s">
        <v>4933</v>
      </c>
      <c r="C5" s="621" t="s">
        <v>4934</v>
      </c>
      <c r="D5" s="621" t="s">
        <v>4935</v>
      </c>
      <c r="E5" s="1719"/>
      <c r="F5" s="622" t="s">
        <v>3</v>
      </c>
      <c r="G5" s="622" t="s">
        <v>4</v>
      </c>
      <c r="H5" s="623" t="s">
        <v>4936</v>
      </c>
      <c r="I5" s="624" t="s">
        <v>4937</v>
      </c>
      <c r="J5" s="624" t="s">
        <v>4938</v>
      </c>
      <c r="K5" s="625" t="s">
        <v>4939</v>
      </c>
      <c r="L5" s="625" t="s">
        <v>4940</v>
      </c>
      <c r="M5" s="625" t="s">
        <v>4941</v>
      </c>
      <c r="N5" s="625" t="s">
        <v>4942</v>
      </c>
      <c r="O5" s="626"/>
      <c r="P5" s="627"/>
      <c r="Q5" s="1707"/>
      <c r="R5" s="188"/>
    </row>
    <row r="6" spans="2:18" s="185" customFormat="1" ht="15.75" thickBot="1">
      <c r="B6" s="792">
        <v>12300</v>
      </c>
      <c r="C6" s="793">
        <v>24</v>
      </c>
      <c r="D6" s="793"/>
      <c r="E6" s="961" t="s">
        <v>56</v>
      </c>
      <c r="F6" s="1143"/>
      <c r="G6" s="894"/>
      <c r="H6" s="657"/>
      <c r="I6" s="889"/>
      <c r="J6" s="889"/>
      <c r="K6" s="889"/>
      <c r="L6" s="889"/>
      <c r="M6" s="889"/>
      <c r="N6" s="889"/>
      <c r="O6" s="658"/>
      <c r="P6" s="657"/>
      <c r="Q6" s="895"/>
      <c r="R6" s="186"/>
    </row>
    <row r="7" spans="2:18" s="185" customFormat="1" ht="15.75" thickBot="1">
      <c r="B7" s="792">
        <v>12300</v>
      </c>
      <c r="C7" s="916">
        <v>24</v>
      </c>
      <c r="D7" s="916" t="s">
        <v>4954</v>
      </c>
      <c r="E7" s="611" t="s">
        <v>4528</v>
      </c>
      <c r="F7" s="1723" t="s">
        <v>30</v>
      </c>
      <c r="G7" s="1778" t="s">
        <v>4955</v>
      </c>
      <c r="H7" s="1778"/>
      <c r="I7" s="1778">
        <v>2</v>
      </c>
      <c r="J7" s="1778">
        <v>3</v>
      </c>
      <c r="K7" s="1778" t="s">
        <v>4945</v>
      </c>
      <c r="L7" s="1778"/>
      <c r="M7" s="1778" t="s">
        <v>4945</v>
      </c>
      <c r="N7" s="1778"/>
      <c r="O7" s="855"/>
      <c r="P7" s="854"/>
      <c r="Q7" s="1691" t="s">
        <v>4957</v>
      </c>
      <c r="R7" s="186"/>
    </row>
    <row r="8" spans="2:18" s="185" customFormat="1" ht="14.25" customHeight="1" thickBot="1">
      <c r="B8" s="1573"/>
      <c r="C8" s="914"/>
      <c r="D8" s="914"/>
      <c r="E8" s="791" t="s">
        <v>394</v>
      </c>
      <c r="F8" s="1779"/>
      <c r="G8" s="1779"/>
      <c r="H8" s="1779"/>
      <c r="I8" s="1779"/>
      <c r="J8" s="1779"/>
      <c r="K8" s="1779"/>
      <c r="L8" s="1779"/>
      <c r="M8" s="1779"/>
      <c r="N8" s="1779"/>
      <c r="O8" s="209"/>
      <c r="P8" s="192"/>
      <c r="Q8" s="1692"/>
      <c r="R8" s="186"/>
    </row>
    <row r="9" spans="2:18" s="185" customFormat="1" ht="15" customHeight="1" thickBot="1">
      <c r="B9" s="1544"/>
      <c r="C9" s="1147"/>
      <c r="D9" s="1147"/>
      <c r="E9" s="1148" t="s">
        <v>596</v>
      </c>
      <c r="F9" s="1780"/>
      <c r="G9" s="1780"/>
      <c r="H9" s="1780"/>
      <c r="I9" s="1780"/>
      <c r="J9" s="1780"/>
      <c r="K9" s="1780"/>
      <c r="L9" s="1780"/>
      <c r="M9" s="1780"/>
      <c r="N9" s="1780"/>
      <c r="O9" s="1048"/>
      <c r="P9" s="947"/>
      <c r="Q9" s="1693"/>
      <c r="R9" s="186"/>
    </row>
    <row r="10" spans="2:18" s="185" customFormat="1" ht="15" customHeight="1" thickBot="1">
      <c r="B10" s="792">
        <v>12300</v>
      </c>
      <c r="C10" s="916">
        <v>24</v>
      </c>
      <c r="D10" s="916" t="s">
        <v>4943</v>
      </c>
      <c r="E10" s="611" t="s">
        <v>4958</v>
      </c>
      <c r="F10" s="1723" t="s">
        <v>13</v>
      </c>
      <c r="G10" s="1778" t="s">
        <v>13</v>
      </c>
      <c r="H10" s="1778"/>
      <c r="I10" s="1778">
        <v>2</v>
      </c>
      <c r="J10" s="1778">
        <v>3</v>
      </c>
      <c r="K10" s="1778" t="s">
        <v>4945</v>
      </c>
      <c r="L10" s="1778"/>
      <c r="M10" s="1778" t="s">
        <v>4945</v>
      </c>
      <c r="N10" s="1778"/>
      <c r="O10" s="855" t="s">
        <v>4959</v>
      </c>
      <c r="P10" s="854" t="s">
        <v>4956</v>
      </c>
      <c r="Q10" s="1691" t="s">
        <v>4960</v>
      </c>
      <c r="R10" s="186"/>
    </row>
    <row r="11" spans="2:18" s="185" customFormat="1" ht="13.5" thickBot="1">
      <c r="B11" s="1573"/>
      <c r="C11" s="914"/>
      <c r="D11" s="914"/>
      <c r="E11" s="791" t="s">
        <v>50</v>
      </c>
      <c r="F11" s="1779"/>
      <c r="G11" s="1779"/>
      <c r="H11" s="1779"/>
      <c r="I11" s="1779"/>
      <c r="J11" s="1779"/>
      <c r="K11" s="1779"/>
      <c r="L11" s="1779"/>
      <c r="M11" s="1779"/>
      <c r="N11" s="1779"/>
      <c r="O11" s="209"/>
      <c r="P11" s="192"/>
      <c r="Q11" s="1692"/>
      <c r="R11" s="186"/>
    </row>
    <row r="12" spans="2:18" s="185" customFormat="1" ht="13.5" thickBot="1">
      <c r="B12" s="1544"/>
      <c r="C12" s="1147"/>
      <c r="D12" s="1147"/>
      <c r="E12" s="1148" t="s">
        <v>596</v>
      </c>
      <c r="F12" s="1780"/>
      <c r="G12" s="1780"/>
      <c r="H12" s="1780"/>
      <c r="I12" s="1780"/>
      <c r="J12" s="1780"/>
      <c r="K12" s="1780"/>
      <c r="L12" s="1780"/>
      <c r="M12" s="1780"/>
      <c r="N12" s="1780"/>
      <c r="O12" s="1048"/>
      <c r="P12" s="947"/>
      <c r="Q12" s="1693"/>
      <c r="R12" s="186"/>
    </row>
    <row r="13" spans="2:18" s="185" customFormat="1" ht="21.75" customHeight="1" thickBot="1">
      <c r="B13" s="792">
        <v>12300</v>
      </c>
      <c r="C13" s="793">
        <v>24</v>
      </c>
      <c r="D13" s="793" t="s">
        <v>4999</v>
      </c>
      <c r="E13" s="598" t="s">
        <v>244</v>
      </c>
      <c r="F13" s="1723" t="s">
        <v>13</v>
      </c>
      <c r="G13" s="1778" t="s">
        <v>13</v>
      </c>
      <c r="H13" s="1778"/>
      <c r="I13" s="1778">
        <v>2</v>
      </c>
      <c r="J13" s="1778">
        <v>3</v>
      </c>
      <c r="K13" s="1778" t="s">
        <v>4945</v>
      </c>
      <c r="L13" s="1778"/>
      <c r="M13" s="1778" t="s">
        <v>4945</v>
      </c>
      <c r="N13" s="1778"/>
      <c r="O13" s="855"/>
      <c r="P13" s="854" t="s">
        <v>5169</v>
      </c>
      <c r="Q13" s="1714" t="s">
        <v>5162</v>
      </c>
      <c r="R13" s="186"/>
    </row>
    <row r="14" spans="2:18" s="185" customFormat="1" ht="16.5" customHeight="1" thickBot="1">
      <c r="B14" s="857"/>
      <c r="C14" s="1868"/>
      <c r="D14" s="1868"/>
      <c r="E14" s="207" t="s">
        <v>1905</v>
      </c>
      <c r="F14" s="1779"/>
      <c r="G14" s="1779"/>
      <c r="H14" s="1779"/>
      <c r="I14" s="1779"/>
      <c r="J14" s="1779"/>
      <c r="K14" s="1779"/>
      <c r="L14" s="1779"/>
      <c r="M14" s="1779"/>
      <c r="N14" s="1779"/>
      <c r="O14" s="210"/>
      <c r="P14" s="193"/>
      <c r="Q14" s="1715"/>
      <c r="R14" s="186"/>
    </row>
    <row r="15" spans="2:18" s="185" customFormat="1" ht="26.25" customHeight="1" thickBot="1">
      <c r="B15" s="858"/>
      <c r="C15" s="1869"/>
      <c r="D15" s="1869"/>
      <c r="E15" s="856" t="s">
        <v>596</v>
      </c>
      <c r="F15" s="1780"/>
      <c r="G15" s="1780"/>
      <c r="H15" s="1780"/>
      <c r="I15" s="1780"/>
      <c r="J15" s="1780"/>
      <c r="K15" s="1780"/>
      <c r="L15" s="1780"/>
      <c r="M15" s="1780"/>
      <c r="N15" s="1780"/>
      <c r="O15" s="719"/>
      <c r="P15" s="729"/>
      <c r="Q15" s="1687"/>
      <c r="R15" s="186"/>
    </row>
    <row r="16" spans="2:18" s="185" customFormat="1" ht="10.5" customHeight="1" thickBot="1">
      <c r="B16" s="1618"/>
      <c r="C16" s="1618"/>
      <c r="D16" s="1618"/>
      <c r="E16" s="1618"/>
      <c r="F16" s="1618"/>
      <c r="G16" s="1618"/>
      <c r="H16" s="1618"/>
      <c r="I16" s="1618"/>
      <c r="J16" s="1618"/>
      <c r="K16" s="1618"/>
      <c r="L16" s="1618"/>
      <c r="M16" s="1618"/>
      <c r="N16" s="1618"/>
      <c r="O16" s="1618"/>
      <c r="P16" s="1618"/>
      <c r="Q16" s="1618"/>
      <c r="R16" s="186"/>
    </row>
    <row r="17" spans="2:18" s="185" customFormat="1" ht="36" customHeight="1" thickBot="1">
      <c r="B17" s="1865" t="s">
        <v>5013</v>
      </c>
      <c r="C17" s="1866"/>
      <c r="D17" s="1866"/>
      <c r="E17" s="1866"/>
      <c r="F17" s="1866"/>
      <c r="G17" s="1866"/>
      <c r="H17" s="1866"/>
      <c r="I17" s="1866"/>
      <c r="J17" s="1866"/>
      <c r="K17" s="1866"/>
      <c r="L17" s="1866"/>
      <c r="M17" s="1866"/>
      <c r="N17" s="1866"/>
      <c r="O17" s="1866"/>
      <c r="P17" s="1866"/>
      <c r="Q17" s="1867"/>
      <c r="R17" s="186"/>
    </row>
    <row r="18" spans="2:18" s="185" customFormat="1" ht="12" customHeight="1" thickBot="1">
      <c r="B18" s="1862"/>
      <c r="C18" s="1863"/>
      <c r="D18" s="1863"/>
      <c r="E18" s="1863"/>
      <c r="F18" s="1863"/>
      <c r="G18" s="1863"/>
      <c r="H18" s="1863"/>
      <c r="I18" s="1863"/>
      <c r="J18" s="1863"/>
      <c r="K18" s="1863"/>
      <c r="L18" s="1863"/>
      <c r="M18" s="1863"/>
      <c r="N18" s="1863"/>
      <c r="O18" s="1863"/>
      <c r="P18" s="1863"/>
      <c r="Q18" s="1864"/>
      <c r="R18" s="186"/>
    </row>
    <row r="19" spans="2:18" ht="12.75" customHeight="1">
      <c r="B19" s="1710" t="s">
        <v>4964</v>
      </c>
      <c r="C19" s="1711"/>
      <c r="D19" s="1712"/>
      <c r="E19" s="1257"/>
      <c r="F19" s="1251"/>
      <c r="G19" s="1252"/>
      <c r="H19" s="1476"/>
      <c r="I19" s="1257"/>
      <c r="J19" s="1251"/>
      <c r="K19" s="1251"/>
      <c r="L19" s="1251"/>
      <c r="M19" s="1251"/>
      <c r="N19" s="1251"/>
      <c r="O19" s="1251"/>
      <c r="P19" s="1251"/>
      <c r="Q19" s="1252"/>
      <c r="R19" s="195"/>
    </row>
    <row r="20" spans="2:18" ht="12.75" customHeight="1">
      <c r="B20" s="1511"/>
      <c r="C20" s="1512"/>
      <c r="D20" s="1513"/>
      <c r="E20" s="1667" t="s">
        <v>5494</v>
      </c>
      <c r="F20" s="1668"/>
      <c r="G20" s="1669"/>
      <c r="H20" s="1477"/>
      <c r="I20" s="1664" t="s">
        <v>4966</v>
      </c>
      <c r="J20" s="1665"/>
      <c r="K20" s="1665"/>
      <c r="L20" s="1665"/>
      <c r="M20" s="1665"/>
      <c r="N20" s="1665"/>
      <c r="O20" s="1665"/>
      <c r="P20" s="1665"/>
      <c r="Q20" s="1666"/>
      <c r="R20" s="195"/>
    </row>
    <row r="21" spans="2:18" ht="15" customHeight="1">
      <c r="B21" s="1511" t="s">
        <v>4967</v>
      </c>
      <c r="C21" s="1512"/>
      <c r="D21" s="1262"/>
      <c r="E21" s="1258"/>
      <c r="F21" s="174"/>
      <c r="G21" s="1253"/>
      <c r="H21" s="1477"/>
      <c r="I21" s="1258"/>
      <c r="J21" s="174"/>
      <c r="K21" s="174"/>
      <c r="L21" s="174"/>
      <c r="M21" s="174"/>
      <c r="N21" s="174"/>
      <c r="O21" s="174"/>
      <c r="P21" s="174"/>
      <c r="Q21" s="1253"/>
      <c r="R21" s="195"/>
    </row>
    <row r="22" spans="2:18" ht="15" customHeight="1">
      <c r="B22" s="1511"/>
      <c r="C22" s="1512"/>
      <c r="D22" s="1262"/>
      <c r="E22" s="1258"/>
      <c r="F22" s="174"/>
      <c r="G22" s="1253"/>
      <c r="H22" s="1477"/>
      <c r="I22" s="1258"/>
      <c r="J22" s="174"/>
      <c r="K22" s="174"/>
      <c r="L22" s="174"/>
      <c r="M22" s="174"/>
      <c r="N22" s="174"/>
      <c r="O22" s="174"/>
      <c r="P22" s="174"/>
      <c r="Q22" s="1253"/>
      <c r="R22" s="195"/>
    </row>
    <row r="23" spans="2:18" ht="12.75" customHeight="1">
      <c r="B23" s="1673" t="s">
        <v>4968</v>
      </c>
      <c r="C23" s="1674"/>
      <c r="D23" s="1675"/>
      <c r="E23" s="1667" t="s">
        <v>4969</v>
      </c>
      <c r="F23" s="1668"/>
      <c r="G23" s="1669"/>
      <c r="H23" s="1477"/>
      <c r="I23" s="1664" t="s">
        <v>4970</v>
      </c>
      <c r="J23" s="1665"/>
      <c r="K23" s="1665"/>
      <c r="L23" s="1665"/>
      <c r="M23" s="1665"/>
      <c r="N23" s="1665"/>
      <c r="O23" s="1665"/>
      <c r="P23" s="1665"/>
      <c r="Q23" s="1666"/>
      <c r="R23" s="195"/>
    </row>
    <row r="24" spans="2:18" ht="12.75" customHeight="1">
      <c r="B24" s="1511"/>
      <c r="C24" s="1512"/>
      <c r="D24" s="1513"/>
      <c r="E24" s="1508"/>
      <c r="F24" s="1509"/>
      <c r="G24" s="1510"/>
      <c r="H24" s="1477"/>
      <c r="I24" s="1505"/>
      <c r="J24" s="1506"/>
      <c r="K24" s="1506"/>
      <c r="L24" s="1506"/>
      <c r="M24" s="1506"/>
      <c r="N24" s="1506"/>
      <c r="O24" s="1506"/>
      <c r="P24" s="1506"/>
      <c r="Q24" s="1507"/>
      <c r="R24" s="195"/>
    </row>
    <row r="25" spans="2:18" ht="13.5" thickBot="1">
      <c r="B25" s="1676" t="s">
        <v>4971</v>
      </c>
      <c r="C25" s="1677"/>
      <c r="D25" s="1678"/>
      <c r="E25" s="1629"/>
      <c r="F25" s="1630"/>
      <c r="G25" s="1631"/>
      <c r="H25" s="1250"/>
      <c r="I25" s="1626"/>
      <c r="J25" s="1627"/>
      <c r="K25" s="1627"/>
      <c r="L25" s="1627"/>
      <c r="M25" s="1627"/>
      <c r="N25" s="1627"/>
      <c r="O25" s="1627"/>
      <c r="P25" s="1627"/>
      <c r="Q25" s="1628"/>
      <c r="R25" s="195"/>
    </row>
    <row r="93" spans="3:3" ht="15" thickBot="1"/>
    <row r="94" spans="3:3" ht="15" thickBot="1">
      <c r="C94" s="764"/>
    </row>
    <row r="109" spans="2:14" ht="15" thickBot="1">
      <c r="I109" s="1632"/>
      <c r="J109" s="1632"/>
      <c r="K109" s="1632"/>
      <c r="L109" s="1632"/>
      <c r="M109" s="1632"/>
      <c r="N109" s="1632"/>
    </row>
    <row r="110" spans="2:14" ht="15" thickBot="1">
      <c r="B110" s="773"/>
      <c r="C110" s="764"/>
      <c r="I110" s="1632"/>
      <c r="J110" s="1632"/>
      <c r="K110" s="1632"/>
      <c r="L110" s="1632"/>
      <c r="M110" s="1632"/>
      <c r="N110" s="1632"/>
    </row>
    <row r="111" spans="2:14" ht="15" thickBot="1">
      <c r="B111" s="773"/>
      <c r="D111" s="764"/>
      <c r="F111" s="735"/>
      <c r="G111" s="735"/>
      <c r="H111" s="735"/>
      <c r="I111" s="735"/>
      <c r="J111" s="735">
        <v>3</v>
      </c>
      <c r="K111" s="735"/>
      <c r="L111" s="735"/>
      <c r="M111" s="735"/>
      <c r="N111" s="735"/>
    </row>
    <row r="112" spans="2:14" ht="15" thickBot="1">
      <c r="F112" s="736"/>
      <c r="G112" s="736"/>
      <c r="H112" s="736"/>
      <c r="I112" s="736"/>
      <c r="J112" s="736"/>
      <c r="K112" s="736"/>
      <c r="L112" s="736"/>
      <c r="M112" s="736"/>
      <c r="N112" s="736"/>
    </row>
    <row r="113" spans="2:14" ht="15" thickBot="1">
      <c r="B113" s="773"/>
      <c r="D113" s="764"/>
      <c r="F113" s="735"/>
      <c r="G113" s="735"/>
      <c r="H113" s="735"/>
      <c r="I113" s="735"/>
      <c r="J113" s="735"/>
      <c r="K113" s="735"/>
      <c r="L113" s="735"/>
      <c r="M113" s="735"/>
      <c r="N113" s="735"/>
    </row>
    <row r="114" spans="2:14" ht="15" thickBot="1">
      <c r="F114" s="736"/>
      <c r="G114" s="736"/>
      <c r="H114" s="736"/>
      <c r="I114" s="736"/>
      <c r="J114" s="736"/>
      <c r="K114" s="736"/>
      <c r="L114" s="736"/>
      <c r="M114" s="736"/>
      <c r="N114" s="736"/>
    </row>
    <row r="115" spans="2:14" ht="15" thickBot="1">
      <c r="C115" s="764"/>
      <c r="F115" s="735"/>
      <c r="G115" s="735"/>
      <c r="H115" s="735"/>
      <c r="I115" s="735"/>
      <c r="J115" s="735"/>
      <c r="K115" s="735"/>
      <c r="L115" s="735"/>
      <c r="M115" s="735"/>
      <c r="N115" s="735"/>
    </row>
    <row r="116" spans="2:14">
      <c r="F116" s="739"/>
      <c r="G116" s="739"/>
      <c r="H116" s="739"/>
      <c r="I116" s="739"/>
      <c r="J116" s="739"/>
      <c r="K116" s="739"/>
      <c r="L116" s="739"/>
      <c r="M116" s="739"/>
      <c r="N116" s="739"/>
    </row>
    <row r="117" spans="2:14">
      <c r="F117" s="739"/>
      <c r="G117" s="739"/>
      <c r="H117" s="739"/>
      <c r="I117" s="739"/>
      <c r="J117" s="739"/>
      <c r="K117" s="739"/>
      <c r="L117" s="739"/>
      <c r="M117" s="739"/>
      <c r="N117" s="739"/>
    </row>
    <row r="118" spans="2:14" ht="15" thickBot="1">
      <c r="F118" s="736"/>
      <c r="G118" s="736"/>
      <c r="H118" s="736"/>
      <c r="I118" s="736"/>
      <c r="J118" s="736"/>
      <c r="K118" s="736"/>
      <c r="L118" s="736"/>
      <c r="M118" s="736"/>
      <c r="N118" s="736"/>
    </row>
    <row r="119" spans="2:14" ht="15" thickBot="1">
      <c r="E119" s="741"/>
      <c r="F119" s="735"/>
      <c r="G119" s="735"/>
      <c r="H119" s="735"/>
      <c r="I119" s="735"/>
      <c r="J119" s="735"/>
      <c r="K119" s="735"/>
      <c r="L119" s="735"/>
      <c r="M119" s="735"/>
      <c r="N119" s="735"/>
    </row>
    <row r="170" spans="6:14" ht="15" thickBot="1">
      <c r="I170" s="1632"/>
      <c r="J170" s="1632"/>
      <c r="K170" s="1632"/>
      <c r="L170" s="1632"/>
      <c r="M170" s="1632"/>
      <c r="N170" s="1632"/>
    </row>
    <row r="171" spans="6:14">
      <c r="F171" s="735"/>
      <c r="G171" s="735"/>
      <c r="H171" s="735"/>
      <c r="I171" s="735"/>
      <c r="J171" s="735"/>
      <c r="K171" s="735"/>
      <c r="L171" s="735"/>
      <c r="M171" s="735"/>
      <c r="N171" s="735"/>
    </row>
    <row r="174" spans="6:14" ht="15" thickBot="1">
      <c r="F174" s="743"/>
      <c r="G174" s="730"/>
      <c r="H174" s="731"/>
      <c r="I174" s="732"/>
      <c r="J174" s="732"/>
      <c r="K174" s="732"/>
      <c r="L174" s="732"/>
      <c r="M174" s="732"/>
      <c r="N174" s="732"/>
    </row>
    <row r="175" spans="6:14">
      <c r="F175" s="735"/>
      <c r="G175" s="735"/>
      <c r="H175" s="746"/>
      <c r="I175" s="735"/>
      <c r="J175" s="735"/>
      <c r="K175" s="735"/>
      <c r="L175" s="735"/>
      <c r="M175" s="735"/>
      <c r="N175" s="735"/>
    </row>
    <row r="176" spans="6:14">
      <c r="F176" s="739"/>
      <c r="G176" s="739"/>
      <c r="I176" s="739"/>
      <c r="J176" s="739"/>
      <c r="K176" s="739"/>
      <c r="L176" s="739"/>
      <c r="M176" s="739"/>
      <c r="N176" s="739"/>
    </row>
    <row r="177" spans="6:14">
      <c r="F177" s="739"/>
      <c r="G177" s="739"/>
      <c r="I177" s="739"/>
      <c r="J177" s="739"/>
      <c r="K177" s="739"/>
      <c r="L177" s="739"/>
      <c r="M177" s="739"/>
      <c r="N177" s="739"/>
    </row>
    <row r="178" spans="6:14">
      <c r="F178" s="739"/>
      <c r="G178" s="739"/>
      <c r="I178" s="739"/>
      <c r="J178" s="739"/>
      <c r="K178" s="739"/>
      <c r="L178" s="739"/>
      <c r="M178" s="739"/>
      <c r="N178" s="739"/>
    </row>
    <row r="179" spans="6:14" ht="15" thickBot="1">
      <c r="F179" s="736"/>
      <c r="G179" s="736"/>
      <c r="H179" s="731"/>
      <c r="I179" s="736"/>
      <c r="J179" s="736"/>
      <c r="K179" s="736"/>
      <c r="L179" s="736"/>
      <c r="M179" s="736"/>
      <c r="N179" s="736"/>
    </row>
    <row r="180" spans="6:14">
      <c r="F180" s="735"/>
      <c r="G180" s="735"/>
      <c r="H180" s="735"/>
      <c r="I180" s="735"/>
      <c r="J180" s="735"/>
      <c r="K180" s="735"/>
      <c r="L180" s="735"/>
      <c r="M180" s="735"/>
      <c r="N180" s="735"/>
    </row>
    <row r="181" spans="6:14">
      <c r="F181" s="739"/>
      <c r="G181" s="739"/>
      <c r="H181" s="739"/>
      <c r="I181" s="739"/>
      <c r="J181" s="739"/>
      <c r="K181" s="739"/>
      <c r="L181" s="739"/>
      <c r="M181" s="739"/>
      <c r="N181" s="739"/>
    </row>
    <row r="182" spans="6:14">
      <c r="F182" s="739"/>
      <c r="G182" s="739"/>
      <c r="H182" s="739"/>
      <c r="I182" s="739"/>
      <c r="J182" s="739"/>
      <c r="K182" s="739"/>
      <c r="L182" s="739"/>
      <c r="M182" s="739"/>
      <c r="N182" s="739"/>
    </row>
    <row r="183" spans="6:14">
      <c r="F183" s="739"/>
      <c r="G183" s="739"/>
      <c r="H183" s="739"/>
      <c r="I183" s="739"/>
      <c r="J183" s="739"/>
      <c r="K183" s="739"/>
      <c r="L183" s="739"/>
      <c r="M183" s="739"/>
      <c r="N183" s="739"/>
    </row>
    <row r="184" spans="6:14">
      <c r="F184" s="739"/>
      <c r="G184" s="739"/>
      <c r="H184" s="739"/>
      <c r="I184" s="739"/>
      <c r="J184" s="739"/>
      <c r="K184" s="739"/>
      <c r="L184" s="739"/>
      <c r="M184" s="739"/>
      <c r="N184" s="739"/>
    </row>
    <row r="185" spans="6:14">
      <c r="F185" s="739"/>
      <c r="G185" s="739"/>
      <c r="H185" s="739"/>
      <c r="I185" s="739"/>
      <c r="J185" s="739"/>
      <c r="K185" s="739"/>
      <c r="L185" s="739"/>
      <c r="M185" s="739"/>
      <c r="N185" s="739"/>
    </row>
    <row r="186" spans="6:14">
      <c r="F186" s="739"/>
      <c r="G186" s="739"/>
      <c r="H186" s="739"/>
      <c r="I186" s="739"/>
      <c r="J186" s="739"/>
      <c r="K186" s="739"/>
      <c r="L186" s="739"/>
      <c r="M186" s="739"/>
      <c r="N186" s="739"/>
    </row>
    <row r="187" spans="6:14">
      <c r="F187" s="739"/>
      <c r="G187" s="739"/>
      <c r="H187" s="739"/>
      <c r="I187" s="739"/>
      <c r="J187" s="739"/>
      <c r="K187" s="739"/>
      <c r="L187" s="739"/>
      <c r="M187" s="739"/>
      <c r="N187" s="739"/>
    </row>
    <row r="188" spans="6:14">
      <c r="F188" s="739"/>
      <c r="G188" s="739"/>
      <c r="H188" s="739"/>
      <c r="I188" s="739"/>
      <c r="J188" s="739"/>
      <c r="K188" s="739"/>
      <c r="L188" s="739"/>
      <c r="M188" s="739"/>
      <c r="N188" s="739"/>
    </row>
    <row r="189" spans="6:14">
      <c r="F189" s="739"/>
      <c r="G189" s="739"/>
      <c r="H189" s="739"/>
      <c r="I189" s="739"/>
      <c r="J189" s="739"/>
      <c r="K189" s="739"/>
      <c r="L189" s="739"/>
      <c r="M189" s="739"/>
      <c r="N189" s="739"/>
    </row>
    <row r="190" spans="6:14">
      <c r="F190" s="739"/>
      <c r="G190" s="739"/>
      <c r="H190" s="739"/>
      <c r="I190" s="739"/>
      <c r="J190" s="739"/>
      <c r="K190" s="739"/>
      <c r="L190" s="739"/>
      <c r="M190" s="739"/>
      <c r="N190" s="739"/>
    </row>
    <row r="191" spans="6:14" ht="15" thickBot="1">
      <c r="F191" s="736"/>
      <c r="G191" s="736"/>
      <c r="H191" s="736"/>
      <c r="I191" s="736"/>
      <c r="J191" s="736"/>
      <c r="K191" s="736"/>
      <c r="L191" s="736"/>
      <c r="M191" s="736"/>
      <c r="N191" s="736"/>
    </row>
    <row r="192" spans="6:14">
      <c r="F192" s="750"/>
      <c r="G192" s="750"/>
      <c r="H192" s="750"/>
      <c r="I192" s="750"/>
      <c r="J192" s="750">
        <v>3</v>
      </c>
      <c r="K192" s="750"/>
      <c r="L192" s="750"/>
      <c r="M192" s="750"/>
      <c r="N192" s="750"/>
    </row>
    <row r="193" spans="2:14">
      <c r="F193" s="739"/>
      <c r="G193" s="739"/>
      <c r="H193" s="739"/>
      <c r="I193" s="739"/>
      <c r="J193" s="739"/>
      <c r="K193" s="739"/>
      <c r="L193" s="739"/>
      <c r="M193" s="739"/>
      <c r="N193" s="739"/>
    </row>
    <row r="194" spans="2:14">
      <c r="F194" s="739"/>
      <c r="G194" s="739"/>
      <c r="H194" s="739"/>
      <c r="I194" s="739"/>
      <c r="J194" s="739"/>
      <c r="K194" s="739"/>
      <c r="L194" s="739"/>
      <c r="M194" s="739"/>
      <c r="N194" s="739"/>
    </row>
    <row r="195" spans="2:14">
      <c r="F195" s="739"/>
      <c r="G195" s="739"/>
      <c r="H195" s="739"/>
      <c r="I195" s="739"/>
      <c r="J195" s="739"/>
      <c r="K195" s="739"/>
      <c r="L195" s="739"/>
      <c r="M195" s="739"/>
      <c r="N195" s="739"/>
    </row>
    <row r="196" spans="2:14">
      <c r="F196" s="739"/>
      <c r="G196" s="739"/>
      <c r="H196" s="739"/>
      <c r="I196" s="739"/>
      <c r="J196" s="739"/>
      <c r="K196" s="739"/>
      <c r="L196" s="739"/>
      <c r="M196" s="739"/>
      <c r="N196" s="739"/>
    </row>
    <row r="197" spans="2:14">
      <c r="F197" s="739"/>
      <c r="G197" s="739"/>
      <c r="H197" s="739"/>
      <c r="I197" s="739"/>
      <c r="J197" s="739"/>
      <c r="K197" s="739"/>
      <c r="L197" s="739"/>
      <c r="M197" s="739"/>
      <c r="N197" s="739"/>
    </row>
    <row r="198" spans="2:14">
      <c r="F198" s="739"/>
      <c r="G198" s="739"/>
      <c r="H198" s="739"/>
      <c r="I198" s="739"/>
      <c r="J198" s="739"/>
      <c r="K198" s="739"/>
      <c r="L198" s="739"/>
      <c r="M198" s="739"/>
      <c r="N198" s="739"/>
    </row>
    <row r="199" spans="2:14">
      <c r="F199" s="739"/>
      <c r="G199" s="739"/>
      <c r="H199" s="739"/>
      <c r="I199" s="739"/>
      <c r="J199" s="739"/>
      <c r="K199" s="739"/>
      <c r="L199" s="739"/>
      <c r="M199" s="739"/>
      <c r="N199" s="739"/>
    </row>
    <row r="200" spans="2:14">
      <c r="F200" s="739"/>
      <c r="G200" s="739"/>
      <c r="H200" s="739"/>
      <c r="I200" s="739"/>
      <c r="J200" s="739"/>
      <c r="K200" s="739"/>
      <c r="L200" s="739"/>
      <c r="M200" s="739"/>
      <c r="N200" s="739"/>
    </row>
    <row r="201" spans="2:14">
      <c r="F201" s="739"/>
      <c r="G201" s="739"/>
      <c r="H201" s="739"/>
      <c r="I201" s="739"/>
      <c r="J201" s="739"/>
      <c r="K201" s="739"/>
      <c r="L201" s="739"/>
      <c r="M201" s="739"/>
      <c r="N201" s="739"/>
    </row>
    <row r="202" spans="2:14">
      <c r="F202" s="739"/>
      <c r="G202" s="739"/>
      <c r="H202" s="739"/>
      <c r="I202" s="739"/>
      <c r="J202" s="739"/>
      <c r="K202" s="739"/>
      <c r="L202" s="739"/>
      <c r="M202" s="739"/>
      <c r="N202" s="739"/>
    </row>
    <row r="203" spans="2:14" ht="15" thickBot="1">
      <c r="F203" s="736"/>
      <c r="G203" s="736"/>
      <c r="H203" s="736"/>
      <c r="I203" s="736"/>
      <c r="J203" s="736"/>
      <c r="K203" s="736"/>
      <c r="L203" s="736"/>
      <c r="M203" s="736"/>
      <c r="N203" s="736"/>
    </row>
    <row r="204" spans="2:14">
      <c r="F204" s="750"/>
      <c r="G204" s="750"/>
      <c r="H204" s="750"/>
      <c r="I204" s="750"/>
      <c r="J204" s="750"/>
      <c r="K204" s="750"/>
      <c r="L204" s="750"/>
      <c r="M204" s="750"/>
      <c r="N204" s="750"/>
    </row>
    <row r="205" spans="2:14" ht="15" thickBot="1">
      <c r="F205" s="736"/>
      <c r="G205" s="736"/>
      <c r="H205" s="736"/>
      <c r="I205" s="736"/>
      <c r="J205" s="736"/>
      <c r="K205" s="736"/>
      <c r="L205" s="736"/>
      <c r="M205" s="736"/>
      <c r="N205" s="736"/>
    </row>
    <row r="206" spans="2:14" ht="15" thickBot="1">
      <c r="B206" s="758"/>
      <c r="C206" s="759"/>
      <c r="D206" s="772"/>
      <c r="F206" s="751"/>
      <c r="G206" s="752"/>
      <c r="H206" s="753"/>
      <c r="I206" s="754"/>
      <c r="J206" s="754"/>
      <c r="K206" s="754"/>
      <c r="L206" s="754"/>
      <c r="M206" s="754"/>
      <c r="N206" s="755"/>
    </row>
    <row r="207" spans="2:14" ht="15" thickBot="1">
      <c r="B207" s="758"/>
      <c r="C207" s="759"/>
      <c r="D207" s="772"/>
      <c r="E207" s="741"/>
      <c r="F207" s="750"/>
      <c r="G207" s="750"/>
      <c r="H207" s="750"/>
      <c r="I207" s="750"/>
      <c r="J207" s="750"/>
      <c r="K207" s="750"/>
      <c r="L207" s="750"/>
      <c r="M207" s="750"/>
      <c r="N207" s="750"/>
    </row>
    <row r="208" spans="2:14" ht="15" thickBot="1">
      <c r="I208" s="1632"/>
      <c r="J208" s="1632"/>
      <c r="K208" s="1632"/>
      <c r="L208" s="1632"/>
      <c r="M208" s="1632"/>
      <c r="N208" s="1632"/>
    </row>
    <row r="209" spans="2:14" ht="15" thickBot="1">
      <c r="B209" s="773"/>
      <c r="D209" s="764"/>
      <c r="E209" s="741"/>
      <c r="F209" s="750"/>
      <c r="G209" s="750"/>
      <c r="H209" s="750"/>
      <c r="I209" s="750"/>
      <c r="J209" s="750"/>
      <c r="K209" s="750"/>
      <c r="L209" s="750"/>
      <c r="M209" s="750"/>
      <c r="N209" s="750"/>
    </row>
    <row r="210" spans="2:14" ht="15" thickBot="1">
      <c r="I210" s="1632"/>
      <c r="J210" s="1632"/>
      <c r="K210" s="1632"/>
      <c r="L210" s="1632"/>
      <c r="M210" s="1632"/>
      <c r="N210" s="1632"/>
    </row>
    <row r="211" spans="2:14" ht="15" thickBot="1">
      <c r="B211" s="773"/>
      <c r="C211" s="759"/>
      <c r="D211" s="772"/>
      <c r="E211" s="741"/>
      <c r="F211" s="750"/>
      <c r="G211" s="750"/>
      <c r="H211" s="750"/>
      <c r="I211" s="750"/>
      <c r="J211" s="750"/>
      <c r="K211" s="750"/>
      <c r="L211" s="750"/>
      <c r="M211" s="750"/>
      <c r="N211" s="750"/>
    </row>
    <row r="213" spans="2:14" ht="15" thickBot="1">
      <c r="I213" s="1632"/>
      <c r="J213" s="1632"/>
      <c r="K213" s="1632"/>
      <c r="L213" s="1632"/>
      <c r="M213" s="1632"/>
      <c r="N213" s="1632"/>
    </row>
    <row r="214" spans="2:14" ht="15" thickBot="1">
      <c r="E214" s="741"/>
      <c r="F214" s="750"/>
      <c r="G214" s="750"/>
      <c r="H214" s="750"/>
      <c r="I214" s="750"/>
      <c r="J214" s="750"/>
      <c r="K214" s="750"/>
      <c r="L214" s="750"/>
      <c r="M214" s="750"/>
      <c r="N214" s="750"/>
    </row>
    <row r="215" spans="2:14" ht="15" thickBot="1">
      <c r="I215" s="1632"/>
      <c r="J215" s="1632"/>
      <c r="K215" s="1632"/>
      <c r="L215" s="1632"/>
      <c r="M215" s="1632"/>
      <c r="N215" s="1632"/>
    </row>
    <row r="216" spans="2:14" ht="15" thickBot="1">
      <c r="E216" s="741"/>
      <c r="F216" s="750"/>
      <c r="G216" s="750"/>
      <c r="H216" s="750"/>
      <c r="I216" s="750"/>
      <c r="J216" s="750"/>
      <c r="K216" s="750"/>
      <c r="L216" s="750"/>
      <c r="M216" s="750"/>
      <c r="N216" s="750"/>
    </row>
    <row r="217" spans="2:14">
      <c r="C217" s="175"/>
      <c r="D217" s="175"/>
      <c r="G217" s="178"/>
      <c r="H217" s="178"/>
      <c r="I217" s="178"/>
      <c r="J217" s="178"/>
      <c r="K217" s="178"/>
      <c r="L217" s="178"/>
      <c r="M217" s="178"/>
      <c r="N217" s="178"/>
    </row>
    <row r="218" spans="2:14">
      <c r="C218" s="175"/>
      <c r="D218" s="175"/>
      <c r="G218" s="178"/>
      <c r="H218" s="178"/>
      <c r="I218" s="178"/>
      <c r="J218" s="178"/>
      <c r="K218" s="178"/>
      <c r="L218" s="178"/>
      <c r="M218" s="178"/>
      <c r="N218" s="178"/>
    </row>
    <row r="219" spans="2:14">
      <c r="C219" s="175"/>
      <c r="D219" s="175"/>
      <c r="G219" s="178"/>
      <c r="H219" s="178"/>
      <c r="I219" s="178"/>
      <c r="J219" s="178"/>
      <c r="K219" s="178"/>
      <c r="L219" s="178"/>
      <c r="M219" s="178"/>
      <c r="N219" s="178"/>
    </row>
    <row r="220" spans="2:14">
      <c r="C220" s="175"/>
      <c r="D220" s="175"/>
      <c r="G220" s="178"/>
      <c r="H220" s="178"/>
      <c r="I220" s="178"/>
      <c r="J220" s="178"/>
      <c r="K220" s="178"/>
      <c r="L220" s="178"/>
      <c r="M220" s="178"/>
      <c r="N220" s="178"/>
    </row>
    <row r="221" spans="2:14">
      <c r="C221" s="175"/>
      <c r="D221" s="175"/>
      <c r="G221" s="178"/>
      <c r="H221" s="178"/>
      <c r="I221" s="178"/>
      <c r="J221" s="178"/>
      <c r="K221" s="178"/>
      <c r="L221" s="178"/>
      <c r="M221" s="178"/>
      <c r="N221" s="178"/>
    </row>
    <row r="222" spans="2:14">
      <c r="C222" s="175"/>
      <c r="D222" s="175"/>
      <c r="G222" s="178"/>
      <c r="H222" s="178"/>
      <c r="I222" s="178"/>
      <c r="J222" s="178"/>
      <c r="K222" s="178"/>
      <c r="L222" s="178"/>
      <c r="M222" s="178"/>
      <c r="N222" s="178"/>
    </row>
    <row r="223" spans="2:14">
      <c r="C223" s="175"/>
      <c r="D223" s="175"/>
      <c r="G223" s="178"/>
      <c r="H223" s="178"/>
      <c r="I223" s="178"/>
      <c r="J223" s="178"/>
      <c r="K223" s="178"/>
      <c r="L223" s="178"/>
      <c r="M223" s="178"/>
      <c r="N223" s="178"/>
    </row>
    <row r="224" spans="2:14">
      <c r="C224" s="175"/>
      <c r="D224" s="175"/>
      <c r="G224" s="178"/>
      <c r="H224" s="178"/>
      <c r="I224" s="178"/>
      <c r="J224" s="178"/>
      <c r="K224" s="178"/>
      <c r="L224" s="178"/>
      <c r="M224" s="178"/>
      <c r="N224" s="178"/>
    </row>
    <row r="225" spans="2:14" ht="15" thickBot="1">
      <c r="C225" s="175"/>
      <c r="D225" s="175"/>
      <c r="G225" s="178"/>
      <c r="H225" s="178"/>
      <c r="I225" s="178"/>
      <c r="J225" s="178"/>
      <c r="K225" s="178"/>
      <c r="L225" s="178"/>
      <c r="M225" s="178"/>
      <c r="N225" s="178"/>
    </row>
    <row r="226" spans="2:14" ht="15" thickBot="1">
      <c r="E226" s="741"/>
      <c r="F226" s="750"/>
      <c r="G226" s="750"/>
      <c r="H226" s="750"/>
      <c r="I226" s="750"/>
      <c r="J226" s="750"/>
      <c r="K226" s="750"/>
      <c r="L226" s="750"/>
      <c r="M226" s="750"/>
      <c r="N226" s="750"/>
    </row>
    <row r="227" spans="2:14" ht="15" thickBot="1">
      <c r="I227" s="1632"/>
      <c r="J227" s="1632"/>
      <c r="K227" s="1632"/>
      <c r="L227" s="1632"/>
      <c r="M227" s="1632"/>
      <c r="N227" s="1632"/>
    </row>
    <row r="228" spans="2:14" ht="15" thickBot="1">
      <c r="B228" s="773"/>
      <c r="C228" s="764"/>
      <c r="D228" s="772"/>
      <c r="F228" s="750"/>
      <c r="G228" s="750"/>
      <c r="H228" s="750"/>
      <c r="I228" s="750"/>
      <c r="J228" s="750"/>
      <c r="K228" s="750"/>
      <c r="L228" s="750"/>
      <c r="M228" s="750"/>
      <c r="N228" s="750"/>
    </row>
    <row r="229" spans="2:14">
      <c r="C229" s="175"/>
      <c r="D229" s="175"/>
      <c r="G229" s="178"/>
      <c r="H229" s="178"/>
      <c r="I229" s="178"/>
      <c r="J229" s="178"/>
      <c r="K229" s="178"/>
      <c r="L229" s="178"/>
      <c r="M229" s="178"/>
      <c r="N229" s="178"/>
    </row>
    <row r="230" spans="2:14">
      <c r="C230" s="175"/>
      <c r="D230" s="175"/>
      <c r="G230" s="178"/>
      <c r="H230" s="178"/>
      <c r="I230" s="178"/>
      <c r="J230" s="178"/>
      <c r="K230" s="178"/>
      <c r="L230" s="178"/>
      <c r="M230" s="178"/>
      <c r="N230" s="178"/>
    </row>
    <row r="231" spans="2:14">
      <c r="C231" s="175"/>
      <c r="D231" s="175"/>
      <c r="G231" s="178"/>
      <c r="H231" s="178"/>
      <c r="I231" s="178"/>
      <c r="J231" s="178"/>
      <c r="K231" s="178"/>
      <c r="L231" s="178"/>
      <c r="M231" s="178"/>
      <c r="N231" s="178"/>
    </row>
    <row r="232" spans="2:14">
      <c r="C232" s="175"/>
      <c r="D232" s="175"/>
      <c r="G232" s="178"/>
      <c r="H232" s="178"/>
      <c r="I232" s="178"/>
      <c r="J232" s="178"/>
      <c r="K232" s="178"/>
      <c r="L232" s="178"/>
      <c r="M232" s="178"/>
      <c r="N232" s="178"/>
    </row>
    <row r="233" spans="2:14">
      <c r="C233" s="175"/>
      <c r="D233" s="175"/>
      <c r="G233" s="178"/>
      <c r="H233" s="178"/>
      <c r="I233" s="178"/>
      <c r="J233" s="178"/>
      <c r="K233" s="178"/>
      <c r="L233" s="178"/>
      <c r="M233" s="178"/>
      <c r="N233" s="178"/>
    </row>
    <row r="234" spans="2:14" ht="15" thickBot="1">
      <c r="I234" s="1632"/>
      <c r="J234" s="1632"/>
      <c r="K234" s="1632"/>
      <c r="L234" s="1632"/>
      <c r="M234" s="1632"/>
      <c r="N234" s="1632"/>
    </row>
    <row r="235" spans="2:14">
      <c r="F235" s="750"/>
      <c r="G235" s="750"/>
      <c r="H235" s="750"/>
      <c r="I235" s="750"/>
      <c r="J235" s="750"/>
      <c r="K235" s="750"/>
      <c r="L235" s="750"/>
      <c r="M235" s="750"/>
      <c r="N235" s="750"/>
    </row>
    <row r="236" spans="2:14">
      <c r="C236" s="175"/>
      <c r="D236" s="175"/>
      <c r="G236" s="178"/>
      <c r="H236" s="178"/>
      <c r="I236" s="178"/>
      <c r="J236" s="178"/>
      <c r="K236" s="178"/>
      <c r="L236" s="178"/>
      <c r="M236" s="178"/>
      <c r="N236" s="178"/>
    </row>
    <row r="237" spans="2:14">
      <c r="C237" s="175"/>
      <c r="D237" s="175"/>
      <c r="G237" s="178"/>
      <c r="H237" s="178"/>
      <c r="I237" s="178"/>
      <c r="J237" s="178"/>
      <c r="K237" s="178"/>
      <c r="L237" s="178"/>
      <c r="M237" s="178"/>
      <c r="N237" s="178"/>
    </row>
    <row r="238" spans="2:14">
      <c r="C238" s="175"/>
      <c r="D238" s="175"/>
      <c r="G238" s="178"/>
      <c r="H238" s="178"/>
      <c r="I238" s="178"/>
      <c r="J238" s="178"/>
      <c r="K238" s="178"/>
      <c r="L238" s="178"/>
      <c r="M238" s="178"/>
      <c r="N238" s="178"/>
    </row>
    <row r="239" spans="2:14">
      <c r="C239" s="175"/>
      <c r="D239" s="175"/>
      <c r="G239" s="178"/>
      <c r="H239" s="178"/>
      <c r="I239" s="178"/>
      <c r="J239" s="178"/>
      <c r="K239" s="178"/>
      <c r="L239" s="178"/>
      <c r="M239" s="178"/>
      <c r="N239" s="178"/>
    </row>
    <row r="240" spans="2:14">
      <c r="C240" s="175"/>
      <c r="D240" s="175"/>
      <c r="G240" s="178"/>
      <c r="H240" s="178"/>
      <c r="I240" s="178"/>
      <c r="J240" s="178"/>
      <c r="K240" s="178"/>
      <c r="L240" s="178"/>
      <c r="M240" s="178"/>
      <c r="N240" s="178"/>
    </row>
    <row r="241" spans="3:14">
      <c r="C241" s="175"/>
      <c r="D241" s="175"/>
      <c r="G241" s="178"/>
      <c r="H241" s="178"/>
      <c r="I241" s="178"/>
      <c r="J241" s="178"/>
      <c r="K241" s="178"/>
      <c r="L241" s="178"/>
      <c r="M241" s="178"/>
      <c r="N241" s="178"/>
    </row>
    <row r="242" spans="3:14" ht="15" thickBot="1">
      <c r="C242" s="175"/>
      <c r="D242" s="175"/>
      <c r="G242" s="178"/>
      <c r="H242" s="178"/>
      <c r="I242" s="178"/>
      <c r="J242" s="178"/>
      <c r="K242" s="178"/>
      <c r="L242" s="178"/>
      <c r="M242" s="178"/>
      <c r="N242" s="178"/>
    </row>
    <row r="243" spans="3:14">
      <c r="F243" s="750"/>
      <c r="G243" s="750"/>
      <c r="H243" s="750"/>
      <c r="I243" s="750"/>
      <c r="J243" s="750"/>
      <c r="K243" s="750"/>
      <c r="L243" s="750"/>
      <c r="M243" s="750"/>
      <c r="N243" s="750"/>
    </row>
    <row r="244" spans="3:14">
      <c r="C244" s="175"/>
      <c r="D244" s="175"/>
      <c r="G244" s="178"/>
      <c r="H244" s="178"/>
      <c r="I244" s="178"/>
      <c r="J244" s="178"/>
      <c r="K244" s="178"/>
      <c r="L244" s="178"/>
      <c r="M244" s="178"/>
      <c r="N244" s="178"/>
    </row>
    <row r="245" spans="3:14">
      <c r="C245" s="175"/>
      <c r="D245" s="175"/>
      <c r="G245" s="178"/>
      <c r="H245" s="178"/>
      <c r="I245" s="178"/>
      <c r="J245" s="178"/>
      <c r="K245" s="178"/>
      <c r="L245" s="178"/>
      <c r="M245" s="178"/>
      <c r="N245" s="178"/>
    </row>
    <row r="246" spans="3:14">
      <c r="C246" s="175"/>
      <c r="D246" s="175"/>
      <c r="G246" s="178"/>
      <c r="H246" s="178"/>
      <c r="I246" s="178"/>
      <c r="J246" s="178"/>
      <c r="K246" s="178"/>
      <c r="L246" s="178"/>
      <c r="M246" s="178"/>
      <c r="N246" s="178"/>
    </row>
    <row r="247" spans="3:14" ht="15" thickBot="1">
      <c r="C247" s="175"/>
      <c r="D247" s="175"/>
      <c r="G247" s="178"/>
      <c r="H247" s="178"/>
      <c r="I247" s="178"/>
      <c r="J247" s="178"/>
      <c r="K247" s="178"/>
      <c r="L247" s="178"/>
      <c r="M247" s="178"/>
      <c r="N247" s="178"/>
    </row>
    <row r="248" spans="3:14">
      <c r="F248" s="750"/>
      <c r="G248" s="750"/>
      <c r="H248" s="750"/>
      <c r="I248" s="750"/>
      <c r="J248" s="750"/>
      <c r="K248" s="750"/>
      <c r="L248" s="750"/>
      <c r="M248" s="750"/>
      <c r="N248" s="750"/>
    </row>
    <row r="249" spans="3:14">
      <c r="C249" s="175"/>
      <c r="D249" s="175"/>
      <c r="G249" s="178"/>
      <c r="H249" s="178"/>
      <c r="I249" s="178"/>
      <c r="J249" s="178"/>
      <c r="K249" s="178"/>
      <c r="L249" s="178"/>
      <c r="M249" s="178"/>
      <c r="N249" s="178"/>
    </row>
    <row r="250" spans="3:14">
      <c r="C250" s="175"/>
      <c r="D250" s="175"/>
      <c r="G250" s="178"/>
      <c r="H250" s="178"/>
      <c r="I250" s="178"/>
      <c r="J250" s="178"/>
      <c r="K250" s="178"/>
      <c r="L250" s="178"/>
      <c r="M250" s="178"/>
      <c r="N250" s="178"/>
    </row>
    <row r="251" spans="3:14">
      <c r="C251" s="175"/>
      <c r="D251" s="175"/>
      <c r="G251" s="178"/>
      <c r="H251" s="178"/>
      <c r="I251" s="178"/>
      <c r="J251" s="178"/>
      <c r="K251" s="178"/>
      <c r="L251" s="178"/>
      <c r="M251" s="178"/>
      <c r="N251" s="178"/>
    </row>
    <row r="252" spans="3:14">
      <c r="C252" s="175"/>
      <c r="D252" s="175"/>
      <c r="G252" s="178"/>
      <c r="H252" s="178"/>
      <c r="I252" s="178"/>
      <c r="J252" s="178"/>
      <c r="K252" s="178"/>
      <c r="L252" s="178"/>
      <c r="M252" s="178"/>
      <c r="N252" s="178"/>
    </row>
    <row r="253" spans="3:14">
      <c r="C253" s="175"/>
      <c r="D253" s="175"/>
      <c r="G253" s="178"/>
      <c r="H253" s="178"/>
      <c r="I253" s="178"/>
      <c r="J253" s="178"/>
      <c r="K253" s="178"/>
      <c r="L253" s="178"/>
      <c r="M253" s="178"/>
      <c r="N253" s="178"/>
    </row>
    <row r="254" spans="3:14">
      <c r="C254" s="175"/>
      <c r="D254" s="175"/>
      <c r="G254" s="178"/>
      <c r="H254" s="178"/>
      <c r="I254" s="178"/>
      <c r="J254" s="178"/>
      <c r="K254" s="178"/>
      <c r="L254" s="178"/>
      <c r="M254" s="178"/>
      <c r="N254" s="178"/>
    </row>
    <row r="255" spans="3:14">
      <c r="C255" s="175"/>
      <c r="D255" s="175"/>
      <c r="G255" s="178"/>
      <c r="H255" s="178"/>
      <c r="I255" s="178"/>
      <c r="J255" s="178"/>
      <c r="K255" s="178"/>
      <c r="L255" s="178"/>
      <c r="M255" s="178"/>
      <c r="N255" s="178"/>
    </row>
    <row r="256" spans="3:14" ht="15" thickBot="1">
      <c r="C256" s="175"/>
      <c r="D256" s="175"/>
      <c r="G256" s="178"/>
      <c r="H256" s="178"/>
      <c r="I256" s="178"/>
      <c r="J256" s="178"/>
      <c r="K256" s="178"/>
      <c r="L256" s="178"/>
      <c r="M256" s="178"/>
      <c r="N256" s="178"/>
    </row>
    <row r="257" spans="2:14" ht="15" thickBot="1">
      <c r="B257" s="773"/>
      <c r="C257" s="764"/>
      <c r="D257" s="772"/>
      <c r="F257" s="750"/>
      <c r="G257" s="750"/>
      <c r="H257" s="750"/>
      <c r="I257" s="750"/>
      <c r="J257" s="750"/>
      <c r="K257" s="750"/>
      <c r="L257" s="750"/>
      <c r="M257" s="750"/>
      <c r="N257" s="750"/>
    </row>
    <row r="258" spans="2:14">
      <c r="C258" s="175"/>
      <c r="D258" s="175"/>
      <c r="G258" s="178"/>
      <c r="H258" s="178"/>
      <c r="I258" s="178"/>
      <c r="J258" s="178"/>
      <c r="K258" s="178"/>
      <c r="L258" s="178"/>
      <c r="M258" s="178"/>
      <c r="N258" s="178"/>
    </row>
    <row r="259" spans="2:14">
      <c r="C259" s="175"/>
      <c r="D259" s="175"/>
      <c r="G259" s="178"/>
      <c r="H259" s="178"/>
      <c r="I259" s="178"/>
      <c r="J259" s="178"/>
      <c r="K259" s="178"/>
      <c r="L259" s="178"/>
      <c r="M259" s="178"/>
      <c r="N259" s="178"/>
    </row>
    <row r="260" spans="2:14">
      <c r="C260" s="175"/>
      <c r="D260" s="175"/>
      <c r="G260" s="178"/>
      <c r="H260" s="178"/>
      <c r="I260" s="178"/>
      <c r="J260" s="178"/>
      <c r="K260" s="178"/>
      <c r="L260" s="178"/>
      <c r="M260" s="178"/>
      <c r="N260" s="178"/>
    </row>
    <row r="261" spans="2:14">
      <c r="C261" s="175"/>
      <c r="D261" s="175"/>
      <c r="G261" s="178"/>
      <c r="H261" s="178"/>
      <c r="I261" s="178"/>
      <c r="J261" s="178"/>
      <c r="K261" s="178"/>
      <c r="L261" s="178"/>
      <c r="M261" s="178"/>
      <c r="N261" s="178"/>
    </row>
    <row r="262" spans="2:14">
      <c r="C262" s="175"/>
      <c r="D262" s="175"/>
      <c r="G262" s="178"/>
      <c r="H262" s="178"/>
      <c r="I262" s="178"/>
      <c r="J262" s="178"/>
      <c r="K262" s="178"/>
      <c r="L262" s="178"/>
      <c r="M262" s="178"/>
      <c r="N262" s="178"/>
    </row>
    <row r="263" spans="2:14">
      <c r="C263" s="175"/>
      <c r="D263" s="175"/>
      <c r="G263" s="178"/>
      <c r="H263" s="178"/>
      <c r="I263" s="178"/>
      <c r="J263" s="178"/>
      <c r="K263" s="178"/>
      <c r="L263" s="178"/>
      <c r="M263" s="178"/>
      <c r="N263" s="178"/>
    </row>
    <row r="264" spans="2:14">
      <c r="C264" s="175"/>
      <c r="D264" s="175"/>
      <c r="G264" s="178"/>
      <c r="H264" s="178"/>
      <c r="I264" s="178"/>
      <c r="J264" s="178"/>
      <c r="K264" s="178"/>
      <c r="L264" s="178"/>
      <c r="M264" s="178"/>
      <c r="N264" s="178"/>
    </row>
    <row r="265" spans="2:14" ht="15" thickBot="1">
      <c r="I265" s="1632"/>
      <c r="J265" s="1632"/>
      <c r="K265" s="1632"/>
      <c r="L265" s="1632"/>
      <c r="M265" s="1632"/>
      <c r="N265" s="1632"/>
    </row>
    <row r="266" spans="2:14">
      <c r="F266" s="750"/>
      <c r="G266" s="750"/>
      <c r="H266" s="750"/>
      <c r="I266" s="750"/>
      <c r="J266" s="750"/>
      <c r="K266" s="750"/>
      <c r="L266" s="750"/>
      <c r="M266" s="750"/>
      <c r="N266" s="750"/>
    </row>
    <row r="267" spans="2:14">
      <c r="C267" s="175"/>
      <c r="D267" s="175"/>
      <c r="G267" s="178"/>
      <c r="H267" s="178"/>
      <c r="I267" s="178"/>
      <c r="J267" s="178"/>
      <c r="K267" s="178"/>
      <c r="L267" s="178"/>
      <c r="M267" s="178"/>
      <c r="N267" s="178"/>
    </row>
    <row r="268" spans="2:14">
      <c r="C268" s="175"/>
      <c r="D268" s="175"/>
      <c r="G268" s="178"/>
      <c r="H268" s="178"/>
      <c r="I268" s="178"/>
      <c r="J268" s="178"/>
      <c r="K268" s="178"/>
      <c r="L268" s="178"/>
      <c r="M268" s="178"/>
      <c r="N268" s="178"/>
    </row>
    <row r="269" spans="2:14">
      <c r="C269" s="175"/>
      <c r="D269" s="175"/>
      <c r="G269" s="178"/>
      <c r="H269" s="178"/>
      <c r="I269" s="178"/>
      <c r="J269" s="178"/>
      <c r="K269" s="178"/>
      <c r="L269" s="178"/>
      <c r="M269" s="178"/>
      <c r="N269" s="178"/>
    </row>
    <row r="270" spans="2:14">
      <c r="C270" s="175"/>
      <c r="D270" s="175"/>
      <c r="G270" s="178"/>
      <c r="H270" s="178"/>
      <c r="I270" s="178"/>
      <c r="J270" s="178"/>
      <c r="K270" s="178"/>
      <c r="L270" s="178"/>
      <c r="M270" s="178"/>
      <c r="N270" s="178"/>
    </row>
    <row r="271" spans="2:14">
      <c r="C271" s="175"/>
      <c r="D271" s="175"/>
      <c r="G271" s="178"/>
      <c r="H271" s="178"/>
      <c r="I271" s="178"/>
      <c r="J271" s="178"/>
      <c r="K271" s="178"/>
      <c r="L271" s="178"/>
      <c r="M271" s="178"/>
      <c r="N271" s="178"/>
    </row>
    <row r="272" spans="2:14" ht="15" thickBot="1">
      <c r="C272" s="175"/>
      <c r="D272" s="175"/>
      <c r="G272" s="178"/>
      <c r="H272" s="178"/>
      <c r="I272" s="178"/>
      <c r="J272" s="178"/>
      <c r="K272" s="178"/>
      <c r="L272" s="178"/>
      <c r="M272" s="178"/>
      <c r="N272" s="178"/>
    </row>
    <row r="273" spans="2:14" ht="15" thickBot="1">
      <c r="B273" s="758"/>
      <c r="C273" s="759"/>
      <c r="D273" s="759"/>
      <c r="E273" s="760"/>
      <c r="F273" s="757" t="s">
        <v>13</v>
      </c>
      <c r="G273" s="750"/>
      <c r="H273" s="750"/>
      <c r="I273" s="750"/>
      <c r="J273" s="750"/>
      <c r="K273" s="750"/>
      <c r="L273" s="750"/>
      <c r="M273" s="750"/>
      <c r="N273" s="750"/>
    </row>
    <row r="274" spans="2:14">
      <c r="C274" s="175"/>
      <c r="D274" s="175"/>
      <c r="G274" s="178"/>
      <c r="H274" s="178"/>
      <c r="I274" s="178"/>
      <c r="J274" s="178"/>
      <c r="K274" s="178"/>
      <c r="L274" s="178"/>
      <c r="M274" s="178"/>
      <c r="N274" s="178"/>
    </row>
    <row r="275" spans="2:14">
      <c r="C275" s="175"/>
      <c r="D275" s="175"/>
      <c r="G275" s="178"/>
      <c r="H275" s="178"/>
      <c r="I275" s="178"/>
      <c r="J275" s="178"/>
      <c r="K275" s="178"/>
      <c r="L275" s="178"/>
      <c r="M275" s="178"/>
      <c r="N275" s="178"/>
    </row>
    <row r="276" spans="2:14">
      <c r="C276" s="175"/>
      <c r="D276" s="175"/>
      <c r="G276" s="178"/>
      <c r="H276" s="178"/>
      <c r="I276" s="178"/>
      <c r="J276" s="178"/>
      <c r="K276" s="178"/>
      <c r="L276" s="178"/>
      <c r="M276" s="178"/>
      <c r="N276" s="178"/>
    </row>
    <row r="277" spans="2:14">
      <c r="C277" s="175"/>
      <c r="D277" s="175"/>
      <c r="G277" s="178"/>
      <c r="H277" s="178"/>
      <c r="I277" s="178"/>
      <c r="J277" s="178"/>
      <c r="K277" s="178"/>
      <c r="L277" s="178"/>
      <c r="M277" s="178"/>
      <c r="N277" s="178"/>
    </row>
    <row r="278" spans="2:14">
      <c r="C278" s="175"/>
      <c r="D278" s="175"/>
      <c r="G278" s="178"/>
      <c r="H278" s="178"/>
      <c r="I278" s="178"/>
      <c r="J278" s="178"/>
      <c r="K278" s="178"/>
      <c r="L278" s="178"/>
      <c r="M278" s="178"/>
      <c r="N278" s="178"/>
    </row>
    <row r="279" spans="2:14">
      <c r="C279" s="175"/>
      <c r="D279" s="175"/>
      <c r="G279" s="178"/>
      <c r="H279" s="178"/>
      <c r="I279" s="178"/>
      <c r="J279" s="178"/>
      <c r="K279" s="178"/>
      <c r="L279" s="178"/>
      <c r="M279" s="178"/>
      <c r="N279" s="178"/>
    </row>
    <row r="280" spans="2:14">
      <c r="C280" s="175"/>
      <c r="D280" s="175"/>
      <c r="G280" s="178"/>
      <c r="H280" s="178"/>
      <c r="I280" s="178"/>
      <c r="J280" s="178"/>
      <c r="K280" s="178"/>
      <c r="L280" s="178"/>
      <c r="M280" s="178"/>
      <c r="N280" s="178"/>
    </row>
    <row r="281" spans="2:14">
      <c r="C281" s="175"/>
      <c r="D281" s="175"/>
      <c r="G281" s="178"/>
      <c r="H281" s="178"/>
      <c r="I281" s="178"/>
      <c r="J281" s="178"/>
      <c r="K281" s="178"/>
      <c r="L281" s="178"/>
      <c r="M281" s="178"/>
      <c r="N281" s="178"/>
    </row>
    <row r="282" spans="2:14">
      <c r="C282" s="175"/>
      <c r="D282" s="175"/>
      <c r="G282" s="178"/>
      <c r="H282" s="178"/>
      <c r="I282" s="178"/>
      <c r="J282" s="178"/>
      <c r="K282" s="178"/>
      <c r="L282" s="178"/>
      <c r="M282" s="178"/>
      <c r="N282" s="178"/>
    </row>
    <row r="283" spans="2:14">
      <c r="C283" s="175"/>
      <c r="D283" s="175"/>
      <c r="G283" s="178"/>
      <c r="H283" s="178"/>
      <c r="I283" s="178"/>
      <c r="J283" s="178"/>
      <c r="K283" s="178"/>
      <c r="L283" s="178"/>
      <c r="M283" s="178"/>
      <c r="N283" s="178"/>
    </row>
    <row r="284" spans="2:14">
      <c r="C284" s="175"/>
      <c r="D284" s="175"/>
      <c r="G284" s="178"/>
      <c r="H284" s="178"/>
      <c r="I284" s="178"/>
      <c r="J284" s="178"/>
      <c r="K284" s="178"/>
      <c r="L284" s="178"/>
      <c r="M284" s="178"/>
      <c r="N284" s="178"/>
    </row>
    <row r="285" spans="2:14">
      <c r="C285" s="175"/>
      <c r="D285" s="175"/>
      <c r="G285" s="178"/>
      <c r="H285" s="178"/>
      <c r="I285" s="178"/>
      <c r="J285" s="178"/>
      <c r="K285" s="178"/>
      <c r="L285" s="178"/>
      <c r="M285" s="178"/>
      <c r="N285" s="178"/>
    </row>
    <row r="286" spans="2:14">
      <c r="C286" s="175"/>
      <c r="D286" s="175"/>
      <c r="G286" s="178"/>
      <c r="H286" s="178"/>
      <c r="I286" s="178"/>
      <c r="J286" s="178"/>
      <c r="K286" s="178"/>
      <c r="L286" s="178"/>
      <c r="M286" s="178"/>
      <c r="N286" s="178"/>
    </row>
    <row r="287" spans="2:14">
      <c r="C287" s="175"/>
      <c r="D287" s="175"/>
      <c r="G287" s="178"/>
      <c r="H287" s="178"/>
      <c r="I287" s="178"/>
      <c r="J287" s="178"/>
      <c r="K287" s="178"/>
      <c r="L287" s="178"/>
      <c r="M287" s="178"/>
      <c r="N287" s="178"/>
    </row>
    <row r="288" spans="2:14">
      <c r="C288" s="175"/>
      <c r="D288" s="175"/>
      <c r="G288" s="178"/>
      <c r="H288" s="178"/>
      <c r="I288" s="178"/>
      <c r="J288" s="178"/>
      <c r="K288" s="178"/>
      <c r="L288" s="178"/>
      <c r="M288" s="178"/>
      <c r="N288" s="178"/>
    </row>
    <row r="289" spans="2:14">
      <c r="C289" s="175"/>
      <c r="D289" s="175"/>
      <c r="G289" s="178"/>
      <c r="H289" s="178"/>
      <c r="I289" s="178"/>
      <c r="J289" s="178"/>
      <c r="K289" s="178"/>
      <c r="L289" s="178"/>
      <c r="M289" s="178"/>
      <c r="N289" s="178"/>
    </row>
    <row r="290" spans="2:14">
      <c r="C290" s="175"/>
      <c r="D290" s="175"/>
      <c r="G290" s="178"/>
      <c r="H290" s="178"/>
      <c r="I290" s="178"/>
      <c r="J290" s="178"/>
      <c r="K290" s="178"/>
      <c r="L290" s="178"/>
      <c r="M290" s="178"/>
      <c r="N290" s="178"/>
    </row>
    <row r="291" spans="2:14">
      <c r="C291" s="175"/>
      <c r="D291" s="175"/>
      <c r="G291" s="178"/>
      <c r="H291" s="178"/>
      <c r="I291" s="178"/>
      <c r="J291" s="178"/>
      <c r="K291" s="178"/>
      <c r="L291" s="178"/>
      <c r="M291" s="178"/>
      <c r="N291" s="178"/>
    </row>
    <row r="292" spans="2:14">
      <c r="C292" s="175"/>
      <c r="D292" s="175"/>
      <c r="G292" s="178"/>
      <c r="H292" s="178"/>
      <c r="I292" s="178"/>
      <c r="J292" s="178"/>
      <c r="K292" s="178"/>
      <c r="L292" s="178"/>
      <c r="M292" s="178"/>
      <c r="N292" s="178"/>
    </row>
    <row r="293" spans="2:14">
      <c r="C293" s="175"/>
      <c r="D293" s="175"/>
      <c r="G293" s="178"/>
      <c r="H293" s="178"/>
      <c r="I293" s="178"/>
      <c r="J293" s="178"/>
      <c r="K293" s="178"/>
      <c r="L293" s="178"/>
      <c r="M293" s="178"/>
      <c r="N293" s="178"/>
    </row>
    <row r="294" spans="2:14">
      <c r="C294" s="175"/>
      <c r="D294" s="175"/>
      <c r="G294" s="178"/>
      <c r="H294" s="178"/>
      <c r="I294" s="178"/>
      <c r="J294" s="178"/>
      <c r="K294" s="178"/>
      <c r="L294" s="178"/>
      <c r="M294" s="178"/>
      <c r="N294" s="178"/>
    </row>
    <row r="295" spans="2:14">
      <c r="C295" s="175"/>
      <c r="D295" s="175"/>
      <c r="G295" s="178"/>
      <c r="H295" s="178"/>
      <c r="I295" s="178"/>
      <c r="J295" s="178"/>
      <c r="K295" s="178"/>
      <c r="L295" s="178"/>
      <c r="M295" s="178"/>
      <c r="N295" s="178"/>
    </row>
    <row r="296" spans="2:14">
      <c r="C296" s="175"/>
      <c r="D296" s="175"/>
      <c r="G296" s="178"/>
      <c r="H296" s="178"/>
      <c r="I296" s="178"/>
      <c r="J296" s="178"/>
      <c r="K296" s="178"/>
      <c r="L296" s="178"/>
      <c r="M296" s="178"/>
      <c r="N296" s="178"/>
    </row>
    <row r="297" spans="2:14">
      <c r="C297" s="175"/>
      <c r="D297" s="175"/>
      <c r="G297" s="178"/>
      <c r="H297" s="178"/>
      <c r="I297" s="178"/>
      <c r="J297" s="178"/>
      <c r="K297" s="178"/>
      <c r="L297" s="178"/>
      <c r="M297" s="178"/>
      <c r="N297" s="178"/>
    </row>
    <row r="298" spans="2:14">
      <c r="C298" s="175"/>
      <c r="D298" s="175"/>
      <c r="G298" s="178"/>
      <c r="H298" s="178"/>
      <c r="I298" s="178"/>
      <c r="J298" s="178"/>
      <c r="K298" s="178"/>
      <c r="L298" s="178"/>
      <c r="M298" s="178"/>
      <c r="N298" s="178"/>
    </row>
    <row r="299" spans="2:14">
      <c r="C299" s="175"/>
      <c r="D299" s="175"/>
      <c r="G299" s="178"/>
      <c r="H299" s="178"/>
      <c r="I299" s="178"/>
      <c r="J299" s="178"/>
      <c r="K299" s="178"/>
      <c r="L299" s="178"/>
      <c r="M299" s="178"/>
      <c r="N299" s="178"/>
    </row>
    <row r="300" spans="2:14">
      <c r="C300" s="175"/>
      <c r="D300" s="175"/>
      <c r="G300" s="178"/>
      <c r="H300" s="178"/>
      <c r="I300" s="178"/>
      <c r="J300" s="178"/>
      <c r="K300" s="178"/>
      <c r="L300" s="178"/>
      <c r="M300" s="178"/>
      <c r="N300" s="178"/>
    </row>
    <row r="301" spans="2:14" ht="15" thickBot="1">
      <c r="C301" s="175"/>
      <c r="D301" s="175"/>
      <c r="G301" s="178"/>
      <c r="H301" s="178"/>
      <c r="I301" s="178"/>
      <c r="J301" s="178"/>
      <c r="K301" s="178"/>
      <c r="L301" s="178"/>
      <c r="M301" s="178"/>
      <c r="N301" s="178"/>
    </row>
    <row r="302" spans="2:14" ht="15" thickBot="1">
      <c r="B302" s="758"/>
      <c r="C302" s="764"/>
      <c r="D302" s="772"/>
      <c r="E302" s="760"/>
      <c r="F302" s="757" t="s">
        <v>1997</v>
      </c>
      <c r="G302" s="757"/>
      <c r="H302" s="757"/>
      <c r="I302" s="757"/>
      <c r="J302" s="757"/>
      <c r="K302" s="757"/>
      <c r="L302" s="757"/>
      <c r="M302" s="757"/>
      <c r="N302" s="757"/>
    </row>
    <row r="303" spans="2:14">
      <c r="B303" s="178"/>
      <c r="C303" s="178"/>
      <c r="D303" s="178"/>
      <c r="G303" s="178"/>
      <c r="H303" s="178"/>
      <c r="I303" s="178"/>
      <c r="J303" s="178"/>
      <c r="K303" s="178"/>
      <c r="L303" s="178"/>
      <c r="M303" s="178"/>
      <c r="N303" s="178"/>
    </row>
    <row r="304" spans="2:14">
      <c r="B304" s="178"/>
      <c r="C304" s="178"/>
      <c r="D304" s="178"/>
      <c r="G304" s="178"/>
      <c r="H304" s="178"/>
      <c r="I304" s="178"/>
      <c r="J304" s="178"/>
      <c r="K304" s="178"/>
      <c r="L304" s="178"/>
      <c r="M304" s="178"/>
      <c r="N304" s="178"/>
    </row>
    <row r="305" spans="2:17">
      <c r="B305" s="178"/>
      <c r="C305" s="178"/>
      <c r="D305" s="178"/>
      <c r="G305" s="178"/>
      <c r="H305" s="178"/>
      <c r="I305" s="178"/>
      <c r="J305" s="178"/>
      <c r="K305" s="178"/>
      <c r="L305" s="178"/>
      <c r="M305" s="178"/>
      <c r="N305" s="178"/>
      <c r="O305" s="1632"/>
    </row>
    <row r="306" spans="2:17">
      <c r="B306" s="178"/>
      <c r="C306" s="178"/>
      <c r="D306" s="178"/>
      <c r="G306" s="178"/>
      <c r="H306" s="178"/>
      <c r="I306" s="178"/>
      <c r="J306" s="178"/>
      <c r="K306" s="178"/>
      <c r="L306" s="178"/>
      <c r="M306" s="178"/>
      <c r="N306" s="178"/>
      <c r="O306" s="1632"/>
    </row>
    <row r="307" spans="2:17" ht="15" thickBot="1">
      <c r="B307" s="178"/>
      <c r="C307" s="178"/>
      <c r="D307" s="178"/>
      <c r="G307" s="178"/>
      <c r="H307" s="178"/>
      <c r="I307" s="178"/>
      <c r="J307" s="178"/>
      <c r="K307" s="178"/>
      <c r="L307" s="178"/>
      <c r="M307" s="178"/>
      <c r="N307" s="178"/>
      <c r="O307" s="1632"/>
    </row>
    <row r="308" spans="2:17">
      <c r="F308" s="757"/>
      <c r="G308" s="757"/>
      <c r="H308" s="757"/>
      <c r="I308" s="757"/>
      <c r="J308" s="757"/>
      <c r="K308" s="757"/>
      <c r="L308" s="757"/>
      <c r="M308" s="757"/>
      <c r="N308" s="757"/>
      <c r="O308" s="1632"/>
    </row>
    <row r="309" spans="2:17">
      <c r="C309" s="175"/>
      <c r="D309" s="175"/>
      <c r="G309" s="178"/>
      <c r="H309" s="178"/>
      <c r="I309" s="178"/>
      <c r="J309" s="178"/>
      <c r="K309" s="178"/>
      <c r="L309" s="178"/>
      <c r="M309" s="178"/>
      <c r="N309" s="178"/>
      <c r="O309" s="1632"/>
    </row>
    <row r="310" spans="2:17">
      <c r="C310" s="175"/>
      <c r="D310" s="175"/>
      <c r="G310" s="178"/>
      <c r="H310" s="178"/>
      <c r="I310" s="178"/>
      <c r="J310" s="178"/>
      <c r="K310" s="178"/>
      <c r="L310" s="178"/>
      <c r="M310" s="178"/>
      <c r="N310" s="178"/>
      <c r="O310" s="1632"/>
    </row>
    <row r="311" spans="2:17">
      <c r="C311" s="175"/>
      <c r="D311" s="175"/>
      <c r="G311" s="178"/>
      <c r="H311" s="178"/>
      <c r="I311" s="178"/>
      <c r="J311" s="178"/>
      <c r="K311" s="178"/>
      <c r="L311" s="178"/>
      <c r="M311" s="178"/>
      <c r="N311" s="178"/>
      <c r="O311" s="1632"/>
    </row>
    <row r="312" spans="2:17">
      <c r="C312" s="175"/>
      <c r="D312" s="175"/>
      <c r="G312" s="178"/>
      <c r="H312" s="178"/>
      <c r="I312" s="178"/>
      <c r="J312" s="178"/>
      <c r="K312" s="178"/>
      <c r="L312" s="178"/>
      <c r="M312" s="178"/>
      <c r="N312" s="178"/>
      <c r="O312" s="1632"/>
    </row>
    <row r="313" spans="2:17">
      <c r="C313" s="175"/>
      <c r="D313" s="175"/>
      <c r="G313" s="178"/>
      <c r="H313" s="178"/>
      <c r="I313" s="178"/>
      <c r="J313" s="178"/>
      <c r="K313" s="178"/>
      <c r="L313" s="178"/>
      <c r="M313" s="178"/>
      <c r="N313" s="178"/>
      <c r="O313" s="1632"/>
    </row>
    <row r="314" spans="2:17">
      <c r="C314" s="175"/>
      <c r="D314" s="175"/>
      <c r="G314" s="178"/>
      <c r="H314" s="178"/>
      <c r="I314" s="178"/>
      <c r="J314" s="178"/>
      <c r="K314" s="178"/>
      <c r="L314" s="178"/>
      <c r="M314" s="178"/>
      <c r="N314" s="178"/>
      <c r="O314" s="1632"/>
    </row>
    <row r="315" spans="2:17">
      <c r="C315" s="175"/>
      <c r="D315" s="175"/>
      <c r="G315" s="178"/>
      <c r="H315" s="178"/>
      <c r="I315" s="178"/>
      <c r="J315" s="178"/>
      <c r="K315" s="178"/>
      <c r="L315" s="178"/>
      <c r="M315" s="178"/>
      <c r="N315" s="178"/>
      <c r="O315" s="1632"/>
    </row>
    <row r="316" spans="2:17">
      <c r="C316" s="175"/>
      <c r="D316" s="175"/>
      <c r="G316" s="178"/>
      <c r="H316" s="178"/>
      <c r="I316" s="178"/>
      <c r="J316" s="178"/>
      <c r="K316" s="178"/>
      <c r="L316" s="178"/>
      <c r="M316" s="178"/>
      <c r="N316" s="178"/>
      <c r="O316" s="1632"/>
    </row>
    <row r="317" spans="2:17">
      <c r="C317" s="175"/>
      <c r="D317" s="175"/>
      <c r="G317" s="178"/>
      <c r="H317" s="178"/>
      <c r="I317" s="178"/>
      <c r="J317" s="178"/>
      <c r="K317" s="178"/>
      <c r="L317" s="178"/>
      <c r="M317" s="178"/>
      <c r="N317" s="178"/>
      <c r="O317" s="1632"/>
    </row>
    <row r="318" spans="2:17" ht="15" thickBot="1">
      <c r="C318" s="175"/>
      <c r="D318" s="175"/>
      <c r="G318" s="178"/>
      <c r="H318" s="178"/>
      <c r="I318" s="178"/>
      <c r="J318" s="178"/>
      <c r="K318" s="178"/>
      <c r="L318" s="178"/>
      <c r="M318" s="178"/>
      <c r="N318" s="178"/>
      <c r="O318" s="1632"/>
    </row>
    <row r="319" spans="2:17" ht="15" thickBot="1">
      <c r="D319" s="764"/>
      <c r="F319" s="757"/>
      <c r="G319" s="757"/>
      <c r="H319" s="757"/>
      <c r="I319" s="757"/>
      <c r="J319" s="757"/>
      <c r="K319" s="757"/>
      <c r="L319" s="757"/>
      <c r="M319" s="757"/>
      <c r="N319" s="757"/>
      <c r="O319" s="1632"/>
      <c r="Q319" s="1845"/>
    </row>
    <row r="320" spans="2:17">
      <c r="C320" s="761"/>
      <c r="D320" s="761"/>
      <c r="F320" s="739"/>
      <c r="G320" s="739"/>
      <c r="H320" s="739"/>
      <c r="I320" s="739"/>
      <c r="J320" s="739"/>
      <c r="K320" s="739"/>
      <c r="L320" s="739"/>
      <c r="M320" s="739"/>
      <c r="N320" s="739"/>
      <c r="O320" s="1632"/>
      <c r="Q320" s="1846"/>
    </row>
    <row r="321" spans="2:17">
      <c r="C321" s="762"/>
      <c r="D321" s="762"/>
      <c r="F321" s="739"/>
      <c r="G321" s="739"/>
      <c r="H321" s="739"/>
      <c r="I321" s="739"/>
      <c r="J321" s="739"/>
      <c r="K321" s="739"/>
      <c r="L321" s="739"/>
      <c r="M321" s="739"/>
      <c r="N321" s="739"/>
      <c r="O321" s="1632"/>
      <c r="Q321" s="1846"/>
    </row>
    <row r="322" spans="2:17">
      <c r="C322" s="762"/>
      <c r="D322" s="762"/>
      <c r="F322" s="739"/>
      <c r="G322" s="739"/>
      <c r="H322" s="739"/>
      <c r="I322" s="739"/>
      <c r="J322" s="739"/>
      <c r="K322" s="739"/>
      <c r="L322" s="739"/>
      <c r="M322" s="739"/>
      <c r="N322" s="739"/>
      <c r="O322" s="1632"/>
      <c r="Q322" s="1846"/>
    </row>
    <row r="323" spans="2:17">
      <c r="C323" s="762"/>
      <c r="D323" s="762"/>
      <c r="F323" s="739"/>
      <c r="G323" s="739"/>
      <c r="H323" s="739"/>
      <c r="I323" s="739"/>
      <c r="J323" s="739"/>
      <c r="K323" s="739"/>
      <c r="L323" s="739"/>
      <c r="M323" s="739"/>
      <c r="N323" s="739"/>
      <c r="O323" s="1632"/>
      <c r="Q323" s="1846"/>
    </row>
    <row r="324" spans="2:17">
      <c r="C324" s="762"/>
      <c r="D324" s="762"/>
      <c r="F324" s="739"/>
      <c r="G324" s="739"/>
      <c r="H324" s="739"/>
      <c r="I324" s="739"/>
      <c r="J324" s="739"/>
      <c r="K324" s="739"/>
      <c r="L324" s="739"/>
      <c r="M324" s="739"/>
      <c r="N324" s="739"/>
      <c r="O324" s="1632"/>
      <c r="Q324" s="1846"/>
    </row>
    <row r="325" spans="2:17">
      <c r="C325" s="762"/>
      <c r="D325" s="762"/>
      <c r="F325" s="739"/>
      <c r="G325" s="739"/>
      <c r="H325" s="739"/>
      <c r="I325" s="739"/>
      <c r="J325" s="739"/>
      <c r="K325" s="739"/>
      <c r="L325" s="739"/>
      <c r="M325" s="739"/>
      <c r="N325" s="739"/>
      <c r="O325" s="1632"/>
      <c r="Q325" s="1846"/>
    </row>
    <row r="326" spans="2:17" ht="15" thickBot="1">
      <c r="C326" s="763"/>
      <c r="D326" s="763"/>
      <c r="F326" s="739"/>
      <c r="G326" s="739"/>
      <c r="H326" s="739"/>
      <c r="I326" s="739"/>
      <c r="J326" s="739"/>
      <c r="K326" s="739"/>
      <c r="L326" s="739"/>
      <c r="M326" s="739"/>
      <c r="N326" s="739"/>
      <c r="O326" s="1632"/>
      <c r="Q326" s="1847"/>
    </row>
    <row r="327" spans="2:17" ht="15" thickBot="1">
      <c r="B327" s="773"/>
      <c r="F327" s="757"/>
      <c r="G327" s="757"/>
      <c r="H327" s="757"/>
      <c r="I327" s="757"/>
      <c r="J327" s="757"/>
      <c r="K327" s="757"/>
      <c r="L327" s="757"/>
      <c r="M327" s="757"/>
      <c r="N327" s="757"/>
      <c r="O327" s="1632"/>
    </row>
    <row r="328" spans="2:17">
      <c r="C328" s="761"/>
      <c r="D328" s="761"/>
      <c r="F328" s="739"/>
      <c r="G328" s="739"/>
      <c r="H328" s="739"/>
      <c r="I328" s="739"/>
      <c r="J328" s="739"/>
      <c r="K328" s="739"/>
      <c r="L328" s="739"/>
      <c r="M328" s="739"/>
      <c r="N328" s="739"/>
      <c r="O328" s="1632"/>
    </row>
    <row r="329" spans="2:17">
      <c r="C329" s="762"/>
      <c r="D329" s="762"/>
      <c r="F329" s="739"/>
      <c r="G329" s="739"/>
      <c r="H329" s="739"/>
      <c r="I329" s="739"/>
      <c r="J329" s="739"/>
      <c r="K329" s="739"/>
      <c r="L329" s="739"/>
      <c r="M329" s="739"/>
      <c r="N329" s="739"/>
      <c r="O329" s="1632"/>
    </row>
    <row r="330" spans="2:17">
      <c r="C330" s="762"/>
      <c r="D330" s="762"/>
      <c r="F330" s="739"/>
      <c r="G330" s="739"/>
      <c r="H330" s="739"/>
      <c r="I330" s="739"/>
      <c r="J330" s="739"/>
      <c r="K330" s="739"/>
      <c r="L330" s="739"/>
      <c r="M330" s="739"/>
      <c r="N330" s="739"/>
      <c r="O330" s="1632"/>
    </row>
    <row r="331" spans="2:17">
      <c r="C331" s="762"/>
      <c r="D331" s="762"/>
      <c r="F331" s="739"/>
      <c r="G331" s="739"/>
      <c r="H331" s="739"/>
      <c r="I331" s="739"/>
      <c r="J331" s="739"/>
      <c r="K331" s="739"/>
      <c r="L331" s="739"/>
      <c r="M331" s="739"/>
      <c r="N331" s="739"/>
      <c r="O331" s="1632"/>
    </row>
    <row r="332" spans="2:17">
      <c r="C332" s="762"/>
      <c r="D332" s="762"/>
      <c r="F332" s="739"/>
      <c r="G332" s="739"/>
      <c r="H332" s="739"/>
      <c r="I332" s="739"/>
      <c r="J332" s="739"/>
      <c r="K332" s="739"/>
      <c r="L332" s="739"/>
      <c r="M332" s="739"/>
      <c r="N332" s="739"/>
      <c r="O332" s="1632"/>
    </row>
    <row r="333" spans="2:17">
      <c r="C333" s="762"/>
      <c r="D333" s="762"/>
      <c r="F333" s="739"/>
      <c r="G333" s="739"/>
      <c r="H333" s="739"/>
      <c r="I333" s="739"/>
      <c r="J333" s="739"/>
      <c r="K333" s="739"/>
      <c r="L333" s="739"/>
      <c r="M333" s="739"/>
      <c r="N333" s="739"/>
      <c r="O333" s="1632"/>
    </row>
    <row r="334" spans="2:17">
      <c r="C334" s="762"/>
      <c r="D334" s="762"/>
      <c r="F334" s="739"/>
      <c r="G334" s="739"/>
      <c r="H334" s="739"/>
      <c r="I334" s="739"/>
      <c r="J334" s="739"/>
      <c r="K334" s="739"/>
      <c r="L334" s="739"/>
      <c r="M334" s="739"/>
      <c r="N334" s="739"/>
      <c r="O334" s="1632"/>
    </row>
    <row r="335" spans="2:17">
      <c r="C335" s="762"/>
      <c r="D335" s="762"/>
      <c r="F335" s="739"/>
      <c r="G335" s="739"/>
      <c r="H335" s="739"/>
      <c r="I335" s="739"/>
      <c r="J335" s="739"/>
      <c r="K335" s="739"/>
      <c r="L335" s="739"/>
      <c r="M335" s="739"/>
      <c r="N335" s="739"/>
      <c r="O335" s="1632"/>
    </row>
    <row r="336" spans="2:17">
      <c r="C336" s="762"/>
      <c r="D336" s="762"/>
      <c r="F336" s="739"/>
      <c r="G336" s="739"/>
      <c r="H336" s="739"/>
      <c r="I336" s="739"/>
      <c r="J336" s="739"/>
      <c r="K336" s="739"/>
      <c r="L336" s="739"/>
      <c r="M336" s="739"/>
      <c r="N336" s="739"/>
      <c r="O336" s="1632"/>
    </row>
    <row r="337" spans="2:17">
      <c r="C337" s="762"/>
      <c r="D337" s="762"/>
      <c r="F337" s="739"/>
      <c r="G337" s="739"/>
      <c r="H337" s="739"/>
      <c r="I337" s="739"/>
      <c r="J337" s="739"/>
      <c r="K337" s="739"/>
      <c r="L337" s="739"/>
      <c r="M337" s="739"/>
      <c r="N337" s="739"/>
      <c r="O337" s="1632"/>
    </row>
    <row r="338" spans="2:17">
      <c r="C338" s="762"/>
      <c r="D338" s="762"/>
      <c r="F338" s="739"/>
      <c r="G338" s="739"/>
      <c r="H338" s="739"/>
      <c r="I338" s="739"/>
      <c r="J338" s="739"/>
      <c r="K338" s="739"/>
      <c r="L338" s="739"/>
      <c r="M338" s="739"/>
      <c r="N338" s="739"/>
      <c r="O338" s="1632"/>
    </row>
    <row r="339" spans="2:17">
      <c r="C339" s="762"/>
      <c r="D339" s="762"/>
      <c r="F339" s="739"/>
      <c r="G339" s="739"/>
      <c r="H339" s="739"/>
      <c r="I339" s="739"/>
      <c r="J339" s="739"/>
      <c r="K339" s="739"/>
      <c r="L339" s="739"/>
      <c r="M339" s="739"/>
      <c r="N339" s="739"/>
      <c r="O339" s="1632"/>
    </row>
    <row r="340" spans="2:17" ht="15" thickBot="1">
      <c r="C340" s="763"/>
      <c r="D340" s="763"/>
      <c r="F340" s="736"/>
      <c r="G340" s="736"/>
      <c r="H340" s="736"/>
      <c r="I340" s="736"/>
      <c r="J340" s="736"/>
      <c r="K340" s="736"/>
      <c r="L340" s="736"/>
      <c r="M340" s="736"/>
      <c r="N340" s="736"/>
      <c r="O340" s="1632"/>
    </row>
    <row r="341" spans="2:17" ht="15" thickBot="1">
      <c r="B341" s="758"/>
      <c r="C341" s="759"/>
      <c r="D341" s="772"/>
      <c r="E341" s="768"/>
      <c r="F341" s="751"/>
      <c r="G341" s="752"/>
      <c r="H341" s="753"/>
      <c r="I341" s="754"/>
      <c r="J341" s="754"/>
      <c r="K341" s="754"/>
      <c r="L341" s="754"/>
      <c r="M341" s="754"/>
      <c r="N341" s="755"/>
      <c r="O341" s="1632"/>
    </row>
    <row r="342" spans="2:17" ht="15" thickBot="1">
      <c r="B342" s="773"/>
      <c r="C342" s="772"/>
      <c r="D342" s="770"/>
      <c r="E342" s="771"/>
      <c r="F342" s="757"/>
      <c r="G342" s="757"/>
      <c r="H342" s="757"/>
      <c r="I342" s="757"/>
      <c r="J342" s="757"/>
      <c r="K342" s="757"/>
      <c r="L342" s="757"/>
      <c r="M342" s="757"/>
      <c r="N342" s="757"/>
      <c r="O342" s="1632"/>
    </row>
    <row r="343" spans="2:17" ht="15" thickBot="1">
      <c r="I343" s="1632"/>
      <c r="J343" s="1632"/>
      <c r="K343" s="1632"/>
      <c r="L343" s="1632"/>
      <c r="M343" s="1632"/>
      <c r="N343" s="1632"/>
      <c r="O343" s="1632"/>
    </row>
    <row r="344" spans="2:17" ht="15" thickBot="1">
      <c r="B344" s="758"/>
      <c r="C344" s="759"/>
      <c r="D344" s="759"/>
      <c r="E344" s="774"/>
      <c r="F344" s="757"/>
      <c r="G344" s="757"/>
      <c r="H344" s="757"/>
      <c r="I344" s="757"/>
      <c r="J344" s="757"/>
      <c r="K344" s="757"/>
      <c r="L344" s="757"/>
      <c r="M344" s="757"/>
      <c r="N344" s="757"/>
      <c r="O344" s="1633"/>
      <c r="P344" s="779"/>
      <c r="Q344" s="780"/>
    </row>
    <row r="345" spans="2:17" ht="15" thickBot="1">
      <c r="B345" s="769"/>
      <c r="C345" s="770"/>
      <c r="D345" s="770"/>
      <c r="E345" s="781"/>
      <c r="F345" s="736"/>
      <c r="G345" s="736"/>
      <c r="H345" s="731"/>
      <c r="I345" s="736"/>
      <c r="J345" s="736"/>
      <c r="K345" s="736"/>
      <c r="L345" s="736"/>
      <c r="M345" s="736"/>
      <c r="N345" s="736"/>
      <c r="O345" s="732"/>
      <c r="P345" s="782"/>
      <c r="Q345" s="783"/>
    </row>
  </sheetData>
  <sheetProtection selectLockedCells="1" selectUnlockedCells="1"/>
  <mergeCells count="51">
    <mergeCell ref="Q319:Q326"/>
    <mergeCell ref="F10:F12"/>
    <mergeCell ref="G10:G12"/>
    <mergeCell ref="H10:H12"/>
    <mergeCell ref="I10:I12"/>
    <mergeCell ref="M13:M15"/>
    <mergeCell ref="N13:N15"/>
    <mergeCell ref="L10:L12"/>
    <mergeCell ref="L13:L15"/>
    <mergeCell ref="J13:J15"/>
    <mergeCell ref="K13:K15"/>
    <mergeCell ref="F13:F15"/>
    <mergeCell ref="G13:G15"/>
    <mergeCell ref="H13:H15"/>
    <mergeCell ref="I13:I15"/>
    <mergeCell ref="B1:Q1"/>
    <mergeCell ref="B2:Q2"/>
    <mergeCell ref="B3:Q3"/>
    <mergeCell ref="B4:D4"/>
    <mergeCell ref="E4:E5"/>
    <mergeCell ref="F4:G4"/>
    <mergeCell ref="I4:J4"/>
    <mergeCell ref="B25:D25"/>
    <mergeCell ref="B19:D19"/>
    <mergeCell ref="E20:G20"/>
    <mergeCell ref="N10:N12"/>
    <mergeCell ref="J7:J9"/>
    <mergeCell ref="K7:K9"/>
    <mergeCell ref="L7:L9"/>
    <mergeCell ref="M7:M9"/>
    <mergeCell ref="M10:M12"/>
    <mergeCell ref="J10:J12"/>
    <mergeCell ref="K10:K12"/>
    <mergeCell ref="N7:N9"/>
    <mergeCell ref="C14:C15"/>
    <mergeCell ref="D14:D15"/>
    <mergeCell ref="Q10:Q12"/>
    <mergeCell ref="Q13:Q15"/>
    <mergeCell ref="I20:Q20"/>
    <mergeCell ref="B23:D23"/>
    <mergeCell ref="K4:N4"/>
    <mergeCell ref="B18:Q18"/>
    <mergeCell ref="Q4:Q5"/>
    <mergeCell ref="B17:Q17"/>
    <mergeCell ref="E23:G23"/>
    <mergeCell ref="I23:Q23"/>
    <mergeCell ref="I7:I9"/>
    <mergeCell ref="Q7:Q9"/>
    <mergeCell ref="F7:F9"/>
    <mergeCell ref="G7:G9"/>
    <mergeCell ref="H7:H9"/>
  </mergeCells>
  <phoneticPr fontId="31" type="noConversion"/>
  <pageMargins left="0.39370078740157483" right="0.23622047244094491" top="0.74803149606299213" bottom="0.74803149606299213" header="0.31496062992125984" footer="0.31496062992125984"/>
  <pageSetup scale="72" firstPageNumber="0" orientation="landscape" horizontalDpi="300" verticalDpi="300" r:id="rId1"/>
  <headerFooter alignWithMargins="0">
    <oddHeader>&amp;R
HOJA No. &amp;P DE  &amp;N                      &amp;K00+000E</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22"/>
  </sheetPr>
  <dimension ref="B1:R50"/>
  <sheetViews>
    <sheetView topLeftCell="B1" workbookViewId="0">
      <selection activeCell="B1" sqref="A1:IV65536"/>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49" style="177" customWidth="1"/>
    <col min="6" max="6" width="10.5703125" style="178" customWidth="1"/>
    <col min="7" max="7" width="14.28515625" style="179" customWidth="1"/>
    <col min="8" max="8" width="0" style="180" hidden="1" customWidth="1"/>
    <col min="9" max="9" width="9.5703125" style="181" bestFit="1" customWidth="1"/>
    <col min="10" max="10" width="7.140625" style="181" bestFit="1" customWidth="1"/>
    <col min="11" max="11" width="3.42578125" style="181" bestFit="1" customWidth="1"/>
    <col min="12" max="12" width="3.5703125" style="181" customWidth="1"/>
    <col min="13" max="13" width="3.7109375" style="181" bestFit="1" customWidth="1"/>
    <col min="14" max="14" width="3.7109375" style="181" customWidth="1"/>
    <col min="15" max="15" width="0" style="181" hidden="1" customWidth="1"/>
    <col min="16" max="16" width="0" style="182" hidden="1" customWidth="1"/>
    <col min="17" max="17" width="44.5703125" style="183" customWidth="1"/>
    <col min="18" max="18" width="45.7109375" style="184" customWidth="1"/>
    <col min="19" max="16384" width="11.42578125" style="174"/>
  </cols>
  <sheetData>
    <row r="1" spans="2:18" s="185" customFormat="1" ht="78.75" customHeight="1">
      <c r="B1" s="1694" t="s">
        <v>4922</v>
      </c>
      <c r="C1" s="1694"/>
      <c r="D1" s="1694"/>
      <c r="E1" s="1694"/>
      <c r="F1" s="1694"/>
      <c r="G1" s="1694"/>
      <c r="H1" s="1694"/>
      <c r="I1" s="1694"/>
      <c r="J1" s="1694"/>
      <c r="K1" s="1694"/>
      <c r="L1" s="1694"/>
      <c r="M1" s="1694"/>
      <c r="N1" s="1694"/>
      <c r="O1" s="1694"/>
      <c r="P1" s="1694"/>
      <c r="Q1" s="1694"/>
      <c r="R1" s="186"/>
    </row>
    <row r="2" spans="2:18" s="185" customFormat="1" ht="15" customHeight="1">
      <c r="B2" s="1696" t="s">
        <v>5160</v>
      </c>
      <c r="C2" s="1696"/>
      <c r="D2" s="1696"/>
      <c r="E2" s="1696"/>
      <c r="F2" s="1696"/>
      <c r="G2" s="1696"/>
      <c r="H2" s="1696"/>
      <c r="I2" s="1696"/>
      <c r="J2" s="1696"/>
      <c r="K2" s="1696"/>
      <c r="L2" s="1696"/>
      <c r="M2" s="1696"/>
      <c r="N2" s="1696"/>
      <c r="O2" s="1696"/>
      <c r="P2" s="1696"/>
      <c r="Q2" s="1696"/>
      <c r="R2" s="186"/>
    </row>
    <row r="3" spans="2:18" s="185" customFormat="1" ht="15.75" customHeight="1">
      <c r="B3" s="1698" t="s">
        <v>5495</v>
      </c>
      <c r="C3" s="1698"/>
      <c r="D3" s="1698"/>
      <c r="E3" s="1698"/>
      <c r="F3" s="1698"/>
      <c r="G3" s="1698"/>
      <c r="H3" s="1698"/>
      <c r="I3" s="1698"/>
      <c r="J3" s="1698"/>
      <c r="K3" s="1698"/>
      <c r="L3" s="1698"/>
      <c r="M3" s="1698"/>
      <c r="N3" s="1698"/>
      <c r="O3" s="1698"/>
      <c r="P3" s="1698"/>
      <c r="Q3" s="1698"/>
      <c r="R3" s="186"/>
    </row>
    <row r="4" spans="2:18" s="185" customFormat="1" ht="27.75" customHeight="1" thickBot="1">
      <c r="B4" s="1700" t="s">
        <v>4925</v>
      </c>
      <c r="C4" s="1700"/>
      <c r="D4" s="1700"/>
      <c r="E4" s="1718" t="s">
        <v>4926</v>
      </c>
      <c r="F4" s="1704" t="s">
        <v>4927</v>
      </c>
      <c r="G4" s="1704"/>
      <c r="H4" s="576"/>
      <c r="I4" s="1705" t="s">
        <v>4928</v>
      </c>
      <c r="J4" s="1705"/>
      <c r="K4" s="1705" t="s">
        <v>4929</v>
      </c>
      <c r="L4" s="1705"/>
      <c r="M4" s="1705"/>
      <c r="N4" s="1705"/>
      <c r="O4" s="577" t="s">
        <v>4930</v>
      </c>
      <c r="P4" s="578" t="s">
        <v>4931</v>
      </c>
      <c r="Q4" s="1706" t="s">
        <v>4932</v>
      </c>
      <c r="R4" s="186"/>
    </row>
    <row r="5" spans="2:18" s="2" customFormat="1" ht="39.75" customHeight="1" thickBot="1">
      <c r="B5" s="620" t="s">
        <v>4933</v>
      </c>
      <c r="C5" s="621" t="s">
        <v>4934</v>
      </c>
      <c r="D5" s="621" t="s">
        <v>4935</v>
      </c>
      <c r="E5" s="1719"/>
      <c r="F5" s="579" t="s">
        <v>3</v>
      </c>
      <c r="G5" s="579" t="s">
        <v>4</v>
      </c>
      <c r="H5" s="580" t="s">
        <v>4936</v>
      </c>
      <c r="I5" s="581" t="s">
        <v>4937</v>
      </c>
      <c r="J5" s="581" t="s">
        <v>4938</v>
      </c>
      <c r="K5" s="582" t="s">
        <v>4939</v>
      </c>
      <c r="L5" s="582" t="s">
        <v>4940</v>
      </c>
      <c r="M5" s="582" t="s">
        <v>4941</v>
      </c>
      <c r="N5" s="582" t="s">
        <v>4942</v>
      </c>
      <c r="O5" s="583"/>
      <c r="P5" s="584"/>
      <c r="Q5" s="1706"/>
      <c r="R5" s="188"/>
    </row>
    <row r="6" spans="2:18" s="185" customFormat="1" ht="15.75" thickBot="1">
      <c r="B6" s="792">
        <v>12310</v>
      </c>
      <c r="C6" s="810">
        <v>24</v>
      </c>
      <c r="D6" s="810"/>
      <c r="E6" s="611" t="s">
        <v>56</v>
      </c>
      <c r="F6" s="259"/>
      <c r="G6" s="245"/>
      <c r="H6" s="246"/>
      <c r="I6" s="233"/>
      <c r="J6" s="233"/>
      <c r="K6" s="233"/>
      <c r="L6" s="233"/>
      <c r="M6" s="233"/>
      <c r="N6" s="233"/>
      <c r="O6" s="632"/>
      <c r="P6" s="246"/>
      <c r="Q6" s="575"/>
      <c r="R6" s="186"/>
    </row>
    <row r="7" spans="2:18" s="185" customFormat="1" ht="23.25" customHeight="1" thickBot="1">
      <c r="B7" s="798">
        <v>12310</v>
      </c>
      <c r="C7" s="784">
        <v>24</v>
      </c>
      <c r="D7" s="818" t="s">
        <v>4999</v>
      </c>
      <c r="E7" s="694" t="s">
        <v>244</v>
      </c>
      <c r="F7" s="1871" t="s">
        <v>13</v>
      </c>
      <c r="G7" s="1871" t="s">
        <v>13</v>
      </c>
      <c r="H7" s="1871"/>
      <c r="I7" s="1876">
        <v>2</v>
      </c>
      <c r="J7" s="1876">
        <v>3</v>
      </c>
      <c r="K7" s="1876"/>
      <c r="L7" s="1876" t="s">
        <v>4945</v>
      </c>
      <c r="M7" s="1871"/>
      <c r="N7" s="1871"/>
      <c r="O7" s="209"/>
      <c r="P7" s="192" t="s">
        <v>5169</v>
      </c>
      <c r="Q7" s="1817" t="s">
        <v>5496</v>
      </c>
      <c r="R7" s="186"/>
    </row>
    <row r="8" spans="2:18" s="185" customFormat="1" ht="15.75" customHeight="1" thickBot="1">
      <c r="B8" s="268"/>
      <c r="C8" s="1848"/>
      <c r="D8" s="1855"/>
      <c r="E8" s="788" t="s">
        <v>1905</v>
      </c>
      <c r="F8" s="1724"/>
      <c r="G8" s="1724"/>
      <c r="H8" s="1724"/>
      <c r="I8" s="1787"/>
      <c r="J8" s="1787"/>
      <c r="K8" s="1787"/>
      <c r="L8" s="1787"/>
      <c r="M8" s="1724"/>
      <c r="N8" s="1724"/>
      <c r="O8" s="210"/>
      <c r="P8" s="193"/>
      <c r="Q8" s="1817"/>
      <c r="R8" s="186"/>
    </row>
    <row r="9" spans="2:18" s="185" customFormat="1" ht="28.5" customHeight="1" thickBot="1">
      <c r="B9" s="1516"/>
      <c r="C9" s="1885"/>
      <c r="D9" s="1870"/>
      <c r="E9" s="789" t="s">
        <v>596</v>
      </c>
      <c r="F9" s="1872"/>
      <c r="G9" s="1872"/>
      <c r="H9" s="1872"/>
      <c r="I9" s="1877"/>
      <c r="J9" s="1877"/>
      <c r="K9" s="1877"/>
      <c r="L9" s="1877"/>
      <c r="M9" s="1872"/>
      <c r="N9" s="1872"/>
      <c r="O9" s="211"/>
      <c r="P9" s="194"/>
      <c r="Q9" s="1817"/>
      <c r="R9" s="186"/>
    </row>
    <row r="10" spans="2:18" s="185" customFormat="1" ht="21" customHeight="1" thickBot="1">
      <c r="B10" s="792">
        <v>12310</v>
      </c>
      <c r="C10" s="793" t="s">
        <v>5068</v>
      </c>
      <c r="D10" s="794"/>
      <c r="E10" s="1141" t="s">
        <v>1325</v>
      </c>
      <c r="F10" s="1518"/>
      <c r="G10" s="1518"/>
      <c r="H10" s="1609"/>
      <c r="I10" s="1548"/>
      <c r="J10" s="1548"/>
      <c r="K10" s="1548"/>
      <c r="L10" s="1548"/>
      <c r="M10" s="1518"/>
      <c r="N10" s="1518"/>
      <c r="O10" s="211"/>
      <c r="P10" s="194"/>
      <c r="Q10" s="1572"/>
      <c r="R10" s="186"/>
    </row>
    <row r="11" spans="2:18" s="185" customFormat="1" ht="42.75" customHeight="1" thickBot="1">
      <c r="B11" s="798">
        <v>12310</v>
      </c>
      <c r="C11" s="797" t="s">
        <v>5068</v>
      </c>
      <c r="D11" s="803" t="s">
        <v>5394</v>
      </c>
      <c r="E11" s="1419" t="s">
        <v>5497</v>
      </c>
      <c r="F11" s="1726" t="s">
        <v>2916</v>
      </c>
      <c r="G11" s="1726" t="s">
        <v>5498</v>
      </c>
      <c r="H11" s="1341"/>
      <c r="I11" s="1882">
        <v>2</v>
      </c>
      <c r="J11" s="1882">
        <v>3</v>
      </c>
      <c r="K11" s="1882"/>
      <c r="L11" s="1882"/>
      <c r="M11" s="1726" t="s">
        <v>4945</v>
      </c>
      <c r="N11" s="1726" t="s">
        <v>4945</v>
      </c>
      <c r="O11" s="211"/>
      <c r="P11" s="194"/>
      <c r="Q11" s="1689" t="s">
        <v>5499</v>
      </c>
      <c r="R11" s="186"/>
    </row>
    <row r="12" spans="2:18" s="185" customFormat="1" ht="18" customHeight="1" thickBot="1">
      <c r="B12" s="1900"/>
      <c r="C12" s="1903"/>
      <c r="D12" s="1897"/>
      <c r="E12" s="1457" t="s">
        <v>5500</v>
      </c>
      <c r="F12" s="1886"/>
      <c r="G12" s="1727"/>
      <c r="H12" s="1341"/>
      <c r="I12" s="1883"/>
      <c r="J12" s="1883"/>
      <c r="K12" s="1883"/>
      <c r="L12" s="1883"/>
      <c r="M12" s="1727"/>
      <c r="N12" s="1727"/>
      <c r="O12" s="211"/>
      <c r="P12" s="194"/>
      <c r="Q12" s="1832"/>
      <c r="R12" s="186"/>
    </row>
    <row r="13" spans="2:18" s="185" customFormat="1" ht="21" customHeight="1" thickBot="1">
      <c r="B13" s="1901"/>
      <c r="C13" s="1904"/>
      <c r="D13" s="1898"/>
      <c r="E13" s="1458" t="s">
        <v>5501</v>
      </c>
      <c r="F13" s="1886"/>
      <c r="G13" s="1727"/>
      <c r="H13" s="1341"/>
      <c r="I13" s="1883"/>
      <c r="J13" s="1883"/>
      <c r="K13" s="1883"/>
      <c r="L13" s="1883"/>
      <c r="M13" s="1727"/>
      <c r="N13" s="1727"/>
      <c r="O13" s="211"/>
      <c r="P13" s="194"/>
      <c r="Q13" s="1832"/>
      <c r="R13" s="186"/>
    </row>
    <row r="14" spans="2:18" s="185" customFormat="1" ht="21" customHeight="1" thickBot="1">
      <c r="B14" s="1901"/>
      <c r="C14" s="1904"/>
      <c r="D14" s="1898"/>
      <c r="E14" s="728" t="s">
        <v>5502</v>
      </c>
      <c r="F14" s="1886"/>
      <c r="G14" s="1727"/>
      <c r="H14" s="1341"/>
      <c r="I14" s="1883"/>
      <c r="J14" s="1883"/>
      <c r="K14" s="1883"/>
      <c r="L14" s="1883"/>
      <c r="M14" s="1727"/>
      <c r="N14" s="1727"/>
      <c r="O14" s="211"/>
      <c r="P14" s="194"/>
      <c r="Q14" s="1832"/>
      <c r="R14" s="186"/>
    </row>
    <row r="15" spans="2:18" s="185" customFormat="1" ht="19.5" customHeight="1" thickBot="1">
      <c r="B15" s="1901"/>
      <c r="C15" s="1904"/>
      <c r="D15" s="1898"/>
      <c r="E15" s="728" t="s">
        <v>5503</v>
      </c>
      <c r="F15" s="1886"/>
      <c r="G15" s="1727"/>
      <c r="H15" s="1341"/>
      <c r="I15" s="1883"/>
      <c r="J15" s="1883"/>
      <c r="K15" s="1883"/>
      <c r="L15" s="1883"/>
      <c r="M15" s="1727"/>
      <c r="N15" s="1727"/>
      <c r="O15" s="211"/>
      <c r="P15" s="194"/>
      <c r="Q15" s="1832"/>
      <c r="R15" s="186"/>
    </row>
    <row r="16" spans="2:18" s="185" customFormat="1" ht="18" customHeight="1" thickBot="1">
      <c r="B16" s="1901"/>
      <c r="C16" s="1904"/>
      <c r="D16" s="1898"/>
      <c r="E16" s="728" t="s">
        <v>5504</v>
      </c>
      <c r="F16" s="1886"/>
      <c r="G16" s="1727"/>
      <c r="H16" s="1341"/>
      <c r="I16" s="1883"/>
      <c r="J16" s="1883"/>
      <c r="K16" s="1883"/>
      <c r="L16" s="1883"/>
      <c r="M16" s="1727"/>
      <c r="N16" s="1727"/>
      <c r="O16" s="211"/>
      <c r="P16" s="194"/>
      <c r="Q16" s="1832"/>
      <c r="R16" s="186"/>
    </row>
    <row r="17" spans="2:18" s="185" customFormat="1" ht="19.5" customHeight="1" thickBot="1">
      <c r="B17" s="1901"/>
      <c r="C17" s="1904"/>
      <c r="D17" s="1898"/>
      <c r="E17" s="728" t="s">
        <v>5505</v>
      </c>
      <c r="F17" s="1886"/>
      <c r="G17" s="1727"/>
      <c r="H17" s="1341"/>
      <c r="I17" s="1883"/>
      <c r="J17" s="1883"/>
      <c r="K17" s="1883"/>
      <c r="L17" s="1883"/>
      <c r="M17" s="1727"/>
      <c r="N17" s="1727"/>
      <c r="O17" s="211"/>
      <c r="P17" s="194"/>
      <c r="Q17" s="1832"/>
      <c r="R17" s="186"/>
    </row>
    <row r="18" spans="2:18" s="185" customFormat="1" ht="21" customHeight="1" thickBot="1">
      <c r="B18" s="1901"/>
      <c r="C18" s="1904"/>
      <c r="D18" s="1898"/>
      <c r="E18" s="728" t="s">
        <v>5506</v>
      </c>
      <c r="F18" s="1886"/>
      <c r="G18" s="1727"/>
      <c r="H18" s="1341"/>
      <c r="I18" s="1883"/>
      <c r="J18" s="1883"/>
      <c r="K18" s="1883"/>
      <c r="L18" s="1883"/>
      <c r="M18" s="1727"/>
      <c r="N18" s="1727"/>
      <c r="O18" s="211"/>
      <c r="P18" s="194"/>
      <c r="Q18" s="1832"/>
      <c r="R18" s="186"/>
    </row>
    <row r="19" spans="2:18" s="185" customFormat="1" ht="18" customHeight="1" thickBot="1">
      <c r="B19" s="1901"/>
      <c r="C19" s="1904"/>
      <c r="D19" s="1898"/>
      <c r="E19" s="728" t="s">
        <v>5507</v>
      </c>
      <c r="F19" s="1886"/>
      <c r="G19" s="1727"/>
      <c r="H19" s="1341"/>
      <c r="I19" s="1883"/>
      <c r="J19" s="1883"/>
      <c r="K19" s="1883"/>
      <c r="L19" s="1883"/>
      <c r="M19" s="1727"/>
      <c r="N19" s="1727"/>
      <c r="O19" s="211"/>
      <c r="P19" s="194"/>
      <c r="Q19" s="1832"/>
      <c r="R19" s="186"/>
    </row>
    <row r="20" spans="2:18" s="185" customFormat="1" ht="18" customHeight="1" thickBot="1">
      <c r="B20" s="1901"/>
      <c r="C20" s="1904"/>
      <c r="D20" s="1898"/>
      <c r="E20" s="728" t="s">
        <v>5508</v>
      </c>
      <c r="F20" s="1886"/>
      <c r="G20" s="1727"/>
      <c r="H20" s="1341"/>
      <c r="I20" s="1883"/>
      <c r="J20" s="1883"/>
      <c r="K20" s="1883"/>
      <c r="L20" s="1883"/>
      <c r="M20" s="1727"/>
      <c r="N20" s="1727"/>
      <c r="O20" s="211"/>
      <c r="P20" s="194"/>
      <c r="Q20" s="1832"/>
      <c r="R20" s="186"/>
    </row>
    <row r="21" spans="2:18" s="185" customFormat="1" ht="18" customHeight="1" thickBot="1">
      <c r="B21" s="1901"/>
      <c r="C21" s="1904"/>
      <c r="D21" s="1898"/>
      <c r="E21" s="728" t="s">
        <v>5509</v>
      </c>
      <c r="F21" s="1886"/>
      <c r="G21" s="1727"/>
      <c r="H21" s="1341"/>
      <c r="I21" s="1883"/>
      <c r="J21" s="1883"/>
      <c r="K21" s="1883"/>
      <c r="L21" s="1883"/>
      <c r="M21" s="1727"/>
      <c r="N21" s="1727"/>
      <c r="O21" s="211"/>
      <c r="P21" s="194"/>
      <c r="Q21" s="1832"/>
      <c r="R21" s="186"/>
    </row>
    <row r="22" spans="2:18" s="185" customFormat="1" ht="18.75" customHeight="1" thickBot="1">
      <c r="B22" s="1901"/>
      <c r="C22" s="1904"/>
      <c r="D22" s="1898"/>
      <c r="E22" s="1459" t="s">
        <v>5510</v>
      </c>
      <c r="F22" s="1886"/>
      <c r="G22" s="1727"/>
      <c r="H22" s="1341"/>
      <c r="I22" s="1883"/>
      <c r="J22" s="1883"/>
      <c r="K22" s="1883"/>
      <c r="L22" s="1883"/>
      <c r="M22" s="1727"/>
      <c r="N22" s="1727"/>
      <c r="O22" s="211"/>
      <c r="P22" s="194"/>
      <c r="Q22" s="1832"/>
      <c r="R22" s="186"/>
    </row>
    <row r="23" spans="2:18" s="185" customFormat="1" ht="22.5" customHeight="1" thickBot="1">
      <c r="B23" s="1901"/>
      <c r="C23" s="1904"/>
      <c r="D23" s="1898"/>
      <c r="E23" s="1459" t="s">
        <v>5511</v>
      </c>
      <c r="F23" s="1886"/>
      <c r="G23" s="1727"/>
      <c r="H23" s="1341"/>
      <c r="I23" s="1883"/>
      <c r="J23" s="1883"/>
      <c r="K23" s="1883"/>
      <c r="L23" s="1883"/>
      <c r="M23" s="1727"/>
      <c r="N23" s="1727"/>
      <c r="O23" s="211"/>
      <c r="P23" s="194"/>
      <c r="Q23" s="1832"/>
      <c r="R23" s="186"/>
    </row>
    <row r="24" spans="2:18" s="185" customFormat="1" ht="21" customHeight="1" thickBot="1">
      <c r="B24" s="1901"/>
      <c r="C24" s="1904"/>
      <c r="D24" s="1898"/>
      <c r="E24" s="1459" t="s">
        <v>5512</v>
      </c>
      <c r="F24" s="1886"/>
      <c r="G24" s="1727"/>
      <c r="H24" s="1341"/>
      <c r="I24" s="1883"/>
      <c r="J24" s="1883"/>
      <c r="K24" s="1883"/>
      <c r="L24" s="1883"/>
      <c r="M24" s="1727"/>
      <c r="N24" s="1727"/>
      <c r="O24" s="211"/>
      <c r="P24" s="194"/>
      <c r="Q24" s="1832"/>
      <c r="R24" s="186"/>
    </row>
    <row r="25" spans="2:18" s="185" customFormat="1" ht="21" customHeight="1" thickBot="1">
      <c r="B25" s="1901"/>
      <c r="C25" s="1904"/>
      <c r="D25" s="1898"/>
      <c r="E25" s="1459" t="s">
        <v>596</v>
      </c>
      <c r="F25" s="1886"/>
      <c r="G25" s="1727"/>
      <c r="H25" s="1341"/>
      <c r="I25" s="1883"/>
      <c r="J25" s="1883"/>
      <c r="K25" s="1883"/>
      <c r="L25" s="1883"/>
      <c r="M25" s="1727"/>
      <c r="N25" s="1727"/>
      <c r="O25" s="211"/>
      <c r="P25" s="194"/>
      <c r="Q25" s="1832"/>
      <c r="R25" s="186"/>
    </row>
    <row r="26" spans="2:18" s="185" customFormat="1" ht="19.5" customHeight="1" thickBot="1">
      <c r="B26" s="1901"/>
      <c r="C26" s="1904"/>
      <c r="D26" s="1898"/>
      <c r="E26" s="1459" t="s">
        <v>5037</v>
      </c>
      <c r="F26" s="1886"/>
      <c r="G26" s="1727"/>
      <c r="H26" s="1341"/>
      <c r="I26" s="1883"/>
      <c r="J26" s="1883"/>
      <c r="K26" s="1883"/>
      <c r="L26" s="1883"/>
      <c r="M26" s="1727"/>
      <c r="N26" s="1727"/>
      <c r="O26" s="211"/>
      <c r="P26" s="194"/>
      <c r="Q26" s="1832"/>
      <c r="R26" s="186"/>
    </row>
    <row r="27" spans="2:18" s="185" customFormat="1" ht="20.25" customHeight="1" thickBot="1">
      <c r="B27" s="1901"/>
      <c r="C27" s="1904"/>
      <c r="D27" s="1898"/>
      <c r="E27" s="1459" t="s">
        <v>391</v>
      </c>
      <c r="F27" s="1886"/>
      <c r="G27" s="1727"/>
      <c r="H27" s="1341"/>
      <c r="I27" s="1883"/>
      <c r="J27" s="1883"/>
      <c r="K27" s="1883"/>
      <c r="L27" s="1883"/>
      <c r="M27" s="1727"/>
      <c r="N27" s="1727"/>
      <c r="O27" s="211"/>
      <c r="P27" s="194"/>
      <c r="Q27" s="1832"/>
      <c r="R27" s="186"/>
    </row>
    <row r="28" spans="2:18" s="185" customFormat="1" ht="32.25" customHeight="1" thickBot="1">
      <c r="B28" s="1902"/>
      <c r="C28" s="1905"/>
      <c r="D28" s="1899"/>
      <c r="E28" s="1460" t="s">
        <v>428</v>
      </c>
      <c r="F28" s="1887"/>
      <c r="G28" s="1728"/>
      <c r="H28" s="1341"/>
      <c r="I28" s="1884"/>
      <c r="J28" s="1884"/>
      <c r="K28" s="1884"/>
      <c r="L28" s="1884"/>
      <c r="M28" s="1728"/>
      <c r="N28" s="1728"/>
      <c r="O28" s="211"/>
      <c r="P28" s="194"/>
      <c r="Q28" s="1881"/>
      <c r="R28" s="186"/>
    </row>
    <row r="29" spans="2:18" s="185" customFormat="1" ht="23.25" customHeight="1" thickBot="1">
      <c r="B29" s="792">
        <v>12310</v>
      </c>
      <c r="C29" s="810">
        <v>37</v>
      </c>
      <c r="D29" s="837"/>
      <c r="E29" s="712" t="s">
        <v>608</v>
      </c>
      <c r="F29" s="1461"/>
      <c r="G29" s="1462"/>
      <c r="H29" s="192"/>
      <c r="I29" s="1463"/>
      <c r="J29" s="1463"/>
      <c r="K29" s="1463"/>
      <c r="L29" s="1463"/>
      <c r="M29" s="1463"/>
      <c r="N29" s="1463"/>
      <c r="O29" s="632"/>
      <c r="P29" s="246"/>
      <c r="Q29" s="1464"/>
      <c r="R29" s="186"/>
    </row>
    <row r="30" spans="2:18" s="185" customFormat="1" ht="35.25" customHeight="1" thickBot="1">
      <c r="B30" s="1597">
        <v>12310</v>
      </c>
      <c r="C30" s="1606">
        <v>37</v>
      </c>
      <c r="D30" s="1594" t="s">
        <v>5023</v>
      </c>
      <c r="E30" s="1465" t="s">
        <v>5513</v>
      </c>
      <c r="F30" s="1891" t="s">
        <v>2916</v>
      </c>
      <c r="G30" s="1739" t="s">
        <v>5514</v>
      </c>
      <c r="H30" s="1723"/>
      <c r="I30" s="1786">
        <v>2</v>
      </c>
      <c r="J30" s="1786">
        <v>3</v>
      </c>
      <c r="K30" s="1786"/>
      <c r="L30" s="1786"/>
      <c r="M30" s="1723" t="s">
        <v>4945</v>
      </c>
      <c r="N30" s="1906" t="s">
        <v>4945</v>
      </c>
      <c r="O30" s="209"/>
      <c r="P30" s="192" t="s">
        <v>5169</v>
      </c>
      <c r="Q30" s="1888" t="s">
        <v>5515</v>
      </c>
      <c r="R30" s="186"/>
    </row>
    <row r="31" spans="2:18" s="185" customFormat="1" ht="23.25" customHeight="1" thickBot="1">
      <c r="B31" s="1106"/>
      <c r="C31" s="1907"/>
      <c r="D31" s="1894"/>
      <c r="E31" s="1466" t="s">
        <v>1411</v>
      </c>
      <c r="F31" s="1892"/>
      <c r="G31" s="1740"/>
      <c r="H31" s="1724"/>
      <c r="I31" s="1787"/>
      <c r="J31" s="1787"/>
      <c r="K31" s="1787"/>
      <c r="L31" s="1787"/>
      <c r="M31" s="1724"/>
      <c r="N31" s="1886"/>
      <c r="O31" s="210"/>
      <c r="P31" s="193"/>
      <c r="Q31" s="1889"/>
      <c r="R31" s="186"/>
    </row>
    <row r="32" spans="2:18" s="185" customFormat="1" ht="23.25" customHeight="1" thickBot="1">
      <c r="B32" s="997"/>
      <c r="C32" s="1908"/>
      <c r="D32" s="1895"/>
      <c r="E32" s="1467" t="s">
        <v>5516</v>
      </c>
      <c r="F32" s="1892"/>
      <c r="G32" s="1740"/>
      <c r="H32" s="1724"/>
      <c r="I32" s="1787"/>
      <c r="J32" s="1787"/>
      <c r="K32" s="1787"/>
      <c r="L32" s="1787"/>
      <c r="M32" s="1724"/>
      <c r="N32" s="1886"/>
      <c r="O32" s="210"/>
      <c r="P32" s="193"/>
      <c r="Q32" s="1889"/>
      <c r="R32" s="186"/>
    </row>
    <row r="33" spans="2:18" s="185" customFormat="1" ht="23.25" customHeight="1" thickBot="1">
      <c r="B33" s="997"/>
      <c r="C33" s="1908"/>
      <c r="D33" s="1895"/>
      <c r="E33" s="1467" t="s">
        <v>5517</v>
      </c>
      <c r="F33" s="1892"/>
      <c r="G33" s="1740"/>
      <c r="H33" s="1724"/>
      <c r="I33" s="1787"/>
      <c r="J33" s="1787"/>
      <c r="K33" s="1787"/>
      <c r="L33" s="1787"/>
      <c r="M33" s="1724"/>
      <c r="N33" s="1886"/>
      <c r="O33" s="210"/>
      <c r="P33" s="193"/>
      <c r="Q33" s="1889"/>
      <c r="R33" s="186"/>
    </row>
    <row r="34" spans="2:18" s="185" customFormat="1" ht="23.25" customHeight="1" thickBot="1">
      <c r="B34" s="997"/>
      <c r="C34" s="1908"/>
      <c r="D34" s="1895"/>
      <c r="E34" s="1467" t="s">
        <v>5518</v>
      </c>
      <c r="F34" s="1892"/>
      <c r="G34" s="1740"/>
      <c r="H34" s="1724"/>
      <c r="I34" s="1787"/>
      <c r="J34" s="1787"/>
      <c r="K34" s="1787"/>
      <c r="L34" s="1787"/>
      <c r="M34" s="1724"/>
      <c r="N34" s="1886"/>
      <c r="O34" s="210"/>
      <c r="P34" s="193"/>
      <c r="Q34" s="1889"/>
      <c r="R34" s="186"/>
    </row>
    <row r="35" spans="2:18" s="185" customFormat="1" ht="23.25" customHeight="1" thickBot="1">
      <c r="B35" s="997"/>
      <c r="C35" s="1908"/>
      <c r="D35" s="1895"/>
      <c r="E35" s="1467" t="s">
        <v>5519</v>
      </c>
      <c r="F35" s="1892"/>
      <c r="G35" s="1740"/>
      <c r="H35" s="1724"/>
      <c r="I35" s="1787"/>
      <c r="J35" s="1787"/>
      <c r="K35" s="1787"/>
      <c r="L35" s="1787"/>
      <c r="M35" s="1724"/>
      <c r="N35" s="1886"/>
      <c r="O35" s="210"/>
      <c r="P35" s="193"/>
      <c r="Q35" s="1889"/>
      <c r="R35" s="186"/>
    </row>
    <row r="36" spans="2:18" s="185" customFormat="1" ht="23.25" customHeight="1" thickBot="1">
      <c r="B36" s="997"/>
      <c r="C36" s="1908"/>
      <c r="D36" s="1895"/>
      <c r="E36" s="1467" t="s">
        <v>5520</v>
      </c>
      <c r="F36" s="1892"/>
      <c r="G36" s="1740"/>
      <c r="H36" s="1724"/>
      <c r="I36" s="1787"/>
      <c r="J36" s="1787"/>
      <c r="K36" s="1787"/>
      <c r="L36" s="1787"/>
      <c r="M36" s="1724"/>
      <c r="N36" s="1886"/>
      <c r="O36" s="210"/>
      <c r="P36" s="193"/>
      <c r="Q36" s="1889"/>
      <c r="R36" s="186"/>
    </row>
    <row r="37" spans="2:18" s="185" customFormat="1" ht="23.25" customHeight="1" thickBot="1">
      <c r="B37" s="997"/>
      <c r="C37" s="1908"/>
      <c r="D37" s="1895"/>
      <c r="E37" s="1467" t="s">
        <v>5521</v>
      </c>
      <c r="F37" s="1892"/>
      <c r="G37" s="1740"/>
      <c r="H37" s="1724"/>
      <c r="I37" s="1787"/>
      <c r="J37" s="1787"/>
      <c r="K37" s="1787"/>
      <c r="L37" s="1787"/>
      <c r="M37" s="1724"/>
      <c r="N37" s="1886"/>
      <c r="O37" s="210"/>
      <c r="P37" s="193"/>
      <c r="Q37" s="1889"/>
      <c r="R37" s="186"/>
    </row>
    <row r="38" spans="2:18" s="185" customFormat="1" ht="20.25" customHeight="1" thickBot="1">
      <c r="B38" s="997"/>
      <c r="C38" s="1908"/>
      <c r="D38" s="1895"/>
      <c r="E38" s="1467" t="s">
        <v>5522</v>
      </c>
      <c r="F38" s="1892"/>
      <c r="G38" s="1740"/>
      <c r="H38" s="1724"/>
      <c r="I38" s="1787"/>
      <c r="J38" s="1787"/>
      <c r="K38" s="1787"/>
      <c r="L38" s="1787"/>
      <c r="M38" s="1724"/>
      <c r="N38" s="1886"/>
      <c r="O38" s="210"/>
      <c r="P38" s="193"/>
      <c r="Q38" s="1889"/>
      <c r="R38" s="186"/>
    </row>
    <row r="39" spans="2:18" s="185" customFormat="1" ht="19.5" customHeight="1" thickBot="1">
      <c r="B39" s="997"/>
      <c r="C39" s="1908"/>
      <c r="D39" s="1895"/>
      <c r="E39" s="1467" t="s">
        <v>5523</v>
      </c>
      <c r="F39" s="1892"/>
      <c r="G39" s="1740"/>
      <c r="H39" s="1724"/>
      <c r="I39" s="1787"/>
      <c r="J39" s="1787"/>
      <c r="K39" s="1787"/>
      <c r="L39" s="1787"/>
      <c r="M39" s="1724"/>
      <c r="N39" s="1886"/>
      <c r="O39" s="210"/>
      <c r="P39" s="193"/>
      <c r="Q39" s="1889"/>
      <c r="R39" s="186"/>
    </row>
    <row r="40" spans="2:18" s="185" customFormat="1" ht="20.25" customHeight="1" thickBot="1">
      <c r="B40" s="795"/>
      <c r="C40" s="1909"/>
      <c r="D40" s="1896"/>
      <c r="E40" s="1571" t="s">
        <v>5524</v>
      </c>
      <c r="F40" s="1893"/>
      <c r="G40" s="1741"/>
      <c r="H40" s="1725"/>
      <c r="I40" s="1788"/>
      <c r="J40" s="1788"/>
      <c r="K40" s="1788"/>
      <c r="L40" s="1788"/>
      <c r="M40" s="1725"/>
      <c r="N40" s="1887"/>
      <c r="O40" s="210"/>
      <c r="P40" s="193"/>
      <c r="Q40" s="1890"/>
      <c r="R40" s="186"/>
    </row>
    <row r="41" spans="2:18" s="185" customFormat="1" ht="14.25" customHeight="1" thickBot="1">
      <c r="B41" s="1873"/>
      <c r="C41" s="1874"/>
      <c r="D41" s="1874"/>
      <c r="E41" s="1874"/>
      <c r="F41" s="1874"/>
      <c r="G41" s="1874"/>
      <c r="H41" s="1874"/>
      <c r="I41" s="1874"/>
      <c r="J41" s="1874"/>
      <c r="K41" s="1874"/>
      <c r="L41" s="1874"/>
      <c r="M41" s="1874"/>
      <c r="N41" s="1874"/>
      <c r="O41" s="1874"/>
      <c r="P41" s="1874"/>
      <c r="Q41" s="1875"/>
      <c r="R41" s="186"/>
    </row>
    <row r="42" spans="2:18" s="185" customFormat="1" ht="36" customHeight="1" thickBot="1">
      <c r="B42" s="1878" t="s">
        <v>5013</v>
      </c>
      <c r="C42" s="1879"/>
      <c r="D42" s="1879"/>
      <c r="E42" s="1879"/>
      <c r="F42" s="1879"/>
      <c r="G42" s="1879"/>
      <c r="H42" s="1879"/>
      <c r="I42" s="1879"/>
      <c r="J42" s="1879"/>
      <c r="K42" s="1879"/>
      <c r="L42" s="1879"/>
      <c r="M42" s="1879"/>
      <c r="N42" s="1879"/>
      <c r="O42" s="1879"/>
      <c r="P42" s="1879"/>
      <c r="Q42" s="1880"/>
      <c r="R42" s="186"/>
    </row>
    <row r="43" spans="2:18" s="185" customFormat="1" ht="13.5" customHeight="1" thickBot="1">
      <c r="B43" s="1777"/>
      <c r="C43" s="1777"/>
      <c r="D43" s="1777"/>
      <c r="E43" s="1777"/>
      <c r="F43" s="1777"/>
      <c r="G43" s="1777"/>
      <c r="H43" s="1777"/>
      <c r="I43" s="1777"/>
      <c r="J43" s="1777"/>
      <c r="K43" s="1777"/>
      <c r="L43" s="1777"/>
      <c r="M43" s="1777"/>
      <c r="N43" s="1777"/>
      <c r="O43" s="1777"/>
      <c r="P43" s="1777"/>
      <c r="Q43" s="1777"/>
      <c r="R43" s="186"/>
    </row>
    <row r="44" spans="2:18" ht="12.75" customHeight="1">
      <c r="B44" s="1710" t="s">
        <v>4964</v>
      </c>
      <c r="C44" s="1711"/>
      <c r="D44" s="1712"/>
      <c r="E44" s="1257"/>
      <c r="F44" s="1251"/>
      <c r="G44" s="1252"/>
      <c r="H44" s="1476"/>
      <c r="I44" s="1257"/>
      <c r="J44" s="1251"/>
      <c r="K44" s="1251"/>
      <c r="L44" s="1251"/>
      <c r="M44" s="1251"/>
      <c r="N44" s="1251"/>
      <c r="O44" s="1251"/>
      <c r="P44" s="1251"/>
      <c r="Q44" s="1252"/>
      <c r="R44" s="195"/>
    </row>
    <row r="45" spans="2:18" ht="12.75" customHeight="1">
      <c r="B45" s="1511"/>
      <c r="C45" s="1512"/>
      <c r="D45" s="1513"/>
      <c r="E45" s="1667" t="s">
        <v>5525</v>
      </c>
      <c r="F45" s="1668"/>
      <c r="G45" s="1669"/>
      <c r="H45" s="1477"/>
      <c r="I45" s="1664" t="s">
        <v>4966</v>
      </c>
      <c r="J45" s="1665"/>
      <c r="K45" s="1665"/>
      <c r="L45" s="1665"/>
      <c r="M45" s="1665"/>
      <c r="N45" s="1665"/>
      <c r="O45" s="1665"/>
      <c r="P45" s="1665"/>
      <c r="Q45" s="1666"/>
      <c r="R45" s="195"/>
    </row>
    <row r="46" spans="2:18" ht="15" customHeight="1">
      <c r="B46" s="1511" t="s">
        <v>4967</v>
      </c>
      <c r="C46" s="1512"/>
      <c r="D46" s="1262"/>
      <c r="E46" s="1258"/>
      <c r="F46" s="174"/>
      <c r="G46" s="1253"/>
      <c r="H46" s="1477"/>
      <c r="I46" s="1258"/>
      <c r="J46" s="174"/>
      <c r="K46" s="174"/>
      <c r="L46" s="174"/>
      <c r="M46" s="174"/>
      <c r="N46" s="174"/>
      <c r="O46" s="174"/>
      <c r="P46" s="174"/>
      <c r="Q46" s="1253"/>
      <c r="R46" s="195"/>
    </row>
    <row r="47" spans="2:18" ht="15" customHeight="1">
      <c r="B47" s="1511"/>
      <c r="C47" s="1512"/>
      <c r="D47" s="1262"/>
      <c r="E47" s="1258"/>
      <c r="F47" s="174"/>
      <c r="G47" s="1253"/>
      <c r="H47" s="1477"/>
      <c r="I47" s="1258"/>
      <c r="J47" s="174"/>
      <c r="K47" s="174"/>
      <c r="L47" s="174"/>
      <c r="M47" s="174"/>
      <c r="N47" s="174"/>
      <c r="O47" s="174"/>
      <c r="P47" s="174"/>
      <c r="Q47" s="1253"/>
      <c r="R47" s="195"/>
    </row>
    <row r="48" spans="2:18" ht="12.75" customHeight="1">
      <c r="B48" s="1673" t="s">
        <v>4968</v>
      </c>
      <c r="C48" s="1674"/>
      <c r="D48" s="1675"/>
      <c r="E48" s="1667" t="s">
        <v>4969</v>
      </c>
      <c r="F48" s="1668"/>
      <c r="G48" s="1669"/>
      <c r="H48" s="1477"/>
      <c r="I48" s="1664" t="s">
        <v>4970</v>
      </c>
      <c r="J48" s="1665"/>
      <c r="K48" s="1665"/>
      <c r="L48" s="1665"/>
      <c r="M48" s="1665"/>
      <c r="N48" s="1665"/>
      <c r="O48" s="1665"/>
      <c r="P48" s="1665"/>
      <c r="Q48" s="1666"/>
      <c r="R48" s="195"/>
    </row>
    <row r="49" spans="2:18" ht="12.75" customHeight="1">
      <c r="B49" s="1511"/>
      <c r="C49" s="1512"/>
      <c r="D49" s="1513"/>
      <c r="E49" s="1508"/>
      <c r="F49" s="1509"/>
      <c r="G49" s="1510"/>
      <c r="H49" s="1477"/>
      <c r="I49" s="1505"/>
      <c r="J49" s="1506"/>
      <c r="K49" s="1506"/>
      <c r="L49" s="1506"/>
      <c r="M49" s="1506"/>
      <c r="N49" s="1506"/>
      <c r="O49" s="1506"/>
      <c r="P49" s="1506"/>
      <c r="Q49" s="1507"/>
      <c r="R49" s="195"/>
    </row>
    <row r="50" spans="2:18" ht="13.5" thickBot="1">
      <c r="B50" s="1676" t="s">
        <v>4971</v>
      </c>
      <c r="C50" s="1677"/>
      <c r="D50" s="1678"/>
      <c r="E50" s="1629"/>
      <c r="F50" s="1630"/>
      <c r="G50" s="1631"/>
      <c r="H50" s="1250"/>
      <c r="I50" s="1626"/>
      <c r="J50" s="1627"/>
      <c r="K50" s="1627"/>
      <c r="L50" s="1627"/>
      <c r="M50" s="1627"/>
      <c r="N50" s="1627"/>
      <c r="O50" s="1627"/>
      <c r="P50" s="1627"/>
      <c r="Q50" s="1628"/>
      <c r="R50" s="195"/>
    </row>
  </sheetData>
  <sheetProtection selectLockedCells="1" selectUnlockedCells="1"/>
  <mergeCells count="55">
    <mergeCell ref="N11:N28"/>
    <mergeCell ref="M11:M28"/>
    <mergeCell ref="D31:D40"/>
    <mergeCell ref="D12:D28"/>
    <mergeCell ref="B12:B28"/>
    <mergeCell ref="C12:C28"/>
    <mergeCell ref="M30:M40"/>
    <mergeCell ref="C31:C40"/>
    <mergeCell ref="Q30:Q40"/>
    <mergeCell ref="F30:F40"/>
    <mergeCell ref="G30:G40"/>
    <mergeCell ref="H30:H40"/>
    <mergeCell ref="I30:I40"/>
    <mergeCell ref="J30:J40"/>
    <mergeCell ref="K30:K40"/>
    <mergeCell ref="L30:L40"/>
    <mergeCell ref="N30:N40"/>
    <mergeCell ref="C8:C9"/>
    <mergeCell ref="G7:G9"/>
    <mergeCell ref="L7:L9"/>
    <mergeCell ref="G11:G28"/>
    <mergeCell ref="F11:F28"/>
    <mergeCell ref="J11:J28"/>
    <mergeCell ref="K11:K28"/>
    <mergeCell ref="L11:L28"/>
    <mergeCell ref="B1:Q1"/>
    <mergeCell ref="B2:Q2"/>
    <mergeCell ref="B3:Q3"/>
    <mergeCell ref="B4:D4"/>
    <mergeCell ref="E4:E5"/>
    <mergeCell ref="K4:N4"/>
    <mergeCell ref="Q4:Q5"/>
    <mergeCell ref="F4:G4"/>
    <mergeCell ref="I4:J4"/>
    <mergeCell ref="D8:D9"/>
    <mergeCell ref="I48:Q48"/>
    <mergeCell ref="H7:H9"/>
    <mergeCell ref="B41:Q41"/>
    <mergeCell ref="I7:I9"/>
    <mergeCell ref="E48:G48"/>
    <mergeCell ref="B43:Q43"/>
    <mergeCell ref="B42:Q42"/>
    <mergeCell ref="Q11:Q28"/>
    <mergeCell ref="I11:I28"/>
    <mergeCell ref="Q7:Q9"/>
    <mergeCell ref="N7:N9"/>
    <mergeCell ref="M7:M9"/>
    <mergeCell ref="J7:J9"/>
    <mergeCell ref="K7:K9"/>
    <mergeCell ref="F7:F9"/>
    <mergeCell ref="B50:D50"/>
    <mergeCell ref="B44:D44"/>
    <mergeCell ref="E45:G45"/>
    <mergeCell ref="I45:Q45"/>
    <mergeCell ref="B48:D48"/>
  </mergeCells>
  <phoneticPr fontId="31" type="noConversion"/>
  <pageMargins left="0.39370078740157483" right="0.23622047244094491" top="0.74803149606299213" bottom="0.74803149606299213" header="0.31496062992125984" footer="0.31496062992125984"/>
  <pageSetup scale="75" firstPageNumber="0" orientation="landscape" horizontalDpi="300" verticalDpi="300" r:id="rId1"/>
  <headerFooter alignWithMargins="0">
    <oddHeader>&amp;R
HOJA No. &amp;P DE &amp;N          &amp;K00+000E15&amp;K000000     &amp;K00+000E</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22"/>
  </sheetPr>
  <dimension ref="A1:AM86"/>
  <sheetViews>
    <sheetView showGridLines="0" topLeftCell="B1" workbookViewId="0">
      <selection activeCell="G6" sqref="G6:G15"/>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50.42578125" style="177" customWidth="1"/>
    <col min="6" max="6" width="10.140625" style="178" bestFit="1" customWidth="1"/>
    <col min="7" max="7" width="14.140625" style="179" bestFit="1" customWidth="1"/>
    <col min="8" max="8" width="0" style="180" hidden="1" customWidth="1"/>
    <col min="9" max="9" width="9.5703125" style="181" bestFit="1" customWidth="1"/>
    <col min="10" max="10" width="7.140625" style="181" bestFit="1" customWidth="1"/>
    <col min="11" max="11" width="3.42578125" style="181" bestFit="1" customWidth="1"/>
    <col min="12" max="12" width="3.28515625" style="181" customWidth="1"/>
    <col min="13" max="13" width="3.7109375" style="181" bestFit="1" customWidth="1"/>
    <col min="14" max="14" width="3.7109375" style="181" customWidth="1"/>
    <col min="15" max="15" width="0" style="181" hidden="1" customWidth="1"/>
    <col min="16" max="16" width="0" style="182" hidden="1" customWidth="1"/>
    <col min="17" max="17" width="43.5703125" style="183" customWidth="1"/>
    <col min="18" max="18" width="45.7109375" style="184" customWidth="1"/>
    <col min="19" max="16384" width="11.42578125" style="174"/>
  </cols>
  <sheetData>
    <row r="1" spans="1:39" s="185" customFormat="1" ht="53.25" customHeight="1">
      <c r="B1" s="1694" t="s">
        <v>4922</v>
      </c>
      <c r="C1" s="1694"/>
      <c r="D1" s="1694"/>
      <c r="E1" s="1694"/>
      <c r="F1" s="1694"/>
      <c r="G1" s="1694"/>
      <c r="H1" s="1694"/>
      <c r="I1" s="1694"/>
      <c r="J1" s="1694"/>
      <c r="K1" s="1694"/>
      <c r="L1" s="1694"/>
      <c r="M1" s="1694"/>
      <c r="N1" s="1694"/>
      <c r="O1" s="1694"/>
      <c r="P1" s="1694"/>
      <c r="Q1" s="1694"/>
      <c r="R1" s="186"/>
    </row>
    <row r="2" spans="1:39" s="185" customFormat="1" ht="15" customHeight="1">
      <c r="B2" s="1696" t="s">
        <v>5160</v>
      </c>
      <c r="C2" s="1696"/>
      <c r="D2" s="1696"/>
      <c r="E2" s="1696"/>
      <c r="F2" s="1696"/>
      <c r="G2" s="1696"/>
      <c r="H2" s="1696"/>
      <c r="I2" s="1696"/>
      <c r="J2" s="1696"/>
      <c r="K2" s="1696"/>
      <c r="L2" s="1696"/>
      <c r="M2" s="1696"/>
      <c r="N2" s="1696"/>
      <c r="O2" s="1696"/>
      <c r="P2" s="1696"/>
      <c r="Q2" s="1696"/>
      <c r="R2" s="186"/>
    </row>
    <row r="3" spans="1:39" s="185" customFormat="1" ht="15.75" customHeight="1">
      <c r="B3" s="1698" t="s">
        <v>5526</v>
      </c>
      <c r="C3" s="1698"/>
      <c r="D3" s="1698"/>
      <c r="E3" s="1698"/>
      <c r="F3" s="1698"/>
      <c r="G3" s="1698"/>
      <c r="H3" s="1698"/>
      <c r="I3" s="1698"/>
      <c r="J3" s="1698"/>
      <c r="K3" s="1698"/>
      <c r="L3" s="1698"/>
      <c r="M3" s="1698"/>
      <c r="N3" s="1698"/>
      <c r="O3" s="1698"/>
      <c r="P3" s="1698"/>
      <c r="Q3" s="1698"/>
      <c r="R3" s="186"/>
    </row>
    <row r="4" spans="1:39" s="185" customFormat="1" ht="27.75" customHeight="1" thickBot="1">
      <c r="B4" s="1700" t="s">
        <v>4925</v>
      </c>
      <c r="C4" s="1700"/>
      <c r="D4" s="1700"/>
      <c r="E4" s="1719" t="s">
        <v>4926</v>
      </c>
      <c r="F4" s="1704" t="s">
        <v>4927</v>
      </c>
      <c r="G4" s="1704"/>
      <c r="H4" s="576"/>
      <c r="I4" s="1705" t="s">
        <v>4928</v>
      </c>
      <c r="J4" s="1705"/>
      <c r="K4" s="1705" t="s">
        <v>4929</v>
      </c>
      <c r="L4" s="1705"/>
      <c r="M4" s="1705"/>
      <c r="N4" s="1705"/>
      <c r="O4" s="577" t="s">
        <v>4930</v>
      </c>
      <c r="P4" s="578" t="s">
        <v>4931</v>
      </c>
      <c r="Q4" s="1706" t="s">
        <v>4932</v>
      </c>
      <c r="R4" s="186"/>
    </row>
    <row r="5" spans="1:39" s="2" customFormat="1" ht="24.75" thickBot="1">
      <c r="B5" s="620" t="s">
        <v>4933</v>
      </c>
      <c r="C5" s="621" t="s">
        <v>4934</v>
      </c>
      <c r="D5" s="621" t="s">
        <v>4935</v>
      </c>
      <c r="E5" s="1719"/>
      <c r="F5" s="622" t="s">
        <v>3</v>
      </c>
      <c r="G5" s="622" t="s">
        <v>4</v>
      </c>
      <c r="H5" s="623" t="s">
        <v>4936</v>
      </c>
      <c r="I5" s="624" t="s">
        <v>4937</v>
      </c>
      <c r="J5" s="624" t="s">
        <v>4938</v>
      </c>
      <c r="K5" s="625" t="s">
        <v>4939</v>
      </c>
      <c r="L5" s="625" t="s">
        <v>4940</v>
      </c>
      <c r="M5" s="625" t="s">
        <v>4941</v>
      </c>
      <c r="N5" s="625" t="s">
        <v>4942</v>
      </c>
      <c r="O5" s="626"/>
      <c r="P5" s="627"/>
      <c r="Q5" s="1707"/>
      <c r="R5" s="188"/>
    </row>
    <row r="6" spans="1:39" s="185" customFormat="1" ht="35.25" customHeight="1" thickBot="1">
      <c r="B6" s="800">
        <v>12320</v>
      </c>
      <c r="C6" s="784">
        <v>20</v>
      </c>
      <c r="D6" s="784"/>
      <c r="E6" s="1388" t="s">
        <v>5527</v>
      </c>
      <c r="F6" s="1739" t="s">
        <v>2916</v>
      </c>
      <c r="G6" s="1739" t="s">
        <v>2917</v>
      </c>
      <c r="H6" s="1739"/>
      <c r="I6" s="1810">
        <v>2</v>
      </c>
      <c r="J6" s="1810">
        <v>3</v>
      </c>
      <c r="K6" s="1810" t="s">
        <v>4945</v>
      </c>
      <c r="L6" s="1810"/>
      <c r="M6" s="1810" t="s">
        <v>4945</v>
      </c>
      <c r="N6" s="1810"/>
      <c r="O6" s="854"/>
      <c r="P6" s="854"/>
      <c r="Q6" s="1686" t="s">
        <v>5528</v>
      </c>
      <c r="R6" s="186"/>
    </row>
    <row r="7" spans="1:39" s="185" customFormat="1" ht="13.5" thickBot="1">
      <c r="B7" s="997"/>
      <c r="C7" s="1607"/>
      <c r="D7" s="1315"/>
      <c r="E7" s="1469" t="s">
        <v>5529</v>
      </c>
      <c r="F7" s="1740"/>
      <c r="G7" s="1740"/>
      <c r="H7" s="1740"/>
      <c r="I7" s="1811"/>
      <c r="J7" s="1811"/>
      <c r="K7" s="1811"/>
      <c r="L7" s="1811"/>
      <c r="M7" s="1811"/>
      <c r="N7" s="1811"/>
      <c r="O7" s="193"/>
      <c r="P7" s="193"/>
      <c r="Q7" s="1923"/>
      <c r="R7" s="186"/>
    </row>
    <row r="8" spans="1:39" s="266" customFormat="1" ht="13.5" thickBot="1">
      <c r="A8" s="174"/>
      <c r="B8" s="997"/>
      <c r="C8" s="1924"/>
      <c r="D8" s="1926"/>
      <c r="E8" s="725" t="s">
        <v>5530</v>
      </c>
      <c r="F8" s="1740"/>
      <c r="G8" s="1740"/>
      <c r="H8" s="1740"/>
      <c r="I8" s="1811"/>
      <c r="J8" s="1811"/>
      <c r="K8" s="1811"/>
      <c r="L8" s="1811"/>
      <c r="M8" s="1811"/>
      <c r="N8" s="1811"/>
      <c r="O8" s="263"/>
      <c r="P8" s="263"/>
      <c r="Q8" s="1688"/>
      <c r="R8" s="190"/>
      <c r="S8" s="264"/>
      <c r="T8" s="265"/>
      <c r="U8" s="265"/>
      <c r="V8" s="265"/>
      <c r="W8" s="265"/>
      <c r="X8" s="265"/>
      <c r="Y8" s="265"/>
      <c r="Z8" s="265"/>
      <c r="AA8" s="265"/>
      <c r="AB8" s="265"/>
      <c r="AC8" s="265"/>
      <c r="AD8" s="265"/>
      <c r="AE8" s="265"/>
      <c r="AF8" s="265"/>
      <c r="AG8" s="265"/>
      <c r="AH8" s="265"/>
      <c r="AI8" s="265"/>
      <c r="AJ8" s="265"/>
      <c r="AK8" s="265"/>
      <c r="AL8" s="265"/>
      <c r="AM8" s="265"/>
    </row>
    <row r="9" spans="1:39" ht="13.5" thickBot="1">
      <c r="B9" s="997"/>
      <c r="C9" s="1924"/>
      <c r="D9" s="1926"/>
      <c r="E9" s="878" t="s">
        <v>5531</v>
      </c>
      <c r="F9" s="1740"/>
      <c r="G9" s="1740"/>
      <c r="H9" s="1740"/>
      <c r="I9" s="1811"/>
      <c r="J9" s="1811"/>
      <c r="K9" s="1811"/>
      <c r="L9" s="1811"/>
      <c r="M9" s="1811"/>
      <c r="N9" s="1811"/>
      <c r="O9" s="263"/>
      <c r="P9" s="263"/>
      <c r="Q9" s="1688"/>
      <c r="R9" s="190"/>
      <c r="S9" s="184"/>
      <c r="T9" s="184"/>
      <c r="U9" s="184"/>
      <c r="V9" s="184"/>
      <c r="W9" s="184"/>
      <c r="X9" s="184"/>
      <c r="Y9" s="184"/>
      <c r="Z9" s="184"/>
      <c r="AA9" s="184"/>
      <c r="AB9" s="184"/>
      <c r="AC9" s="184"/>
      <c r="AD9" s="184"/>
      <c r="AE9" s="184"/>
      <c r="AF9" s="184"/>
      <c r="AG9" s="184"/>
      <c r="AH9" s="184"/>
      <c r="AI9" s="184"/>
      <c r="AJ9" s="184"/>
      <c r="AK9" s="184"/>
      <c r="AL9" s="184"/>
      <c r="AM9" s="184"/>
    </row>
    <row r="10" spans="1:39" ht="13.5" thickBot="1">
      <c r="B10" s="997"/>
      <c r="C10" s="1924"/>
      <c r="D10" s="1926"/>
      <c r="E10" s="878" t="s">
        <v>5532</v>
      </c>
      <c r="F10" s="1740"/>
      <c r="G10" s="1740"/>
      <c r="H10" s="1740"/>
      <c r="I10" s="1811"/>
      <c r="J10" s="1811"/>
      <c r="K10" s="1811"/>
      <c r="L10" s="1811"/>
      <c r="M10" s="1811"/>
      <c r="N10" s="1811"/>
      <c r="O10" s="263"/>
      <c r="P10" s="263"/>
      <c r="Q10" s="1688"/>
      <c r="R10" s="190"/>
      <c r="S10" s="184"/>
      <c r="T10" s="184"/>
      <c r="U10" s="184"/>
      <c r="V10" s="184"/>
      <c r="W10" s="184"/>
      <c r="X10" s="184"/>
      <c r="Y10" s="184"/>
      <c r="Z10" s="184"/>
      <c r="AA10" s="184"/>
      <c r="AB10" s="184"/>
      <c r="AC10" s="184"/>
      <c r="AD10" s="184"/>
      <c r="AE10" s="184"/>
      <c r="AF10" s="184"/>
      <c r="AG10" s="184"/>
      <c r="AH10" s="184"/>
      <c r="AI10" s="184"/>
      <c r="AJ10" s="184"/>
      <c r="AK10" s="184"/>
      <c r="AL10" s="184"/>
      <c r="AM10" s="184"/>
    </row>
    <row r="11" spans="1:39" ht="13.5" thickBot="1">
      <c r="B11" s="997"/>
      <c r="C11" s="1924"/>
      <c r="D11" s="1926"/>
      <c r="E11" s="878" t="s">
        <v>2928</v>
      </c>
      <c r="F11" s="1740"/>
      <c r="G11" s="1740"/>
      <c r="H11" s="1740"/>
      <c r="I11" s="1811"/>
      <c r="J11" s="1811"/>
      <c r="K11" s="1811"/>
      <c r="L11" s="1811"/>
      <c r="M11" s="1811"/>
      <c r="N11" s="1811"/>
      <c r="O11" s="263"/>
      <c r="P11" s="263"/>
      <c r="Q11" s="1688"/>
      <c r="R11" s="190"/>
    </row>
    <row r="12" spans="1:39" ht="13.5" thickBot="1">
      <c r="B12" s="997"/>
      <c r="C12" s="1924"/>
      <c r="D12" s="1926"/>
      <c r="E12" s="878" t="s">
        <v>14</v>
      </c>
      <c r="F12" s="1740"/>
      <c r="G12" s="1740"/>
      <c r="H12" s="1740"/>
      <c r="I12" s="1811"/>
      <c r="J12" s="1811"/>
      <c r="K12" s="1811"/>
      <c r="L12" s="1811"/>
      <c r="M12" s="1811"/>
      <c r="N12" s="1811"/>
      <c r="O12" s="263"/>
      <c r="P12" s="263"/>
      <c r="Q12" s="1688"/>
      <c r="R12" s="190"/>
    </row>
    <row r="13" spans="1:39" ht="13.5" thickBot="1">
      <c r="B13" s="997"/>
      <c r="C13" s="1924"/>
      <c r="D13" s="1926"/>
      <c r="E13" s="878" t="s">
        <v>2931</v>
      </c>
      <c r="F13" s="1740"/>
      <c r="G13" s="1740"/>
      <c r="H13" s="1740"/>
      <c r="I13" s="1811"/>
      <c r="J13" s="1811"/>
      <c r="K13" s="1811"/>
      <c r="L13" s="1811"/>
      <c r="M13" s="1811"/>
      <c r="N13" s="1811"/>
      <c r="O13" s="263"/>
      <c r="P13" s="263"/>
      <c r="Q13" s="1688"/>
      <c r="R13" s="190"/>
    </row>
    <row r="14" spans="1:39" ht="13.5" thickBot="1">
      <c r="B14" s="997"/>
      <c r="C14" s="1924"/>
      <c r="D14" s="1926"/>
      <c r="E14" s="725" t="s">
        <v>2938</v>
      </c>
      <c r="F14" s="1740"/>
      <c r="G14" s="1740"/>
      <c r="H14" s="1740"/>
      <c r="I14" s="1811"/>
      <c r="J14" s="1811"/>
      <c r="K14" s="1811"/>
      <c r="L14" s="1811"/>
      <c r="M14" s="1811"/>
      <c r="N14" s="1811"/>
      <c r="O14" s="263"/>
      <c r="P14" s="263"/>
      <c r="Q14" s="1688"/>
      <c r="R14" s="190"/>
    </row>
    <row r="15" spans="1:39" s="185" customFormat="1" ht="14.25" customHeight="1" thickBot="1">
      <c r="B15" s="795"/>
      <c r="C15" s="1925"/>
      <c r="D15" s="1927"/>
      <c r="E15" s="879" t="s">
        <v>50</v>
      </c>
      <c r="F15" s="1741"/>
      <c r="G15" s="1741"/>
      <c r="H15" s="1741"/>
      <c r="I15" s="1812"/>
      <c r="J15" s="1812"/>
      <c r="K15" s="1812"/>
      <c r="L15" s="1812"/>
      <c r="M15" s="1812"/>
      <c r="N15" s="1812"/>
      <c r="O15" s="1162"/>
      <c r="P15" s="1162"/>
      <c r="Q15" s="1687"/>
      <c r="R15" s="186"/>
    </row>
    <row r="16" spans="1:39" s="185" customFormat="1" ht="15.75" thickBot="1">
      <c r="B16" s="792">
        <v>12320</v>
      </c>
      <c r="C16" s="810">
        <v>24</v>
      </c>
      <c r="D16" s="810"/>
      <c r="E16" s="611" t="s">
        <v>56</v>
      </c>
      <c r="F16" s="1143"/>
      <c r="G16" s="894"/>
      <c r="H16" s="657"/>
      <c r="I16" s="889"/>
      <c r="J16" s="889"/>
      <c r="K16" s="889"/>
      <c r="L16" s="889"/>
      <c r="M16" s="889"/>
      <c r="N16" s="889"/>
      <c r="O16" s="658"/>
      <c r="P16" s="657"/>
      <c r="Q16" s="895"/>
      <c r="R16" s="186"/>
    </row>
    <row r="17" spans="2:18" s="185" customFormat="1" ht="22.5" customHeight="1" thickBot="1">
      <c r="B17" s="798">
        <v>12320</v>
      </c>
      <c r="C17" s="802">
        <v>24</v>
      </c>
      <c r="D17" s="797" t="s">
        <v>4999</v>
      </c>
      <c r="E17" s="614" t="s">
        <v>244</v>
      </c>
      <c r="F17" s="1723" t="s">
        <v>13</v>
      </c>
      <c r="G17" s="1723" t="s">
        <v>13</v>
      </c>
      <c r="H17" s="1723"/>
      <c r="I17" s="1786">
        <v>2</v>
      </c>
      <c r="J17" s="1786">
        <v>3</v>
      </c>
      <c r="K17" s="1786"/>
      <c r="L17" s="1786" t="s">
        <v>4945</v>
      </c>
      <c r="M17" s="1786"/>
      <c r="N17" s="1786"/>
      <c r="O17" s="855"/>
      <c r="P17" s="854" t="s">
        <v>5169</v>
      </c>
      <c r="Q17" s="1686" t="s">
        <v>5533</v>
      </c>
      <c r="R17" s="186"/>
    </row>
    <row r="18" spans="2:18" s="185" customFormat="1" ht="21" customHeight="1" thickBot="1">
      <c r="B18" s="1573"/>
      <c r="C18" s="1807"/>
      <c r="D18" s="1807"/>
      <c r="E18" s="207" t="s">
        <v>1905</v>
      </c>
      <c r="F18" s="1724"/>
      <c r="G18" s="1724"/>
      <c r="H18" s="1724"/>
      <c r="I18" s="1787"/>
      <c r="J18" s="1787"/>
      <c r="K18" s="1787"/>
      <c r="L18" s="1787"/>
      <c r="M18" s="1787"/>
      <c r="N18" s="1787"/>
      <c r="O18" s="210"/>
      <c r="P18" s="193"/>
      <c r="Q18" s="1688"/>
      <c r="R18" s="186"/>
    </row>
    <row r="19" spans="2:18" s="185" customFormat="1" ht="24.75" customHeight="1" thickBot="1">
      <c r="B19" s="1544"/>
      <c r="C19" s="1809"/>
      <c r="D19" s="1809"/>
      <c r="E19" s="856" t="s">
        <v>596</v>
      </c>
      <c r="F19" s="1725"/>
      <c r="G19" s="1725"/>
      <c r="H19" s="1725"/>
      <c r="I19" s="1788"/>
      <c r="J19" s="1788"/>
      <c r="K19" s="1788"/>
      <c r="L19" s="1788"/>
      <c r="M19" s="1788"/>
      <c r="N19" s="1788"/>
      <c r="O19" s="719"/>
      <c r="P19" s="729"/>
      <c r="Q19" s="1687"/>
      <c r="R19" s="186"/>
    </row>
    <row r="20" spans="2:18" s="185" customFormat="1" ht="20.25" customHeight="1" thickBot="1">
      <c r="B20" s="1544">
        <v>12320</v>
      </c>
      <c r="C20" s="1562" t="s">
        <v>5534</v>
      </c>
      <c r="D20" s="1562"/>
      <c r="E20" s="1468" t="s">
        <v>2450</v>
      </c>
      <c r="F20" s="1519"/>
      <c r="G20" s="1519"/>
      <c r="H20" s="1625"/>
      <c r="I20" s="1549"/>
      <c r="J20" s="1549"/>
      <c r="K20" s="1549"/>
      <c r="L20" s="1549"/>
      <c r="M20" s="1549"/>
      <c r="N20" s="1549"/>
      <c r="O20" s="719"/>
      <c r="P20" s="729"/>
      <c r="Q20" s="1587"/>
      <c r="R20" s="186"/>
    </row>
    <row r="21" spans="2:18" s="185" customFormat="1" ht="30.75" customHeight="1" thickBot="1">
      <c r="B21" s="792">
        <v>12320</v>
      </c>
      <c r="C21" s="793" t="s">
        <v>5534</v>
      </c>
      <c r="D21" s="794" t="s">
        <v>4982</v>
      </c>
      <c r="E21" s="709" t="s">
        <v>5535</v>
      </c>
      <c r="F21" s="1723" t="s">
        <v>2916</v>
      </c>
      <c r="G21" s="1778" t="s">
        <v>5536</v>
      </c>
      <c r="H21" s="1625"/>
      <c r="I21" s="1786">
        <v>2</v>
      </c>
      <c r="J21" s="1834">
        <v>3</v>
      </c>
      <c r="K21" s="1834"/>
      <c r="L21" s="1834"/>
      <c r="M21" s="1834" t="s">
        <v>4945</v>
      </c>
      <c r="N21" s="1834" t="s">
        <v>4945</v>
      </c>
      <c r="O21" s="719"/>
      <c r="P21" s="729"/>
      <c r="Q21" s="1714" t="s">
        <v>5537</v>
      </c>
      <c r="R21" s="186"/>
    </row>
    <row r="22" spans="2:18" s="185" customFormat="1" ht="17.25" customHeight="1" thickBot="1">
      <c r="B22" s="1573"/>
      <c r="C22" s="706"/>
      <c r="D22" s="1298"/>
      <c r="E22" s="1287" t="s">
        <v>5538</v>
      </c>
      <c r="F22" s="1724"/>
      <c r="G22" s="1779"/>
      <c r="H22" s="1625"/>
      <c r="I22" s="1787"/>
      <c r="J22" s="1835"/>
      <c r="K22" s="1835"/>
      <c r="L22" s="1835"/>
      <c r="M22" s="1835"/>
      <c r="N22" s="1835"/>
      <c r="O22" s="719"/>
      <c r="P22" s="729"/>
      <c r="Q22" s="1837"/>
      <c r="R22" s="186"/>
    </row>
    <row r="23" spans="2:18" s="185" customFormat="1" ht="15.75" customHeight="1" thickBot="1">
      <c r="B23" s="1573"/>
      <c r="C23" s="706"/>
      <c r="D23" s="1298"/>
      <c r="E23" s="728" t="s">
        <v>5539</v>
      </c>
      <c r="F23" s="1724"/>
      <c r="G23" s="1779"/>
      <c r="H23" s="1625"/>
      <c r="I23" s="1787"/>
      <c r="J23" s="1835"/>
      <c r="K23" s="1835"/>
      <c r="L23" s="1835"/>
      <c r="M23" s="1835"/>
      <c r="N23" s="1835"/>
      <c r="O23" s="719"/>
      <c r="P23" s="729"/>
      <c r="Q23" s="1837"/>
      <c r="R23" s="186"/>
    </row>
    <row r="24" spans="2:18" s="185" customFormat="1" ht="18" customHeight="1" thickBot="1">
      <c r="B24" s="1573"/>
      <c r="C24" s="706"/>
      <c r="D24" s="1298"/>
      <c r="E24" s="728" t="s">
        <v>5540</v>
      </c>
      <c r="F24" s="1724"/>
      <c r="G24" s="1779"/>
      <c r="H24" s="1625"/>
      <c r="I24" s="1787"/>
      <c r="J24" s="1835"/>
      <c r="K24" s="1835"/>
      <c r="L24" s="1835"/>
      <c r="M24" s="1835"/>
      <c r="N24" s="1835"/>
      <c r="O24" s="719"/>
      <c r="P24" s="729"/>
      <c r="Q24" s="1837"/>
      <c r="R24" s="186"/>
    </row>
    <row r="25" spans="2:18" s="185" customFormat="1" ht="18" customHeight="1" thickBot="1">
      <c r="B25" s="1573"/>
      <c r="C25" s="706"/>
      <c r="D25" s="1298"/>
      <c r="E25" s="728" t="s">
        <v>5541</v>
      </c>
      <c r="F25" s="1724"/>
      <c r="G25" s="1779"/>
      <c r="H25" s="1625"/>
      <c r="I25" s="1787"/>
      <c r="J25" s="1835"/>
      <c r="K25" s="1835"/>
      <c r="L25" s="1835"/>
      <c r="M25" s="1835"/>
      <c r="N25" s="1835"/>
      <c r="O25" s="719"/>
      <c r="P25" s="729"/>
      <c r="Q25" s="1837"/>
      <c r="R25" s="186"/>
    </row>
    <row r="26" spans="2:18" s="185" customFormat="1" ht="18" customHeight="1" thickBot="1">
      <c r="B26" s="1573"/>
      <c r="C26" s="706"/>
      <c r="D26" s="1298"/>
      <c r="E26" s="728" t="s">
        <v>5542</v>
      </c>
      <c r="F26" s="1724"/>
      <c r="G26" s="1779"/>
      <c r="H26" s="1625"/>
      <c r="I26" s="1787"/>
      <c r="J26" s="1835"/>
      <c r="K26" s="1835"/>
      <c r="L26" s="1835"/>
      <c r="M26" s="1835"/>
      <c r="N26" s="1835"/>
      <c r="O26" s="719"/>
      <c r="P26" s="729"/>
      <c r="Q26" s="1837"/>
      <c r="R26" s="186"/>
    </row>
    <row r="27" spans="2:18" s="185" customFormat="1" ht="16.5" customHeight="1" thickBot="1">
      <c r="B27" s="1573"/>
      <c r="C27" s="706"/>
      <c r="D27" s="1298"/>
      <c r="E27" s="728" t="s">
        <v>5543</v>
      </c>
      <c r="F27" s="1724"/>
      <c r="G27" s="1779"/>
      <c r="H27" s="1625"/>
      <c r="I27" s="1787"/>
      <c r="J27" s="1835"/>
      <c r="K27" s="1835"/>
      <c r="L27" s="1835"/>
      <c r="M27" s="1835"/>
      <c r="N27" s="1835"/>
      <c r="O27" s="719"/>
      <c r="P27" s="729"/>
      <c r="Q27" s="1837"/>
      <c r="R27" s="186"/>
    </row>
    <row r="28" spans="2:18" s="185" customFormat="1" ht="17.25" customHeight="1" thickBot="1">
      <c r="B28" s="1573"/>
      <c r="C28" s="706"/>
      <c r="D28" s="1298"/>
      <c r="E28" s="728" t="s">
        <v>5544</v>
      </c>
      <c r="F28" s="1724"/>
      <c r="G28" s="1779"/>
      <c r="H28" s="1625"/>
      <c r="I28" s="1787"/>
      <c r="J28" s="1835"/>
      <c r="K28" s="1835"/>
      <c r="L28" s="1835"/>
      <c r="M28" s="1835"/>
      <c r="N28" s="1835"/>
      <c r="O28" s="719"/>
      <c r="P28" s="729"/>
      <c r="Q28" s="1837"/>
      <c r="R28" s="186"/>
    </row>
    <row r="29" spans="2:18" s="185" customFormat="1" ht="17.25" customHeight="1" thickBot="1">
      <c r="B29" s="1573"/>
      <c r="C29" s="706"/>
      <c r="D29" s="1298"/>
      <c r="E29" s="728" t="s">
        <v>5540</v>
      </c>
      <c r="F29" s="1724"/>
      <c r="G29" s="1779"/>
      <c r="H29" s="1625"/>
      <c r="I29" s="1787"/>
      <c r="J29" s="1835"/>
      <c r="K29" s="1835"/>
      <c r="L29" s="1835"/>
      <c r="M29" s="1835"/>
      <c r="N29" s="1835"/>
      <c r="O29" s="719"/>
      <c r="P29" s="729"/>
      <c r="Q29" s="1837"/>
      <c r="R29" s="186"/>
    </row>
    <row r="30" spans="2:18" s="185" customFormat="1" ht="20.25" customHeight="1" thickBot="1">
      <c r="B30" s="1573"/>
      <c r="C30" s="706"/>
      <c r="D30" s="1298"/>
      <c r="E30" s="728" t="s">
        <v>43</v>
      </c>
      <c r="F30" s="1724"/>
      <c r="G30" s="1779"/>
      <c r="H30" s="1625"/>
      <c r="I30" s="1787"/>
      <c r="J30" s="1835"/>
      <c r="K30" s="1835"/>
      <c r="L30" s="1835"/>
      <c r="M30" s="1835"/>
      <c r="N30" s="1835"/>
      <c r="O30" s="719"/>
      <c r="P30" s="729"/>
      <c r="Q30" s="1837"/>
      <c r="R30" s="186"/>
    </row>
    <row r="31" spans="2:18" s="185" customFormat="1" ht="15.75" customHeight="1" thickBot="1">
      <c r="B31" s="1573"/>
      <c r="C31" s="706"/>
      <c r="D31" s="1298"/>
      <c r="E31" s="728" t="s">
        <v>5545</v>
      </c>
      <c r="F31" s="1724"/>
      <c r="G31" s="1779"/>
      <c r="H31" s="1625"/>
      <c r="I31" s="1787"/>
      <c r="J31" s="1835"/>
      <c r="K31" s="1835"/>
      <c r="L31" s="1835"/>
      <c r="M31" s="1835"/>
      <c r="N31" s="1835"/>
      <c r="O31" s="719"/>
      <c r="P31" s="729"/>
      <c r="Q31" s="1837"/>
      <c r="R31" s="186"/>
    </row>
    <row r="32" spans="2:18" s="185" customFormat="1" ht="18.75" customHeight="1" thickBot="1">
      <c r="B32" s="1386"/>
      <c r="C32" s="706"/>
      <c r="D32" s="1298"/>
      <c r="E32" s="728" t="s">
        <v>391</v>
      </c>
      <c r="F32" s="1724"/>
      <c r="G32" s="1779"/>
      <c r="H32" s="1625"/>
      <c r="I32" s="1787"/>
      <c r="J32" s="1835"/>
      <c r="K32" s="1835"/>
      <c r="L32" s="1835"/>
      <c r="M32" s="1835"/>
      <c r="N32" s="1835"/>
      <c r="O32" s="719"/>
      <c r="P32" s="729"/>
      <c r="Q32" s="1837"/>
      <c r="R32" s="186"/>
    </row>
    <row r="33" spans="2:18" s="185" customFormat="1" ht="18" customHeight="1" thickBot="1">
      <c r="B33" s="1386"/>
      <c r="C33" s="706"/>
      <c r="D33" s="1298"/>
      <c r="E33" s="728" t="s">
        <v>5546</v>
      </c>
      <c r="F33" s="1724"/>
      <c r="G33" s="1779"/>
      <c r="H33" s="1625"/>
      <c r="I33" s="1787"/>
      <c r="J33" s="1835"/>
      <c r="K33" s="1835"/>
      <c r="L33" s="1835"/>
      <c r="M33" s="1835"/>
      <c r="N33" s="1835"/>
      <c r="O33" s="719"/>
      <c r="P33" s="729"/>
      <c r="Q33" s="1837"/>
      <c r="R33" s="186"/>
    </row>
    <row r="34" spans="2:18" s="185" customFormat="1" ht="18" customHeight="1" thickBot="1">
      <c r="B34" s="1386"/>
      <c r="C34" s="706"/>
      <c r="D34" s="1298"/>
      <c r="E34" s="728" t="s">
        <v>5547</v>
      </c>
      <c r="F34" s="1724"/>
      <c r="G34" s="1779"/>
      <c r="H34" s="1625"/>
      <c r="I34" s="1787"/>
      <c r="J34" s="1835"/>
      <c r="K34" s="1835"/>
      <c r="L34" s="1835"/>
      <c r="M34" s="1835"/>
      <c r="N34" s="1835"/>
      <c r="O34" s="719"/>
      <c r="P34" s="729"/>
      <c r="Q34" s="1837"/>
      <c r="R34" s="186"/>
    </row>
    <row r="35" spans="2:18" s="185" customFormat="1" ht="28.5" customHeight="1" thickBot="1">
      <c r="B35" s="1387"/>
      <c r="C35" s="965"/>
      <c r="D35" s="1074"/>
      <c r="E35" s="1323" t="s">
        <v>5548</v>
      </c>
      <c r="F35" s="1725"/>
      <c r="G35" s="1780"/>
      <c r="H35" s="1625"/>
      <c r="I35" s="1788"/>
      <c r="J35" s="1836"/>
      <c r="K35" s="1836"/>
      <c r="L35" s="1836"/>
      <c r="M35" s="1836"/>
      <c r="N35" s="1836"/>
      <c r="O35" s="719"/>
      <c r="P35" s="729"/>
      <c r="Q35" s="1838"/>
      <c r="R35" s="186"/>
    </row>
    <row r="36" spans="2:18" s="185" customFormat="1" ht="18.75" customHeight="1" thickBot="1">
      <c r="B36" s="792">
        <v>12320</v>
      </c>
      <c r="C36" s="1163">
        <v>42</v>
      </c>
      <c r="D36" s="793"/>
      <c r="E36" s="1389" t="s">
        <v>5549</v>
      </c>
      <c r="F36" s="1164"/>
      <c r="G36" s="1165"/>
      <c r="H36" s="1166"/>
      <c r="I36" s="1167"/>
      <c r="J36" s="1167"/>
      <c r="K36" s="1167"/>
      <c r="L36" s="1167"/>
      <c r="M36" s="1167"/>
      <c r="N36" s="1167"/>
      <c r="O36" s="1166"/>
      <c r="P36" s="1166"/>
      <c r="Q36" s="1168"/>
      <c r="R36" s="186"/>
    </row>
    <row r="37" spans="2:18" s="185" customFormat="1" ht="32.25" customHeight="1" thickBot="1">
      <c r="B37" s="798">
        <v>12320</v>
      </c>
      <c r="C37" s="859">
        <v>42</v>
      </c>
      <c r="D37" s="797" t="s">
        <v>4954</v>
      </c>
      <c r="E37" s="744" t="s">
        <v>5550</v>
      </c>
      <c r="F37" s="1726" t="s">
        <v>2916</v>
      </c>
      <c r="G37" s="1918" t="s">
        <v>5551</v>
      </c>
      <c r="H37" s="1169"/>
      <c r="I37" s="1882">
        <v>2</v>
      </c>
      <c r="J37" s="1882">
        <v>8</v>
      </c>
      <c r="K37" s="1882"/>
      <c r="L37" s="1882"/>
      <c r="M37" s="1882" t="s">
        <v>4945</v>
      </c>
      <c r="N37" s="1882" t="s">
        <v>4945</v>
      </c>
      <c r="O37" s="1170"/>
      <c r="P37" s="1170"/>
      <c r="Q37" s="1686" t="s">
        <v>5552</v>
      </c>
      <c r="R37" s="186"/>
    </row>
    <row r="38" spans="2:18" s="185" customFormat="1" ht="23.25" customHeight="1" thickBot="1">
      <c r="B38" s="1573"/>
      <c r="C38" s="1910"/>
      <c r="D38" s="1913"/>
      <c r="E38" s="1370" t="s">
        <v>3142</v>
      </c>
      <c r="F38" s="1886"/>
      <c r="G38" s="1919"/>
      <c r="H38" s="267"/>
      <c r="I38" s="1883"/>
      <c r="J38" s="1883"/>
      <c r="K38" s="1883"/>
      <c r="L38" s="1883"/>
      <c r="M38" s="1883"/>
      <c r="N38" s="1883"/>
      <c r="O38" s="263"/>
      <c r="P38" s="263"/>
      <c r="Q38" s="1688"/>
      <c r="R38" s="186"/>
    </row>
    <row r="39" spans="2:18" s="185" customFormat="1" ht="24.75" customHeight="1" thickBot="1">
      <c r="B39" s="1573"/>
      <c r="C39" s="1911"/>
      <c r="D39" s="1914"/>
      <c r="E39" s="725" t="s">
        <v>5553</v>
      </c>
      <c r="F39" s="1886"/>
      <c r="G39" s="1919"/>
      <c r="H39" s="267"/>
      <c r="I39" s="1883"/>
      <c r="J39" s="1883"/>
      <c r="K39" s="1883"/>
      <c r="L39" s="1883"/>
      <c r="M39" s="1883"/>
      <c r="N39" s="1883"/>
      <c r="O39" s="267"/>
      <c r="P39" s="267"/>
      <c r="Q39" s="1688"/>
      <c r="R39" s="186"/>
    </row>
    <row r="40" spans="2:18" s="185" customFormat="1" ht="24" customHeight="1" thickBot="1">
      <c r="B40" s="1573"/>
      <c r="C40" s="1911"/>
      <c r="D40" s="1914"/>
      <c r="E40" s="725" t="s">
        <v>5554</v>
      </c>
      <c r="F40" s="1886"/>
      <c r="G40" s="1919"/>
      <c r="H40" s="267"/>
      <c r="I40" s="1883"/>
      <c r="J40" s="1883"/>
      <c r="K40" s="1883"/>
      <c r="L40" s="1883"/>
      <c r="M40" s="1883"/>
      <c r="N40" s="1883"/>
      <c r="O40" s="267"/>
      <c r="P40" s="267"/>
      <c r="Q40" s="1688"/>
      <c r="R40" s="186"/>
    </row>
    <row r="41" spans="2:18" s="185" customFormat="1" ht="24" customHeight="1" thickBot="1">
      <c r="B41" s="1573"/>
      <c r="C41" s="1911"/>
      <c r="D41" s="1914"/>
      <c r="E41" s="1570" t="s">
        <v>5555</v>
      </c>
      <c r="F41" s="1886"/>
      <c r="G41" s="1919"/>
      <c r="H41" s="263"/>
      <c r="I41" s="1883"/>
      <c r="J41" s="1883"/>
      <c r="K41" s="1883"/>
      <c r="L41" s="1883"/>
      <c r="M41" s="1883"/>
      <c r="N41" s="1883"/>
      <c r="O41" s="263"/>
      <c r="P41" s="263"/>
      <c r="Q41" s="1715"/>
      <c r="R41" s="186"/>
    </row>
    <row r="42" spans="2:18" s="185" customFormat="1" ht="24" customHeight="1" thickBot="1">
      <c r="B42" s="1573"/>
      <c r="C42" s="1911"/>
      <c r="D42" s="1914"/>
      <c r="E42" s="1299" t="s">
        <v>5556</v>
      </c>
      <c r="F42" s="1886"/>
      <c r="G42" s="1919"/>
      <c r="H42" s="263"/>
      <c r="I42" s="1883"/>
      <c r="J42" s="1883"/>
      <c r="K42" s="1883"/>
      <c r="L42" s="1883"/>
      <c r="M42" s="1883"/>
      <c r="N42" s="1883"/>
      <c r="O42" s="263"/>
      <c r="P42" s="263"/>
      <c r="Q42" s="1715"/>
      <c r="R42" s="186"/>
    </row>
    <row r="43" spans="2:18" s="185" customFormat="1" ht="27" customHeight="1" thickBot="1">
      <c r="B43" s="1573"/>
      <c r="C43" s="1911"/>
      <c r="D43" s="1914"/>
      <c r="E43" s="1299" t="s">
        <v>5557</v>
      </c>
      <c r="F43" s="1886"/>
      <c r="G43" s="1919"/>
      <c r="H43" s="263"/>
      <c r="I43" s="1883"/>
      <c r="J43" s="1883"/>
      <c r="K43" s="1883"/>
      <c r="L43" s="1883"/>
      <c r="M43" s="1883"/>
      <c r="N43" s="1883"/>
      <c r="O43" s="263"/>
      <c r="P43" s="263"/>
      <c r="Q43" s="1715"/>
      <c r="R43" s="186"/>
    </row>
    <row r="44" spans="2:18" s="185" customFormat="1" ht="36" customHeight="1" thickBot="1">
      <c r="B44" s="1573"/>
      <c r="C44" s="1911"/>
      <c r="D44" s="1914"/>
      <c r="E44" s="1299" t="s">
        <v>5558</v>
      </c>
      <c r="F44" s="1886"/>
      <c r="G44" s="1919"/>
      <c r="H44" s="263"/>
      <c r="I44" s="1883"/>
      <c r="J44" s="1883"/>
      <c r="K44" s="1883"/>
      <c r="L44" s="1883"/>
      <c r="M44" s="1883"/>
      <c r="N44" s="1883"/>
      <c r="O44" s="263"/>
      <c r="P44" s="263"/>
      <c r="Q44" s="1715"/>
      <c r="R44" s="186"/>
    </row>
    <row r="45" spans="2:18" s="185" customFormat="1" ht="29.25" customHeight="1" thickBot="1">
      <c r="B45" s="1544"/>
      <c r="C45" s="1912"/>
      <c r="D45" s="1915"/>
      <c r="E45" s="1502" t="s">
        <v>5559</v>
      </c>
      <c r="F45" s="1886"/>
      <c r="G45" s="1919"/>
      <c r="H45" s="1162"/>
      <c r="I45" s="1883"/>
      <c r="J45" s="1883"/>
      <c r="K45" s="1883"/>
      <c r="L45" s="1883"/>
      <c r="M45" s="1883"/>
      <c r="N45" s="1883"/>
      <c r="O45" s="1162"/>
      <c r="P45" s="1162"/>
      <c r="Q45" s="1715"/>
      <c r="R45" s="186"/>
    </row>
    <row r="46" spans="2:18" s="185" customFormat="1" ht="32.25" customHeight="1" thickBot="1">
      <c r="B46" s="1597">
        <v>12320</v>
      </c>
      <c r="C46" s="1296">
        <v>42</v>
      </c>
      <c r="D46" s="1600" t="s">
        <v>4943</v>
      </c>
      <c r="E46" s="1396" t="s">
        <v>5560</v>
      </c>
      <c r="F46" s="1640" t="s">
        <v>2916</v>
      </c>
      <c r="G46" s="1640" t="s">
        <v>5561</v>
      </c>
      <c r="H46" s="1293"/>
      <c r="I46" s="1635">
        <v>2</v>
      </c>
      <c r="J46" s="1635">
        <v>8</v>
      </c>
      <c r="K46" s="854"/>
      <c r="L46" s="1635"/>
      <c r="M46" s="1635" t="s">
        <v>4945</v>
      </c>
      <c r="N46" s="1392" t="s">
        <v>4945</v>
      </c>
      <c r="O46" s="1169"/>
      <c r="P46" s="1169"/>
      <c r="Q46" s="1920" t="s">
        <v>5562</v>
      </c>
      <c r="R46" s="186"/>
    </row>
    <row r="47" spans="2:18" s="185" customFormat="1" ht="31.5" customHeight="1" thickBot="1">
      <c r="B47" s="1597"/>
      <c r="C47" s="1297"/>
      <c r="D47" s="1600"/>
      <c r="E47" s="1114" t="s">
        <v>5563</v>
      </c>
      <c r="F47" s="1641"/>
      <c r="G47" s="1641"/>
      <c r="H47" s="1294"/>
      <c r="I47" s="1636"/>
      <c r="J47" s="1636"/>
      <c r="K47" s="193"/>
      <c r="L47" s="1636"/>
      <c r="M47" s="1636"/>
      <c r="N47" s="1393"/>
      <c r="O47" s="267"/>
      <c r="P47" s="267"/>
      <c r="Q47" s="1921"/>
      <c r="R47" s="186"/>
    </row>
    <row r="48" spans="2:18" s="185" customFormat="1" ht="27.75" customHeight="1" thickBot="1">
      <c r="B48" s="1598"/>
      <c r="C48" s="1616"/>
      <c r="D48" s="1601"/>
      <c r="E48" s="749" t="s">
        <v>5564</v>
      </c>
      <c r="F48" s="1641"/>
      <c r="G48" s="1641"/>
      <c r="H48" s="1294"/>
      <c r="I48" s="1636"/>
      <c r="J48" s="1636"/>
      <c r="K48" s="193"/>
      <c r="L48" s="1636"/>
      <c r="M48" s="1636"/>
      <c r="N48" s="1393"/>
      <c r="O48" s="267"/>
      <c r="P48" s="267"/>
      <c r="Q48" s="1921"/>
      <c r="R48" s="186"/>
    </row>
    <row r="49" spans="2:18" s="185" customFormat="1" ht="38.25" customHeight="1" thickBot="1">
      <c r="B49" s="1598"/>
      <c r="C49" s="1616"/>
      <c r="D49" s="1601"/>
      <c r="E49" s="1397" t="s">
        <v>5565</v>
      </c>
      <c r="F49" s="1641"/>
      <c r="G49" s="1641"/>
      <c r="H49" s="1294"/>
      <c r="I49" s="1636"/>
      <c r="J49" s="1636"/>
      <c r="K49" s="193"/>
      <c r="L49" s="1636"/>
      <c r="M49" s="1636"/>
      <c r="N49" s="1393"/>
      <c r="O49" s="267"/>
      <c r="P49" s="267"/>
      <c r="Q49" s="1921"/>
      <c r="R49" s="186"/>
    </row>
    <row r="50" spans="2:18" s="185" customFormat="1" ht="28.5" customHeight="1" thickBot="1">
      <c r="B50" s="1598"/>
      <c r="C50" s="1616"/>
      <c r="D50" s="1601"/>
      <c r="E50" s="749" t="s">
        <v>5566</v>
      </c>
      <c r="F50" s="1641"/>
      <c r="G50" s="1641"/>
      <c r="H50" s="1294"/>
      <c r="I50" s="1636"/>
      <c r="J50" s="1636"/>
      <c r="K50" s="193"/>
      <c r="L50" s="1636"/>
      <c r="M50" s="1636"/>
      <c r="N50" s="193"/>
      <c r="O50" s="1162"/>
      <c r="P50" s="1162"/>
      <c r="Q50" s="1921"/>
      <c r="R50" s="186"/>
    </row>
    <row r="51" spans="2:18" s="185" customFormat="1" ht="27" customHeight="1" thickBot="1">
      <c r="B51" s="1598"/>
      <c r="C51" s="1400"/>
      <c r="D51" s="1398"/>
      <c r="E51" s="748" t="s">
        <v>5567</v>
      </c>
      <c r="F51" s="1394"/>
      <c r="G51" s="1394"/>
      <c r="H51" s="1294"/>
      <c r="I51" s="1278"/>
      <c r="J51" s="1278"/>
      <c r="K51" s="1390"/>
      <c r="L51" s="1278"/>
      <c r="M51" s="1278"/>
      <c r="N51" s="1171"/>
      <c r="O51" s="1169"/>
      <c r="P51" s="1169"/>
      <c r="Q51" s="1921"/>
      <c r="R51" s="186"/>
    </row>
    <row r="52" spans="2:18" s="185" customFormat="1" ht="32.25" customHeight="1" thickBot="1">
      <c r="B52" s="1598"/>
      <c r="C52" s="1400"/>
      <c r="D52" s="1398"/>
      <c r="E52" s="749" t="s">
        <v>5568</v>
      </c>
      <c r="F52" s="1394"/>
      <c r="G52" s="1394"/>
      <c r="H52" s="1294"/>
      <c r="I52" s="1278"/>
      <c r="J52" s="1278"/>
      <c r="K52" s="1390"/>
      <c r="L52" s="1278"/>
      <c r="M52" s="1278"/>
      <c r="N52" s="1171"/>
      <c r="O52" s="267"/>
      <c r="P52" s="267"/>
      <c r="Q52" s="1921"/>
      <c r="R52" s="186"/>
    </row>
    <row r="53" spans="2:18" s="185" customFormat="1" ht="30" customHeight="1">
      <c r="B53" s="1598"/>
      <c r="C53" s="1400"/>
      <c r="D53" s="1398"/>
      <c r="E53" s="1378" t="s">
        <v>5558</v>
      </c>
      <c r="F53" s="1394"/>
      <c r="G53" s="1394"/>
      <c r="H53" s="1294"/>
      <c r="I53" s="1278"/>
      <c r="J53" s="1278"/>
      <c r="K53" s="1390"/>
      <c r="L53" s="1278"/>
      <c r="M53" s="1278"/>
      <c r="N53" s="1171"/>
      <c r="O53" s="263"/>
      <c r="P53" s="263"/>
      <c r="Q53" s="1921"/>
      <c r="R53" s="186"/>
    </row>
    <row r="54" spans="2:18" s="185" customFormat="1" ht="30.75" customHeight="1" thickBot="1">
      <c r="B54" s="1599"/>
      <c r="C54" s="1401"/>
      <c r="D54" s="1399"/>
      <c r="E54" s="1116" t="s">
        <v>5569</v>
      </c>
      <c r="F54" s="1395"/>
      <c r="G54" s="1395"/>
      <c r="H54" s="1295"/>
      <c r="I54" s="1279"/>
      <c r="J54" s="1279"/>
      <c r="K54" s="1391"/>
      <c r="L54" s="1279"/>
      <c r="M54" s="1279"/>
      <c r="N54" s="940"/>
      <c r="O54" s="1162"/>
      <c r="P54" s="1162"/>
      <c r="Q54" s="1922"/>
      <c r="R54" s="186"/>
    </row>
    <row r="55" spans="2:18" s="185" customFormat="1" ht="19.5" customHeight="1" thickBot="1">
      <c r="B55" s="798">
        <v>12320</v>
      </c>
      <c r="C55" s="859">
        <v>42</v>
      </c>
      <c r="D55" s="797" t="s">
        <v>4982</v>
      </c>
      <c r="E55" s="718" t="s">
        <v>5570</v>
      </c>
      <c r="F55" s="1723" t="s">
        <v>2916</v>
      </c>
      <c r="G55" s="1723" t="s">
        <v>5551</v>
      </c>
      <c r="H55" s="1723"/>
      <c r="I55" s="1786">
        <v>2</v>
      </c>
      <c r="J55" s="1786">
        <v>8</v>
      </c>
      <c r="K55" s="1786"/>
      <c r="L55" s="1786"/>
      <c r="M55" s="1786" t="s">
        <v>4945</v>
      </c>
      <c r="N55" s="1786" t="s">
        <v>4945</v>
      </c>
      <c r="O55" s="1170"/>
      <c r="P55" s="1170"/>
      <c r="Q55" s="1686" t="s">
        <v>5552</v>
      </c>
      <c r="R55" s="186"/>
    </row>
    <row r="56" spans="2:18" s="185" customFormat="1" ht="14.25" customHeight="1" thickBot="1">
      <c r="B56" s="1573"/>
      <c r="C56" s="1916"/>
      <c r="D56" s="1914"/>
      <c r="E56" s="1370" t="s">
        <v>3142</v>
      </c>
      <c r="F56" s="1724"/>
      <c r="G56" s="1724"/>
      <c r="H56" s="1724"/>
      <c r="I56" s="1787"/>
      <c r="J56" s="1787"/>
      <c r="K56" s="1787"/>
      <c r="L56" s="1787"/>
      <c r="M56" s="1787"/>
      <c r="N56" s="1787"/>
      <c r="O56" s="263"/>
      <c r="P56" s="263"/>
      <c r="Q56" s="1688"/>
      <c r="R56" s="186"/>
    </row>
    <row r="57" spans="2:18" s="185" customFormat="1" ht="18.75" customHeight="1" thickBot="1">
      <c r="B57" s="1573"/>
      <c r="C57" s="1916"/>
      <c r="D57" s="1914"/>
      <c r="E57" s="1570" t="s">
        <v>5553</v>
      </c>
      <c r="F57" s="1724"/>
      <c r="G57" s="1724"/>
      <c r="H57" s="1724"/>
      <c r="I57" s="1787"/>
      <c r="J57" s="1787"/>
      <c r="K57" s="1787"/>
      <c r="L57" s="1787"/>
      <c r="M57" s="1787"/>
      <c r="N57" s="1787"/>
      <c r="O57" s="263"/>
      <c r="P57" s="263"/>
      <c r="Q57" s="1688"/>
      <c r="R57" s="186"/>
    </row>
    <row r="58" spans="2:18" s="185" customFormat="1" ht="18" customHeight="1" thickBot="1">
      <c r="B58" s="1573"/>
      <c r="C58" s="1916"/>
      <c r="D58" s="1914"/>
      <c r="E58" s="1299" t="s">
        <v>5554</v>
      </c>
      <c r="F58" s="1724"/>
      <c r="G58" s="1724"/>
      <c r="H58" s="1724"/>
      <c r="I58" s="1787"/>
      <c r="J58" s="1787"/>
      <c r="K58" s="1787"/>
      <c r="L58" s="1787"/>
      <c r="M58" s="1787"/>
      <c r="N58" s="1787"/>
      <c r="O58" s="263"/>
      <c r="P58" s="263"/>
      <c r="Q58" s="1688"/>
      <c r="R58" s="186"/>
    </row>
    <row r="59" spans="2:18" s="185" customFormat="1" ht="18" customHeight="1" thickBot="1">
      <c r="B59" s="1573"/>
      <c r="C59" s="1916"/>
      <c r="D59" s="1914"/>
      <c r="E59" s="1299" t="s">
        <v>3412</v>
      </c>
      <c r="F59" s="1724"/>
      <c r="G59" s="1724"/>
      <c r="H59" s="1724"/>
      <c r="I59" s="1787"/>
      <c r="J59" s="1787"/>
      <c r="K59" s="1787"/>
      <c r="L59" s="1787"/>
      <c r="M59" s="1787"/>
      <c r="N59" s="1787"/>
      <c r="O59" s="263"/>
      <c r="P59" s="263"/>
      <c r="Q59" s="1715"/>
      <c r="R59" s="186"/>
    </row>
    <row r="60" spans="2:18" s="185" customFormat="1" ht="18" customHeight="1" thickBot="1">
      <c r="B60" s="1573"/>
      <c r="C60" s="1916"/>
      <c r="D60" s="1914"/>
      <c r="E60" s="1570" t="s">
        <v>5555</v>
      </c>
      <c r="F60" s="1724"/>
      <c r="G60" s="1724"/>
      <c r="H60" s="1724"/>
      <c r="I60" s="1787"/>
      <c r="J60" s="1787"/>
      <c r="K60" s="1787"/>
      <c r="L60" s="1787"/>
      <c r="M60" s="1787"/>
      <c r="N60" s="1787"/>
      <c r="O60" s="263"/>
      <c r="P60" s="263"/>
      <c r="Q60" s="1715"/>
      <c r="R60" s="186"/>
    </row>
    <row r="61" spans="2:18" s="185" customFormat="1" ht="18" customHeight="1" thickBot="1">
      <c r="B61" s="1573"/>
      <c r="C61" s="1916"/>
      <c r="D61" s="1914"/>
      <c r="E61" s="1299" t="s">
        <v>5556</v>
      </c>
      <c r="F61" s="1724"/>
      <c r="G61" s="1724"/>
      <c r="H61" s="1724"/>
      <c r="I61" s="1787"/>
      <c r="J61" s="1787"/>
      <c r="K61" s="1787"/>
      <c r="L61" s="1787"/>
      <c r="M61" s="1787"/>
      <c r="N61" s="1787"/>
      <c r="O61" s="263"/>
      <c r="P61" s="263"/>
      <c r="Q61" s="1715"/>
      <c r="R61" s="186"/>
    </row>
    <row r="62" spans="2:18" s="185" customFormat="1" ht="18" customHeight="1" thickBot="1">
      <c r="B62" s="1573"/>
      <c r="C62" s="1916"/>
      <c r="D62" s="1914"/>
      <c r="E62" s="1299" t="s">
        <v>5571</v>
      </c>
      <c r="F62" s="1724"/>
      <c r="G62" s="1724"/>
      <c r="H62" s="1724"/>
      <c r="I62" s="1787"/>
      <c r="J62" s="1787"/>
      <c r="K62" s="1787"/>
      <c r="L62" s="1787"/>
      <c r="M62" s="1787"/>
      <c r="N62" s="1787"/>
      <c r="O62" s="263"/>
      <c r="P62" s="263"/>
      <c r="Q62" s="1715"/>
      <c r="R62" s="186"/>
    </row>
    <row r="63" spans="2:18" s="185" customFormat="1" ht="30.75" customHeight="1" thickBot="1">
      <c r="B63" s="1573"/>
      <c r="C63" s="1916"/>
      <c r="D63" s="1914"/>
      <c r="E63" s="1299" t="s">
        <v>5558</v>
      </c>
      <c r="F63" s="1724"/>
      <c r="G63" s="1724"/>
      <c r="H63" s="1724"/>
      <c r="I63" s="1787"/>
      <c r="J63" s="1787"/>
      <c r="K63" s="1787"/>
      <c r="L63" s="1787"/>
      <c r="M63" s="1787"/>
      <c r="N63" s="1787"/>
      <c r="O63" s="263"/>
      <c r="P63" s="263"/>
      <c r="Q63" s="1715"/>
      <c r="R63" s="186"/>
    </row>
    <row r="64" spans="2:18" s="185" customFormat="1" ht="18" customHeight="1" thickBot="1">
      <c r="B64" s="1544"/>
      <c r="C64" s="1917"/>
      <c r="D64" s="1915"/>
      <c r="E64" s="1502" t="s">
        <v>5572</v>
      </c>
      <c r="F64" s="1725"/>
      <c r="G64" s="1725"/>
      <c r="H64" s="1725"/>
      <c r="I64" s="1788"/>
      <c r="J64" s="1788"/>
      <c r="K64" s="1788"/>
      <c r="L64" s="1788"/>
      <c r="M64" s="1788"/>
      <c r="N64" s="1788"/>
      <c r="O64" s="1162"/>
      <c r="P64" s="1162"/>
      <c r="Q64" s="1687"/>
      <c r="R64" s="186"/>
    </row>
    <row r="65" spans="2:18" s="185" customFormat="1" ht="18.75" customHeight="1" thickBot="1">
      <c r="B65" s="798">
        <v>12320</v>
      </c>
      <c r="C65" s="859">
        <v>42</v>
      </c>
      <c r="D65" s="860" t="s">
        <v>4999</v>
      </c>
      <c r="E65" s="718" t="s">
        <v>5573</v>
      </c>
      <c r="F65" s="1723" t="s">
        <v>2916</v>
      </c>
      <c r="G65" s="1778" t="s">
        <v>5551</v>
      </c>
      <c r="H65" s="1778"/>
      <c r="I65" s="1834">
        <v>2</v>
      </c>
      <c r="J65" s="1834">
        <v>8</v>
      </c>
      <c r="K65" s="1834"/>
      <c r="L65" s="1834"/>
      <c r="M65" s="1834" t="s">
        <v>4945</v>
      </c>
      <c r="N65" s="1834" t="s">
        <v>4945</v>
      </c>
      <c r="O65" s="1169"/>
      <c r="P65" s="1169"/>
      <c r="Q65" s="1686" t="s">
        <v>5552</v>
      </c>
      <c r="R65" s="186"/>
    </row>
    <row r="66" spans="2:18" s="185" customFormat="1" ht="18.75" customHeight="1" thickBot="1">
      <c r="B66" s="1543"/>
      <c r="C66" s="1910"/>
      <c r="D66" s="1913"/>
      <c r="E66" s="1501" t="s">
        <v>3142</v>
      </c>
      <c r="F66" s="1724"/>
      <c r="G66" s="1779"/>
      <c r="H66" s="1779"/>
      <c r="I66" s="1835"/>
      <c r="J66" s="1835"/>
      <c r="K66" s="1835"/>
      <c r="L66" s="1835"/>
      <c r="M66" s="1835"/>
      <c r="N66" s="1835"/>
      <c r="O66" s="267"/>
      <c r="P66" s="267"/>
      <c r="Q66" s="1688"/>
      <c r="R66" s="186"/>
    </row>
    <row r="67" spans="2:18" s="185" customFormat="1" ht="13.5" thickBot="1">
      <c r="B67" s="1573"/>
      <c r="C67" s="1911"/>
      <c r="D67" s="1914"/>
      <c r="E67" s="1299" t="s">
        <v>5553</v>
      </c>
      <c r="F67" s="1724"/>
      <c r="G67" s="1779"/>
      <c r="H67" s="1779"/>
      <c r="I67" s="1835"/>
      <c r="J67" s="1835"/>
      <c r="K67" s="1835"/>
      <c r="L67" s="1835"/>
      <c r="M67" s="1835"/>
      <c r="N67" s="1835"/>
      <c r="O67" s="267"/>
      <c r="P67" s="267"/>
      <c r="Q67" s="1688"/>
      <c r="R67" s="186"/>
    </row>
    <row r="68" spans="2:18" s="185" customFormat="1" ht="13.5" thickBot="1">
      <c r="B68" s="1573"/>
      <c r="C68" s="1911"/>
      <c r="D68" s="1914"/>
      <c r="E68" s="725" t="s">
        <v>5554</v>
      </c>
      <c r="F68" s="1724"/>
      <c r="G68" s="1779"/>
      <c r="H68" s="1779"/>
      <c r="I68" s="1835"/>
      <c r="J68" s="1835"/>
      <c r="K68" s="1835"/>
      <c r="L68" s="1835"/>
      <c r="M68" s="1835"/>
      <c r="N68" s="1835"/>
      <c r="O68" s="267"/>
      <c r="P68" s="267"/>
      <c r="Q68" s="1688"/>
      <c r="R68" s="186"/>
    </row>
    <row r="69" spans="2:18" s="185" customFormat="1" ht="18" customHeight="1" thickBot="1">
      <c r="B69" s="1573"/>
      <c r="C69" s="1911"/>
      <c r="D69" s="1914"/>
      <c r="E69" s="725" t="s">
        <v>5574</v>
      </c>
      <c r="F69" s="1724"/>
      <c r="G69" s="1779"/>
      <c r="H69" s="1779"/>
      <c r="I69" s="1835"/>
      <c r="J69" s="1835"/>
      <c r="K69" s="1835"/>
      <c r="L69" s="1835"/>
      <c r="M69" s="1835"/>
      <c r="N69" s="1835"/>
      <c r="O69" s="267"/>
      <c r="P69" s="267"/>
      <c r="Q69" s="1688"/>
      <c r="R69" s="186"/>
    </row>
    <row r="70" spans="2:18" s="185" customFormat="1" ht="13.5" thickBot="1">
      <c r="B70" s="1573"/>
      <c r="C70" s="1911"/>
      <c r="D70" s="1914"/>
      <c r="E70" s="725" t="s">
        <v>5575</v>
      </c>
      <c r="F70" s="1724"/>
      <c r="G70" s="1779"/>
      <c r="H70" s="1779"/>
      <c r="I70" s="1835"/>
      <c r="J70" s="1835"/>
      <c r="K70" s="1835"/>
      <c r="L70" s="1835"/>
      <c r="M70" s="1835"/>
      <c r="N70" s="1835"/>
      <c r="O70" s="267"/>
      <c r="P70" s="267"/>
      <c r="Q70" s="1688"/>
      <c r="R70" s="186"/>
    </row>
    <row r="71" spans="2:18" s="185" customFormat="1" ht="13.5" thickBot="1">
      <c r="B71" s="1573"/>
      <c r="C71" s="1911"/>
      <c r="D71" s="1914"/>
      <c r="E71" s="1410" t="s">
        <v>5576</v>
      </c>
      <c r="F71" s="1724"/>
      <c r="G71" s="1779"/>
      <c r="H71" s="1779"/>
      <c r="I71" s="1835"/>
      <c r="J71" s="1835"/>
      <c r="K71" s="1835"/>
      <c r="L71" s="1835"/>
      <c r="M71" s="1835"/>
      <c r="N71" s="1835"/>
      <c r="O71" s="267"/>
      <c r="P71" s="267"/>
      <c r="Q71" s="1688"/>
      <c r="R71" s="186"/>
    </row>
    <row r="72" spans="2:18" s="185" customFormat="1" ht="18.75" customHeight="1" thickBot="1">
      <c r="B72" s="1573"/>
      <c r="C72" s="1911"/>
      <c r="D72" s="1914"/>
      <c r="E72" s="1411" t="s">
        <v>2880</v>
      </c>
      <c r="F72" s="1724"/>
      <c r="G72" s="1779"/>
      <c r="H72" s="1779"/>
      <c r="I72" s="1835"/>
      <c r="J72" s="1835"/>
      <c r="K72" s="1835"/>
      <c r="L72" s="1835"/>
      <c r="M72" s="1835"/>
      <c r="N72" s="1835"/>
      <c r="O72" s="267"/>
      <c r="P72" s="267"/>
      <c r="Q72" s="1688"/>
      <c r="R72" s="186"/>
    </row>
    <row r="73" spans="2:18" s="185" customFormat="1" ht="18.75" customHeight="1" thickBot="1">
      <c r="B73" s="1573"/>
      <c r="C73" s="1911"/>
      <c r="D73" s="1914"/>
      <c r="E73" s="1299" t="s">
        <v>5556</v>
      </c>
      <c r="F73" s="1724"/>
      <c r="G73" s="1779"/>
      <c r="H73" s="1779"/>
      <c r="I73" s="1835"/>
      <c r="J73" s="1835"/>
      <c r="K73" s="1835"/>
      <c r="L73" s="1835"/>
      <c r="M73" s="1835"/>
      <c r="N73" s="1835"/>
      <c r="O73" s="267"/>
      <c r="P73" s="267"/>
      <c r="Q73" s="1688"/>
      <c r="R73" s="186"/>
    </row>
    <row r="74" spans="2:18" s="185" customFormat="1" ht="18.75" customHeight="1" thickBot="1">
      <c r="B74" s="1573"/>
      <c r="C74" s="1911"/>
      <c r="D74" s="1914"/>
      <c r="E74" s="1299" t="s">
        <v>5577</v>
      </c>
      <c r="F74" s="1724"/>
      <c r="G74" s="1779"/>
      <c r="H74" s="1779"/>
      <c r="I74" s="1835"/>
      <c r="J74" s="1835"/>
      <c r="K74" s="1835"/>
      <c r="L74" s="1835"/>
      <c r="M74" s="1835"/>
      <c r="N74" s="1835"/>
      <c r="O74" s="267"/>
      <c r="P74" s="267"/>
      <c r="Q74" s="1688"/>
      <c r="R74" s="186"/>
    </row>
    <row r="75" spans="2:18" s="185" customFormat="1" ht="13.5" thickBot="1">
      <c r="B75" s="1573"/>
      <c r="C75" s="1911"/>
      <c r="D75" s="1914"/>
      <c r="E75" s="725" t="s">
        <v>5578</v>
      </c>
      <c r="F75" s="1724"/>
      <c r="G75" s="1779"/>
      <c r="H75" s="1779"/>
      <c r="I75" s="1835"/>
      <c r="J75" s="1835"/>
      <c r="K75" s="1835"/>
      <c r="L75" s="1835"/>
      <c r="M75" s="1835"/>
      <c r="N75" s="1835"/>
      <c r="O75" s="267"/>
      <c r="P75" s="267"/>
      <c r="Q75" s="1688"/>
      <c r="R75" s="186"/>
    </row>
    <row r="76" spans="2:18" s="185" customFormat="1" ht="13.5" thickBot="1">
      <c r="B76" s="1544"/>
      <c r="C76" s="1912"/>
      <c r="D76" s="1915"/>
      <c r="E76" s="879" t="s">
        <v>5579</v>
      </c>
      <c r="F76" s="1725"/>
      <c r="G76" s="1780"/>
      <c r="H76" s="1780"/>
      <c r="I76" s="1836"/>
      <c r="J76" s="1836"/>
      <c r="K76" s="1836"/>
      <c r="L76" s="1836"/>
      <c r="M76" s="1836"/>
      <c r="N76" s="1836"/>
      <c r="O76" s="1162"/>
      <c r="P76" s="1162"/>
      <c r="Q76" s="1687"/>
      <c r="R76" s="186"/>
    </row>
    <row r="77" spans="2:18" s="185" customFormat="1" ht="12" customHeight="1" thickBot="1">
      <c r="B77" s="1833"/>
      <c r="C77" s="1833"/>
      <c r="D77" s="1833"/>
      <c r="E77" s="1833"/>
      <c r="F77" s="1833"/>
      <c r="G77" s="1833"/>
      <c r="H77" s="1833"/>
      <c r="I77" s="1833"/>
      <c r="J77" s="1833"/>
      <c r="K77" s="1833"/>
      <c r="L77" s="1833"/>
      <c r="M77" s="1833"/>
      <c r="N77" s="1833"/>
      <c r="O77" s="1833"/>
      <c r="P77" s="1833"/>
      <c r="Q77" s="1833"/>
      <c r="R77" s="186"/>
    </row>
    <row r="78" spans="2:18" s="185" customFormat="1" ht="33.75" customHeight="1" thickBot="1">
      <c r="B78" s="1716" t="s">
        <v>5013</v>
      </c>
      <c r="C78" s="1716"/>
      <c r="D78" s="1716"/>
      <c r="E78" s="1716"/>
      <c r="F78" s="1716"/>
      <c r="G78" s="1716"/>
      <c r="H78" s="1716"/>
      <c r="I78" s="1716"/>
      <c r="J78" s="1716"/>
      <c r="K78" s="1716"/>
      <c r="L78" s="1716"/>
      <c r="M78" s="1716"/>
      <c r="N78" s="1716"/>
      <c r="O78" s="1716"/>
      <c r="P78" s="1716"/>
      <c r="Q78" s="1716"/>
      <c r="R78" s="186"/>
    </row>
    <row r="79" spans="2:18" s="185" customFormat="1" ht="13.5" customHeight="1" thickBot="1">
      <c r="B79" s="1716"/>
      <c r="C79" s="1716"/>
      <c r="D79" s="1716"/>
      <c r="E79" s="1716"/>
      <c r="F79" s="1716"/>
      <c r="G79" s="1716"/>
      <c r="H79" s="1716"/>
      <c r="I79" s="1716"/>
      <c r="J79" s="1716"/>
      <c r="K79" s="1716"/>
      <c r="L79" s="1716"/>
      <c r="M79" s="1716"/>
      <c r="N79" s="1716"/>
      <c r="O79" s="1716"/>
      <c r="P79" s="1716"/>
      <c r="Q79" s="1716"/>
      <c r="R79" s="186"/>
    </row>
    <row r="80" spans="2:18" ht="12.75" customHeight="1">
      <c r="B80" s="1710" t="s">
        <v>4964</v>
      </c>
      <c r="C80" s="1711"/>
      <c r="D80" s="1712"/>
      <c r="E80" s="1257"/>
      <c r="F80" s="1251"/>
      <c r="G80" s="1252"/>
      <c r="H80" s="1476"/>
      <c r="I80" s="1257"/>
      <c r="J80" s="1251"/>
      <c r="K80" s="1251"/>
      <c r="L80" s="1251"/>
      <c r="M80" s="1251"/>
      <c r="N80" s="1251"/>
      <c r="O80" s="1251"/>
      <c r="P80" s="1251"/>
      <c r="Q80" s="1252"/>
      <c r="R80" s="195"/>
    </row>
    <row r="81" spans="2:18" ht="11.25" customHeight="1">
      <c r="B81" s="1511"/>
      <c r="C81" s="1512"/>
      <c r="D81" s="1513"/>
      <c r="E81" s="1667" t="s">
        <v>5580</v>
      </c>
      <c r="F81" s="1668"/>
      <c r="G81" s="1669"/>
      <c r="H81" s="1477"/>
      <c r="I81" s="1664" t="s">
        <v>4966</v>
      </c>
      <c r="J81" s="1665"/>
      <c r="K81" s="1665"/>
      <c r="L81" s="1665"/>
      <c r="M81" s="1665"/>
      <c r="N81" s="1665"/>
      <c r="O81" s="1665"/>
      <c r="P81" s="1665"/>
      <c r="Q81" s="1666"/>
      <c r="R81" s="195"/>
    </row>
    <row r="82" spans="2:18" ht="15" customHeight="1">
      <c r="B82" s="1511" t="s">
        <v>4967</v>
      </c>
      <c r="C82" s="1512"/>
      <c r="D82" s="1262"/>
      <c r="E82" s="1258"/>
      <c r="F82" s="174"/>
      <c r="G82" s="1253"/>
      <c r="H82" s="1477"/>
      <c r="I82" s="1258"/>
      <c r="J82" s="174"/>
      <c r="K82" s="174"/>
      <c r="L82" s="174"/>
      <c r="M82" s="174"/>
      <c r="N82" s="174"/>
      <c r="O82" s="174"/>
      <c r="P82" s="174"/>
      <c r="Q82" s="1253"/>
      <c r="R82" s="195"/>
    </row>
    <row r="83" spans="2:18" ht="6.75" customHeight="1">
      <c r="B83" s="1511"/>
      <c r="C83" s="1512"/>
      <c r="D83" s="1262"/>
      <c r="E83" s="1258"/>
      <c r="F83" s="174"/>
      <c r="G83" s="1253"/>
      <c r="H83" s="1477"/>
      <c r="I83" s="1258"/>
      <c r="J83" s="174"/>
      <c r="K83" s="174"/>
      <c r="L83" s="174"/>
      <c r="M83" s="174"/>
      <c r="N83" s="174"/>
      <c r="O83" s="174"/>
      <c r="P83" s="174"/>
      <c r="Q83" s="1253"/>
      <c r="R83" s="195"/>
    </row>
    <row r="84" spans="2:18" ht="12.75" customHeight="1">
      <c r="B84" s="1673" t="s">
        <v>4968</v>
      </c>
      <c r="C84" s="1674"/>
      <c r="D84" s="1675"/>
      <c r="E84" s="1667" t="s">
        <v>4969</v>
      </c>
      <c r="F84" s="1668"/>
      <c r="G84" s="1669"/>
      <c r="H84" s="1477"/>
      <c r="I84" s="1664" t="s">
        <v>4970</v>
      </c>
      <c r="J84" s="1665"/>
      <c r="K84" s="1665"/>
      <c r="L84" s="1665"/>
      <c r="M84" s="1665"/>
      <c r="N84" s="1665"/>
      <c r="O84" s="1665"/>
      <c r="P84" s="1665"/>
      <c r="Q84" s="1666"/>
      <c r="R84" s="195"/>
    </row>
    <row r="85" spans="2:18" ht="12.75" customHeight="1">
      <c r="B85" s="1511"/>
      <c r="C85" s="1512"/>
      <c r="D85" s="1513"/>
      <c r="E85" s="1508"/>
      <c r="F85" s="1509"/>
      <c r="G85" s="1510"/>
      <c r="H85" s="1477"/>
      <c r="I85" s="1505"/>
      <c r="J85" s="1506"/>
      <c r="K85" s="1506"/>
      <c r="L85" s="1506"/>
      <c r="M85" s="1506"/>
      <c r="N85" s="1506"/>
      <c r="O85" s="1506"/>
      <c r="P85" s="1506"/>
      <c r="Q85" s="1507"/>
      <c r="R85" s="195"/>
    </row>
    <row r="86" spans="2:18" ht="9" customHeight="1" thickBot="1">
      <c r="B86" s="1676" t="s">
        <v>4971</v>
      </c>
      <c r="C86" s="1677"/>
      <c r="D86" s="1678"/>
      <c r="E86" s="1629"/>
      <c r="F86" s="1630"/>
      <c r="G86" s="1631"/>
      <c r="H86" s="1250"/>
      <c r="I86" s="1626"/>
      <c r="J86" s="1627"/>
      <c r="K86" s="1627"/>
      <c r="L86" s="1627"/>
      <c r="M86" s="1627"/>
      <c r="N86" s="1627"/>
      <c r="O86" s="1627"/>
      <c r="P86" s="1627"/>
      <c r="Q86" s="1628"/>
      <c r="R86" s="195"/>
    </row>
  </sheetData>
  <sheetProtection selectLockedCells="1" selectUnlockedCells="1"/>
  <mergeCells count="88">
    <mergeCell ref="J55:J64"/>
    <mergeCell ref="K55:K64"/>
    <mergeCell ref="L55:L64"/>
    <mergeCell ref="M55:M64"/>
    <mergeCell ref="J65:J76"/>
    <mergeCell ref="I65:I76"/>
    <mergeCell ref="K65:K76"/>
    <mergeCell ref="L65:L76"/>
    <mergeCell ref="M65:M76"/>
    <mergeCell ref="N65:N76"/>
    <mergeCell ref="C66:C76"/>
    <mergeCell ref="D66:D76"/>
    <mergeCell ref="F65:F76"/>
    <mergeCell ref="G65:G76"/>
    <mergeCell ref="H65:H76"/>
    <mergeCell ref="C8:C15"/>
    <mergeCell ref="D8:D15"/>
    <mergeCell ref="D18:D19"/>
    <mergeCell ref="C18:C19"/>
    <mergeCell ref="G6:G15"/>
    <mergeCell ref="F17:F19"/>
    <mergeCell ref="G17:G19"/>
    <mergeCell ref="B1:Q1"/>
    <mergeCell ref="B2:Q2"/>
    <mergeCell ref="B3:Q3"/>
    <mergeCell ref="B4:D4"/>
    <mergeCell ref="E4:E5"/>
    <mergeCell ref="F4:G4"/>
    <mergeCell ref="I4:J4"/>
    <mergeCell ref="K4:N4"/>
    <mergeCell ref="Q4:Q5"/>
    <mergeCell ref="I6:I15"/>
    <mergeCell ref="J6:J15"/>
    <mergeCell ref="F6:F15"/>
    <mergeCell ref="Q6:Q15"/>
    <mergeCell ref="Q37:Q45"/>
    <mergeCell ref="N17:N19"/>
    <mergeCell ref="K6:K15"/>
    <mergeCell ref="L6:L15"/>
    <mergeCell ref="M6:M15"/>
    <mergeCell ref="N6:N15"/>
    <mergeCell ref="K37:K45"/>
    <mergeCell ref="F21:F35"/>
    <mergeCell ref="G21:G35"/>
    <mergeCell ref="H6:H15"/>
    <mergeCell ref="H17:H19"/>
    <mergeCell ref="L21:L35"/>
    <mergeCell ref="Q17:Q19"/>
    <mergeCell ref="F37:F45"/>
    <mergeCell ref="G37:G45"/>
    <mergeCell ref="J17:J19"/>
    <mergeCell ref="K17:K19"/>
    <mergeCell ref="L17:L19"/>
    <mergeCell ref="M17:M19"/>
    <mergeCell ref="I21:I35"/>
    <mergeCell ref="J21:J35"/>
    <mergeCell ref="K21:K35"/>
    <mergeCell ref="I17:I19"/>
    <mergeCell ref="M21:M35"/>
    <mergeCell ref="Q21:Q35"/>
    <mergeCell ref="N21:N35"/>
    <mergeCell ref="L37:L45"/>
    <mergeCell ref="J37:J45"/>
    <mergeCell ref="B77:Q77"/>
    <mergeCell ref="C38:C45"/>
    <mergeCell ref="D38:D45"/>
    <mergeCell ref="M37:M45"/>
    <mergeCell ref="N37:N45"/>
    <mergeCell ref="C56:C64"/>
    <mergeCell ref="D56:D64"/>
    <mergeCell ref="I37:I45"/>
    <mergeCell ref="Q65:Q76"/>
    <mergeCell ref="Q55:Q64"/>
    <mergeCell ref="Q46:Q54"/>
    <mergeCell ref="F55:F64"/>
    <mergeCell ref="G55:G64"/>
    <mergeCell ref="H55:H64"/>
    <mergeCell ref="I55:I64"/>
    <mergeCell ref="N55:N64"/>
    <mergeCell ref="B79:Q79"/>
    <mergeCell ref="B78:Q78"/>
    <mergeCell ref="B86:D86"/>
    <mergeCell ref="B80:D80"/>
    <mergeCell ref="E81:G81"/>
    <mergeCell ref="I81:Q81"/>
    <mergeCell ref="B84:D84"/>
    <mergeCell ref="E84:G84"/>
    <mergeCell ref="I84:Q84"/>
  </mergeCells>
  <phoneticPr fontId="31" type="noConversion"/>
  <pageMargins left="0.39370078740157483" right="0.23622047244094491" top="0.74803149606299213" bottom="0.74803149606299213" header="0.31496062992125984" footer="0.31496062992125984"/>
  <pageSetup scale="75" firstPageNumber="0" orientation="landscape" horizontalDpi="300" verticalDpi="300" r:id="rId1"/>
  <headerFooter alignWithMargins="0">
    <oddHeader>&amp;R
HOJA No. &amp;P DE &amp;N                      &amp;K00+000E</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22"/>
  </sheetPr>
  <dimension ref="B1:R98"/>
  <sheetViews>
    <sheetView topLeftCell="B1" zoomScale="90" zoomScaleNormal="90" workbookViewId="0">
      <selection activeCell="E10" sqref="E10"/>
    </sheetView>
  </sheetViews>
  <sheetFormatPr defaultColWidth="11.42578125" defaultRowHeight="14.25"/>
  <cols>
    <col min="1" max="1" width="0" style="174" hidden="1" customWidth="1"/>
    <col min="2" max="2" width="12.28515625" style="175" customWidth="1"/>
    <col min="3" max="3" width="6.7109375" style="176" customWidth="1"/>
    <col min="4" max="4" width="9.7109375" style="176" customWidth="1"/>
    <col min="5" max="5" width="47" style="177" customWidth="1"/>
    <col min="6" max="6" width="10.42578125" style="178" customWidth="1"/>
    <col min="7" max="7" width="14.5703125" style="179" customWidth="1"/>
    <col min="8" max="8" width="0" style="180" hidden="1" customWidth="1"/>
    <col min="9" max="9" width="9.140625" style="181" customWidth="1"/>
    <col min="10" max="10" width="9.5703125" style="181" customWidth="1"/>
    <col min="11" max="11" width="3.42578125" style="181" bestFit="1" customWidth="1"/>
    <col min="12" max="12" width="3.5703125" style="181" customWidth="1"/>
    <col min="13" max="13" width="3.7109375" style="181" bestFit="1" customWidth="1"/>
    <col min="14" max="14" width="3.7109375" style="181" customWidth="1"/>
    <col min="15" max="15" width="0" style="181" hidden="1" customWidth="1"/>
    <col min="16" max="16" width="0" style="182" hidden="1" customWidth="1"/>
    <col min="17" max="17" width="42.7109375" style="183" customWidth="1"/>
    <col min="18" max="18" width="45.7109375" style="184" customWidth="1"/>
    <col min="19" max="16384" width="11.42578125" style="174"/>
  </cols>
  <sheetData>
    <row r="1" spans="2:18" s="185" customFormat="1" ht="53.25" customHeight="1">
      <c r="B1" s="1694" t="s">
        <v>4922</v>
      </c>
      <c r="C1" s="1694"/>
      <c r="D1" s="1694"/>
      <c r="E1" s="1694"/>
      <c r="F1" s="1694"/>
      <c r="G1" s="1694"/>
      <c r="H1" s="1694"/>
      <c r="I1" s="1694"/>
      <c r="J1" s="1694"/>
      <c r="K1" s="1694"/>
      <c r="L1" s="1694"/>
      <c r="M1" s="1694"/>
      <c r="N1" s="1694"/>
      <c r="O1" s="1694"/>
      <c r="P1" s="1694"/>
      <c r="Q1" s="1694"/>
      <c r="R1" s="186"/>
    </row>
    <row r="2" spans="2:18" s="185" customFormat="1" ht="15" customHeight="1">
      <c r="B2" s="1696" t="s">
        <v>5222</v>
      </c>
      <c r="C2" s="1696"/>
      <c r="D2" s="1696"/>
      <c r="E2" s="1696"/>
      <c r="F2" s="1696"/>
      <c r="G2" s="1696"/>
      <c r="H2" s="1696"/>
      <c r="I2" s="1696"/>
      <c r="J2" s="1696"/>
      <c r="K2" s="1696"/>
      <c r="L2" s="1696"/>
      <c r="M2" s="1696"/>
      <c r="N2" s="1696"/>
      <c r="O2" s="1696"/>
      <c r="P2" s="1696"/>
      <c r="Q2" s="1696"/>
      <c r="R2" s="186"/>
    </row>
    <row r="3" spans="2:18" s="185" customFormat="1" ht="15.75" customHeight="1">
      <c r="B3" s="1698" t="s">
        <v>5581</v>
      </c>
      <c r="C3" s="1698"/>
      <c r="D3" s="1698"/>
      <c r="E3" s="1698"/>
      <c r="F3" s="1698"/>
      <c r="G3" s="1698"/>
      <c r="H3" s="1698"/>
      <c r="I3" s="1698"/>
      <c r="J3" s="1698"/>
      <c r="K3" s="1698"/>
      <c r="L3" s="1698"/>
      <c r="M3" s="1698"/>
      <c r="N3" s="1698"/>
      <c r="O3" s="1698"/>
      <c r="P3" s="1698"/>
      <c r="Q3" s="1698"/>
      <c r="R3" s="186"/>
    </row>
    <row r="4" spans="2:18" s="185" customFormat="1" ht="27.75" customHeight="1" thickBot="1">
      <c r="B4" s="1700" t="s">
        <v>4925</v>
      </c>
      <c r="C4" s="1700"/>
      <c r="D4" s="1700"/>
      <c r="E4" s="1718" t="s">
        <v>4926</v>
      </c>
      <c r="F4" s="1704" t="s">
        <v>4927</v>
      </c>
      <c r="G4" s="1704"/>
      <c r="H4" s="576"/>
      <c r="I4" s="1705" t="s">
        <v>4928</v>
      </c>
      <c r="J4" s="1705"/>
      <c r="K4" s="1705" t="s">
        <v>4929</v>
      </c>
      <c r="L4" s="1705"/>
      <c r="M4" s="1705"/>
      <c r="N4" s="1705"/>
      <c r="O4" s="577" t="s">
        <v>4930</v>
      </c>
      <c r="P4" s="578" t="s">
        <v>4931</v>
      </c>
      <c r="Q4" s="1706" t="s">
        <v>4932</v>
      </c>
      <c r="R4" s="186"/>
    </row>
    <row r="5" spans="2:18" s="2" customFormat="1" ht="24.75" thickBot="1">
      <c r="B5" s="620" t="s">
        <v>4933</v>
      </c>
      <c r="C5" s="621" t="s">
        <v>4934</v>
      </c>
      <c r="D5" s="621" t="s">
        <v>4935</v>
      </c>
      <c r="E5" s="1719"/>
      <c r="F5" s="622" t="s">
        <v>3</v>
      </c>
      <c r="G5" s="622" t="s">
        <v>4</v>
      </c>
      <c r="H5" s="623" t="s">
        <v>4936</v>
      </c>
      <c r="I5" s="624" t="s">
        <v>5582</v>
      </c>
      <c r="J5" s="624" t="s">
        <v>4938</v>
      </c>
      <c r="K5" s="625" t="s">
        <v>4939</v>
      </c>
      <c r="L5" s="625" t="s">
        <v>4940</v>
      </c>
      <c r="M5" s="625" t="s">
        <v>4941</v>
      </c>
      <c r="N5" s="625" t="s">
        <v>4942</v>
      </c>
      <c r="O5" s="626"/>
      <c r="P5" s="627"/>
      <c r="Q5" s="1707"/>
      <c r="R5" s="188"/>
    </row>
    <row r="6" spans="2:18" s="185" customFormat="1" ht="15.75" thickBot="1">
      <c r="B6" s="792">
        <v>12330</v>
      </c>
      <c r="C6" s="793" t="s">
        <v>4943</v>
      </c>
      <c r="D6" s="793"/>
      <c r="E6" s="598" t="s">
        <v>22</v>
      </c>
      <c r="F6" s="1143"/>
      <c r="G6" s="894"/>
      <c r="H6" s="657"/>
      <c r="I6" s="889"/>
      <c r="J6" s="889"/>
      <c r="K6" s="889"/>
      <c r="L6" s="889"/>
      <c r="M6" s="889"/>
      <c r="N6" s="889"/>
      <c r="O6" s="658"/>
      <c r="P6" s="657"/>
      <c r="Q6" s="932"/>
      <c r="R6" s="186"/>
    </row>
    <row r="7" spans="2:18" s="185" customFormat="1" ht="31.5" customHeight="1" thickBot="1">
      <c r="B7" s="800">
        <v>12330</v>
      </c>
      <c r="C7" s="797" t="s">
        <v>4943</v>
      </c>
      <c r="D7" s="799">
        <v>14</v>
      </c>
      <c r="E7" s="636" t="s">
        <v>5583</v>
      </c>
      <c r="F7" s="1723" t="s">
        <v>13</v>
      </c>
      <c r="G7" s="1723" t="s">
        <v>13</v>
      </c>
      <c r="H7" s="1723"/>
      <c r="I7" s="1786">
        <v>2</v>
      </c>
      <c r="J7" s="1786">
        <v>3</v>
      </c>
      <c r="K7" s="1786" t="s">
        <v>4945</v>
      </c>
      <c r="L7" s="1786"/>
      <c r="M7" s="1786" t="s">
        <v>4945</v>
      </c>
      <c r="N7" s="1786"/>
      <c r="O7" s="855"/>
      <c r="P7" s="854" t="s">
        <v>5020</v>
      </c>
      <c r="Q7" s="1691" t="s">
        <v>5584</v>
      </c>
      <c r="R7" s="186"/>
    </row>
    <row r="8" spans="2:18" s="185" customFormat="1" ht="14.25" customHeight="1" thickBot="1">
      <c r="B8" s="1573"/>
      <c r="C8" s="1807"/>
      <c r="D8" s="1807"/>
      <c r="E8" s="220" t="s">
        <v>24</v>
      </c>
      <c r="F8" s="1724"/>
      <c r="G8" s="1724"/>
      <c r="H8" s="1724"/>
      <c r="I8" s="1787"/>
      <c r="J8" s="1787"/>
      <c r="K8" s="1787"/>
      <c r="L8" s="1787"/>
      <c r="M8" s="1787"/>
      <c r="N8" s="1787"/>
      <c r="O8" s="210"/>
      <c r="P8" s="193"/>
      <c r="Q8" s="1692"/>
      <c r="R8" s="186"/>
    </row>
    <row r="9" spans="2:18" s="185" customFormat="1" ht="15.75" customHeight="1" thickBot="1">
      <c r="B9" s="1573"/>
      <c r="C9" s="1808"/>
      <c r="D9" s="1808"/>
      <c r="E9" s="221" t="s">
        <v>14</v>
      </c>
      <c r="F9" s="1724"/>
      <c r="G9" s="1724"/>
      <c r="H9" s="1724"/>
      <c r="I9" s="1787"/>
      <c r="J9" s="1787"/>
      <c r="K9" s="1787"/>
      <c r="L9" s="1787"/>
      <c r="M9" s="1787"/>
      <c r="N9" s="1787"/>
      <c r="O9" s="210"/>
      <c r="P9" s="193"/>
      <c r="Q9" s="1692"/>
      <c r="R9" s="186"/>
    </row>
    <row r="10" spans="2:18" s="185" customFormat="1" ht="13.5" thickBot="1">
      <c r="B10" s="1544"/>
      <c r="C10" s="1809"/>
      <c r="D10" s="1809"/>
      <c r="E10" s="1013" t="s">
        <v>27</v>
      </c>
      <c r="F10" s="1725"/>
      <c r="G10" s="1725"/>
      <c r="H10" s="1725"/>
      <c r="I10" s="1788"/>
      <c r="J10" s="1788"/>
      <c r="K10" s="1788"/>
      <c r="L10" s="1788"/>
      <c r="M10" s="1788"/>
      <c r="N10" s="1788"/>
      <c r="O10" s="719"/>
      <c r="P10" s="729"/>
      <c r="Q10" s="1693"/>
      <c r="R10" s="186"/>
    </row>
    <row r="11" spans="2:18" s="185" customFormat="1" ht="33" customHeight="1" thickBot="1">
      <c r="B11" s="798">
        <v>12330</v>
      </c>
      <c r="C11" s="803" t="s">
        <v>4943</v>
      </c>
      <c r="D11" s="797" t="s">
        <v>5030</v>
      </c>
      <c r="E11" s="636" t="s">
        <v>5585</v>
      </c>
      <c r="F11" s="1723" t="s">
        <v>13</v>
      </c>
      <c r="G11" s="1723" t="s">
        <v>13</v>
      </c>
      <c r="H11" s="1723"/>
      <c r="I11" s="1786">
        <v>2</v>
      </c>
      <c r="J11" s="1786">
        <v>3</v>
      </c>
      <c r="K11" s="1786" t="s">
        <v>4945</v>
      </c>
      <c r="L11" s="1786"/>
      <c r="M11" s="1786" t="s">
        <v>4945</v>
      </c>
      <c r="N11" s="1786"/>
      <c r="O11" s="855"/>
      <c r="P11" s="854" t="s">
        <v>5020</v>
      </c>
      <c r="Q11" s="1691" t="s">
        <v>5586</v>
      </c>
      <c r="R11" s="186"/>
    </row>
    <row r="12" spans="2:18" s="185" customFormat="1" ht="18" customHeight="1" thickBot="1">
      <c r="B12" s="997"/>
      <c r="C12" s="1807"/>
      <c r="D12" s="1807"/>
      <c r="E12" s="207" t="s">
        <v>24</v>
      </c>
      <c r="F12" s="1724"/>
      <c r="G12" s="1724"/>
      <c r="H12" s="1724"/>
      <c r="I12" s="1787"/>
      <c r="J12" s="1787"/>
      <c r="K12" s="1787"/>
      <c r="L12" s="1787"/>
      <c r="M12" s="1787"/>
      <c r="N12" s="1787"/>
      <c r="O12" s="210"/>
      <c r="P12" s="193"/>
      <c r="Q12" s="1692"/>
      <c r="R12" s="186"/>
    </row>
    <row r="13" spans="2:18" s="185" customFormat="1" ht="13.5" thickBot="1">
      <c r="B13" s="997"/>
      <c r="C13" s="1808"/>
      <c r="D13" s="1808"/>
      <c r="E13" s="204" t="s">
        <v>14</v>
      </c>
      <c r="F13" s="1724"/>
      <c r="G13" s="1724"/>
      <c r="H13" s="1724"/>
      <c r="I13" s="1787"/>
      <c r="J13" s="1787"/>
      <c r="K13" s="1787"/>
      <c r="L13" s="1787"/>
      <c r="M13" s="1787"/>
      <c r="N13" s="1787"/>
      <c r="O13" s="210"/>
      <c r="P13" s="193"/>
      <c r="Q13" s="1692"/>
      <c r="R13" s="186"/>
    </row>
    <row r="14" spans="2:18" s="185" customFormat="1" ht="13.5" thickBot="1">
      <c r="B14" s="795"/>
      <c r="C14" s="1809"/>
      <c r="D14" s="1809"/>
      <c r="E14" s="227" t="s">
        <v>27</v>
      </c>
      <c r="F14" s="1725"/>
      <c r="G14" s="1725"/>
      <c r="H14" s="1725"/>
      <c r="I14" s="1788"/>
      <c r="J14" s="1788"/>
      <c r="K14" s="1788"/>
      <c r="L14" s="1788"/>
      <c r="M14" s="1788"/>
      <c r="N14" s="1788"/>
      <c r="O14" s="719"/>
      <c r="P14" s="729"/>
      <c r="Q14" s="1693"/>
      <c r="R14" s="186"/>
    </row>
    <row r="15" spans="2:18" s="185" customFormat="1" ht="29.25" customHeight="1" thickBot="1">
      <c r="B15" s="798">
        <v>12330</v>
      </c>
      <c r="C15" s="803" t="s">
        <v>4943</v>
      </c>
      <c r="D15" s="818">
        <v>21</v>
      </c>
      <c r="E15" s="787" t="s">
        <v>5587</v>
      </c>
      <c r="F15" s="1723" t="s">
        <v>13</v>
      </c>
      <c r="G15" s="1723" t="s">
        <v>13</v>
      </c>
      <c r="H15" s="1723"/>
      <c r="I15" s="1786">
        <v>2</v>
      </c>
      <c r="J15" s="1786">
        <v>3</v>
      </c>
      <c r="K15" s="1786" t="s">
        <v>4945</v>
      </c>
      <c r="L15" s="1786"/>
      <c r="M15" s="1786" t="s">
        <v>4945</v>
      </c>
      <c r="N15" s="1786"/>
      <c r="O15" s="855"/>
      <c r="P15" s="854" t="s">
        <v>5020</v>
      </c>
      <c r="Q15" s="1691" t="s">
        <v>5588</v>
      </c>
      <c r="R15" s="186"/>
    </row>
    <row r="16" spans="2:18" s="185" customFormat="1" ht="30.75" customHeight="1" thickBot="1">
      <c r="B16" s="997"/>
      <c r="C16" s="1807"/>
      <c r="D16" s="1913"/>
      <c r="E16" s="788" t="s">
        <v>24</v>
      </c>
      <c r="F16" s="1724"/>
      <c r="G16" s="1724"/>
      <c r="H16" s="1724"/>
      <c r="I16" s="1787"/>
      <c r="J16" s="1787"/>
      <c r="K16" s="1787"/>
      <c r="L16" s="1787"/>
      <c r="M16" s="1787"/>
      <c r="N16" s="1787"/>
      <c r="O16" s="210"/>
      <c r="P16" s="193"/>
      <c r="Q16" s="1692"/>
      <c r="R16" s="186"/>
    </row>
    <row r="17" spans="2:18" s="185" customFormat="1" ht="27" customHeight="1" thickBot="1">
      <c r="B17" s="997"/>
      <c r="C17" s="1808"/>
      <c r="D17" s="1914"/>
      <c r="E17" s="726" t="s">
        <v>14</v>
      </c>
      <c r="F17" s="1724"/>
      <c r="G17" s="1724"/>
      <c r="H17" s="1724"/>
      <c r="I17" s="1787"/>
      <c r="J17" s="1787"/>
      <c r="K17" s="1787"/>
      <c r="L17" s="1787"/>
      <c r="M17" s="1787"/>
      <c r="N17" s="1787"/>
      <c r="O17" s="210"/>
      <c r="P17" s="193"/>
      <c r="Q17" s="1692"/>
      <c r="R17" s="186"/>
    </row>
    <row r="18" spans="2:18" s="185" customFormat="1" ht="55.5" customHeight="1" thickBot="1">
      <c r="B18" s="795"/>
      <c r="C18" s="1809"/>
      <c r="D18" s="1915"/>
      <c r="E18" s="789" t="s">
        <v>27</v>
      </c>
      <c r="F18" s="1725"/>
      <c r="G18" s="1725"/>
      <c r="H18" s="1725"/>
      <c r="I18" s="1788"/>
      <c r="J18" s="1788"/>
      <c r="K18" s="1788"/>
      <c r="L18" s="1788"/>
      <c r="M18" s="1788"/>
      <c r="N18" s="1788"/>
      <c r="O18" s="719"/>
      <c r="P18" s="729"/>
      <c r="Q18" s="1693"/>
      <c r="R18" s="186"/>
    </row>
    <row r="19" spans="2:18" s="185" customFormat="1" ht="15.75" customHeight="1" thickBot="1">
      <c r="B19" s="800">
        <v>12330</v>
      </c>
      <c r="C19" s="797" t="s">
        <v>5049</v>
      </c>
      <c r="D19" s="797"/>
      <c r="E19" s="1402" t="s">
        <v>5589</v>
      </c>
      <c r="F19" s="1723" t="s">
        <v>159</v>
      </c>
      <c r="G19" s="1723" t="s">
        <v>3022</v>
      </c>
      <c r="H19" s="1723"/>
      <c r="I19" s="1786">
        <v>1</v>
      </c>
      <c r="J19" s="1786">
        <v>9</v>
      </c>
      <c r="K19" s="1786"/>
      <c r="L19" s="1786"/>
      <c r="M19" s="1786" t="s">
        <v>4945</v>
      </c>
      <c r="N19" s="1786" t="s">
        <v>4945</v>
      </c>
      <c r="O19" s="855"/>
      <c r="P19" s="854"/>
      <c r="Q19" s="1691" t="s">
        <v>5590</v>
      </c>
      <c r="R19" s="186"/>
    </row>
    <row r="20" spans="2:18" s="185" customFormat="1" ht="19.5" customHeight="1" thickBot="1">
      <c r="B20" s="1573"/>
      <c r="C20" s="917"/>
      <c r="D20" s="1807"/>
      <c r="E20" s="207" t="s">
        <v>1221</v>
      </c>
      <c r="F20" s="1724"/>
      <c r="G20" s="1724"/>
      <c r="H20" s="1724"/>
      <c r="I20" s="1787"/>
      <c r="J20" s="1787"/>
      <c r="K20" s="1787"/>
      <c r="L20" s="1787"/>
      <c r="M20" s="1787"/>
      <c r="N20" s="1787"/>
      <c r="O20" s="210"/>
      <c r="P20" s="193"/>
      <c r="Q20" s="1692"/>
      <c r="R20" s="186"/>
    </row>
    <row r="21" spans="2:18" s="185" customFormat="1" ht="19.5" customHeight="1" thickBot="1">
      <c r="B21" s="1573"/>
      <c r="C21" s="917"/>
      <c r="D21" s="1808"/>
      <c r="E21" s="204" t="s">
        <v>3028</v>
      </c>
      <c r="F21" s="1724"/>
      <c r="G21" s="1724"/>
      <c r="H21" s="1724"/>
      <c r="I21" s="1787"/>
      <c r="J21" s="1787"/>
      <c r="K21" s="1787"/>
      <c r="L21" s="1787"/>
      <c r="M21" s="1787"/>
      <c r="N21" s="1787"/>
      <c r="O21" s="210"/>
      <c r="P21" s="193"/>
      <c r="Q21" s="1692"/>
      <c r="R21" s="186"/>
    </row>
    <row r="22" spans="2:18" s="185" customFormat="1" ht="19.5" customHeight="1" thickBot="1">
      <c r="B22" s="1573"/>
      <c r="C22" s="917"/>
      <c r="D22" s="1808"/>
      <c r="E22" s="204" t="s">
        <v>3032</v>
      </c>
      <c r="F22" s="1724"/>
      <c r="G22" s="1724"/>
      <c r="H22" s="1724"/>
      <c r="I22" s="1787"/>
      <c r="J22" s="1787"/>
      <c r="K22" s="1787"/>
      <c r="L22" s="1787"/>
      <c r="M22" s="1787"/>
      <c r="N22" s="1787"/>
      <c r="O22" s="210"/>
      <c r="P22" s="193"/>
      <c r="Q22" s="1692"/>
      <c r="R22" s="186"/>
    </row>
    <row r="23" spans="2:18" s="185" customFormat="1" ht="19.5" customHeight="1" thickBot="1">
      <c r="B23" s="1573"/>
      <c r="C23" s="917"/>
      <c r="D23" s="1808"/>
      <c r="E23" s="204" t="s">
        <v>1766</v>
      </c>
      <c r="F23" s="1724"/>
      <c r="G23" s="1724"/>
      <c r="H23" s="1724"/>
      <c r="I23" s="1787"/>
      <c r="J23" s="1787"/>
      <c r="K23" s="1787"/>
      <c r="L23" s="1787"/>
      <c r="M23" s="1787"/>
      <c r="N23" s="1787"/>
      <c r="O23" s="210"/>
      <c r="P23" s="193"/>
      <c r="Q23" s="1692"/>
      <c r="R23" s="186"/>
    </row>
    <row r="24" spans="2:18" s="185" customFormat="1" ht="19.5" customHeight="1" thickBot="1">
      <c r="B24" s="1573"/>
      <c r="C24" s="917"/>
      <c r="D24" s="1808"/>
      <c r="E24" s="204" t="s">
        <v>3037</v>
      </c>
      <c r="F24" s="1724"/>
      <c r="G24" s="1724"/>
      <c r="H24" s="1724"/>
      <c r="I24" s="1787"/>
      <c r="J24" s="1787"/>
      <c r="K24" s="1787"/>
      <c r="L24" s="1787"/>
      <c r="M24" s="1787"/>
      <c r="N24" s="1787"/>
      <c r="O24" s="210"/>
      <c r="P24" s="193"/>
      <c r="Q24" s="1692"/>
      <c r="R24" s="186"/>
    </row>
    <row r="25" spans="2:18" s="185" customFormat="1" ht="13.5" thickBot="1">
      <c r="B25" s="1573"/>
      <c r="C25" s="917"/>
      <c r="D25" s="1808"/>
      <c r="E25" s="204" t="s">
        <v>3040</v>
      </c>
      <c r="F25" s="1724"/>
      <c r="G25" s="1724"/>
      <c r="H25" s="1724"/>
      <c r="I25" s="1787"/>
      <c r="J25" s="1787"/>
      <c r="K25" s="1787"/>
      <c r="L25" s="1787"/>
      <c r="M25" s="1787"/>
      <c r="N25" s="1787"/>
      <c r="O25" s="210"/>
      <c r="P25" s="193"/>
      <c r="Q25" s="1692"/>
      <c r="R25" s="186"/>
    </row>
    <row r="26" spans="2:18" s="185" customFormat="1" ht="19.5" customHeight="1" thickBot="1">
      <c r="B26" s="1573"/>
      <c r="C26" s="917"/>
      <c r="D26" s="1808"/>
      <c r="E26" s="204" t="s">
        <v>5591</v>
      </c>
      <c r="F26" s="1724"/>
      <c r="G26" s="1724"/>
      <c r="H26" s="1724"/>
      <c r="I26" s="1787"/>
      <c r="J26" s="1787"/>
      <c r="K26" s="1787"/>
      <c r="L26" s="1787"/>
      <c r="M26" s="1787"/>
      <c r="N26" s="1787"/>
      <c r="O26" s="210"/>
      <c r="P26" s="193"/>
      <c r="Q26" s="1692"/>
      <c r="R26" s="186"/>
    </row>
    <row r="27" spans="2:18" s="185" customFormat="1" ht="19.5" customHeight="1" thickBot="1">
      <c r="B27" s="1573"/>
      <c r="C27" s="917"/>
      <c r="D27" s="1808"/>
      <c r="E27" s="204" t="s">
        <v>3046</v>
      </c>
      <c r="F27" s="1724"/>
      <c r="G27" s="1724"/>
      <c r="H27" s="1724"/>
      <c r="I27" s="1787"/>
      <c r="J27" s="1787"/>
      <c r="K27" s="1787"/>
      <c r="L27" s="1787"/>
      <c r="M27" s="1787"/>
      <c r="N27" s="1787"/>
      <c r="O27" s="210"/>
      <c r="P27" s="193"/>
      <c r="Q27" s="1692"/>
      <c r="R27" s="186"/>
    </row>
    <row r="28" spans="2:18" s="185" customFormat="1" ht="19.5" customHeight="1" thickBot="1">
      <c r="B28" s="1573"/>
      <c r="C28" s="917"/>
      <c r="D28" s="1808"/>
      <c r="E28" s="204" t="s">
        <v>3050</v>
      </c>
      <c r="F28" s="1724"/>
      <c r="G28" s="1724"/>
      <c r="H28" s="1724"/>
      <c r="I28" s="1787"/>
      <c r="J28" s="1787"/>
      <c r="K28" s="1787"/>
      <c r="L28" s="1787"/>
      <c r="M28" s="1787"/>
      <c r="N28" s="1787"/>
      <c r="O28" s="210"/>
      <c r="P28" s="193"/>
      <c r="Q28" s="1692"/>
      <c r="R28" s="186"/>
    </row>
    <row r="29" spans="2:18" s="185" customFormat="1" ht="19.5" customHeight="1" thickBot="1">
      <c r="B29" s="1573"/>
      <c r="C29" s="917"/>
      <c r="D29" s="1808"/>
      <c r="E29" s="204" t="s">
        <v>5592</v>
      </c>
      <c r="F29" s="1724"/>
      <c r="G29" s="1724"/>
      <c r="H29" s="1724"/>
      <c r="I29" s="1787"/>
      <c r="J29" s="1787"/>
      <c r="K29" s="1787"/>
      <c r="L29" s="1787"/>
      <c r="M29" s="1787"/>
      <c r="N29" s="1787"/>
      <c r="O29" s="210"/>
      <c r="P29" s="193"/>
      <c r="Q29" s="1692"/>
      <c r="R29" s="186"/>
    </row>
    <row r="30" spans="2:18" s="185" customFormat="1" ht="19.5" customHeight="1" thickBot="1">
      <c r="B30" s="1573"/>
      <c r="C30" s="917"/>
      <c r="D30" s="1808"/>
      <c r="E30" s="204" t="s">
        <v>3056</v>
      </c>
      <c r="F30" s="1724"/>
      <c r="G30" s="1724"/>
      <c r="H30" s="1724"/>
      <c r="I30" s="1787"/>
      <c r="J30" s="1787"/>
      <c r="K30" s="1787"/>
      <c r="L30" s="1787"/>
      <c r="M30" s="1787"/>
      <c r="N30" s="1787"/>
      <c r="O30" s="210"/>
      <c r="P30" s="193"/>
      <c r="Q30" s="1692"/>
      <c r="R30" s="186"/>
    </row>
    <row r="31" spans="2:18" s="185" customFormat="1" ht="19.5" customHeight="1" thickBot="1">
      <c r="B31" s="1544"/>
      <c r="C31" s="1174"/>
      <c r="D31" s="1809"/>
      <c r="E31" s="856" t="s">
        <v>3059</v>
      </c>
      <c r="F31" s="1725"/>
      <c r="G31" s="1725"/>
      <c r="H31" s="1725"/>
      <c r="I31" s="1788"/>
      <c r="J31" s="1788"/>
      <c r="K31" s="1788"/>
      <c r="L31" s="1788"/>
      <c r="M31" s="1788"/>
      <c r="N31" s="1788"/>
      <c r="O31" s="719"/>
      <c r="P31" s="729"/>
      <c r="Q31" s="1693"/>
      <c r="R31" s="186"/>
    </row>
    <row r="32" spans="2:18" s="185" customFormat="1" ht="27.75" customHeight="1" thickBot="1">
      <c r="B32" s="792">
        <v>12330</v>
      </c>
      <c r="C32" s="793" t="s">
        <v>5593</v>
      </c>
      <c r="D32" s="799"/>
      <c r="E32" s="1489" t="s">
        <v>40</v>
      </c>
      <c r="F32" s="887"/>
      <c r="G32" s="977"/>
      <c r="H32" s="657"/>
      <c r="I32" s="889"/>
      <c r="J32" s="889"/>
      <c r="K32" s="889"/>
      <c r="L32" s="889"/>
      <c r="M32" s="888"/>
      <c r="N32" s="888"/>
      <c r="O32" s="658"/>
      <c r="P32" s="657"/>
      <c r="Q32" s="1515"/>
      <c r="R32" s="186"/>
    </row>
    <row r="33" spans="2:18" s="185" customFormat="1" ht="49.5" customHeight="1" thickBot="1">
      <c r="B33" s="798">
        <v>12330</v>
      </c>
      <c r="C33" s="803">
        <v>11</v>
      </c>
      <c r="D33" s="797" t="s">
        <v>4943</v>
      </c>
      <c r="E33" s="1490" t="s">
        <v>5594</v>
      </c>
      <c r="F33" s="1726" t="s">
        <v>2916</v>
      </c>
      <c r="G33" s="1940" t="s">
        <v>3004</v>
      </c>
      <c r="H33" s="1403"/>
      <c r="I33" s="1882">
        <v>2</v>
      </c>
      <c r="J33" s="1882">
        <v>3</v>
      </c>
      <c r="K33" s="1882"/>
      <c r="L33" s="1882"/>
      <c r="M33" s="1882" t="s">
        <v>4945</v>
      </c>
      <c r="N33" s="1882" t="s">
        <v>4945</v>
      </c>
      <c r="O33" s="1491"/>
      <c r="P33" s="1296"/>
      <c r="Q33" s="1770" t="s">
        <v>5595</v>
      </c>
      <c r="R33" s="186"/>
    </row>
    <row r="34" spans="2:18" s="185" customFormat="1" ht="25.5" customHeight="1">
      <c r="B34" s="1598"/>
      <c r="C34" s="1903"/>
      <c r="D34" s="1897"/>
      <c r="E34" s="1484" t="s">
        <v>5596</v>
      </c>
      <c r="F34" s="1727"/>
      <c r="G34" s="1941"/>
      <c r="H34" s="1404"/>
      <c r="I34" s="1883"/>
      <c r="J34" s="1883"/>
      <c r="K34" s="1883"/>
      <c r="L34" s="1883"/>
      <c r="M34" s="1883"/>
      <c r="N34" s="1883"/>
      <c r="O34" s="236"/>
      <c r="P34" s="596"/>
      <c r="Q34" s="1771"/>
      <c r="R34" s="186"/>
    </row>
    <row r="35" spans="2:18" s="185" customFormat="1" ht="25.5" customHeight="1">
      <c r="B35" s="1598"/>
      <c r="C35" s="1904"/>
      <c r="D35" s="1898"/>
      <c r="E35" s="1485" t="s">
        <v>5597</v>
      </c>
      <c r="F35" s="1727"/>
      <c r="G35" s="1941"/>
      <c r="H35" s="1404"/>
      <c r="I35" s="1883"/>
      <c r="J35" s="1883"/>
      <c r="K35" s="1883"/>
      <c r="L35" s="1883"/>
      <c r="M35" s="1883"/>
      <c r="N35" s="1883"/>
      <c r="O35" s="236"/>
      <c r="P35" s="596"/>
      <c r="Q35" s="1771"/>
      <c r="R35" s="186"/>
    </row>
    <row r="36" spans="2:18" s="185" customFormat="1" ht="25.5" customHeight="1">
      <c r="B36" s="1598"/>
      <c r="C36" s="1904"/>
      <c r="D36" s="1898"/>
      <c r="E36" s="1485" t="s">
        <v>5598</v>
      </c>
      <c r="F36" s="1727"/>
      <c r="G36" s="1941"/>
      <c r="H36" s="1404"/>
      <c r="I36" s="1883"/>
      <c r="J36" s="1883"/>
      <c r="K36" s="1883"/>
      <c r="L36" s="1883"/>
      <c r="M36" s="1883"/>
      <c r="N36" s="1883"/>
      <c r="O36" s="236"/>
      <c r="P36" s="596"/>
      <c r="Q36" s="1771"/>
      <c r="R36" s="186"/>
    </row>
    <row r="37" spans="2:18" s="185" customFormat="1" ht="25.5" customHeight="1">
      <c r="B37" s="1598"/>
      <c r="C37" s="1904"/>
      <c r="D37" s="1898"/>
      <c r="E37" s="1492" t="s">
        <v>5599</v>
      </c>
      <c r="F37" s="1727"/>
      <c r="G37" s="1941"/>
      <c r="H37" s="1404"/>
      <c r="I37" s="1883"/>
      <c r="J37" s="1883"/>
      <c r="K37" s="1883"/>
      <c r="L37" s="1883"/>
      <c r="M37" s="1883"/>
      <c r="N37" s="1883"/>
      <c r="O37" s="236"/>
      <c r="P37" s="596"/>
      <c r="Q37" s="1771"/>
      <c r="R37" s="186"/>
    </row>
    <row r="38" spans="2:18" s="185" customFormat="1" ht="25.5" customHeight="1" thickBot="1">
      <c r="B38" s="1598"/>
      <c r="C38" s="1904"/>
      <c r="D38" s="1898"/>
      <c r="E38" s="1493" t="s">
        <v>2476</v>
      </c>
      <c r="F38" s="1727"/>
      <c r="G38" s="1941"/>
      <c r="H38" s="217"/>
      <c r="I38" s="1883"/>
      <c r="J38" s="1883"/>
      <c r="K38" s="1883"/>
      <c r="L38" s="1883"/>
      <c r="M38" s="1883"/>
      <c r="N38" s="1883"/>
      <c r="O38" s="1494"/>
      <c r="P38" s="1495"/>
      <c r="Q38" s="1771"/>
      <c r="R38" s="186"/>
    </row>
    <row r="39" spans="2:18" s="185" customFormat="1" ht="30.75" customHeight="1">
      <c r="B39" s="1598"/>
      <c r="C39" s="1904"/>
      <c r="D39" s="1898"/>
      <c r="E39" s="1496" t="s">
        <v>5600</v>
      </c>
      <c r="F39" s="1727"/>
      <c r="G39" s="1941"/>
      <c r="H39" s="1404"/>
      <c r="I39" s="1883"/>
      <c r="J39" s="1883"/>
      <c r="K39" s="1883"/>
      <c r="L39" s="1883"/>
      <c r="M39" s="1883"/>
      <c r="N39" s="1883"/>
      <c r="O39" s="1491"/>
      <c r="P39" s="1296"/>
      <c r="Q39" s="1771"/>
      <c r="R39" s="186"/>
    </row>
    <row r="40" spans="2:18" s="185" customFormat="1" ht="25.5" customHeight="1">
      <c r="B40" s="1598"/>
      <c r="C40" s="1904"/>
      <c r="D40" s="1898"/>
      <c r="E40" s="1485" t="s">
        <v>5601</v>
      </c>
      <c r="F40" s="1727"/>
      <c r="G40" s="1941"/>
      <c r="H40" s="1404"/>
      <c r="I40" s="1883"/>
      <c r="J40" s="1883"/>
      <c r="K40" s="1883"/>
      <c r="L40" s="1883"/>
      <c r="M40" s="1883"/>
      <c r="N40" s="1883"/>
      <c r="O40" s="236"/>
      <c r="P40" s="596"/>
      <c r="Q40" s="1771"/>
      <c r="R40" s="186"/>
    </row>
    <row r="41" spans="2:18" s="185" customFormat="1" ht="25.5" customHeight="1">
      <c r="B41" s="1598"/>
      <c r="C41" s="1904"/>
      <c r="D41" s="1898"/>
      <c r="E41" s="1485" t="s">
        <v>5602</v>
      </c>
      <c r="F41" s="1727"/>
      <c r="G41" s="1941"/>
      <c r="H41" s="1404"/>
      <c r="I41" s="1883"/>
      <c r="J41" s="1883"/>
      <c r="K41" s="1883"/>
      <c r="L41" s="1883"/>
      <c r="M41" s="1883"/>
      <c r="N41" s="1883"/>
      <c r="O41" s="236"/>
      <c r="P41" s="596"/>
      <c r="Q41" s="1771"/>
      <c r="R41" s="186"/>
    </row>
    <row r="42" spans="2:18" s="185" customFormat="1" ht="25.5" customHeight="1">
      <c r="B42" s="1598"/>
      <c r="C42" s="1904"/>
      <c r="D42" s="1898"/>
      <c r="E42" s="1485" t="s">
        <v>5603</v>
      </c>
      <c r="F42" s="1727"/>
      <c r="G42" s="1941"/>
      <c r="H42" s="1404"/>
      <c r="I42" s="1883"/>
      <c r="J42" s="1883"/>
      <c r="K42" s="1883"/>
      <c r="L42" s="1883"/>
      <c r="M42" s="1883"/>
      <c r="N42" s="1883"/>
      <c r="O42" s="236"/>
      <c r="P42" s="596"/>
      <c r="Q42" s="1771"/>
      <c r="R42" s="186"/>
    </row>
    <row r="43" spans="2:18" s="185" customFormat="1" ht="25.5" customHeight="1">
      <c r="B43" s="1598"/>
      <c r="C43" s="1904"/>
      <c r="D43" s="1898"/>
      <c r="E43" s="1485" t="s">
        <v>3005</v>
      </c>
      <c r="F43" s="1727"/>
      <c r="G43" s="1941"/>
      <c r="H43" s="1404"/>
      <c r="I43" s="1883"/>
      <c r="J43" s="1883"/>
      <c r="K43" s="1883"/>
      <c r="L43" s="1883"/>
      <c r="M43" s="1883"/>
      <c r="N43" s="1883"/>
      <c r="O43" s="236"/>
      <c r="P43" s="596"/>
      <c r="Q43" s="1771"/>
      <c r="R43" s="186"/>
    </row>
    <row r="44" spans="2:18" s="185" customFormat="1" ht="35.25" customHeight="1" thickBot="1">
      <c r="B44" s="1599"/>
      <c r="C44" s="1905"/>
      <c r="D44" s="1899"/>
      <c r="E44" s="1486" t="s">
        <v>5604</v>
      </c>
      <c r="F44" s="1728"/>
      <c r="G44" s="1942"/>
      <c r="H44" s="1405"/>
      <c r="I44" s="1884"/>
      <c r="J44" s="1884"/>
      <c r="K44" s="1884"/>
      <c r="L44" s="1884"/>
      <c r="M44" s="1884"/>
      <c r="N44" s="1884"/>
      <c r="O44" s="1494"/>
      <c r="P44" s="1495"/>
      <c r="Q44" s="1772"/>
      <c r="R44" s="186"/>
    </row>
    <row r="45" spans="2:18" s="185" customFormat="1" ht="38.25" customHeight="1" thickBot="1">
      <c r="B45" s="792">
        <v>12330</v>
      </c>
      <c r="C45" s="793">
        <v>24</v>
      </c>
      <c r="D45" s="794"/>
      <c r="E45" s="1135" t="s">
        <v>56</v>
      </c>
      <c r="F45" s="976"/>
      <c r="G45" s="887"/>
      <c r="H45" s="657"/>
      <c r="I45" s="889"/>
      <c r="J45" s="889"/>
      <c r="K45" s="889"/>
      <c r="L45" s="889"/>
      <c r="M45" s="889"/>
      <c r="N45" s="889"/>
      <c r="O45" s="658"/>
      <c r="P45" s="657"/>
      <c r="Q45" s="895"/>
      <c r="R45" s="186"/>
    </row>
    <row r="46" spans="2:18" s="185" customFormat="1" ht="34.5" customHeight="1" thickBot="1">
      <c r="B46" s="798">
        <v>12330</v>
      </c>
      <c r="C46" s="803">
        <v>24</v>
      </c>
      <c r="D46" s="797" t="s">
        <v>4999</v>
      </c>
      <c r="E46" s="614" t="s">
        <v>5605</v>
      </c>
      <c r="F46" s="1723" t="s">
        <v>13</v>
      </c>
      <c r="G46" s="1723" t="s">
        <v>13</v>
      </c>
      <c r="H46" s="1723"/>
      <c r="I46" s="1786">
        <v>2</v>
      </c>
      <c r="J46" s="1786">
        <v>3</v>
      </c>
      <c r="K46" s="1786"/>
      <c r="L46" s="1786" t="s">
        <v>4945</v>
      </c>
      <c r="M46" s="1786"/>
      <c r="N46" s="1786"/>
      <c r="O46" s="855"/>
      <c r="P46" s="854" t="s">
        <v>5169</v>
      </c>
      <c r="Q46" s="1686" t="s">
        <v>5606</v>
      </c>
      <c r="R46" s="186"/>
    </row>
    <row r="47" spans="2:18" s="185" customFormat="1" ht="33" customHeight="1" thickBot="1">
      <c r="B47" s="1573"/>
      <c r="C47" s="1807"/>
      <c r="D47" s="1807"/>
      <c r="E47" s="207" t="s">
        <v>394</v>
      </c>
      <c r="F47" s="1724"/>
      <c r="G47" s="1724"/>
      <c r="H47" s="1724"/>
      <c r="I47" s="1787"/>
      <c r="J47" s="1787"/>
      <c r="K47" s="1787"/>
      <c r="L47" s="1787"/>
      <c r="M47" s="1787"/>
      <c r="N47" s="1787"/>
      <c r="O47" s="210"/>
      <c r="P47" s="193"/>
      <c r="Q47" s="1688"/>
      <c r="R47" s="186"/>
    </row>
    <row r="48" spans="2:18" s="185" customFormat="1" ht="49.5" customHeight="1" thickBot="1">
      <c r="B48" s="1544"/>
      <c r="C48" s="1809"/>
      <c r="D48" s="1809"/>
      <c r="E48" s="934" t="s">
        <v>596</v>
      </c>
      <c r="F48" s="1725"/>
      <c r="G48" s="1725"/>
      <c r="H48" s="1725"/>
      <c r="I48" s="1788"/>
      <c r="J48" s="1788"/>
      <c r="K48" s="1788"/>
      <c r="L48" s="1788"/>
      <c r="M48" s="1788"/>
      <c r="N48" s="1788"/>
      <c r="O48" s="719"/>
      <c r="P48" s="729"/>
      <c r="Q48" s="1687"/>
      <c r="R48" s="186"/>
    </row>
    <row r="49" spans="2:18" s="185" customFormat="1" ht="28.5" customHeight="1" thickBot="1">
      <c r="B49" s="823">
        <v>12330</v>
      </c>
      <c r="C49" s="793">
        <v>23</v>
      </c>
      <c r="D49" s="794"/>
      <c r="E49" s="1135" t="s">
        <v>2869</v>
      </c>
      <c r="F49" s="962"/>
      <c r="G49" s="894"/>
      <c r="H49" s="657"/>
      <c r="I49" s="889"/>
      <c r="J49" s="889"/>
      <c r="K49" s="889"/>
      <c r="L49" s="889"/>
      <c r="M49" s="889"/>
      <c r="N49" s="889"/>
      <c r="O49" s="658"/>
      <c r="P49" s="657"/>
      <c r="Q49" s="895"/>
      <c r="R49" s="186"/>
    </row>
    <row r="50" spans="2:18" s="185" customFormat="1" ht="78.75" customHeight="1" thickBot="1">
      <c r="B50" s="853">
        <v>12330</v>
      </c>
      <c r="C50" s="797">
        <v>23</v>
      </c>
      <c r="D50" s="797" t="s">
        <v>4999</v>
      </c>
      <c r="E50" s="1483" t="s">
        <v>5607</v>
      </c>
      <c r="F50" s="757" t="s">
        <v>2916</v>
      </c>
      <c r="G50" s="757" t="s">
        <v>5608</v>
      </c>
      <c r="H50" s="1944"/>
      <c r="I50" s="1621">
        <v>2</v>
      </c>
      <c r="J50" s="1621">
        <v>18</v>
      </c>
      <c r="K50" s="1526" t="s">
        <v>4945</v>
      </c>
      <c r="L50" s="1529"/>
      <c r="M50" s="1529" t="s">
        <v>4945</v>
      </c>
      <c r="N50" s="1478"/>
      <c r="O50" s="855"/>
      <c r="P50" s="854"/>
      <c r="Q50" s="1948" t="s">
        <v>5609</v>
      </c>
      <c r="R50" s="186"/>
    </row>
    <row r="51" spans="2:18" s="185" customFormat="1" ht="34.5" customHeight="1">
      <c r="B51" s="1271"/>
      <c r="C51" s="1271"/>
      <c r="D51" s="1271"/>
      <c r="E51" s="1484" t="s">
        <v>2864</v>
      </c>
      <c r="F51" s="1479"/>
      <c r="G51" s="1479"/>
      <c r="H51" s="1945"/>
      <c r="I51" s="1622"/>
      <c r="J51" s="1622"/>
      <c r="K51" s="1527"/>
      <c r="L51" s="1530"/>
      <c r="M51" s="1530"/>
      <c r="N51" s="1480"/>
      <c r="O51" s="210"/>
      <c r="P51" s="193"/>
      <c r="Q51" s="1949"/>
      <c r="R51" s="186"/>
    </row>
    <row r="52" spans="2:18" s="185" customFormat="1" ht="34.5" customHeight="1">
      <c r="B52" s="1272"/>
      <c r="C52" s="1272"/>
      <c r="D52" s="1272"/>
      <c r="E52" s="1485" t="s">
        <v>5610</v>
      </c>
      <c r="F52" s="1479"/>
      <c r="G52" s="1479"/>
      <c r="H52" s="1945"/>
      <c r="I52" s="1622"/>
      <c r="J52" s="1622"/>
      <c r="K52" s="1527"/>
      <c r="L52" s="1530"/>
      <c r="M52" s="1530"/>
      <c r="N52" s="1480"/>
      <c r="O52" s="210"/>
      <c r="P52" s="193"/>
      <c r="Q52" s="1949"/>
      <c r="R52" s="186"/>
    </row>
    <row r="53" spans="2:18" s="185" customFormat="1" ht="34.5" customHeight="1">
      <c r="B53" s="1272"/>
      <c r="C53" s="1272"/>
      <c r="D53" s="1272"/>
      <c r="E53" s="1485" t="s">
        <v>2874</v>
      </c>
      <c r="F53" s="1479"/>
      <c r="G53" s="1479"/>
      <c r="H53" s="1945"/>
      <c r="I53" s="1622"/>
      <c r="J53" s="1622"/>
      <c r="K53" s="1527"/>
      <c r="L53" s="1530"/>
      <c r="M53" s="1530"/>
      <c r="N53" s="1480"/>
      <c r="O53" s="210"/>
      <c r="P53" s="193"/>
      <c r="Q53" s="1949"/>
      <c r="R53" s="186"/>
    </row>
    <row r="54" spans="2:18" s="185" customFormat="1" ht="34.5" customHeight="1">
      <c r="B54" s="1272"/>
      <c r="C54" s="1272"/>
      <c r="D54" s="1272"/>
      <c r="E54" s="1485" t="s">
        <v>2892</v>
      </c>
      <c r="F54" s="1479"/>
      <c r="G54" s="1479"/>
      <c r="H54" s="1945"/>
      <c r="I54" s="1622"/>
      <c r="J54" s="1622"/>
      <c r="K54" s="1527"/>
      <c r="L54" s="1530"/>
      <c r="M54" s="1530"/>
      <c r="N54" s="1480"/>
      <c r="O54" s="210"/>
      <c r="P54" s="193"/>
      <c r="Q54" s="1949"/>
      <c r="R54" s="186"/>
    </row>
    <row r="55" spans="2:18" s="185" customFormat="1" ht="34.5" customHeight="1">
      <c r="B55" s="1272"/>
      <c r="C55" s="1272"/>
      <c r="D55" s="1272"/>
      <c r="E55" s="1485" t="s">
        <v>5611</v>
      </c>
      <c r="F55" s="1479"/>
      <c r="G55" s="1479"/>
      <c r="H55" s="1945"/>
      <c r="I55" s="1622"/>
      <c r="J55" s="1622"/>
      <c r="K55" s="1527"/>
      <c r="L55" s="1530"/>
      <c r="M55" s="1530"/>
      <c r="N55" s="1480"/>
      <c r="O55" s="210"/>
      <c r="P55" s="193"/>
      <c r="Q55" s="1949"/>
      <c r="R55" s="186"/>
    </row>
    <row r="56" spans="2:18" s="185" customFormat="1" ht="34.5" customHeight="1">
      <c r="B56" s="1272"/>
      <c r="C56" s="1272"/>
      <c r="D56" s="1272"/>
      <c r="E56" s="1485" t="s">
        <v>2880</v>
      </c>
      <c r="F56" s="1479"/>
      <c r="G56" s="1479"/>
      <c r="H56" s="1945"/>
      <c r="I56" s="1622"/>
      <c r="J56" s="1622"/>
      <c r="K56" s="1527"/>
      <c r="L56" s="1530"/>
      <c r="M56" s="1530"/>
      <c r="N56" s="1480"/>
      <c r="O56" s="210"/>
      <c r="P56" s="193"/>
      <c r="Q56" s="1949"/>
      <c r="R56" s="186"/>
    </row>
    <row r="57" spans="2:18" s="185" customFormat="1" ht="41.25" customHeight="1">
      <c r="B57" s="1272"/>
      <c r="C57" s="1272"/>
      <c r="D57" s="1272"/>
      <c r="E57" s="1485" t="s">
        <v>5612</v>
      </c>
      <c r="F57" s="1479"/>
      <c r="G57" s="1479"/>
      <c r="H57" s="1945"/>
      <c r="I57" s="1622"/>
      <c r="J57" s="1622"/>
      <c r="K57" s="1527"/>
      <c r="L57" s="1530"/>
      <c r="M57" s="1530"/>
      <c r="N57" s="1480"/>
      <c r="O57" s="210"/>
      <c r="P57" s="193"/>
      <c r="Q57" s="1949"/>
      <c r="R57" s="186"/>
    </row>
    <row r="58" spans="2:18" s="185" customFormat="1" ht="34.5" customHeight="1">
      <c r="B58" s="1272"/>
      <c r="C58" s="1272"/>
      <c r="D58" s="1272"/>
      <c r="E58" s="1485" t="s">
        <v>5613</v>
      </c>
      <c r="F58" s="1479"/>
      <c r="G58" s="1479"/>
      <c r="H58" s="1945"/>
      <c r="I58" s="1622"/>
      <c r="J58" s="1622"/>
      <c r="K58" s="1527"/>
      <c r="L58" s="1530"/>
      <c r="M58" s="1530"/>
      <c r="N58" s="1480"/>
      <c r="O58" s="210"/>
      <c r="P58" s="193"/>
      <c r="Q58" s="1949"/>
      <c r="R58" s="186"/>
    </row>
    <row r="59" spans="2:18" s="185" customFormat="1" ht="42" customHeight="1">
      <c r="B59" s="1272"/>
      <c r="C59" s="1272"/>
      <c r="D59" s="1272"/>
      <c r="E59" s="1485" t="s">
        <v>5614</v>
      </c>
      <c r="F59" s="1479"/>
      <c r="G59" s="1479"/>
      <c r="H59" s="1945"/>
      <c r="I59" s="1622"/>
      <c r="J59" s="1622"/>
      <c r="K59" s="1527"/>
      <c r="L59" s="1530"/>
      <c r="M59" s="1530"/>
      <c r="N59" s="1480"/>
      <c r="O59" s="210"/>
      <c r="P59" s="193"/>
      <c r="Q59" s="1949"/>
      <c r="R59" s="186"/>
    </row>
    <row r="60" spans="2:18" s="185" customFormat="1" ht="42.75" customHeight="1">
      <c r="B60" s="1272"/>
      <c r="C60" s="1272"/>
      <c r="D60" s="1272"/>
      <c r="E60" s="1485" t="s">
        <v>5615</v>
      </c>
      <c r="F60" s="1479"/>
      <c r="G60" s="1479"/>
      <c r="H60" s="1945"/>
      <c r="I60" s="1622"/>
      <c r="J60" s="1622"/>
      <c r="K60" s="1527"/>
      <c r="L60" s="1530"/>
      <c r="M60" s="1530"/>
      <c r="N60" s="1480"/>
      <c r="O60" s="210"/>
      <c r="P60" s="193"/>
      <c r="Q60" s="1949"/>
      <c r="R60" s="186"/>
    </row>
    <row r="61" spans="2:18" s="185" customFormat="1" ht="42" customHeight="1" thickBot="1">
      <c r="B61" s="1273"/>
      <c r="C61" s="1273"/>
      <c r="D61" s="1273"/>
      <c r="E61" s="1486" t="s">
        <v>5616</v>
      </c>
      <c r="F61" s="1481"/>
      <c r="G61" s="1481"/>
      <c r="H61" s="1945"/>
      <c r="I61" s="1623"/>
      <c r="J61" s="1623"/>
      <c r="K61" s="1528"/>
      <c r="L61" s="1531"/>
      <c r="M61" s="1531"/>
      <c r="N61" s="1482"/>
      <c r="O61" s="210"/>
      <c r="P61" s="193"/>
      <c r="Q61" s="1950"/>
      <c r="R61" s="186"/>
    </row>
    <row r="62" spans="2:18" s="185" customFormat="1" ht="41.25" customHeight="1">
      <c r="B62" s="1957"/>
      <c r="C62" s="1957"/>
      <c r="D62" s="1957"/>
      <c r="E62" s="1487" t="s">
        <v>5617</v>
      </c>
      <c r="F62" s="1951"/>
      <c r="G62" s="1951"/>
      <c r="H62" s="1946"/>
      <c r="I62" s="1760"/>
      <c r="J62" s="1760"/>
      <c r="K62" s="1760"/>
      <c r="L62" s="1763"/>
      <c r="M62" s="1954"/>
      <c r="N62" s="1757"/>
      <c r="O62" s="210"/>
      <c r="P62" s="193"/>
      <c r="Q62" s="1406"/>
      <c r="R62" s="186"/>
    </row>
    <row r="63" spans="2:18" s="185" customFormat="1" ht="41.25" customHeight="1">
      <c r="B63" s="1958"/>
      <c r="C63" s="1958"/>
      <c r="D63" s="1958"/>
      <c r="E63" s="1488" t="s">
        <v>5618</v>
      </c>
      <c r="F63" s="1952"/>
      <c r="G63" s="1952"/>
      <c r="H63" s="1946"/>
      <c r="I63" s="1761"/>
      <c r="J63" s="1761"/>
      <c r="K63" s="1761"/>
      <c r="L63" s="1764"/>
      <c r="M63" s="1955"/>
      <c r="N63" s="1758"/>
      <c r="O63" s="210"/>
      <c r="P63" s="193"/>
      <c r="Q63" s="1406"/>
      <c r="R63" s="186"/>
    </row>
    <row r="64" spans="2:18" s="185" customFormat="1" ht="41.25" customHeight="1">
      <c r="B64" s="1958"/>
      <c r="C64" s="1958"/>
      <c r="D64" s="1958"/>
      <c r="E64" s="1488" t="s">
        <v>5619</v>
      </c>
      <c r="F64" s="1952"/>
      <c r="G64" s="1952"/>
      <c r="H64" s="1946"/>
      <c r="I64" s="1761"/>
      <c r="J64" s="1761"/>
      <c r="K64" s="1761"/>
      <c r="L64" s="1764"/>
      <c r="M64" s="1955"/>
      <c r="N64" s="1758"/>
      <c r="O64" s="210"/>
      <c r="P64" s="193"/>
      <c r="Q64" s="1406"/>
      <c r="R64" s="186"/>
    </row>
    <row r="65" spans="2:18" s="185" customFormat="1" ht="41.25" customHeight="1">
      <c r="B65" s="1958"/>
      <c r="C65" s="1958"/>
      <c r="D65" s="1958"/>
      <c r="E65" s="1488" t="s">
        <v>5620</v>
      </c>
      <c r="F65" s="1952"/>
      <c r="G65" s="1952"/>
      <c r="H65" s="1946"/>
      <c r="I65" s="1761"/>
      <c r="J65" s="1761"/>
      <c r="K65" s="1761"/>
      <c r="L65" s="1764"/>
      <c r="M65" s="1955"/>
      <c r="N65" s="1758"/>
      <c r="O65" s="210"/>
      <c r="P65" s="193"/>
      <c r="Q65" s="1406"/>
      <c r="R65" s="186"/>
    </row>
    <row r="66" spans="2:18" s="185" customFormat="1" ht="41.25" customHeight="1">
      <c r="B66" s="1958"/>
      <c r="C66" s="1958"/>
      <c r="D66" s="1958"/>
      <c r="E66" s="1488" t="s">
        <v>5621</v>
      </c>
      <c r="F66" s="1952"/>
      <c r="G66" s="1952"/>
      <c r="H66" s="1946"/>
      <c r="I66" s="1761"/>
      <c r="J66" s="1761"/>
      <c r="K66" s="1761"/>
      <c r="L66" s="1764"/>
      <c r="M66" s="1955"/>
      <c r="N66" s="1758"/>
      <c r="O66" s="210"/>
      <c r="P66" s="193"/>
      <c r="Q66" s="1406"/>
      <c r="R66" s="186"/>
    </row>
    <row r="67" spans="2:18" s="185" customFormat="1" ht="41.25" customHeight="1">
      <c r="B67" s="1958"/>
      <c r="C67" s="1958"/>
      <c r="D67" s="1958"/>
      <c r="E67" s="1488" t="s">
        <v>5622</v>
      </c>
      <c r="F67" s="1952"/>
      <c r="G67" s="1952"/>
      <c r="H67" s="1946"/>
      <c r="I67" s="1761"/>
      <c r="J67" s="1761"/>
      <c r="K67" s="1761"/>
      <c r="L67" s="1764"/>
      <c r="M67" s="1955"/>
      <c r="N67" s="1758"/>
      <c r="O67" s="210"/>
      <c r="P67" s="193"/>
      <c r="Q67" s="1406"/>
      <c r="R67" s="186"/>
    </row>
    <row r="68" spans="2:18" s="185" customFormat="1" ht="41.25" customHeight="1">
      <c r="B68" s="1958"/>
      <c r="C68" s="1958"/>
      <c r="D68" s="1958"/>
      <c r="E68" s="1488" t="s">
        <v>3253</v>
      </c>
      <c r="F68" s="1952"/>
      <c r="G68" s="1952"/>
      <c r="H68" s="1946"/>
      <c r="I68" s="1761"/>
      <c r="J68" s="1761"/>
      <c r="K68" s="1761"/>
      <c r="L68" s="1764"/>
      <c r="M68" s="1955"/>
      <c r="N68" s="1758"/>
      <c r="O68" s="210"/>
      <c r="P68" s="193"/>
      <c r="Q68" s="1406"/>
      <c r="R68" s="186"/>
    </row>
    <row r="69" spans="2:18" s="185" customFormat="1" ht="27.75" customHeight="1">
      <c r="B69" s="1958"/>
      <c r="C69" s="1958"/>
      <c r="D69" s="1958"/>
      <c r="E69" s="1488" t="s">
        <v>5623</v>
      </c>
      <c r="F69" s="1952"/>
      <c r="G69" s="1952"/>
      <c r="H69" s="1946"/>
      <c r="I69" s="1761"/>
      <c r="J69" s="1761"/>
      <c r="K69" s="1761"/>
      <c r="L69" s="1764"/>
      <c r="M69" s="1955"/>
      <c r="N69" s="1758"/>
      <c r="O69" s="210"/>
      <c r="P69" s="193"/>
      <c r="Q69" s="1406"/>
      <c r="R69" s="186"/>
    </row>
    <row r="70" spans="2:18" s="185" customFormat="1" ht="41.25" customHeight="1">
      <c r="B70" s="1958"/>
      <c r="C70" s="1958"/>
      <c r="D70" s="1958"/>
      <c r="E70" s="1488" t="s">
        <v>5624</v>
      </c>
      <c r="F70" s="1952"/>
      <c r="G70" s="1952"/>
      <c r="H70" s="1946"/>
      <c r="I70" s="1761"/>
      <c r="J70" s="1761"/>
      <c r="K70" s="1761"/>
      <c r="L70" s="1764"/>
      <c r="M70" s="1955"/>
      <c r="N70" s="1758"/>
      <c r="O70" s="210"/>
      <c r="P70" s="193"/>
      <c r="Q70" s="1406"/>
      <c r="R70" s="186"/>
    </row>
    <row r="71" spans="2:18" s="185" customFormat="1" ht="36" customHeight="1">
      <c r="B71" s="1958"/>
      <c r="C71" s="1958"/>
      <c r="D71" s="1958"/>
      <c r="E71" s="1488" t="s">
        <v>5625</v>
      </c>
      <c r="F71" s="1952"/>
      <c r="G71" s="1952"/>
      <c r="H71" s="1946"/>
      <c r="I71" s="1761"/>
      <c r="J71" s="1761"/>
      <c r="K71" s="1761"/>
      <c r="L71" s="1764"/>
      <c r="M71" s="1955"/>
      <c r="N71" s="1758"/>
      <c r="O71" s="210"/>
      <c r="P71" s="193"/>
      <c r="Q71" s="1406"/>
      <c r="R71" s="186"/>
    </row>
    <row r="72" spans="2:18" s="185" customFormat="1" ht="27" customHeight="1">
      <c r="B72" s="1958"/>
      <c r="C72" s="1958"/>
      <c r="D72" s="1958"/>
      <c r="E72" s="1488" t="s">
        <v>5613</v>
      </c>
      <c r="F72" s="1952"/>
      <c r="G72" s="1952"/>
      <c r="H72" s="1946"/>
      <c r="I72" s="1761"/>
      <c r="J72" s="1761"/>
      <c r="K72" s="1761"/>
      <c r="L72" s="1764"/>
      <c r="M72" s="1955"/>
      <c r="N72" s="1758"/>
      <c r="O72" s="210"/>
      <c r="P72" s="193"/>
      <c r="Q72" s="1406"/>
      <c r="R72" s="186"/>
    </row>
    <row r="73" spans="2:18" s="185" customFormat="1" ht="41.25" customHeight="1">
      <c r="B73" s="1958"/>
      <c r="C73" s="1958"/>
      <c r="D73" s="1958"/>
      <c r="E73" s="1488" t="s">
        <v>5626</v>
      </c>
      <c r="F73" s="1952"/>
      <c r="G73" s="1952"/>
      <c r="H73" s="1946"/>
      <c r="I73" s="1761"/>
      <c r="J73" s="1761"/>
      <c r="K73" s="1761"/>
      <c r="L73" s="1764"/>
      <c r="M73" s="1955"/>
      <c r="N73" s="1758"/>
      <c r="O73" s="210"/>
      <c r="P73" s="193"/>
      <c r="Q73" s="1406"/>
      <c r="R73" s="186"/>
    </row>
    <row r="74" spans="2:18" s="185" customFormat="1" ht="33.75" customHeight="1">
      <c r="B74" s="1958"/>
      <c r="C74" s="1958"/>
      <c r="D74" s="1958"/>
      <c r="E74" s="1488" t="s">
        <v>5627</v>
      </c>
      <c r="F74" s="1952"/>
      <c r="G74" s="1952"/>
      <c r="H74" s="1946"/>
      <c r="I74" s="1761"/>
      <c r="J74" s="1761"/>
      <c r="K74" s="1761"/>
      <c r="L74" s="1764"/>
      <c r="M74" s="1955"/>
      <c r="N74" s="1758"/>
      <c r="O74" s="210"/>
      <c r="P74" s="193"/>
      <c r="Q74" s="1406"/>
      <c r="R74" s="186"/>
    </row>
    <row r="75" spans="2:18" s="185" customFormat="1" ht="27" customHeight="1">
      <c r="B75" s="1958"/>
      <c r="C75" s="1958"/>
      <c r="D75" s="1958"/>
      <c r="E75" s="1488" t="s">
        <v>5628</v>
      </c>
      <c r="F75" s="1952"/>
      <c r="G75" s="1952"/>
      <c r="H75" s="1946"/>
      <c r="I75" s="1761"/>
      <c r="J75" s="1761"/>
      <c r="K75" s="1761"/>
      <c r="L75" s="1764"/>
      <c r="M75" s="1955"/>
      <c r="N75" s="1758"/>
      <c r="O75" s="210"/>
      <c r="P75" s="193"/>
      <c r="Q75" s="1406"/>
      <c r="R75" s="186"/>
    </row>
    <row r="76" spans="2:18" s="185" customFormat="1" ht="27" customHeight="1" thickBot="1">
      <c r="B76" s="1959"/>
      <c r="C76" s="1959"/>
      <c r="D76" s="1959"/>
      <c r="E76" s="1497" t="s">
        <v>5629</v>
      </c>
      <c r="F76" s="1953"/>
      <c r="G76" s="1953"/>
      <c r="H76" s="1947"/>
      <c r="I76" s="1762"/>
      <c r="J76" s="1762"/>
      <c r="K76" s="1762"/>
      <c r="L76" s="1765"/>
      <c r="M76" s="1956"/>
      <c r="N76" s="1759"/>
      <c r="O76" s="719"/>
      <c r="P76" s="729"/>
      <c r="Q76" s="1407"/>
      <c r="R76" s="186"/>
    </row>
    <row r="77" spans="2:18" s="185" customFormat="1" ht="15.75" thickBot="1">
      <c r="B77" s="1543">
        <v>12330</v>
      </c>
      <c r="C77" s="1561" t="s">
        <v>5033</v>
      </c>
      <c r="D77" s="1613"/>
      <c r="E77" s="1498" t="s">
        <v>5484</v>
      </c>
      <c r="F77" s="1517"/>
      <c r="G77" s="1517"/>
      <c r="H77" s="854"/>
      <c r="I77" s="1584"/>
      <c r="J77" s="855"/>
      <c r="K77" s="1584"/>
      <c r="L77" s="1584"/>
      <c r="M77" s="1547"/>
      <c r="N77" s="1547"/>
      <c r="O77" s="855"/>
      <c r="P77" s="854"/>
      <c r="Q77" s="1515"/>
      <c r="R77" s="186"/>
    </row>
    <row r="78" spans="2:18" s="185" customFormat="1" ht="28.5" customHeight="1" thickBot="1">
      <c r="B78" s="798">
        <v>12330</v>
      </c>
      <c r="C78" s="797" t="s">
        <v>5033</v>
      </c>
      <c r="D78" s="803" t="s">
        <v>5049</v>
      </c>
      <c r="E78" s="1419" t="s">
        <v>5630</v>
      </c>
      <c r="F78" s="1906" t="s">
        <v>13</v>
      </c>
      <c r="G78" s="1726" t="s">
        <v>13</v>
      </c>
      <c r="H78" s="1918"/>
      <c r="I78" s="1882">
        <v>2</v>
      </c>
      <c r="J78" s="1882">
        <v>3</v>
      </c>
      <c r="K78" s="1882"/>
      <c r="L78" s="1882"/>
      <c r="M78" s="1882" t="s">
        <v>4945</v>
      </c>
      <c r="N78" s="1882" t="s">
        <v>4945</v>
      </c>
      <c r="O78" s="855"/>
      <c r="P78" s="854"/>
      <c r="Q78" s="1770" t="s">
        <v>5631</v>
      </c>
      <c r="R78" s="186"/>
    </row>
    <row r="79" spans="2:18" s="185" customFormat="1" ht="34.5" customHeight="1">
      <c r="B79" s="1598"/>
      <c r="C79" s="1904"/>
      <c r="D79" s="1898"/>
      <c r="E79" s="1458" t="s">
        <v>3812</v>
      </c>
      <c r="F79" s="1886"/>
      <c r="G79" s="1727"/>
      <c r="H79" s="1919"/>
      <c r="I79" s="1883"/>
      <c r="J79" s="1883"/>
      <c r="K79" s="1883"/>
      <c r="L79" s="1883"/>
      <c r="M79" s="1883"/>
      <c r="N79" s="1883"/>
      <c r="O79" s="210"/>
      <c r="P79" s="193"/>
      <c r="Q79" s="1771"/>
      <c r="R79" s="186"/>
    </row>
    <row r="80" spans="2:18" s="185" customFormat="1" ht="22.5" customHeight="1">
      <c r="B80" s="1598"/>
      <c r="C80" s="1904"/>
      <c r="D80" s="1898"/>
      <c r="E80" s="728" t="s">
        <v>5632</v>
      </c>
      <c r="F80" s="1886"/>
      <c r="G80" s="1727"/>
      <c r="H80" s="1919"/>
      <c r="I80" s="1883"/>
      <c r="J80" s="1883"/>
      <c r="K80" s="1883"/>
      <c r="L80" s="1883"/>
      <c r="M80" s="1883"/>
      <c r="N80" s="1883"/>
      <c r="O80" s="210"/>
      <c r="P80" s="193"/>
      <c r="Q80" s="1771"/>
      <c r="R80" s="186"/>
    </row>
    <row r="81" spans="2:18" s="185" customFormat="1" ht="24" customHeight="1">
      <c r="B81" s="1598"/>
      <c r="C81" s="1904"/>
      <c r="D81" s="1898"/>
      <c r="E81" s="1306" t="s">
        <v>3827</v>
      </c>
      <c r="F81" s="1886"/>
      <c r="G81" s="1727"/>
      <c r="H81" s="1919"/>
      <c r="I81" s="1883"/>
      <c r="J81" s="1883"/>
      <c r="K81" s="1883"/>
      <c r="L81" s="1883"/>
      <c r="M81" s="1883"/>
      <c r="N81" s="1883"/>
      <c r="O81" s="210"/>
      <c r="P81" s="193"/>
      <c r="Q81" s="1771"/>
      <c r="R81" s="186"/>
    </row>
    <row r="82" spans="2:18" s="185" customFormat="1" ht="24" customHeight="1">
      <c r="B82" s="1598"/>
      <c r="C82" s="1904"/>
      <c r="D82" s="1898"/>
      <c r="E82" s="1306" t="s">
        <v>3830</v>
      </c>
      <c r="F82" s="1886"/>
      <c r="G82" s="1727"/>
      <c r="H82" s="1919"/>
      <c r="I82" s="1883"/>
      <c r="J82" s="1883"/>
      <c r="K82" s="1883"/>
      <c r="L82" s="1883"/>
      <c r="M82" s="1883"/>
      <c r="N82" s="1883"/>
      <c r="O82" s="210"/>
      <c r="P82" s="193"/>
      <c r="Q82" s="1771"/>
      <c r="R82" s="186"/>
    </row>
    <row r="83" spans="2:18" s="185" customFormat="1" ht="25.5" customHeight="1">
      <c r="B83" s="1598"/>
      <c r="C83" s="1904"/>
      <c r="D83" s="1898"/>
      <c r="E83" s="1340" t="s">
        <v>3832</v>
      </c>
      <c r="F83" s="1886"/>
      <c r="G83" s="1727"/>
      <c r="H83" s="1919"/>
      <c r="I83" s="1883"/>
      <c r="J83" s="1883"/>
      <c r="K83" s="1883"/>
      <c r="L83" s="1883"/>
      <c r="M83" s="1883"/>
      <c r="N83" s="1883"/>
      <c r="O83" s="210"/>
      <c r="P83" s="193"/>
      <c r="Q83" s="1771"/>
      <c r="R83" s="186"/>
    </row>
    <row r="84" spans="2:18" s="185" customFormat="1" ht="21.75" customHeight="1">
      <c r="B84" s="1598"/>
      <c r="C84" s="1904"/>
      <c r="D84" s="1898"/>
      <c r="E84" s="1340" t="s">
        <v>3834</v>
      </c>
      <c r="F84" s="1886"/>
      <c r="G84" s="1727"/>
      <c r="H84" s="1919"/>
      <c r="I84" s="1883"/>
      <c r="J84" s="1883"/>
      <c r="K84" s="1883"/>
      <c r="L84" s="1883"/>
      <c r="M84" s="1883"/>
      <c r="N84" s="1883"/>
      <c r="O84" s="210"/>
      <c r="P84" s="193"/>
      <c r="Q84" s="1883"/>
      <c r="R84" s="186"/>
    </row>
    <row r="85" spans="2:18" s="185" customFormat="1" ht="21" customHeight="1">
      <c r="B85" s="1598"/>
      <c r="C85" s="1904"/>
      <c r="D85" s="1898"/>
      <c r="E85" s="1340" t="s">
        <v>5633</v>
      </c>
      <c r="F85" s="1886"/>
      <c r="G85" s="1727"/>
      <c r="H85" s="1919"/>
      <c r="I85" s="1883"/>
      <c r="J85" s="1883"/>
      <c r="K85" s="1883"/>
      <c r="L85" s="1883"/>
      <c r="M85" s="1883"/>
      <c r="N85" s="1883"/>
      <c r="O85" s="210"/>
      <c r="P85" s="193"/>
      <c r="Q85" s="1883"/>
      <c r="R85" s="186"/>
    </row>
    <row r="86" spans="2:18" s="185" customFormat="1" ht="21.75" customHeight="1">
      <c r="B86" s="1598"/>
      <c r="C86" s="1904"/>
      <c r="D86" s="1898"/>
      <c r="E86" s="728" t="s">
        <v>3837</v>
      </c>
      <c r="F86" s="1886"/>
      <c r="G86" s="1727"/>
      <c r="H86" s="1919"/>
      <c r="I86" s="1883"/>
      <c r="J86" s="1883"/>
      <c r="K86" s="1883"/>
      <c r="L86" s="1883"/>
      <c r="M86" s="1883"/>
      <c r="N86" s="1883"/>
      <c r="O86" s="210"/>
      <c r="P86" s="193"/>
      <c r="Q86" s="1883"/>
      <c r="R86" s="186"/>
    </row>
    <row r="87" spans="2:18" s="185" customFormat="1" ht="22.5" customHeight="1">
      <c r="B87" s="1598"/>
      <c r="C87" s="1904"/>
      <c r="D87" s="1898"/>
      <c r="E87" s="728" t="s">
        <v>3150</v>
      </c>
      <c r="F87" s="1886"/>
      <c r="G87" s="1727"/>
      <c r="H87" s="1919"/>
      <c r="I87" s="1883"/>
      <c r="J87" s="1883"/>
      <c r="K87" s="1883"/>
      <c r="L87" s="1883"/>
      <c r="M87" s="1883"/>
      <c r="N87" s="1883"/>
      <c r="O87" s="210"/>
      <c r="P87" s="193"/>
      <c r="Q87" s="1883"/>
      <c r="R87" s="186"/>
    </row>
    <row r="88" spans="2:18" s="185" customFormat="1" ht="23.25" customHeight="1" thickBot="1">
      <c r="B88" s="1599"/>
      <c r="C88" s="1905"/>
      <c r="D88" s="1899"/>
      <c r="E88" s="1499" t="s">
        <v>1411</v>
      </c>
      <c r="F88" s="1887"/>
      <c r="G88" s="1728"/>
      <c r="H88" s="1943"/>
      <c r="I88" s="1884"/>
      <c r="J88" s="1884"/>
      <c r="K88" s="1884"/>
      <c r="L88" s="1884"/>
      <c r="M88" s="1884"/>
      <c r="N88" s="1884"/>
      <c r="O88" s="719"/>
      <c r="P88" s="729"/>
      <c r="Q88" s="1884"/>
      <c r="R88" s="186"/>
    </row>
    <row r="89" spans="2:18" s="185" customFormat="1" ht="23.25" customHeight="1" thickBot="1">
      <c r="B89" s="1776"/>
      <c r="C89" s="1776"/>
      <c r="D89" s="1776"/>
      <c r="E89" s="1776"/>
      <c r="F89" s="1776"/>
      <c r="G89" s="1776"/>
      <c r="H89" s="1776"/>
      <c r="I89" s="1776"/>
      <c r="J89" s="1776"/>
      <c r="K89" s="1776"/>
      <c r="L89" s="1776"/>
      <c r="M89" s="1776"/>
      <c r="N89" s="1776"/>
      <c r="O89" s="1776"/>
      <c r="P89" s="1776"/>
      <c r="Q89" s="1776"/>
      <c r="R89" s="186"/>
    </row>
    <row r="90" spans="2:18" s="185" customFormat="1" ht="34.5" customHeight="1">
      <c r="B90" s="1681" t="s">
        <v>5013</v>
      </c>
      <c r="C90" s="1681"/>
      <c r="D90" s="1681"/>
      <c r="E90" s="1681"/>
      <c r="F90" s="1681"/>
      <c r="G90" s="1681"/>
      <c r="H90" s="1681"/>
      <c r="I90" s="1681"/>
      <c r="J90" s="1681"/>
      <c r="K90" s="1681"/>
      <c r="L90" s="1681"/>
      <c r="M90" s="1681"/>
      <c r="N90" s="1681"/>
      <c r="O90" s="1681"/>
      <c r="P90" s="1681"/>
      <c r="Q90" s="1681"/>
      <c r="R90" s="186"/>
    </row>
    <row r="91" spans="2:18" s="185" customFormat="1" ht="22.5" customHeight="1" thickBot="1">
      <c r="B91" s="1777"/>
      <c r="C91" s="1777"/>
      <c r="D91" s="1777"/>
      <c r="E91" s="1777"/>
      <c r="F91" s="1777"/>
      <c r="G91" s="1777"/>
      <c r="H91" s="1777"/>
      <c r="I91" s="1777"/>
      <c r="J91" s="1777"/>
      <c r="K91" s="1777"/>
      <c r="L91" s="1777"/>
      <c r="M91" s="1777"/>
      <c r="N91" s="1777"/>
      <c r="O91" s="1777"/>
      <c r="P91" s="1777"/>
      <c r="Q91" s="1777"/>
      <c r="R91" s="186"/>
    </row>
    <row r="92" spans="2:18" ht="12.75" customHeight="1">
      <c r="B92" s="1710" t="s">
        <v>4964</v>
      </c>
      <c r="C92" s="1711"/>
      <c r="D92" s="1712"/>
      <c r="E92" s="1934" t="s">
        <v>5634</v>
      </c>
      <c r="F92" s="1935"/>
      <c r="G92" s="1936"/>
      <c r="H92" s="1476"/>
      <c r="I92" s="1937" t="s">
        <v>4966</v>
      </c>
      <c r="J92" s="1938"/>
      <c r="K92" s="1938"/>
      <c r="L92" s="1938"/>
      <c r="M92" s="1938"/>
      <c r="N92" s="1938"/>
      <c r="O92" s="1938"/>
      <c r="P92" s="1938"/>
      <c r="Q92" s="1939"/>
      <c r="R92" s="195"/>
    </row>
    <row r="93" spans="2:18" ht="12.75" customHeight="1">
      <c r="B93" s="1511"/>
      <c r="C93" s="1512"/>
      <c r="D93" s="1513"/>
      <c r="E93" s="1667"/>
      <c r="F93" s="1668"/>
      <c r="G93" s="1669"/>
      <c r="H93" s="1477"/>
      <c r="I93" s="1664"/>
      <c r="J93" s="1665"/>
      <c r="K93" s="1665"/>
      <c r="L93" s="1665"/>
      <c r="M93" s="1665"/>
      <c r="N93" s="1665"/>
      <c r="O93" s="1665"/>
      <c r="P93" s="1665"/>
      <c r="Q93" s="1666"/>
      <c r="R93" s="195"/>
    </row>
    <row r="94" spans="2:18" ht="15" customHeight="1">
      <c r="B94" s="1511" t="s">
        <v>4967</v>
      </c>
      <c r="C94" s="1512"/>
      <c r="D94" s="1262"/>
      <c r="E94" s="1667"/>
      <c r="F94" s="1668"/>
      <c r="G94" s="1669"/>
      <c r="H94" s="1477"/>
      <c r="I94" s="1664"/>
      <c r="J94" s="1665"/>
      <c r="K94" s="1665"/>
      <c r="L94" s="1665"/>
      <c r="M94" s="1665"/>
      <c r="N94" s="1665"/>
      <c r="O94" s="1665"/>
      <c r="P94" s="1665"/>
      <c r="Q94" s="1666"/>
      <c r="R94" s="195"/>
    </row>
    <row r="95" spans="2:18" ht="15" customHeight="1">
      <c r="B95" s="1511"/>
      <c r="C95" s="1512"/>
      <c r="D95" s="1262"/>
      <c r="E95" s="1667"/>
      <c r="F95" s="1668"/>
      <c r="G95" s="1669"/>
      <c r="H95" s="1477"/>
      <c r="I95" s="1664"/>
      <c r="J95" s="1665"/>
      <c r="K95" s="1665"/>
      <c r="L95" s="1665"/>
      <c r="M95" s="1665"/>
      <c r="N95" s="1665"/>
      <c r="O95" s="1665"/>
      <c r="P95" s="1665"/>
      <c r="Q95" s="1666"/>
      <c r="R95" s="195"/>
    </row>
    <row r="96" spans="2:18" ht="12.75" customHeight="1">
      <c r="B96" s="1673" t="s">
        <v>4968</v>
      </c>
      <c r="C96" s="1674"/>
      <c r="D96" s="1675"/>
      <c r="E96" s="1667" t="s">
        <v>4969</v>
      </c>
      <c r="F96" s="1668"/>
      <c r="G96" s="1669"/>
      <c r="H96" s="1477"/>
      <c r="I96" s="1664" t="s">
        <v>4970</v>
      </c>
      <c r="J96" s="1665"/>
      <c r="K96" s="1665"/>
      <c r="L96" s="1665"/>
      <c r="M96" s="1665"/>
      <c r="N96" s="1665"/>
      <c r="O96" s="1665"/>
      <c r="P96" s="1665"/>
      <c r="Q96" s="1666"/>
      <c r="R96" s="195"/>
    </row>
    <row r="97" spans="2:18" ht="12.75" customHeight="1">
      <c r="B97" s="1511"/>
      <c r="C97" s="1512"/>
      <c r="D97" s="1513"/>
      <c r="E97" s="1667"/>
      <c r="F97" s="1668"/>
      <c r="G97" s="1669"/>
      <c r="H97" s="1477"/>
      <c r="I97" s="1664"/>
      <c r="J97" s="1665"/>
      <c r="K97" s="1665"/>
      <c r="L97" s="1665"/>
      <c r="M97" s="1665"/>
      <c r="N97" s="1665"/>
      <c r="O97" s="1665"/>
      <c r="P97" s="1665"/>
      <c r="Q97" s="1666"/>
      <c r="R97" s="195"/>
    </row>
    <row r="98" spans="2:18" ht="15.75" customHeight="1" thickBot="1">
      <c r="B98" s="1676" t="s">
        <v>4971</v>
      </c>
      <c r="C98" s="1677"/>
      <c r="D98" s="1678"/>
      <c r="E98" s="1931"/>
      <c r="F98" s="1932"/>
      <c r="G98" s="1933"/>
      <c r="H98" s="1250"/>
      <c r="I98" s="1928"/>
      <c r="J98" s="1929"/>
      <c r="K98" s="1929"/>
      <c r="L98" s="1929"/>
      <c r="M98" s="1929"/>
      <c r="N98" s="1929"/>
      <c r="O98" s="1929"/>
      <c r="P98" s="1929"/>
      <c r="Q98" s="1930"/>
      <c r="R98" s="195"/>
    </row>
  </sheetData>
  <sheetProtection selectLockedCells="1" selectUnlockedCells="1"/>
  <mergeCells count="125">
    <mergeCell ref="C79:C83"/>
    <mergeCell ref="D79:D83"/>
    <mergeCell ref="C84:C88"/>
    <mergeCell ref="D84:D88"/>
    <mergeCell ref="B62:B76"/>
    <mergeCell ref="D62:D76"/>
    <mergeCell ref="C62:C76"/>
    <mergeCell ref="Q50:Q61"/>
    <mergeCell ref="F62:F76"/>
    <mergeCell ref="G62:G76"/>
    <mergeCell ref="I62:I76"/>
    <mergeCell ref="J62:J76"/>
    <mergeCell ref="Q84:Q88"/>
    <mergeCell ref="Q78:Q83"/>
    <mergeCell ref="N78:N83"/>
    <mergeCell ref="L62:L76"/>
    <mergeCell ref="M62:M76"/>
    <mergeCell ref="K84:K88"/>
    <mergeCell ref="K62:K76"/>
    <mergeCell ref="F78:F83"/>
    <mergeCell ref="N62:N76"/>
    <mergeCell ref="L78:L83"/>
    <mergeCell ref="M78:M83"/>
    <mergeCell ref="G78:G83"/>
    <mergeCell ref="I78:I83"/>
    <mergeCell ref="J78:J83"/>
    <mergeCell ref="K78:K83"/>
    <mergeCell ref="H50:H76"/>
    <mergeCell ref="C8:C10"/>
    <mergeCell ref="C12:C14"/>
    <mergeCell ref="F11:F14"/>
    <mergeCell ref="F7:F10"/>
    <mergeCell ref="B89:Q89"/>
    <mergeCell ref="G7:G10"/>
    <mergeCell ref="H7:H10"/>
    <mergeCell ref="D20:D31"/>
    <mergeCell ref="B1:Q1"/>
    <mergeCell ref="B2:Q2"/>
    <mergeCell ref="B3:Q3"/>
    <mergeCell ref="B4:D4"/>
    <mergeCell ref="E4:E5"/>
    <mergeCell ref="F4:G4"/>
    <mergeCell ref="I4:J4"/>
    <mergeCell ref="K4:N4"/>
    <mergeCell ref="Q4:Q5"/>
    <mergeCell ref="L46:L48"/>
    <mergeCell ref="I46:I48"/>
    <mergeCell ref="G15:G18"/>
    <mergeCell ref="H15:H18"/>
    <mergeCell ref="L33:L44"/>
    <mergeCell ref="K33:K44"/>
    <mergeCell ref="G46:G48"/>
    <mergeCell ref="D12:D14"/>
    <mergeCell ref="I7:I10"/>
    <mergeCell ref="J46:J48"/>
    <mergeCell ref="L11:L14"/>
    <mergeCell ref="K7:K10"/>
    <mergeCell ref="F15:F18"/>
    <mergeCell ref="L7:L10"/>
    <mergeCell ref="G11:G14"/>
    <mergeCell ref="K15:K18"/>
    <mergeCell ref="H46:H48"/>
    <mergeCell ref="D8:D10"/>
    <mergeCell ref="L15:L18"/>
    <mergeCell ref="D47:D48"/>
    <mergeCell ref="G19:G31"/>
    <mergeCell ref="F19:F31"/>
    <mergeCell ref="H19:H31"/>
    <mergeCell ref="I19:I31"/>
    <mergeCell ref="J19:J31"/>
    <mergeCell ref="K19:K31"/>
    <mergeCell ref="J11:J14"/>
    <mergeCell ref="K46:K48"/>
    <mergeCell ref="Q7:Q10"/>
    <mergeCell ref="Q11:Q14"/>
    <mergeCell ref="Q19:Q31"/>
    <mergeCell ref="Q46:Q48"/>
    <mergeCell ref="H11:H14"/>
    <mergeCell ref="I11:I14"/>
    <mergeCell ref="K11:K14"/>
    <mergeCell ref="J7:J10"/>
    <mergeCell ref="M7:M10"/>
    <mergeCell ref="M11:M14"/>
    <mergeCell ref="N7:N10"/>
    <mergeCell ref="N11:N14"/>
    <mergeCell ref="N33:N44"/>
    <mergeCell ref="N19:N31"/>
    <mergeCell ref="M46:M48"/>
    <mergeCell ref="N46:N48"/>
    <mergeCell ref="M33:M44"/>
    <mergeCell ref="M19:M31"/>
    <mergeCell ref="I96:Q98"/>
    <mergeCell ref="E96:G98"/>
    <mergeCell ref="E92:G95"/>
    <mergeCell ref="I92:Q95"/>
    <mergeCell ref="Q15:Q18"/>
    <mergeCell ref="M15:M18"/>
    <mergeCell ref="N15:N18"/>
    <mergeCell ref="B91:Q91"/>
    <mergeCell ref="B98:D98"/>
    <mergeCell ref="B92:D92"/>
    <mergeCell ref="B96:D96"/>
    <mergeCell ref="C47:C48"/>
    <mergeCell ref="F46:F48"/>
    <mergeCell ref="F33:F44"/>
    <mergeCell ref="G33:G44"/>
    <mergeCell ref="B90:Q90"/>
    <mergeCell ref="L84:L88"/>
    <mergeCell ref="M84:M88"/>
    <mergeCell ref="N84:N88"/>
    <mergeCell ref="H78:H88"/>
    <mergeCell ref="F84:F88"/>
    <mergeCell ref="G84:G88"/>
    <mergeCell ref="I84:I88"/>
    <mergeCell ref="J84:J88"/>
    <mergeCell ref="C16:C18"/>
    <mergeCell ref="D16:D18"/>
    <mergeCell ref="Q33:Q44"/>
    <mergeCell ref="D34:D44"/>
    <mergeCell ref="C34:C44"/>
    <mergeCell ref="I33:I44"/>
    <mergeCell ref="J33:J44"/>
    <mergeCell ref="I15:I18"/>
    <mergeCell ref="J15:J18"/>
    <mergeCell ref="L19:L31"/>
  </mergeCells>
  <phoneticPr fontId="31" type="noConversion"/>
  <pageMargins left="0.39370078740157483" right="0.23622047244094491" top="0.74803149606299213" bottom="0.74803149606299213" header="0.31496062992125984" footer="0.31496062992125984"/>
  <pageSetup scale="75" firstPageNumber="0" orientation="landscape" horizontalDpi="300" verticalDpi="300" r:id="rId1"/>
  <headerFooter alignWithMargins="0">
    <oddHeader>&amp;R
HOJA No. &amp;P DE &amp;N                      &amp;K00+000E</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53"/>
  </sheetPr>
  <dimension ref="A1:G450"/>
  <sheetViews>
    <sheetView showGridLines="0" topLeftCell="B1" zoomScale="85" zoomScaleNormal="85" workbookViewId="0">
      <pane ySplit="5" topLeftCell="A15" activePane="bottomLeft" state="frozen"/>
      <selection pane="bottomLeft" activeCell="E70" sqref="E70"/>
      <selection activeCell="C1" sqref="C1"/>
    </sheetView>
  </sheetViews>
  <sheetFormatPr defaultColWidth="11.42578125" defaultRowHeight="14.25"/>
  <cols>
    <col min="1" max="1" width="0" style="89" hidden="1" customWidth="1"/>
    <col min="2" max="2" width="9.42578125" style="90" customWidth="1"/>
    <col min="3" max="3" width="9.5703125" style="90" customWidth="1"/>
    <col min="4" max="4" width="37.5703125" style="91" customWidth="1"/>
    <col min="5" max="5" width="15.7109375" style="89" customWidth="1"/>
    <col min="6" max="6" width="26.7109375" style="92" customWidth="1"/>
    <col min="7" max="7" width="71.7109375" style="93" customWidth="1"/>
    <col min="8" max="8" width="71.7109375" style="89" customWidth="1"/>
    <col min="9" max="16384" width="11.42578125" style="89"/>
  </cols>
  <sheetData>
    <row r="1" spans="1:7" s="94" customFormat="1" ht="18">
      <c r="B1" s="1662" t="s">
        <v>4504</v>
      </c>
      <c r="C1" s="1662"/>
      <c r="D1" s="1662"/>
      <c r="E1" s="1662"/>
      <c r="F1" s="1662"/>
      <c r="G1" s="1662"/>
    </row>
    <row r="2" spans="1:7" s="94" customFormat="1">
      <c r="B2" s="95"/>
      <c r="C2" s="96"/>
      <c r="D2" s="96"/>
      <c r="E2" s="96"/>
      <c r="F2" s="96"/>
      <c r="G2" s="97"/>
    </row>
    <row r="3" spans="1:7" s="94" customFormat="1">
      <c r="B3" s="98" t="s">
        <v>4505</v>
      </c>
      <c r="C3" s="99"/>
      <c r="D3" s="100"/>
      <c r="E3" s="100"/>
      <c r="F3" s="100"/>
      <c r="G3" s="97"/>
    </row>
    <row r="4" spans="1:7" s="94" customFormat="1" ht="9.75" customHeight="1">
      <c r="B4" s="101"/>
      <c r="C4" s="102"/>
      <c r="D4" s="102"/>
      <c r="E4" s="102"/>
      <c r="F4" s="102"/>
      <c r="G4" s="103"/>
    </row>
    <row r="5" spans="1:7" s="94" customFormat="1" ht="33" customHeight="1">
      <c r="A5" s="104"/>
      <c r="B5" s="105" t="s">
        <v>4506</v>
      </c>
      <c r="C5" s="105" t="s">
        <v>4507</v>
      </c>
      <c r="D5" s="106" t="s">
        <v>4508</v>
      </c>
      <c r="E5" s="106" t="s">
        <v>4509</v>
      </c>
      <c r="F5" s="106" t="s">
        <v>4510</v>
      </c>
      <c r="G5" s="106" t="s">
        <v>4511</v>
      </c>
    </row>
    <row r="6" spans="1:7" s="94" customFormat="1" ht="21" customHeight="1">
      <c r="A6" s="107" t="s">
        <v>4512</v>
      </c>
      <c r="B6" s="108">
        <v>2</v>
      </c>
      <c r="C6" s="109"/>
      <c r="D6" s="110" t="s">
        <v>22</v>
      </c>
      <c r="E6" s="111">
        <v>10000</v>
      </c>
      <c r="F6" s="112" t="s">
        <v>17</v>
      </c>
      <c r="G6" s="113"/>
    </row>
    <row r="7" spans="1:7" s="94" customFormat="1" ht="89.25">
      <c r="A7" s="107" t="s">
        <v>20</v>
      </c>
      <c r="B7" s="114">
        <v>2</v>
      </c>
      <c r="C7" s="109">
        <v>15</v>
      </c>
      <c r="D7" s="115" t="s">
        <v>21</v>
      </c>
      <c r="E7" s="116">
        <v>10000</v>
      </c>
      <c r="F7" s="112" t="s">
        <v>17</v>
      </c>
      <c r="G7" s="113" t="s">
        <v>4513</v>
      </c>
    </row>
    <row r="8" spans="1:7" s="94" customFormat="1" ht="102">
      <c r="A8" s="107" t="s">
        <v>4514</v>
      </c>
      <c r="B8" s="114">
        <v>2</v>
      </c>
      <c r="C8" s="109">
        <v>16</v>
      </c>
      <c r="D8" s="115" t="s">
        <v>4515</v>
      </c>
      <c r="E8" s="116">
        <v>10000</v>
      </c>
      <c r="F8" s="112" t="s">
        <v>17</v>
      </c>
      <c r="G8" s="113" t="s">
        <v>4516</v>
      </c>
    </row>
    <row r="9" spans="1:7" s="94" customFormat="1" ht="102.75" customHeight="1">
      <c r="A9" s="107" t="s">
        <v>4517</v>
      </c>
      <c r="B9" s="114">
        <v>2</v>
      </c>
      <c r="C9" s="109">
        <v>14</v>
      </c>
      <c r="D9" s="115" t="s">
        <v>4518</v>
      </c>
      <c r="E9" s="116">
        <v>10000</v>
      </c>
      <c r="F9" s="112" t="s">
        <v>17</v>
      </c>
      <c r="G9" s="113" t="s">
        <v>4519</v>
      </c>
    </row>
    <row r="10" spans="1:7" s="94" customFormat="1" ht="29.25" customHeight="1">
      <c r="A10" s="107" t="s">
        <v>4520</v>
      </c>
      <c r="B10" s="114">
        <v>2</v>
      </c>
      <c r="C10" s="109">
        <v>10</v>
      </c>
      <c r="D10" s="115" t="s">
        <v>4521</v>
      </c>
      <c r="E10" s="116">
        <v>12000</v>
      </c>
      <c r="F10" s="112" t="s">
        <v>502</v>
      </c>
      <c r="G10" s="113" t="s">
        <v>4522</v>
      </c>
    </row>
    <row r="11" spans="1:7" s="94" customFormat="1" ht="63.75">
      <c r="A11" s="107" t="s">
        <v>4523</v>
      </c>
      <c r="B11" s="108">
        <v>16</v>
      </c>
      <c r="C11" s="109"/>
      <c r="D11" s="117" t="s">
        <v>4524</v>
      </c>
      <c r="E11" s="111">
        <v>10000</v>
      </c>
      <c r="F11" s="112" t="s">
        <v>17</v>
      </c>
      <c r="G11" s="113" t="s">
        <v>4525</v>
      </c>
    </row>
    <row r="12" spans="1:7" s="94" customFormat="1" ht="62.25" customHeight="1">
      <c r="A12" s="107" t="s">
        <v>4526</v>
      </c>
      <c r="B12" s="108">
        <v>41</v>
      </c>
      <c r="C12" s="109"/>
      <c r="D12" s="117" t="s">
        <v>56</v>
      </c>
      <c r="E12" s="111">
        <v>10000</v>
      </c>
      <c r="F12" s="112" t="s">
        <v>17</v>
      </c>
      <c r="G12" s="113" t="s">
        <v>4527</v>
      </c>
    </row>
    <row r="13" spans="1:7" s="94" customFormat="1" ht="18.75" customHeight="1">
      <c r="A13" s="107" t="s">
        <v>54</v>
      </c>
      <c r="B13" s="114">
        <v>41</v>
      </c>
      <c r="C13" s="109">
        <v>1</v>
      </c>
      <c r="D13" s="118" t="s">
        <v>4528</v>
      </c>
      <c r="E13" s="116">
        <v>10000</v>
      </c>
      <c r="F13" s="112" t="s">
        <v>17</v>
      </c>
      <c r="G13" s="113"/>
    </row>
    <row r="14" spans="1:7" s="94" customFormat="1" ht="18" customHeight="1">
      <c r="A14" s="107" t="s">
        <v>4529</v>
      </c>
      <c r="B14" s="114">
        <v>41</v>
      </c>
      <c r="C14" s="109">
        <v>2</v>
      </c>
      <c r="D14" s="118" t="s">
        <v>2262</v>
      </c>
      <c r="E14" s="116">
        <v>10000</v>
      </c>
      <c r="F14" s="112" t="s">
        <v>17</v>
      </c>
      <c r="G14" s="113"/>
    </row>
    <row r="15" spans="1:7" s="94" customFormat="1" ht="53.25" customHeight="1">
      <c r="A15" s="107" t="s">
        <v>4530</v>
      </c>
      <c r="B15" s="108">
        <v>69</v>
      </c>
      <c r="C15" s="109"/>
      <c r="D15" s="117" t="s">
        <v>4531</v>
      </c>
      <c r="E15" s="111">
        <v>10000</v>
      </c>
      <c r="F15" s="112" t="s">
        <v>17</v>
      </c>
      <c r="G15" s="113" t="s">
        <v>4525</v>
      </c>
    </row>
    <row r="16" spans="1:7" s="94" customFormat="1" ht="18" customHeight="1">
      <c r="A16" s="107"/>
      <c r="B16" s="108"/>
      <c r="C16" s="109">
        <v>1</v>
      </c>
      <c r="D16" s="117" t="s">
        <v>4532</v>
      </c>
      <c r="E16" s="111"/>
      <c r="F16" s="112"/>
      <c r="G16" s="113"/>
    </row>
    <row r="17" spans="1:7" s="94" customFormat="1" ht="53.25" customHeight="1">
      <c r="A17" s="107"/>
      <c r="B17" s="108">
        <v>78</v>
      </c>
      <c r="C17" s="109"/>
      <c r="D17" s="119" t="s">
        <v>4533</v>
      </c>
      <c r="E17" s="111">
        <v>10010</v>
      </c>
      <c r="F17" s="112" t="s">
        <v>72</v>
      </c>
      <c r="G17" s="113" t="s">
        <v>4534</v>
      </c>
    </row>
    <row r="18" spans="1:7" s="94" customFormat="1" ht="18" customHeight="1">
      <c r="A18" s="107" t="s">
        <v>4535</v>
      </c>
      <c r="B18" s="108">
        <v>2</v>
      </c>
      <c r="C18" s="109"/>
      <c r="D18" s="120" t="s">
        <v>22</v>
      </c>
      <c r="E18" s="111">
        <v>10010</v>
      </c>
      <c r="F18" s="112" t="s">
        <v>72</v>
      </c>
      <c r="G18" s="113"/>
    </row>
    <row r="19" spans="1:7" s="94" customFormat="1" ht="51">
      <c r="A19" s="107" t="s">
        <v>74</v>
      </c>
      <c r="B19" s="114">
        <v>2</v>
      </c>
      <c r="C19" s="109">
        <v>3</v>
      </c>
      <c r="D19" s="119" t="s">
        <v>75</v>
      </c>
      <c r="E19" s="116">
        <v>10010</v>
      </c>
      <c r="F19" s="112" t="s">
        <v>72</v>
      </c>
      <c r="G19" s="113" t="s">
        <v>4536</v>
      </c>
    </row>
    <row r="20" spans="1:7" s="94" customFormat="1" ht="17.25" customHeight="1">
      <c r="A20" s="107" t="s">
        <v>4537</v>
      </c>
      <c r="B20" s="108">
        <v>19</v>
      </c>
      <c r="C20" s="109"/>
      <c r="D20" s="121" t="s">
        <v>40</v>
      </c>
      <c r="E20" s="111">
        <v>10010</v>
      </c>
      <c r="F20" s="112" t="s">
        <v>72</v>
      </c>
      <c r="G20" s="113"/>
    </row>
    <row r="21" spans="1:7" s="94" customFormat="1" ht="76.5">
      <c r="A21" s="107" t="s">
        <v>84</v>
      </c>
      <c r="B21" s="114">
        <v>19</v>
      </c>
      <c r="C21" s="109">
        <v>2</v>
      </c>
      <c r="D21" s="115" t="s">
        <v>85</v>
      </c>
      <c r="E21" s="116">
        <v>10010</v>
      </c>
      <c r="F21" s="112" t="s">
        <v>72</v>
      </c>
      <c r="G21" s="113" t="s">
        <v>4538</v>
      </c>
    </row>
    <row r="22" spans="1:7" s="94" customFormat="1" ht="79.5" customHeight="1">
      <c r="A22" s="107" t="s">
        <v>4539</v>
      </c>
      <c r="B22" s="108">
        <v>20</v>
      </c>
      <c r="C22" s="109"/>
      <c r="D22" s="120" t="s">
        <v>4540</v>
      </c>
      <c r="E22" s="111">
        <v>10010</v>
      </c>
      <c r="F22" s="112" t="s">
        <v>72</v>
      </c>
      <c r="G22" s="113" t="s">
        <v>4541</v>
      </c>
    </row>
    <row r="23" spans="1:7" s="94" customFormat="1" ht="18.75" customHeight="1">
      <c r="A23" s="107"/>
      <c r="B23" s="108">
        <v>41</v>
      </c>
      <c r="C23" s="109"/>
      <c r="D23" s="117" t="s">
        <v>56</v>
      </c>
      <c r="E23" s="122"/>
      <c r="F23" s="122"/>
      <c r="G23" s="122"/>
    </row>
    <row r="24" spans="1:7" s="94" customFormat="1" ht="66" customHeight="1">
      <c r="A24" s="107"/>
      <c r="B24" s="108"/>
      <c r="C24" s="109"/>
      <c r="D24" s="115" t="s">
        <v>244</v>
      </c>
      <c r="E24" s="111">
        <v>10010</v>
      </c>
      <c r="F24" s="112" t="s">
        <v>72</v>
      </c>
      <c r="G24" s="113" t="s">
        <v>4542</v>
      </c>
    </row>
    <row r="25" spans="1:7" s="94" customFormat="1" ht="75.75" customHeight="1">
      <c r="A25" s="107" t="s">
        <v>4543</v>
      </c>
      <c r="B25" s="108">
        <v>61</v>
      </c>
      <c r="C25" s="109"/>
      <c r="D25" s="120" t="s">
        <v>113</v>
      </c>
      <c r="E25" s="111">
        <v>10010</v>
      </c>
      <c r="F25" s="112" t="s">
        <v>72</v>
      </c>
      <c r="G25" s="113" t="s">
        <v>4541</v>
      </c>
    </row>
    <row r="26" spans="1:7" s="94" customFormat="1" ht="15" customHeight="1">
      <c r="A26" s="107" t="s">
        <v>111</v>
      </c>
      <c r="B26" s="114">
        <v>61</v>
      </c>
      <c r="C26" s="109">
        <v>1</v>
      </c>
      <c r="D26" s="119" t="s">
        <v>112</v>
      </c>
      <c r="E26" s="116">
        <v>10010</v>
      </c>
      <c r="F26" s="112" t="s">
        <v>72</v>
      </c>
      <c r="G26" s="113"/>
    </row>
    <row r="27" spans="1:7" s="94" customFormat="1">
      <c r="A27" s="107" t="s">
        <v>4544</v>
      </c>
      <c r="B27" s="114">
        <v>61</v>
      </c>
      <c r="C27" s="109">
        <v>3</v>
      </c>
      <c r="D27" s="119" t="s">
        <v>4545</v>
      </c>
      <c r="E27" s="116">
        <v>10010</v>
      </c>
      <c r="F27" s="112" t="s">
        <v>72</v>
      </c>
      <c r="G27" s="113"/>
    </row>
    <row r="28" spans="1:7" s="94" customFormat="1">
      <c r="A28" s="107" t="s">
        <v>4546</v>
      </c>
      <c r="B28" s="114">
        <v>61</v>
      </c>
      <c r="C28" s="109">
        <v>4</v>
      </c>
      <c r="D28" s="119" t="s">
        <v>4547</v>
      </c>
      <c r="E28" s="116">
        <v>10010</v>
      </c>
      <c r="F28" s="112" t="s">
        <v>72</v>
      </c>
      <c r="G28" s="113"/>
    </row>
    <row r="29" spans="1:7" s="94" customFormat="1">
      <c r="A29" s="107" t="s">
        <v>4548</v>
      </c>
      <c r="B29" s="114">
        <v>61</v>
      </c>
      <c r="C29" s="109">
        <v>6</v>
      </c>
      <c r="D29" s="119" t="s">
        <v>4549</v>
      </c>
      <c r="E29" s="116">
        <v>10010</v>
      </c>
      <c r="F29" s="112" t="s">
        <v>72</v>
      </c>
      <c r="G29" s="113"/>
    </row>
    <row r="30" spans="1:7" s="94" customFormat="1" ht="30" customHeight="1">
      <c r="A30" s="107" t="s">
        <v>4550</v>
      </c>
      <c r="B30" s="108">
        <v>54</v>
      </c>
      <c r="C30" s="109"/>
      <c r="D30" s="117" t="s">
        <v>65</v>
      </c>
      <c r="E30" s="111">
        <v>10010</v>
      </c>
      <c r="F30" s="112" t="s">
        <v>72</v>
      </c>
      <c r="G30" s="113" t="s">
        <v>4551</v>
      </c>
    </row>
    <row r="31" spans="1:7" s="94" customFormat="1" ht="76.5">
      <c r="A31" s="107" t="s">
        <v>4552</v>
      </c>
      <c r="B31" s="108">
        <v>1</v>
      </c>
      <c r="C31" s="109"/>
      <c r="D31" s="120" t="s">
        <v>4553</v>
      </c>
      <c r="E31" s="111">
        <v>10020</v>
      </c>
      <c r="F31" s="112" t="s">
        <v>189</v>
      </c>
      <c r="G31" s="113" t="s">
        <v>4554</v>
      </c>
    </row>
    <row r="32" spans="1:7" s="94" customFormat="1" ht="25.5" customHeight="1">
      <c r="A32" s="107" t="s">
        <v>4555</v>
      </c>
      <c r="B32" s="108">
        <v>41</v>
      </c>
      <c r="C32" s="109"/>
      <c r="D32" s="120" t="s">
        <v>56</v>
      </c>
      <c r="E32" s="111">
        <v>10020</v>
      </c>
      <c r="F32" s="112" t="s">
        <v>189</v>
      </c>
      <c r="G32" s="113"/>
    </row>
    <row r="33" spans="1:7" s="94" customFormat="1" ht="90.75" customHeight="1">
      <c r="A33" s="107" t="s">
        <v>243</v>
      </c>
      <c r="B33" s="114">
        <v>41</v>
      </c>
      <c r="C33" s="109">
        <v>7</v>
      </c>
      <c r="D33" s="115" t="s">
        <v>244</v>
      </c>
      <c r="E33" s="116">
        <v>10020</v>
      </c>
      <c r="F33" s="112" t="s">
        <v>189</v>
      </c>
      <c r="G33" s="113" t="s">
        <v>4556</v>
      </c>
    </row>
    <row r="34" spans="1:7" s="94" customFormat="1" ht="80.25" customHeight="1">
      <c r="A34" s="107" t="s">
        <v>4557</v>
      </c>
      <c r="B34" s="108">
        <v>50</v>
      </c>
      <c r="C34" s="109"/>
      <c r="D34" s="120" t="s">
        <v>4558</v>
      </c>
      <c r="E34" s="111">
        <v>10020</v>
      </c>
      <c r="F34" s="112" t="s">
        <v>189</v>
      </c>
      <c r="G34" s="113" t="s">
        <v>4559</v>
      </c>
    </row>
    <row r="35" spans="1:7" s="94" customFormat="1" ht="30.75" customHeight="1">
      <c r="A35" s="107" t="s">
        <v>284</v>
      </c>
      <c r="B35" s="114">
        <v>43</v>
      </c>
      <c r="C35" s="109">
        <v>2</v>
      </c>
      <c r="D35" s="123" t="s">
        <v>285</v>
      </c>
      <c r="E35" s="116">
        <v>10020</v>
      </c>
      <c r="F35" s="112" t="s">
        <v>189</v>
      </c>
      <c r="G35" s="113"/>
    </row>
    <row r="36" spans="1:7" s="94" customFormat="1" ht="26.25" customHeight="1">
      <c r="A36" s="107" t="s">
        <v>4560</v>
      </c>
      <c r="B36" s="108">
        <v>2</v>
      </c>
      <c r="C36" s="109"/>
      <c r="D36" s="120" t="s">
        <v>22</v>
      </c>
      <c r="E36" s="124">
        <v>10030</v>
      </c>
      <c r="F36" s="112" t="s">
        <v>289</v>
      </c>
      <c r="G36" s="113"/>
    </row>
    <row r="37" spans="1:7" s="94" customFormat="1" ht="39" customHeight="1">
      <c r="A37" s="107" t="s">
        <v>291</v>
      </c>
      <c r="B37" s="114">
        <v>2</v>
      </c>
      <c r="C37" s="109">
        <v>2</v>
      </c>
      <c r="D37" s="123" t="s">
        <v>292</v>
      </c>
      <c r="E37" s="125">
        <v>10030</v>
      </c>
      <c r="F37" s="112" t="s">
        <v>289</v>
      </c>
      <c r="G37" s="113" t="s">
        <v>4561</v>
      </c>
    </row>
    <row r="38" spans="1:7" s="94" customFormat="1" ht="25.5" customHeight="1">
      <c r="A38" s="107" t="s">
        <v>4562</v>
      </c>
      <c r="B38" s="108">
        <v>9</v>
      </c>
      <c r="C38" s="109"/>
      <c r="D38" s="120" t="s">
        <v>299</v>
      </c>
      <c r="E38" s="124">
        <v>10030</v>
      </c>
      <c r="F38" s="112" t="s">
        <v>289</v>
      </c>
      <c r="G38" s="113"/>
    </row>
    <row r="39" spans="1:7" s="94" customFormat="1" ht="36" customHeight="1">
      <c r="A39" s="107" t="s">
        <v>297</v>
      </c>
      <c r="B39" s="114">
        <v>9</v>
      </c>
      <c r="C39" s="109">
        <v>1</v>
      </c>
      <c r="D39" s="126" t="s">
        <v>298</v>
      </c>
      <c r="E39" s="125">
        <v>10030</v>
      </c>
      <c r="F39" s="112" t="s">
        <v>289</v>
      </c>
      <c r="G39" s="113"/>
    </row>
    <row r="40" spans="1:7" s="94" customFormat="1" ht="66" customHeight="1">
      <c r="A40" s="107" t="s">
        <v>323</v>
      </c>
      <c r="B40" s="114">
        <v>9</v>
      </c>
      <c r="C40" s="109">
        <v>2</v>
      </c>
      <c r="D40" s="126" t="s">
        <v>324</v>
      </c>
      <c r="E40" s="125">
        <v>10030</v>
      </c>
      <c r="F40" s="112" t="s">
        <v>289</v>
      </c>
      <c r="G40" s="113" t="s">
        <v>4563</v>
      </c>
    </row>
    <row r="41" spans="1:7" s="94" customFormat="1" ht="62.25" customHeight="1">
      <c r="A41" s="107" t="s">
        <v>367</v>
      </c>
      <c r="B41" s="114">
        <v>9</v>
      </c>
      <c r="C41" s="109">
        <v>3</v>
      </c>
      <c r="D41" s="127" t="s">
        <v>368</v>
      </c>
      <c r="E41" s="125">
        <v>10030</v>
      </c>
      <c r="F41" s="112" t="s">
        <v>289</v>
      </c>
      <c r="G41" s="113" t="s">
        <v>4563</v>
      </c>
    </row>
    <row r="42" spans="1:7" s="94" customFormat="1" ht="63.75">
      <c r="A42" s="107" t="s">
        <v>4564</v>
      </c>
      <c r="B42" s="108">
        <v>41</v>
      </c>
      <c r="C42" s="109"/>
      <c r="D42" s="120" t="s">
        <v>56</v>
      </c>
      <c r="E42" s="124">
        <v>10030</v>
      </c>
      <c r="F42" s="112" t="s">
        <v>289</v>
      </c>
      <c r="G42" s="113" t="s">
        <v>4565</v>
      </c>
    </row>
    <row r="43" spans="1:7" s="94" customFormat="1" ht="29.25" customHeight="1">
      <c r="A43" s="107" t="s">
        <v>397</v>
      </c>
      <c r="B43" s="114">
        <v>41</v>
      </c>
      <c r="C43" s="109">
        <v>13</v>
      </c>
      <c r="D43" s="126" t="s">
        <v>398</v>
      </c>
      <c r="E43" s="125">
        <v>10030</v>
      </c>
      <c r="F43" s="112" t="s">
        <v>289</v>
      </c>
      <c r="G43" s="113"/>
    </row>
    <row r="44" spans="1:7" s="94" customFormat="1" ht="29.25" customHeight="1">
      <c r="A44" s="107" t="s">
        <v>403</v>
      </c>
      <c r="B44" s="114">
        <v>41</v>
      </c>
      <c r="C44" s="109">
        <v>1</v>
      </c>
      <c r="D44" s="127" t="s">
        <v>4528</v>
      </c>
      <c r="E44" s="125">
        <v>10030</v>
      </c>
      <c r="F44" s="112" t="s">
        <v>289</v>
      </c>
      <c r="G44" s="113"/>
    </row>
    <row r="45" spans="1:7" s="94" customFormat="1" ht="30.75" customHeight="1">
      <c r="A45" s="107" t="s">
        <v>4566</v>
      </c>
      <c r="B45" s="114">
        <v>41</v>
      </c>
      <c r="C45" s="109">
        <v>3</v>
      </c>
      <c r="D45" s="127" t="s">
        <v>4567</v>
      </c>
      <c r="E45" s="125">
        <v>10030</v>
      </c>
      <c r="F45" s="112" t="s">
        <v>289</v>
      </c>
      <c r="G45" s="113"/>
    </row>
    <row r="46" spans="1:7" s="94" customFormat="1" ht="27.75" customHeight="1">
      <c r="A46" s="107" t="s">
        <v>4568</v>
      </c>
      <c r="B46" s="108">
        <v>54</v>
      </c>
      <c r="C46" s="109"/>
      <c r="D46" s="117" t="s">
        <v>65</v>
      </c>
      <c r="E46" s="124">
        <v>10030</v>
      </c>
      <c r="F46" s="112" t="s">
        <v>289</v>
      </c>
      <c r="G46" s="113" t="s">
        <v>4551</v>
      </c>
    </row>
    <row r="47" spans="1:7" s="94" customFormat="1" ht="18" customHeight="1">
      <c r="A47" s="107"/>
      <c r="B47" s="108"/>
      <c r="C47" s="109"/>
      <c r="D47" s="117" t="s">
        <v>1325</v>
      </c>
      <c r="E47" s="124"/>
      <c r="F47" s="112"/>
      <c r="G47" s="113"/>
    </row>
    <row r="48" spans="1:7" s="94" customFormat="1" ht="53.25" customHeight="1">
      <c r="A48" s="107" t="s">
        <v>4569</v>
      </c>
      <c r="B48" s="108">
        <v>73</v>
      </c>
      <c r="C48" s="109"/>
      <c r="D48" s="121" t="s">
        <v>4570</v>
      </c>
      <c r="E48" s="124">
        <v>10030</v>
      </c>
      <c r="F48" s="112" t="s">
        <v>289</v>
      </c>
      <c r="G48" s="113" t="s">
        <v>4571</v>
      </c>
    </row>
    <row r="49" spans="1:7" s="94" customFormat="1" ht="21" customHeight="1">
      <c r="A49" s="107"/>
      <c r="B49" s="108"/>
      <c r="C49" s="109"/>
      <c r="D49" s="121" t="s">
        <v>608</v>
      </c>
      <c r="E49" s="124"/>
      <c r="F49" s="112"/>
      <c r="G49" s="113"/>
    </row>
    <row r="50" spans="1:7" s="94" customFormat="1" ht="65.25" customHeight="1">
      <c r="A50" s="107"/>
      <c r="B50" s="108"/>
      <c r="C50" s="109"/>
      <c r="D50" s="115" t="s">
        <v>4572</v>
      </c>
      <c r="E50" s="124"/>
      <c r="F50" s="112"/>
      <c r="G50" s="113" t="s">
        <v>4573</v>
      </c>
    </row>
    <row r="51" spans="1:7" s="94" customFormat="1" ht="53.25" customHeight="1">
      <c r="A51" s="107" t="s">
        <v>4574</v>
      </c>
      <c r="B51" s="108">
        <v>41</v>
      </c>
      <c r="C51" s="109"/>
      <c r="D51" s="117" t="s">
        <v>56</v>
      </c>
      <c r="E51" s="111">
        <v>10040</v>
      </c>
      <c r="F51" s="112" t="s">
        <v>439</v>
      </c>
      <c r="G51" s="113" t="s">
        <v>4575</v>
      </c>
    </row>
    <row r="52" spans="1:7" s="94" customFormat="1" ht="28.5" customHeight="1">
      <c r="A52" s="107" t="s">
        <v>440</v>
      </c>
      <c r="B52" s="114">
        <v>41</v>
      </c>
      <c r="C52" s="109">
        <v>1</v>
      </c>
      <c r="D52" s="118" t="s">
        <v>4528</v>
      </c>
      <c r="E52" s="116">
        <v>10040</v>
      </c>
      <c r="F52" s="112" t="s">
        <v>439</v>
      </c>
      <c r="G52" s="113"/>
    </row>
    <row r="53" spans="1:7" s="94" customFormat="1" ht="76.5">
      <c r="A53" s="107" t="s">
        <v>4576</v>
      </c>
      <c r="B53" s="108">
        <v>60</v>
      </c>
      <c r="C53" s="109"/>
      <c r="D53" s="120" t="s">
        <v>447</v>
      </c>
      <c r="E53" s="111">
        <v>10040</v>
      </c>
      <c r="F53" s="112" t="s">
        <v>439</v>
      </c>
      <c r="G53" s="113" t="s">
        <v>4577</v>
      </c>
    </row>
    <row r="54" spans="1:7" s="94" customFormat="1" ht="51.75" customHeight="1">
      <c r="A54" s="107" t="s">
        <v>4578</v>
      </c>
      <c r="B54" s="108">
        <v>31</v>
      </c>
      <c r="C54" s="109"/>
      <c r="D54" s="121" t="s">
        <v>4579</v>
      </c>
      <c r="E54" s="111">
        <v>12000</v>
      </c>
      <c r="F54" s="112" t="s">
        <v>502</v>
      </c>
      <c r="G54" s="113" t="s">
        <v>4580</v>
      </c>
    </row>
    <row r="55" spans="1:7" s="94" customFormat="1" ht="26.25" customHeight="1">
      <c r="A55" s="107" t="s">
        <v>4581</v>
      </c>
      <c r="B55" s="108">
        <v>54</v>
      </c>
      <c r="C55" s="109"/>
      <c r="D55" s="117" t="s">
        <v>65</v>
      </c>
      <c r="E55" s="111">
        <v>12000</v>
      </c>
      <c r="F55" s="112" t="s">
        <v>502</v>
      </c>
      <c r="G55" s="113" t="s">
        <v>4551</v>
      </c>
    </row>
    <row r="56" spans="1:7" s="94" customFormat="1" ht="25.5" customHeight="1">
      <c r="A56" s="107" t="s">
        <v>4582</v>
      </c>
      <c r="B56" s="108">
        <v>43</v>
      </c>
      <c r="C56" s="109"/>
      <c r="D56" s="128" t="s">
        <v>270</v>
      </c>
      <c r="E56" s="111">
        <v>12000</v>
      </c>
      <c r="F56" s="112" t="s">
        <v>502</v>
      </c>
      <c r="G56" s="113"/>
    </row>
    <row r="57" spans="1:7" s="94" customFormat="1" ht="16.5" customHeight="1">
      <c r="A57" s="107" t="s">
        <v>4583</v>
      </c>
      <c r="B57" s="114">
        <v>43</v>
      </c>
      <c r="C57" s="109">
        <v>13</v>
      </c>
      <c r="D57" s="115" t="s">
        <v>4584</v>
      </c>
      <c r="E57" s="116">
        <v>12000</v>
      </c>
      <c r="F57" s="112" t="s">
        <v>502</v>
      </c>
      <c r="G57" s="113"/>
    </row>
    <row r="58" spans="1:7" s="94" customFormat="1" ht="25.5" customHeight="1">
      <c r="A58" s="107" t="s">
        <v>576</v>
      </c>
      <c r="B58" s="114">
        <v>43</v>
      </c>
      <c r="C58" s="109">
        <v>9</v>
      </c>
      <c r="D58" s="129" t="s">
        <v>577</v>
      </c>
      <c r="E58" s="116">
        <v>12000</v>
      </c>
      <c r="F58" s="112" t="s">
        <v>502</v>
      </c>
      <c r="G58" s="113"/>
    </row>
    <row r="59" spans="1:7" s="94" customFormat="1" ht="16.5" customHeight="1">
      <c r="A59" s="107" t="s">
        <v>584</v>
      </c>
      <c r="B59" s="114">
        <v>43</v>
      </c>
      <c r="C59" s="109">
        <v>35</v>
      </c>
      <c r="D59" s="129" t="s">
        <v>585</v>
      </c>
      <c r="E59" s="116">
        <v>12000</v>
      </c>
      <c r="F59" s="112" t="s">
        <v>502</v>
      </c>
      <c r="G59" s="113"/>
    </row>
    <row r="60" spans="1:7" s="94" customFormat="1" ht="63.75">
      <c r="A60" s="107" t="s">
        <v>4585</v>
      </c>
      <c r="B60" s="108">
        <v>41</v>
      </c>
      <c r="C60" s="109"/>
      <c r="D60" s="120" t="s">
        <v>56</v>
      </c>
      <c r="E60" s="124">
        <v>12000</v>
      </c>
      <c r="F60" s="112" t="s">
        <v>502</v>
      </c>
      <c r="G60" s="113" t="s">
        <v>4586</v>
      </c>
    </row>
    <row r="61" spans="1:7" s="94" customFormat="1" ht="17.25" customHeight="1">
      <c r="A61" s="107" t="s">
        <v>594</v>
      </c>
      <c r="B61" s="114">
        <v>41</v>
      </c>
      <c r="C61" s="109">
        <v>1</v>
      </c>
      <c r="D61" s="118" t="s">
        <v>55</v>
      </c>
      <c r="E61" s="125">
        <v>12000</v>
      </c>
      <c r="F61" s="112" t="s">
        <v>502</v>
      </c>
      <c r="G61" s="113"/>
    </row>
    <row r="62" spans="1:7" s="94" customFormat="1" ht="17.25" customHeight="1">
      <c r="A62" s="107" t="s">
        <v>601</v>
      </c>
      <c r="B62" s="114">
        <v>41</v>
      </c>
      <c r="C62" s="109">
        <v>7</v>
      </c>
      <c r="D62" s="118" t="s">
        <v>244</v>
      </c>
      <c r="E62" s="125">
        <v>12000</v>
      </c>
      <c r="F62" s="112" t="s">
        <v>502</v>
      </c>
      <c r="G62" s="113"/>
    </row>
    <row r="63" spans="1:7" s="94" customFormat="1" ht="66" customHeight="1">
      <c r="A63" s="107" t="s">
        <v>4581</v>
      </c>
      <c r="B63" s="108">
        <v>54</v>
      </c>
      <c r="C63" s="109"/>
      <c r="D63" s="117" t="s">
        <v>65</v>
      </c>
      <c r="E63" s="124">
        <v>12000</v>
      </c>
      <c r="F63" s="112" t="s">
        <v>502</v>
      </c>
      <c r="G63" s="113" t="s">
        <v>4587</v>
      </c>
    </row>
    <row r="64" spans="1:7" s="94" customFormat="1" ht="18" customHeight="1">
      <c r="A64" s="107" t="s">
        <v>4588</v>
      </c>
      <c r="B64" s="108">
        <v>62</v>
      </c>
      <c r="C64" s="109"/>
      <c r="D64" s="117" t="s">
        <v>608</v>
      </c>
      <c r="E64" s="124">
        <v>12000</v>
      </c>
      <c r="F64" s="112" t="s">
        <v>502</v>
      </c>
      <c r="G64" s="113"/>
    </row>
    <row r="65" spans="1:7" s="94" customFormat="1" ht="63" customHeight="1">
      <c r="A65" s="107" t="s">
        <v>606</v>
      </c>
      <c r="B65" s="114">
        <v>62</v>
      </c>
      <c r="C65" s="109">
        <v>6</v>
      </c>
      <c r="D65" s="118" t="s">
        <v>607</v>
      </c>
      <c r="E65" s="125">
        <v>12000</v>
      </c>
      <c r="F65" s="112" t="s">
        <v>502</v>
      </c>
      <c r="G65" s="113" t="s">
        <v>4589</v>
      </c>
    </row>
    <row r="66" spans="1:7" s="94" customFormat="1" ht="17.25" customHeight="1">
      <c r="A66" s="107" t="s">
        <v>4590</v>
      </c>
      <c r="B66" s="108">
        <v>2</v>
      </c>
      <c r="C66" s="109"/>
      <c r="D66" s="130" t="s">
        <v>22</v>
      </c>
      <c r="E66" s="111">
        <v>12000</v>
      </c>
      <c r="F66" s="112" t="s">
        <v>502</v>
      </c>
      <c r="G66" s="113"/>
    </row>
    <row r="67" spans="1:7" s="94" customFormat="1" ht="40.5" customHeight="1">
      <c r="A67" s="107" t="s">
        <v>4591</v>
      </c>
      <c r="B67" s="114">
        <v>2</v>
      </c>
      <c r="C67" s="109">
        <v>12</v>
      </c>
      <c r="D67" s="115" t="s">
        <v>4592</v>
      </c>
      <c r="E67" s="116">
        <v>12000</v>
      </c>
      <c r="F67" s="112" t="s">
        <v>502</v>
      </c>
      <c r="G67" s="113"/>
    </row>
    <row r="68" spans="1:7" s="94" customFormat="1" ht="17.25" customHeight="1">
      <c r="A68" s="107" t="s">
        <v>4593</v>
      </c>
      <c r="B68" s="108">
        <v>67</v>
      </c>
      <c r="C68" s="109"/>
      <c r="D68" s="117" t="s">
        <v>658</v>
      </c>
      <c r="E68" s="111">
        <v>12000</v>
      </c>
      <c r="F68" s="112" t="s">
        <v>502</v>
      </c>
      <c r="G68" s="113"/>
    </row>
    <row r="69" spans="1:7" s="94" customFormat="1" ht="76.5">
      <c r="A69" s="107" t="s">
        <v>656</v>
      </c>
      <c r="B69" s="114">
        <v>67</v>
      </c>
      <c r="C69" s="109">
        <v>2</v>
      </c>
      <c r="D69" s="119" t="s">
        <v>657</v>
      </c>
      <c r="E69" s="116">
        <v>12000</v>
      </c>
      <c r="F69" s="112" t="s">
        <v>502</v>
      </c>
      <c r="G69" s="113" t="s">
        <v>4594</v>
      </c>
    </row>
    <row r="70" spans="1:7" s="94" customFormat="1" ht="76.5">
      <c r="A70" s="107" t="s">
        <v>667</v>
      </c>
      <c r="B70" s="114">
        <v>67</v>
      </c>
      <c r="C70" s="109">
        <v>1</v>
      </c>
      <c r="D70" s="115" t="s">
        <v>668</v>
      </c>
      <c r="E70" s="116">
        <v>12000</v>
      </c>
      <c r="F70" s="112" t="s">
        <v>502</v>
      </c>
      <c r="G70" s="113" t="s">
        <v>4594</v>
      </c>
    </row>
    <row r="71" spans="1:7" s="94" customFormat="1" ht="75" customHeight="1">
      <c r="A71" s="107" t="s">
        <v>690</v>
      </c>
      <c r="B71" s="114">
        <v>67</v>
      </c>
      <c r="C71" s="109">
        <v>3</v>
      </c>
      <c r="D71" s="115" t="s">
        <v>691</v>
      </c>
      <c r="E71" s="116">
        <v>12000</v>
      </c>
      <c r="F71" s="112" t="s">
        <v>502</v>
      </c>
      <c r="G71" s="113" t="s">
        <v>4594</v>
      </c>
    </row>
    <row r="72" spans="1:7" s="94" customFormat="1" ht="63.75">
      <c r="A72" s="107" t="s">
        <v>4585</v>
      </c>
      <c r="B72" s="108">
        <v>41</v>
      </c>
      <c r="C72" s="109"/>
      <c r="D72" s="117" t="s">
        <v>56</v>
      </c>
      <c r="E72" s="111">
        <v>12000</v>
      </c>
      <c r="F72" s="112" t="s">
        <v>502</v>
      </c>
      <c r="G72" s="113" t="s">
        <v>4586</v>
      </c>
    </row>
    <row r="73" spans="1:7" s="94" customFormat="1" ht="17.25" customHeight="1">
      <c r="A73" s="107" t="s">
        <v>601</v>
      </c>
      <c r="B73" s="114">
        <v>41</v>
      </c>
      <c r="C73" s="109">
        <v>7</v>
      </c>
      <c r="D73" s="126" t="s">
        <v>244</v>
      </c>
      <c r="E73" s="116">
        <v>12000</v>
      </c>
      <c r="F73" s="112" t="s">
        <v>502</v>
      </c>
      <c r="G73" s="113"/>
    </row>
    <row r="74" spans="1:7" s="94" customFormat="1" ht="27" customHeight="1">
      <c r="A74" s="107" t="s">
        <v>4581</v>
      </c>
      <c r="B74" s="108">
        <v>54</v>
      </c>
      <c r="C74" s="109"/>
      <c r="D74" s="117" t="s">
        <v>65</v>
      </c>
      <c r="E74" s="111">
        <v>12000</v>
      </c>
      <c r="F74" s="112" t="s">
        <v>502</v>
      </c>
      <c r="G74" s="113" t="s">
        <v>4551</v>
      </c>
    </row>
    <row r="75" spans="1:7" s="94" customFormat="1" ht="17.25" customHeight="1">
      <c r="A75" s="107" t="s">
        <v>4595</v>
      </c>
      <c r="B75" s="108">
        <v>41</v>
      </c>
      <c r="C75" s="109"/>
      <c r="D75" s="117" t="s">
        <v>56</v>
      </c>
      <c r="E75" s="124">
        <v>12400</v>
      </c>
      <c r="F75" s="112" t="s">
        <v>731</v>
      </c>
      <c r="G75" s="113"/>
    </row>
    <row r="76" spans="1:7" s="94" customFormat="1" ht="18.75" customHeight="1">
      <c r="A76" s="107" t="s">
        <v>734</v>
      </c>
      <c r="B76" s="114">
        <v>41</v>
      </c>
      <c r="C76" s="109">
        <v>1</v>
      </c>
      <c r="D76" s="118" t="s">
        <v>55</v>
      </c>
      <c r="E76" s="125">
        <v>12400</v>
      </c>
      <c r="F76" s="112" t="s">
        <v>731</v>
      </c>
      <c r="G76" s="113"/>
    </row>
    <row r="77" spans="1:7" s="94" customFormat="1" ht="17.25" customHeight="1">
      <c r="A77" s="107" t="s">
        <v>4596</v>
      </c>
      <c r="B77" s="114">
        <v>41</v>
      </c>
      <c r="C77" s="109">
        <v>7</v>
      </c>
      <c r="D77" s="118" t="s">
        <v>244</v>
      </c>
      <c r="E77" s="125">
        <v>12400</v>
      </c>
      <c r="F77" s="112" t="s">
        <v>731</v>
      </c>
      <c r="G77" s="113"/>
    </row>
    <row r="78" spans="1:7" s="94" customFormat="1" ht="27" customHeight="1">
      <c r="A78" s="107" t="s">
        <v>4597</v>
      </c>
      <c r="B78" s="108">
        <v>54</v>
      </c>
      <c r="C78" s="109"/>
      <c r="D78" s="117" t="s">
        <v>65</v>
      </c>
      <c r="E78" s="124">
        <v>12400</v>
      </c>
      <c r="F78" s="112" t="s">
        <v>731</v>
      </c>
      <c r="G78" s="113" t="s">
        <v>4551</v>
      </c>
    </row>
    <row r="79" spans="1:7" s="94" customFormat="1" ht="18" customHeight="1">
      <c r="A79" s="107" t="s">
        <v>4598</v>
      </c>
      <c r="B79" s="108">
        <v>2</v>
      </c>
      <c r="C79" s="109"/>
      <c r="D79" s="120" t="s">
        <v>22</v>
      </c>
      <c r="E79" s="111">
        <v>12110</v>
      </c>
      <c r="F79" s="112" t="s">
        <v>738</v>
      </c>
      <c r="G79" s="113"/>
    </row>
    <row r="80" spans="1:7" s="94" customFormat="1" ht="18" customHeight="1">
      <c r="A80" s="107" t="s">
        <v>742</v>
      </c>
      <c r="B80" s="114">
        <v>2</v>
      </c>
      <c r="C80" s="109">
        <v>4</v>
      </c>
      <c r="D80" s="131" t="s">
        <v>743</v>
      </c>
      <c r="E80" s="116">
        <v>12110</v>
      </c>
      <c r="F80" s="112" t="s">
        <v>738</v>
      </c>
      <c r="G80" s="113" t="s">
        <v>4599</v>
      </c>
    </row>
    <row r="81" spans="1:7" s="94" customFormat="1" ht="17.25" customHeight="1">
      <c r="A81" s="107" t="s">
        <v>4600</v>
      </c>
      <c r="B81" s="108">
        <v>19</v>
      </c>
      <c r="C81" s="109"/>
      <c r="D81" s="121" t="s">
        <v>40</v>
      </c>
      <c r="E81" s="111">
        <v>12110</v>
      </c>
      <c r="F81" s="112" t="s">
        <v>738</v>
      </c>
      <c r="G81" s="113"/>
    </row>
    <row r="82" spans="1:7" s="94" customFormat="1" ht="64.5" customHeight="1">
      <c r="A82" s="107" t="s">
        <v>750</v>
      </c>
      <c r="B82" s="114">
        <v>19</v>
      </c>
      <c r="C82" s="109">
        <v>1</v>
      </c>
      <c r="D82" s="115" t="s">
        <v>751</v>
      </c>
      <c r="E82" s="116">
        <v>12110</v>
      </c>
      <c r="F82" s="112" t="s">
        <v>738</v>
      </c>
      <c r="G82" s="113" t="s">
        <v>4601</v>
      </c>
    </row>
    <row r="83" spans="1:7" s="94" customFormat="1" ht="66.75" customHeight="1">
      <c r="A83" s="107" t="s">
        <v>4602</v>
      </c>
      <c r="B83" s="108">
        <v>23</v>
      </c>
      <c r="C83" s="109"/>
      <c r="D83" s="120" t="s">
        <v>764</v>
      </c>
      <c r="E83" s="111">
        <v>12110</v>
      </c>
      <c r="F83" s="112" t="s">
        <v>738</v>
      </c>
      <c r="G83" s="113" t="s">
        <v>4603</v>
      </c>
    </row>
    <row r="84" spans="1:7" s="94" customFormat="1" ht="18" customHeight="1">
      <c r="A84" s="107" t="s">
        <v>762</v>
      </c>
      <c r="B84" s="114">
        <v>23</v>
      </c>
      <c r="C84" s="109">
        <v>1</v>
      </c>
      <c r="D84" s="119" t="s">
        <v>763</v>
      </c>
      <c r="E84" s="116">
        <v>12110</v>
      </c>
      <c r="F84" s="112" t="s">
        <v>738</v>
      </c>
      <c r="G84" s="113"/>
    </row>
    <row r="85" spans="1:7" s="94" customFormat="1" ht="27" customHeight="1">
      <c r="A85" s="107" t="s">
        <v>837</v>
      </c>
      <c r="B85" s="114">
        <v>23</v>
      </c>
      <c r="C85" s="109">
        <v>2</v>
      </c>
      <c r="D85" s="131" t="s">
        <v>838</v>
      </c>
      <c r="E85" s="116">
        <v>12110</v>
      </c>
      <c r="F85" s="112" t="s">
        <v>738</v>
      </c>
      <c r="G85" s="113"/>
    </row>
    <row r="86" spans="1:7" s="94" customFormat="1" ht="17.25" customHeight="1">
      <c r="A86" s="107" t="s">
        <v>907</v>
      </c>
      <c r="B86" s="114">
        <v>23</v>
      </c>
      <c r="C86" s="109">
        <v>3</v>
      </c>
      <c r="D86" s="119" t="s">
        <v>908</v>
      </c>
      <c r="E86" s="116">
        <v>12110</v>
      </c>
      <c r="F86" s="112" t="s">
        <v>738</v>
      </c>
      <c r="G86" s="113"/>
    </row>
    <row r="87" spans="1:7" s="94" customFormat="1" ht="17.25" customHeight="1">
      <c r="A87" s="107" t="s">
        <v>971</v>
      </c>
      <c r="B87" s="114">
        <v>23</v>
      </c>
      <c r="C87" s="109">
        <v>5</v>
      </c>
      <c r="D87" s="119" t="s">
        <v>972</v>
      </c>
      <c r="E87" s="116">
        <v>12110</v>
      </c>
      <c r="F87" s="112" t="s">
        <v>738</v>
      </c>
      <c r="G87" s="113"/>
    </row>
    <row r="88" spans="1:7" s="94" customFormat="1" ht="17.25" customHeight="1">
      <c r="A88" s="107" t="s">
        <v>994</v>
      </c>
      <c r="B88" s="114">
        <v>23</v>
      </c>
      <c r="C88" s="109">
        <v>6</v>
      </c>
      <c r="D88" s="115" t="s">
        <v>995</v>
      </c>
      <c r="E88" s="116">
        <v>12110</v>
      </c>
      <c r="F88" s="112" t="s">
        <v>738</v>
      </c>
      <c r="G88" s="113"/>
    </row>
    <row r="89" spans="1:7" s="94" customFormat="1" ht="18" customHeight="1">
      <c r="A89" s="107" t="s">
        <v>1084</v>
      </c>
      <c r="B89" s="114">
        <v>23</v>
      </c>
      <c r="C89" s="109">
        <v>4</v>
      </c>
      <c r="D89" s="131" t="s">
        <v>1085</v>
      </c>
      <c r="E89" s="116">
        <v>12110</v>
      </c>
      <c r="F89" s="112" t="s">
        <v>738</v>
      </c>
      <c r="G89" s="113"/>
    </row>
    <row r="90" spans="1:7" s="94" customFormat="1" ht="65.25" customHeight="1">
      <c r="A90" s="107" t="s">
        <v>4604</v>
      </c>
      <c r="B90" s="108">
        <v>21</v>
      </c>
      <c r="C90" s="109"/>
      <c r="D90" s="120" t="s">
        <v>1147</v>
      </c>
      <c r="E90" s="111">
        <v>12110</v>
      </c>
      <c r="F90" s="112" t="s">
        <v>738</v>
      </c>
      <c r="G90" s="113" t="s">
        <v>4603</v>
      </c>
    </row>
    <row r="91" spans="1:7" s="94" customFormat="1" ht="18" customHeight="1">
      <c r="A91" s="107" t="s">
        <v>1145</v>
      </c>
      <c r="B91" s="114">
        <v>21</v>
      </c>
      <c r="C91" s="109">
        <v>1</v>
      </c>
      <c r="D91" s="119" t="s">
        <v>1146</v>
      </c>
      <c r="E91" s="116">
        <v>12110</v>
      </c>
      <c r="F91" s="112" t="s">
        <v>738</v>
      </c>
      <c r="G91" s="113"/>
    </row>
    <row r="92" spans="1:7" s="94" customFormat="1" ht="18.75" customHeight="1">
      <c r="A92" s="107" t="s">
        <v>1229</v>
      </c>
      <c r="B92" s="114">
        <v>21</v>
      </c>
      <c r="C92" s="109">
        <v>2</v>
      </c>
      <c r="D92" s="119" t="s">
        <v>1230</v>
      </c>
      <c r="E92" s="116">
        <v>12110</v>
      </c>
      <c r="F92" s="112" t="s">
        <v>738</v>
      </c>
      <c r="G92" s="113"/>
    </row>
    <row r="93" spans="1:7" s="94" customFormat="1" ht="18" customHeight="1">
      <c r="A93" s="107" t="s">
        <v>1244</v>
      </c>
      <c r="B93" s="114">
        <v>21</v>
      </c>
      <c r="C93" s="109">
        <v>3</v>
      </c>
      <c r="D93" s="119" t="s">
        <v>1245</v>
      </c>
      <c r="E93" s="116">
        <v>12110</v>
      </c>
      <c r="F93" s="112" t="s">
        <v>738</v>
      </c>
      <c r="G93" s="113"/>
    </row>
    <row r="94" spans="1:7" s="94" customFormat="1" ht="18.75" customHeight="1">
      <c r="A94" s="107" t="s">
        <v>4605</v>
      </c>
      <c r="B94" s="114">
        <v>21</v>
      </c>
      <c r="C94" s="109">
        <v>4</v>
      </c>
      <c r="D94" s="119" t="s">
        <v>4606</v>
      </c>
      <c r="E94" s="116">
        <v>12110</v>
      </c>
      <c r="F94" s="112" t="s">
        <v>738</v>
      </c>
      <c r="G94" s="113"/>
    </row>
    <row r="95" spans="1:7" s="94" customFormat="1" ht="18.75" customHeight="1">
      <c r="A95" s="107" t="s">
        <v>4607</v>
      </c>
      <c r="B95" s="114">
        <v>21</v>
      </c>
      <c r="C95" s="109">
        <v>5</v>
      </c>
      <c r="D95" s="119" t="s">
        <v>4608</v>
      </c>
      <c r="E95" s="116">
        <v>12110</v>
      </c>
      <c r="F95" s="112" t="s">
        <v>738</v>
      </c>
      <c r="G95" s="113"/>
    </row>
    <row r="96" spans="1:7" s="94" customFormat="1" ht="18.75" customHeight="1">
      <c r="A96" s="107" t="s">
        <v>1249</v>
      </c>
      <c r="B96" s="114">
        <v>21</v>
      </c>
      <c r="C96" s="109">
        <v>6</v>
      </c>
      <c r="D96" s="119" t="s">
        <v>1250</v>
      </c>
      <c r="E96" s="116">
        <v>12110</v>
      </c>
      <c r="F96" s="112" t="s">
        <v>738</v>
      </c>
      <c r="G96" s="113"/>
    </row>
    <row r="97" spans="1:7" s="94" customFormat="1" ht="18" customHeight="1">
      <c r="A97" s="107" t="s">
        <v>1258</v>
      </c>
      <c r="B97" s="114">
        <v>21</v>
      </c>
      <c r="C97" s="109">
        <v>7</v>
      </c>
      <c r="D97" s="126" t="s">
        <v>1259</v>
      </c>
      <c r="E97" s="116">
        <v>12110</v>
      </c>
      <c r="F97" s="112" t="s">
        <v>738</v>
      </c>
      <c r="G97" s="113"/>
    </row>
    <row r="98" spans="1:7" s="94" customFormat="1" ht="18.75" customHeight="1">
      <c r="A98" s="107" t="s">
        <v>4609</v>
      </c>
      <c r="B98" s="114">
        <v>21</v>
      </c>
      <c r="C98" s="109">
        <v>8</v>
      </c>
      <c r="D98" s="119" t="s">
        <v>4610</v>
      </c>
      <c r="E98" s="116">
        <v>12110</v>
      </c>
      <c r="F98" s="112" t="s">
        <v>738</v>
      </c>
      <c r="G98" s="113"/>
    </row>
    <row r="99" spans="1:7" s="94" customFormat="1" ht="63" customHeight="1">
      <c r="A99" s="107" t="s">
        <v>4611</v>
      </c>
      <c r="B99" s="108">
        <v>22</v>
      </c>
      <c r="C99" s="109"/>
      <c r="D99" s="120" t="s">
        <v>1277</v>
      </c>
      <c r="E99" s="111">
        <v>12110</v>
      </c>
      <c r="F99" s="112" t="s">
        <v>738</v>
      </c>
      <c r="G99" s="113" t="s">
        <v>4603</v>
      </c>
    </row>
    <row r="100" spans="1:7" s="94" customFormat="1" ht="18.75" customHeight="1">
      <c r="A100" s="107" t="s">
        <v>1275</v>
      </c>
      <c r="B100" s="114">
        <v>22</v>
      </c>
      <c r="C100" s="109">
        <v>1</v>
      </c>
      <c r="D100" s="119" t="s">
        <v>1276</v>
      </c>
      <c r="E100" s="116">
        <v>12110</v>
      </c>
      <c r="F100" s="112" t="s">
        <v>738</v>
      </c>
      <c r="G100" s="113"/>
    </row>
    <row r="101" spans="1:7" s="94" customFormat="1" ht="18.75" customHeight="1">
      <c r="A101" s="107" t="s">
        <v>4612</v>
      </c>
      <c r="B101" s="114">
        <v>22</v>
      </c>
      <c r="C101" s="109">
        <v>2</v>
      </c>
      <c r="D101" s="119" t="s">
        <v>4613</v>
      </c>
      <c r="E101" s="116">
        <v>12110</v>
      </c>
      <c r="F101" s="112" t="s">
        <v>738</v>
      </c>
      <c r="G101" s="113"/>
    </row>
    <row r="102" spans="1:7" s="94" customFormat="1" ht="18" customHeight="1">
      <c r="A102" s="107" t="s">
        <v>4614</v>
      </c>
      <c r="B102" s="114">
        <v>22</v>
      </c>
      <c r="C102" s="109">
        <v>3</v>
      </c>
      <c r="D102" s="119" t="s">
        <v>4615</v>
      </c>
      <c r="E102" s="116">
        <v>12110</v>
      </c>
      <c r="F102" s="112" t="s">
        <v>738</v>
      </c>
      <c r="G102" s="113"/>
    </row>
    <row r="103" spans="1:7" s="94" customFormat="1" ht="51">
      <c r="A103" s="107" t="s">
        <v>4616</v>
      </c>
      <c r="B103" s="108">
        <v>55</v>
      </c>
      <c r="C103" s="109"/>
      <c r="D103" s="121" t="s">
        <v>1325</v>
      </c>
      <c r="E103" s="111">
        <v>12110</v>
      </c>
      <c r="F103" s="112" t="s">
        <v>738</v>
      </c>
      <c r="G103" s="113" t="s">
        <v>4617</v>
      </c>
    </row>
    <row r="104" spans="1:7" s="94" customFormat="1" ht="17.25" customHeight="1">
      <c r="A104" s="107" t="s">
        <v>1323</v>
      </c>
      <c r="B104" s="114">
        <v>55</v>
      </c>
      <c r="C104" s="109">
        <v>4</v>
      </c>
      <c r="D104" s="115" t="s">
        <v>1324</v>
      </c>
      <c r="E104" s="116">
        <v>12110</v>
      </c>
      <c r="F104" s="112" t="s">
        <v>738</v>
      </c>
      <c r="G104" s="113"/>
    </row>
    <row r="105" spans="1:7" s="94" customFormat="1" ht="27" customHeight="1">
      <c r="A105" s="107" t="s">
        <v>4618</v>
      </c>
      <c r="B105" s="108">
        <v>54</v>
      </c>
      <c r="C105" s="109"/>
      <c r="D105" s="117" t="s">
        <v>65</v>
      </c>
      <c r="E105" s="111">
        <v>12110</v>
      </c>
      <c r="F105" s="112" t="s">
        <v>738</v>
      </c>
      <c r="G105" s="113" t="s">
        <v>4551</v>
      </c>
    </row>
    <row r="106" spans="1:7" s="94" customFormat="1" ht="27" customHeight="1">
      <c r="A106" s="107" t="s">
        <v>4619</v>
      </c>
      <c r="B106" s="108">
        <v>2</v>
      </c>
      <c r="C106" s="109"/>
      <c r="D106" s="130" t="s">
        <v>22</v>
      </c>
      <c r="E106" s="111">
        <v>12120</v>
      </c>
      <c r="F106" s="112" t="s">
        <v>1340</v>
      </c>
      <c r="G106" s="113"/>
    </row>
    <row r="107" spans="1:7" s="94" customFormat="1" ht="29.25" customHeight="1">
      <c r="A107" s="107" t="s">
        <v>1346</v>
      </c>
      <c r="B107" s="114">
        <v>2</v>
      </c>
      <c r="C107" s="109">
        <v>6</v>
      </c>
      <c r="D107" s="126" t="s">
        <v>1347</v>
      </c>
      <c r="E107" s="116">
        <v>12120</v>
      </c>
      <c r="F107" s="112" t="s">
        <v>1340</v>
      </c>
      <c r="G107" s="113" t="s">
        <v>4620</v>
      </c>
    </row>
    <row r="108" spans="1:7" s="94" customFormat="1" ht="25.5" customHeight="1">
      <c r="A108" s="107" t="s">
        <v>4621</v>
      </c>
      <c r="B108" s="108">
        <v>19</v>
      </c>
      <c r="C108" s="109"/>
      <c r="D108" s="130" t="s">
        <v>40</v>
      </c>
      <c r="E108" s="111">
        <v>12120</v>
      </c>
      <c r="F108" s="112" t="s">
        <v>1340</v>
      </c>
      <c r="G108" s="113"/>
    </row>
    <row r="109" spans="1:7" s="94" customFormat="1" ht="51">
      <c r="A109" s="107" t="s">
        <v>1354</v>
      </c>
      <c r="B109" s="114">
        <v>19</v>
      </c>
      <c r="C109" s="109">
        <v>4</v>
      </c>
      <c r="D109" s="126" t="s">
        <v>1355</v>
      </c>
      <c r="E109" s="116">
        <v>12120</v>
      </c>
      <c r="F109" s="112" t="s">
        <v>1340</v>
      </c>
      <c r="G109" s="113" t="s">
        <v>4622</v>
      </c>
    </row>
    <row r="110" spans="1:7" s="94" customFormat="1" ht="65.25" customHeight="1">
      <c r="A110" s="107" t="s">
        <v>4623</v>
      </c>
      <c r="B110" s="108">
        <v>41</v>
      </c>
      <c r="C110" s="109"/>
      <c r="D110" s="130" t="s">
        <v>56</v>
      </c>
      <c r="E110" s="111">
        <v>12120</v>
      </c>
      <c r="F110" s="112" t="s">
        <v>1340</v>
      </c>
      <c r="G110" s="113" t="s">
        <v>4624</v>
      </c>
    </row>
    <row r="111" spans="1:7" s="94" customFormat="1" ht="28.5" customHeight="1">
      <c r="A111" s="107" t="s">
        <v>1361</v>
      </c>
      <c r="B111" s="114">
        <v>41</v>
      </c>
      <c r="C111" s="109">
        <v>7</v>
      </c>
      <c r="D111" s="126" t="s">
        <v>244</v>
      </c>
      <c r="E111" s="116">
        <v>12120</v>
      </c>
      <c r="F111" s="112" t="s">
        <v>1340</v>
      </c>
      <c r="G111" s="113"/>
    </row>
    <row r="112" spans="1:7" s="94" customFormat="1" ht="27.75" customHeight="1">
      <c r="A112" s="107" t="s">
        <v>4625</v>
      </c>
      <c r="B112" s="108">
        <v>54</v>
      </c>
      <c r="C112" s="109"/>
      <c r="D112" s="117" t="s">
        <v>65</v>
      </c>
      <c r="E112" s="111">
        <v>12120</v>
      </c>
      <c r="F112" s="112" t="s">
        <v>1340</v>
      </c>
      <c r="G112" s="113" t="s">
        <v>4551</v>
      </c>
    </row>
    <row r="113" spans="1:7" s="94" customFormat="1" ht="53.25" customHeight="1">
      <c r="A113" s="107" t="s">
        <v>4626</v>
      </c>
      <c r="B113" s="108">
        <v>75</v>
      </c>
      <c r="C113" s="109"/>
      <c r="D113" s="120" t="s">
        <v>1369</v>
      </c>
      <c r="E113" s="111">
        <v>12120</v>
      </c>
      <c r="F113" s="112" t="s">
        <v>1340</v>
      </c>
      <c r="G113" s="113" t="s">
        <v>4622</v>
      </c>
    </row>
    <row r="114" spans="1:7" s="94" customFormat="1" ht="27.75" customHeight="1">
      <c r="A114" s="107" t="s">
        <v>4627</v>
      </c>
      <c r="B114" s="114">
        <v>75</v>
      </c>
      <c r="C114" s="109">
        <v>1</v>
      </c>
      <c r="D114" s="132" t="s">
        <v>4628</v>
      </c>
      <c r="E114" s="116">
        <v>12120</v>
      </c>
      <c r="F114" s="112" t="s">
        <v>1340</v>
      </c>
      <c r="G114" s="113"/>
    </row>
    <row r="115" spans="1:7" s="94" customFormat="1" ht="27" customHeight="1">
      <c r="A115" s="107" t="s">
        <v>1367</v>
      </c>
      <c r="B115" s="114">
        <v>75</v>
      </c>
      <c r="C115" s="109">
        <v>2</v>
      </c>
      <c r="D115" s="131" t="s">
        <v>1368</v>
      </c>
      <c r="E115" s="116">
        <v>12120</v>
      </c>
      <c r="F115" s="112" t="s">
        <v>1340</v>
      </c>
      <c r="G115" s="113"/>
    </row>
    <row r="116" spans="1:7" s="94" customFormat="1" ht="27" customHeight="1">
      <c r="A116" s="107" t="s">
        <v>1387</v>
      </c>
      <c r="B116" s="114">
        <v>75</v>
      </c>
      <c r="C116" s="109">
        <v>3</v>
      </c>
      <c r="D116" s="115" t="s">
        <v>1388</v>
      </c>
      <c r="E116" s="116">
        <v>12120</v>
      </c>
      <c r="F116" s="112" t="s">
        <v>1340</v>
      </c>
      <c r="G116" s="113"/>
    </row>
    <row r="117" spans="1:7" s="94" customFormat="1" ht="27.75" customHeight="1">
      <c r="A117" s="107" t="s">
        <v>4629</v>
      </c>
      <c r="B117" s="114">
        <v>75</v>
      </c>
      <c r="C117" s="109">
        <v>4</v>
      </c>
      <c r="D117" s="119" t="s">
        <v>4630</v>
      </c>
      <c r="E117" s="116">
        <v>12120</v>
      </c>
      <c r="F117" s="112" t="s">
        <v>1340</v>
      </c>
      <c r="G117" s="113"/>
    </row>
    <row r="118" spans="1:7" s="94" customFormat="1" ht="27" customHeight="1">
      <c r="A118" s="107" t="s">
        <v>4631</v>
      </c>
      <c r="B118" s="114">
        <v>75</v>
      </c>
      <c r="C118" s="109">
        <v>5</v>
      </c>
      <c r="D118" s="131" t="s">
        <v>4632</v>
      </c>
      <c r="E118" s="116">
        <v>12120</v>
      </c>
      <c r="F118" s="112" t="s">
        <v>1340</v>
      </c>
      <c r="G118" s="113"/>
    </row>
    <row r="119" spans="1:7" s="94" customFormat="1" ht="27" customHeight="1">
      <c r="A119" s="107" t="s">
        <v>1393</v>
      </c>
      <c r="B119" s="114">
        <v>75</v>
      </c>
      <c r="C119" s="109">
        <v>6</v>
      </c>
      <c r="D119" s="131" t="s">
        <v>1394</v>
      </c>
      <c r="E119" s="116">
        <v>12120</v>
      </c>
      <c r="F119" s="112" t="s">
        <v>1340</v>
      </c>
      <c r="G119" s="113"/>
    </row>
    <row r="120" spans="1:7" s="94" customFormat="1" ht="25.5" customHeight="1">
      <c r="A120" s="107" t="s">
        <v>1406</v>
      </c>
      <c r="B120" s="114">
        <v>75</v>
      </c>
      <c r="C120" s="109">
        <v>7</v>
      </c>
      <c r="D120" s="131" t="s">
        <v>1407</v>
      </c>
      <c r="E120" s="116">
        <v>12120</v>
      </c>
      <c r="F120" s="112" t="s">
        <v>1340</v>
      </c>
      <c r="G120" s="113"/>
    </row>
    <row r="121" spans="1:7" s="94" customFormat="1" ht="27" customHeight="1">
      <c r="A121" s="107" t="s">
        <v>1414</v>
      </c>
      <c r="B121" s="114">
        <v>75</v>
      </c>
      <c r="C121" s="109">
        <v>8</v>
      </c>
      <c r="D121" s="131" t="s">
        <v>1415</v>
      </c>
      <c r="E121" s="116">
        <v>12120</v>
      </c>
      <c r="F121" s="112" t="s">
        <v>1340</v>
      </c>
      <c r="G121" s="113"/>
    </row>
    <row r="122" spans="1:7" s="94" customFormat="1" ht="27.75" customHeight="1">
      <c r="A122" s="107" t="s">
        <v>4633</v>
      </c>
      <c r="B122" s="114">
        <v>75</v>
      </c>
      <c r="C122" s="109">
        <v>9</v>
      </c>
      <c r="D122" s="131" t="s">
        <v>4634</v>
      </c>
      <c r="E122" s="116">
        <v>12120</v>
      </c>
      <c r="F122" s="112" t="s">
        <v>1340</v>
      </c>
      <c r="G122" s="113"/>
    </row>
    <row r="123" spans="1:7" s="94" customFormat="1" ht="25.5" customHeight="1">
      <c r="A123" s="107" t="s">
        <v>1435</v>
      </c>
      <c r="B123" s="114">
        <v>75</v>
      </c>
      <c r="C123" s="109">
        <v>10</v>
      </c>
      <c r="D123" s="131" t="s">
        <v>1436</v>
      </c>
      <c r="E123" s="116">
        <v>12120</v>
      </c>
      <c r="F123" s="112" t="s">
        <v>1340</v>
      </c>
      <c r="G123" s="113"/>
    </row>
    <row r="124" spans="1:7" s="94" customFormat="1" ht="27.75" customHeight="1">
      <c r="A124" s="107" t="s">
        <v>1479</v>
      </c>
      <c r="B124" s="114">
        <v>75</v>
      </c>
      <c r="C124" s="109">
        <v>11</v>
      </c>
      <c r="D124" s="118" t="s">
        <v>1480</v>
      </c>
      <c r="E124" s="116">
        <v>12120</v>
      </c>
      <c r="F124" s="112" t="s">
        <v>1340</v>
      </c>
      <c r="G124" s="113"/>
    </row>
    <row r="125" spans="1:7" s="94" customFormat="1" ht="25.5" customHeight="1">
      <c r="A125" s="107" t="s">
        <v>1501</v>
      </c>
      <c r="B125" s="114">
        <v>75</v>
      </c>
      <c r="C125" s="109">
        <v>12</v>
      </c>
      <c r="D125" s="131" t="s">
        <v>1502</v>
      </c>
      <c r="E125" s="116">
        <v>12120</v>
      </c>
      <c r="F125" s="112" t="s">
        <v>1340</v>
      </c>
      <c r="G125" s="113"/>
    </row>
    <row r="126" spans="1:7" s="94" customFormat="1" ht="54" customHeight="1">
      <c r="A126" s="107" t="s">
        <v>4635</v>
      </c>
      <c r="B126" s="108">
        <v>76</v>
      </c>
      <c r="C126" s="109"/>
      <c r="D126" s="133" t="s">
        <v>1512</v>
      </c>
      <c r="E126" s="111">
        <v>12120</v>
      </c>
      <c r="F126" s="112" t="s">
        <v>1340</v>
      </c>
      <c r="G126" s="113" t="s">
        <v>4622</v>
      </c>
    </row>
    <row r="127" spans="1:7" s="94" customFormat="1" ht="27.75" customHeight="1">
      <c r="A127" s="107" t="s">
        <v>4636</v>
      </c>
      <c r="B127" s="114">
        <v>76</v>
      </c>
      <c r="C127" s="109">
        <v>1</v>
      </c>
      <c r="D127" s="131" t="s">
        <v>4637</v>
      </c>
      <c r="E127" s="116">
        <v>12120</v>
      </c>
      <c r="F127" s="112" t="s">
        <v>1340</v>
      </c>
      <c r="G127" s="113"/>
    </row>
    <row r="128" spans="1:7" s="94" customFormat="1" ht="27.75" customHeight="1">
      <c r="A128" s="107" t="s">
        <v>1510</v>
      </c>
      <c r="B128" s="114">
        <v>76</v>
      </c>
      <c r="C128" s="109">
        <v>5</v>
      </c>
      <c r="D128" s="131" t="s">
        <v>1511</v>
      </c>
      <c r="E128" s="116">
        <v>12120</v>
      </c>
      <c r="F128" s="112" t="s">
        <v>1340</v>
      </c>
      <c r="G128" s="113"/>
    </row>
    <row r="129" spans="1:7" s="94" customFormat="1" ht="27" customHeight="1">
      <c r="A129" s="107" t="s">
        <v>1517</v>
      </c>
      <c r="B129" s="114">
        <v>76</v>
      </c>
      <c r="C129" s="109">
        <v>10</v>
      </c>
      <c r="D129" s="131" t="s">
        <v>1518</v>
      </c>
      <c r="E129" s="116">
        <v>12120</v>
      </c>
      <c r="F129" s="112" t="s">
        <v>1340</v>
      </c>
      <c r="G129" s="113"/>
    </row>
    <row r="130" spans="1:7" s="94" customFormat="1" ht="27" customHeight="1">
      <c r="A130" s="107" t="s">
        <v>4638</v>
      </c>
      <c r="B130" s="114">
        <v>76</v>
      </c>
      <c r="C130" s="109">
        <v>2</v>
      </c>
      <c r="D130" s="131" t="s">
        <v>4639</v>
      </c>
      <c r="E130" s="116">
        <v>12120</v>
      </c>
      <c r="F130" s="112" t="s">
        <v>1340</v>
      </c>
      <c r="G130" s="113"/>
    </row>
    <row r="131" spans="1:7" s="94" customFormat="1" ht="27" customHeight="1">
      <c r="A131" s="107" t="s">
        <v>4640</v>
      </c>
      <c r="B131" s="114">
        <v>76</v>
      </c>
      <c r="C131" s="109">
        <v>3</v>
      </c>
      <c r="D131" s="131" t="s">
        <v>4641</v>
      </c>
      <c r="E131" s="116">
        <v>12120</v>
      </c>
      <c r="F131" s="112" t="s">
        <v>1340</v>
      </c>
      <c r="G131" s="113"/>
    </row>
    <row r="132" spans="1:7" s="94" customFormat="1" ht="27" customHeight="1">
      <c r="A132" s="107" t="s">
        <v>4642</v>
      </c>
      <c r="B132" s="114">
        <v>76</v>
      </c>
      <c r="C132" s="109">
        <v>7</v>
      </c>
      <c r="D132" s="131" t="s">
        <v>4643</v>
      </c>
      <c r="E132" s="116">
        <v>12120</v>
      </c>
      <c r="F132" s="112" t="s">
        <v>1340</v>
      </c>
      <c r="G132" s="113"/>
    </row>
    <row r="133" spans="1:7" s="94" customFormat="1" ht="27" customHeight="1">
      <c r="A133" s="107" t="s">
        <v>4644</v>
      </c>
      <c r="B133" s="114">
        <v>76</v>
      </c>
      <c r="C133" s="109">
        <v>8</v>
      </c>
      <c r="D133" s="131" t="s">
        <v>4645</v>
      </c>
      <c r="E133" s="116">
        <v>12120</v>
      </c>
      <c r="F133" s="112" t="s">
        <v>1340</v>
      </c>
      <c r="G133" s="113"/>
    </row>
    <row r="134" spans="1:7" s="94" customFormat="1" ht="27" customHeight="1">
      <c r="A134" s="107" t="s">
        <v>4646</v>
      </c>
      <c r="B134" s="114">
        <v>76</v>
      </c>
      <c r="C134" s="109">
        <v>9</v>
      </c>
      <c r="D134" s="131" t="s">
        <v>4647</v>
      </c>
      <c r="E134" s="116">
        <v>12120</v>
      </c>
      <c r="F134" s="112" t="s">
        <v>1340</v>
      </c>
      <c r="G134" s="113"/>
    </row>
    <row r="135" spans="1:7" s="94" customFormat="1" ht="27" customHeight="1">
      <c r="A135" s="107" t="s">
        <v>4648</v>
      </c>
      <c r="B135" s="114">
        <v>76</v>
      </c>
      <c r="C135" s="109">
        <v>4</v>
      </c>
      <c r="D135" s="131" t="s">
        <v>4649</v>
      </c>
      <c r="E135" s="116">
        <v>12120</v>
      </c>
      <c r="F135" s="112" t="s">
        <v>1340</v>
      </c>
      <c r="G135" s="113"/>
    </row>
    <row r="136" spans="1:7" s="94" customFormat="1" ht="27" customHeight="1">
      <c r="A136" s="107" t="s">
        <v>4650</v>
      </c>
      <c r="B136" s="114">
        <v>76</v>
      </c>
      <c r="C136" s="109">
        <v>6</v>
      </c>
      <c r="D136" s="131" t="s">
        <v>4651</v>
      </c>
      <c r="E136" s="116">
        <v>12120</v>
      </c>
      <c r="F136" s="112" t="s">
        <v>1340</v>
      </c>
      <c r="G136" s="113"/>
    </row>
    <row r="137" spans="1:7" s="94" customFormat="1" ht="27" customHeight="1">
      <c r="A137" s="107" t="s">
        <v>4619</v>
      </c>
      <c r="B137" s="108">
        <v>2</v>
      </c>
      <c r="C137" s="109"/>
      <c r="D137" s="130" t="s">
        <v>22</v>
      </c>
      <c r="E137" s="111">
        <v>12120</v>
      </c>
      <c r="F137" s="112" t="s">
        <v>1340</v>
      </c>
      <c r="G137" s="113"/>
    </row>
    <row r="138" spans="1:7" s="94" customFormat="1" ht="27.75" customHeight="1">
      <c r="A138" s="107" t="s">
        <v>1521</v>
      </c>
      <c r="B138" s="114">
        <v>2</v>
      </c>
      <c r="C138" s="109">
        <v>17</v>
      </c>
      <c r="D138" s="115" t="s">
        <v>1522</v>
      </c>
      <c r="E138" s="116">
        <v>12120</v>
      </c>
      <c r="F138" s="112" t="s">
        <v>1340</v>
      </c>
      <c r="G138" s="113" t="s">
        <v>4652</v>
      </c>
    </row>
    <row r="139" spans="1:7" s="94" customFormat="1" ht="27.75" customHeight="1">
      <c r="A139" s="107" t="s">
        <v>1346</v>
      </c>
      <c r="B139" s="108">
        <v>26</v>
      </c>
      <c r="C139" s="109"/>
      <c r="D139" s="133" t="s">
        <v>4653</v>
      </c>
      <c r="E139" s="111">
        <v>12120</v>
      </c>
      <c r="F139" s="112" t="s">
        <v>1340</v>
      </c>
      <c r="G139" s="113"/>
    </row>
    <row r="140" spans="1:7" s="94" customFormat="1" ht="27" customHeight="1">
      <c r="A140" s="107" t="s">
        <v>4654</v>
      </c>
      <c r="B140" s="114">
        <v>26</v>
      </c>
      <c r="C140" s="109">
        <v>5</v>
      </c>
      <c r="D140" s="115" t="s">
        <v>4655</v>
      </c>
      <c r="E140" s="116">
        <v>12120</v>
      </c>
      <c r="F140" s="112" t="s">
        <v>1340</v>
      </c>
      <c r="G140" s="113" t="s">
        <v>4656</v>
      </c>
    </row>
    <row r="141" spans="1:7" s="94" customFormat="1" ht="27.75" customHeight="1">
      <c r="A141" s="107" t="s">
        <v>4657</v>
      </c>
      <c r="B141" s="108">
        <v>27</v>
      </c>
      <c r="C141" s="109"/>
      <c r="D141" s="133" t="s">
        <v>1562</v>
      </c>
      <c r="E141" s="111">
        <v>12120</v>
      </c>
      <c r="F141" s="112" t="s">
        <v>1340</v>
      </c>
      <c r="G141" s="113"/>
    </row>
    <row r="142" spans="1:7" s="94" customFormat="1" ht="27.75" customHeight="1">
      <c r="A142" s="107" t="s">
        <v>1560</v>
      </c>
      <c r="B142" s="114">
        <v>27</v>
      </c>
      <c r="C142" s="109">
        <v>9</v>
      </c>
      <c r="D142" s="115" t="s">
        <v>1561</v>
      </c>
      <c r="E142" s="116">
        <v>12120</v>
      </c>
      <c r="F142" s="112" t="s">
        <v>1340</v>
      </c>
      <c r="G142" s="113" t="s">
        <v>4658</v>
      </c>
    </row>
    <row r="143" spans="1:7" s="94" customFormat="1" ht="27.75" customHeight="1">
      <c r="A143" s="107" t="s">
        <v>4659</v>
      </c>
      <c r="B143" s="108">
        <v>28</v>
      </c>
      <c r="C143" s="109"/>
      <c r="D143" s="133" t="s">
        <v>1569</v>
      </c>
      <c r="E143" s="111">
        <v>12120</v>
      </c>
      <c r="F143" s="112" t="s">
        <v>1340</v>
      </c>
      <c r="G143" s="113"/>
    </row>
    <row r="144" spans="1:7" s="94" customFormat="1" ht="27" customHeight="1">
      <c r="A144" s="107" t="s">
        <v>1567</v>
      </c>
      <c r="B144" s="114">
        <v>28</v>
      </c>
      <c r="C144" s="109">
        <v>7</v>
      </c>
      <c r="D144" s="115" t="s">
        <v>1568</v>
      </c>
      <c r="E144" s="116">
        <v>12120</v>
      </c>
      <c r="F144" s="112" t="s">
        <v>1340</v>
      </c>
      <c r="G144" s="113" t="s">
        <v>4660</v>
      </c>
    </row>
    <row r="145" spans="1:7" s="94" customFormat="1" ht="65.25" customHeight="1">
      <c r="A145" s="107" t="s">
        <v>4661</v>
      </c>
      <c r="B145" s="108">
        <v>5</v>
      </c>
      <c r="C145" s="109"/>
      <c r="D145" s="133" t="s">
        <v>1575</v>
      </c>
      <c r="E145" s="111">
        <v>12120</v>
      </c>
      <c r="F145" s="112" t="s">
        <v>1340</v>
      </c>
      <c r="G145" s="113" t="s">
        <v>4662</v>
      </c>
    </row>
    <row r="146" spans="1:7" s="94" customFormat="1" ht="64.5" customHeight="1">
      <c r="A146" s="107" t="s">
        <v>4663</v>
      </c>
      <c r="B146" s="108">
        <v>6</v>
      </c>
      <c r="C146" s="109"/>
      <c r="D146" s="133" t="s">
        <v>4664</v>
      </c>
      <c r="E146" s="111">
        <v>12120</v>
      </c>
      <c r="F146" s="112" t="s">
        <v>1340</v>
      </c>
      <c r="G146" s="113" t="s">
        <v>4662</v>
      </c>
    </row>
    <row r="147" spans="1:7" s="94" customFormat="1" ht="64.5" customHeight="1">
      <c r="A147" s="107" t="s">
        <v>4665</v>
      </c>
      <c r="B147" s="108">
        <v>39</v>
      </c>
      <c r="C147" s="109"/>
      <c r="D147" s="133" t="s">
        <v>1583</v>
      </c>
      <c r="E147" s="111">
        <v>12120</v>
      </c>
      <c r="F147" s="112" t="s">
        <v>1340</v>
      </c>
      <c r="G147" s="113" t="s">
        <v>4662</v>
      </c>
    </row>
    <row r="148" spans="1:7" s="94" customFormat="1" ht="63.75">
      <c r="A148" s="107" t="s">
        <v>4666</v>
      </c>
      <c r="B148" s="108">
        <v>49</v>
      </c>
      <c r="C148" s="109"/>
      <c r="D148" s="133" t="s">
        <v>4667</v>
      </c>
      <c r="E148" s="111">
        <v>12120</v>
      </c>
      <c r="F148" s="112" t="s">
        <v>1340</v>
      </c>
      <c r="G148" s="113" t="s">
        <v>4668</v>
      </c>
    </row>
    <row r="149" spans="1:7" s="94" customFormat="1" ht="30" customHeight="1">
      <c r="A149" s="107" t="s">
        <v>4669</v>
      </c>
      <c r="B149" s="114">
        <v>49</v>
      </c>
      <c r="C149" s="109">
        <v>1</v>
      </c>
      <c r="D149" s="131" t="s">
        <v>4670</v>
      </c>
      <c r="E149" s="116">
        <v>12120</v>
      </c>
      <c r="F149" s="112" t="s">
        <v>1340</v>
      </c>
      <c r="G149" s="113"/>
    </row>
    <row r="150" spans="1:7" s="94" customFormat="1" ht="40.5" customHeight="1">
      <c r="A150" s="107" t="s">
        <v>4671</v>
      </c>
      <c r="B150" s="114">
        <v>49</v>
      </c>
      <c r="C150" s="109">
        <v>2</v>
      </c>
      <c r="D150" s="118" t="s">
        <v>4672</v>
      </c>
      <c r="E150" s="116">
        <v>12120</v>
      </c>
      <c r="F150" s="112" t="s">
        <v>1340</v>
      </c>
      <c r="G150" s="113" t="s">
        <v>4673</v>
      </c>
    </row>
    <row r="151" spans="1:7" s="94" customFormat="1" ht="65.25" customHeight="1">
      <c r="A151" s="107" t="s">
        <v>4674</v>
      </c>
      <c r="B151" s="108">
        <v>52</v>
      </c>
      <c r="C151" s="109"/>
      <c r="D151" s="133" t="s">
        <v>1729</v>
      </c>
      <c r="E151" s="111">
        <v>12120</v>
      </c>
      <c r="F151" s="112" t="s">
        <v>1340</v>
      </c>
      <c r="G151" s="113" t="s">
        <v>4662</v>
      </c>
    </row>
    <row r="152" spans="1:7" s="94" customFormat="1" ht="66" customHeight="1">
      <c r="A152" s="107" t="s">
        <v>4675</v>
      </c>
      <c r="B152" s="114">
        <v>52</v>
      </c>
      <c r="C152" s="109">
        <v>1</v>
      </c>
      <c r="D152" s="118" t="s">
        <v>4676</v>
      </c>
      <c r="E152" s="116">
        <v>12120</v>
      </c>
      <c r="F152" s="112" t="s">
        <v>1340</v>
      </c>
      <c r="G152" s="113" t="s">
        <v>4662</v>
      </c>
    </row>
    <row r="153" spans="1:7" s="94" customFormat="1" ht="27" customHeight="1">
      <c r="A153" s="107" t="s">
        <v>4625</v>
      </c>
      <c r="B153" s="108">
        <v>54</v>
      </c>
      <c r="C153" s="109"/>
      <c r="D153" s="117" t="s">
        <v>65</v>
      </c>
      <c r="E153" s="111">
        <v>12120</v>
      </c>
      <c r="F153" s="112" t="s">
        <v>1340</v>
      </c>
      <c r="G153" s="113" t="s">
        <v>4551</v>
      </c>
    </row>
    <row r="154" spans="1:7" s="94" customFormat="1" ht="63.75">
      <c r="A154" s="107" t="s">
        <v>4677</v>
      </c>
      <c r="B154" s="108">
        <v>55</v>
      </c>
      <c r="C154" s="109"/>
      <c r="D154" s="133" t="s">
        <v>1325</v>
      </c>
      <c r="E154" s="111">
        <v>12120</v>
      </c>
      <c r="F154" s="112" t="s">
        <v>1340</v>
      </c>
      <c r="G154" s="113" t="s">
        <v>4668</v>
      </c>
    </row>
    <row r="155" spans="1:7" s="94" customFormat="1" ht="25.5" customHeight="1">
      <c r="A155" s="107" t="s">
        <v>1751</v>
      </c>
      <c r="B155" s="114">
        <v>55</v>
      </c>
      <c r="C155" s="109">
        <v>8</v>
      </c>
      <c r="D155" s="131" t="s">
        <v>1752</v>
      </c>
      <c r="E155" s="116">
        <v>12120</v>
      </c>
      <c r="F155" s="112" t="s">
        <v>1340</v>
      </c>
      <c r="G155" s="113"/>
    </row>
    <row r="156" spans="1:7" s="94" customFormat="1" ht="39" customHeight="1">
      <c r="A156" s="107" t="s">
        <v>1781</v>
      </c>
      <c r="B156" s="114">
        <v>55</v>
      </c>
      <c r="C156" s="109">
        <v>5</v>
      </c>
      <c r="D156" s="131" t="s">
        <v>1782</v>
      </c>
      <c r="E156" s="116">
        <v>12120</v>
      </c>
      <c r="F156" s="112" t="s">
        <v>1340</v>
      </c>
      <c r="G156" s="113"/>
    </row>
    <row r="157" spans="1:7" s="94" customFormat="1" ht="63.75">
      <c r="A157" s="107" t="s">
        <v>4678</v>
      </c>
      <c r="B157" s="108">
        <v>56</v>
      </c>
      <c r="C157" s="109"/>
      <c r="D157" s="121" t="s">
        <v>1788</v>
      </c>
      <c r="E157" s="111">
        <v>12120</v>
      </c>
      <c r="F157" s="112" t="s">
        <v>1340</v>
      </c>
      <c r="G157" s="113" t="s">
        <v>4668</v>
      </c>
    </row>
    <row r="158" spans="1:7" s="94" customFormat="1" ht="63.75">
      <c r="A158" s="107" t="s">
        <v>4679</v>
      </c>
      <c r="B158" s="108">
        <v>62</v>
      </c>
      <c r="C158" s="109"/>
      <c r="D158" s="133" t="s">
        <v>608</v>
      </c>
      <c r="E158" s="111">
        <v>12120</v>
      </c>
      <c r="F158" s="112" t="s">
        <v>1340</v>
      </c>
      <c r="G158" s="113" t="s">
        <v>4668</v>
      </c>
    </row>
    <row r="159" spans="1:7" s="94" customFormat="1" ht="25.5">
      <c r="A159" s="107" t="s">
        <v>1805</v>
      </c>
      <c r="B159" s="114">
        <v>62</v>
      </c>
      <c r="C159" s="109">
        <v>2</v>
      </c>
      <c r="D159" s="131" t="s">
        <v>1806</v>
      </c>
      <c r="E159" s="116">
        <v>12120</v>
      </c>
      <c r="F159" s="112" t="s">
        <v>1340</v>
      </c>
      <c r="G159" s="113"/>
    </row>
    <row r="160" spans="1:7" s="94" customFormat="1" ht="25.5" customHeight="1">
      <c r="A160" s="107" t="s">
        <v>1825</v>
      </c>
      <c r="B160" s="114">
        <v>62</v>
      </c>
      <c r="C160" s="109">
        <v>5</v>
      </c>
      <c r="D160" s="131" t="s">
        <v>1826</v>
      </c>
      <c r="E160" s="116">
        <v>12120</v>
      </c>
      <c r="F160" s="112" t="s">
        <v>1340</v>
      </c>
      <c r="G160" s="113"/>
    </row>
    <row r="161" spans="1:7" s="94" customFormat="1" ht="63" customHeight="1">
      <c r="A161" s="107" t="s">
        <v>4680</v>
      </c>
      <c r="B161" s="108">
        <v>63</v>
      </c>
      <c r="C161" s="109"/>
      <c r="D161" s="133" t="s">
        <v>1845</v>
      </c>
      <c r="E161" s="111">
        <v>12120</v>
      </c>
      <c r="F161" s="112" t="s">
        <v>1340</v>
      </c>
      <c r="G161" s="113" t="s">
        <v>4681</v>
      </c>
    </row>
    <row r="162" spans="1:7" s="94" customFormat="1" ht="27.75" customHeight="1">
      <c r="A162" s="107" t="s">
        <v>4682</v>
      </c>
      <c r="B162" s="108">
        <v>74</v>
      </c>
      <c r="C162" s="109"/>
      <c r="D162" s="117" t="s">
        <v>1895</v>
      </c>
      <c r="E162" s="111">
        <v>12120</v>
      </c>
      <c r="F162" s="112" t="s">
        <v>1340</v>
      </c>
      <c r="G162" s="113" t="s">
        <v>4683</v>
      </c>
    </row>
    <row r="163" spans="1:7" s="94" customFormat="1" ht="27" customHeight="1">
      <c r="A163" s="107" t="s">
        <v>1934</v>
      </c>
      <c r="B163" s="114">
        <v>74</v>
      </c>
      <c r="C163" s="109">
        <v>1</v>
      </c>
      <c r="D163" s="131" t="s">
        <v>1935</v>
      </c>
      <c r="E163" s="116">
        <v>12120</v>
      </c>
      <c r="F163" s="112" t="s">
        <v>1340</v>
      </c>
      <c r="G163" s="113"/>
    </row>
    <row r="164" spans="1:7" s="94" customFormat="1" ht="27" customHeight="1">
      <c r="A164" s="107" t="s">
        <v>1946</v>
      </c>
      <c r="B164" s="114">
        <v>74</v>
      </c>
      <c r="C164" s="109">
        <v>2</v>
      </c>
      <c r="D164" s="131" t="s">
        <v>1947</v>
      </c>
      <c r="E164" s="116">
        <v>12120</v>
      </c>
      <c r="F164" s="112" t="s">
        <v>1340</v>
      </c>
      <c r="G164" s="113"/>
    </row>
    <row r="165" spans="1:7" s="94" customFormat="1" ht="26.25" customHeight="1">
      <c r="A165" s="107" t="s">
        <v>4684</v>
      </c>
      <c r="B165" s="108">
        <v>43</v>
      </c>
      <c r="C165" s="109"/>
      <c r="D165" s="120" t="s">
        <v>270</v>
      </c>
      <c r="E165" s="111">
        <v>12120</v>
      </c>
      <c r="F165" s="112" t="s">
        <v>1340</v>
      </c>
      <c r="G165" s="113"/>
    </row>
    <row r="166" spans="1:7" s="94" customFormat="1" ht="27" customHeight="1">
      <c r="A166" s="107" t="s">
        <v>1983</v>
      </c>
      <c r="B166" s="114">
        <v>43</v>
      </c>
      <c r="C166" s="109">
        <v>8</v>
      </c>
      <c r="D166" s="119" t="s">
        <v>1984</v>
      </c>
      <c r="E166" s="116">
        <v>12120</v>
      </c>
      <c r="F166" s="112" t="s">
        <v>1340</v>
      </c>
      <c r="G166" s="113"/>
    </row>
    <row r="167" spans="1:7" s="94" customFormat="1" ht="27.75" customHeight="1">
      <c r="A167" s="107" t="s">
        <v>4685</v>
      </c>
      <c r="B167" s="114">
        <v>43</v>
      </c>
      <c r="C167" s="109">
        <v>22</v>
      </c>
      <c r="D167" s="119" t="s">
        <v>4686</v>
      </c>
      <c r="E167" s="116">
        <v>12120</v>
      </c>
      <c r="F167" s="112" t="s">
        <v>1340</v>
      </c>
      <c r="G167" s="113"/>
    </row>
    <row r="168" spans="1:7" s="94" customFormat="1" ht="25.5" customHeight="1">
      <c r="A168" s="107" t="s">
        <v>4619</v>
      </c>
      <c r="B168" s="108">
        <v>2</v>
      </c>
      <c r="C168" s="109"/>
      <c r="D168" s="120" t="s">
        <v>22</v>
      </c>
      <c r="E168" s="111">
        <v>12120</v>
      </c>
      <c r="F168" s="112" t="s">
        <v>1340</v>
      </c>
      <c r="G168" s="113"/>
    </row>
    <row r="169" spans="1:7" s="94" customFormat="1" ht="38.25">
      <c r="A169" s="107" t="s">
        <v>1994</v>
      </c>
      <c r="B169" s="114">
        <v>2</v>
      </c>
      <c r="C169" s="109">
        <v>19</v>
      </c>
      <c r="D169" s="115" t="s">
        <v>1995</v>
      </c>
      <c r="E169" s="116">
        <v>12120</v>
      </c>
      <c r="F169" s="112" t="s">
        <v>1340</v>
      </c>
      <c r="G169" s="113" t="s">
        <v>4687</v>
      </c>
    </row>
    <row r="170" spans="1:7" s="94" customFormat="1" ht="66" customHeight="1">
      <c r="A170" s="107" t="s">
        <v>4688</v>
      </c>
      <c r="B170" s="108">
        <v>10</v>
      </c>
      <c r="C170" s="109"/>
      <c r="D170" s="120" t="s">
        <v>2006</v>
      </c>
      <c r="E170" s="111">
        <v>12120</v>
      </c>
      <c r="F170" s="112" t="s">
        <v>1340</v>
      </c>
      <c r="G170" s="113" t="s">
        <v>4689</v>
      </c>
    </row>
    <row r="171" spans="1:7" s="94" customFormat="1" ht="25.5">
      <c r="A171" s="107" t="s">
        <v>2004</v>
      </c>
      <c r="B171" s="114">
        <v>10</v>
      </c>
      <c r="C171" s="109">
        <v>2</v>
      </c>
      <c r="D171" s="119" t="s">
        <v>2005</v>
      </c>
      <c r="E171" s="116">
        <v>12120</v>
      </c>
      <c r="F171" s="112" t="s">
        <v>1340</v>
      </c>
      <c r="G171" s="113"/>
    </row>
    <row r="172" spans="1:7" s="94" customFormat="1" ht="25.5">
      <c r="A172" s="107" t="s">
        <v>2034</v>
      </c>
      <c r="B172" s="114">
        <v>10</v>
      </c>
      <c r="C172" s="109">
        <v>3</v>
      </c>
      <c r="D172" s="126" t="s">
        <v>2035</v>
      </c>
      <c r="E172" s="116">
        <v>12120</v>
      </c>
      <c r="F172" s="112" t="s">
        <v>1340</v>
      </c>
      <c r="G172" s="113"/>
    </row>
    <row r="173" spans="1:7" s="94" customFormat="1" ht="25.5">
      <c r="A173" s="107" t="s">
        <v>2046</v>
      </c>
      <c r="B173" s="114">
        <v>10</v>
      </c>
      <c r="C173" s="109">
        <v>4</v>
      </c>
      <c r="D173" s="126" t="s">
        <v>2047</v>
      </c>
      <c r="E173" s="116">
        <v>12120</v>
      </c>
      <c r="F173" s="112" t="s">
        <v>1340</v>
      </c>
      <c r="G173" s="113"/>
    </row>
    <row r="174" spans="1:7" s="94" customFormat="1" ht="25.5">
      <c r="A174" s="107" t="s">
        <v>2059</v>
      </c>
      <c r="B174" s="114">
        <v>10</v>
      </c>
      <c r="C174" s="109">
        <v>1</v>
      </c>
      <c r="D174" s="119" t="s">
        <v>2060</v>
      </c>
      <c r="E174" s="116">
        <v>12120</v>
      </c>
      <c r="F174" s="112" t="s">
        <v>1340</v>
      </c>
      <c r="G174" s="113"/>
    </row>
    <row r="175" spans="1:7" s="94" customFormat="1" ht="63.75">
      <c r="A175" s="107" t="s">
        <v>4690</v>
      </c>
      <c r="B175" s="108">
        <v>11</v>
      </c>
      <c r="C175" s="109"/>
      <c r="D175" s="130" t="s">
        <v>2095</v>
      </c>
      <c r="E175" s="111">
        <v>12120</v>
      </c>
      <c r="F175" s="112" t="s">
        <v>1340</v>
      </c>
      <c r="G175" s="113" t="s">
        <v>4689</v>
      </c>
    </row>
    <row r="176" spans="1:7" s="94" customFormat="1" ht="63.75">
      <c r="A176" s="107" t="s">
        <v>4691</v>
      </c>
      <c r="B176" s="108">
        <v>44</v>
      </c>
      <c r="C176" s="109"/>
      <c r="D176" s="120" t="s">
        <v>2107</v>
      </c>
      <c r="E176" s="111">
        <v>12120</v>
      </c>
      <c r="F176" s="112" t="s">
        <v>1340</v>
      </c>
      <c r="G176" s="113" t="s">
        <v>4668</v>
      </c>
    </row>
    <row r="177" spans="1:7" s="94" customFormat="1" ht="24.75" customHeight="1">
      <c r="A177" s="107" t="s">
        <v>2105</v>
      </c>
      <c r="B177" s="114">
        <v>44</v>
      </c>
      <c r="C177" s="109">
        <v>2</v>
      </c>
      <c r="D177" s="126" t="s">
        <v>2106</v>
      </c>
      <c r="E177" s="116">
        <v>12120</v>
      </c>
      <c r="F177" s="112" t="s">
        <v>1340</v>
      </c>
      <c r="G177" s="113"/>
    </row>
    <row r="178" spans="1:7" s="94" customFormat="1" ht="25.5" customHeight="1">
      <c r="A178" s="107" t="s">
        <v>2127</v>
      </c>
      <c r="B178" s="114">
        <v>44</v>
      </c>
      <c r="C178" s="109">
        <v>1</v>
      </c>
      <c r="D178" s="126" t="s">
        <v>2128</v>
      </c>
      <c r="E178" s="116">
        <v>12120</v>
      </c>
      <c r="F178" s="112" t="s">
        <v>1340</v>
      </c>
      <c r="G178" s="113"/>
    </row>
    <row r="179" spans="1:7" s="94" customFormat="1" ht="63.75">
      <c r="A179" s="107" t="s">
        <v>4692</v>
      </c>
      <c r="B179" s="108">
        <v>47</v>
      </c>
      <c r="C179" s="109"/>
      <c r="D179" s="120" t="s">
        <v>2139</v>
      </c>
      <c r="E179" s="111">
        <v>12120</v>
      </c>
      <c r="F179" s="112" t="s">
        <v>1340</v>
      </c>
      <c r="G179" s="113" t="s">
        <v>4668</v>
      </c>
    </row>
    <row r="180" spans="1:7" s="94" customFormat="1" ht="27.75" customHeight="1">
      <c r="A180" s="107" t="s">
        <v>4625</v>
      </c>
      <c r="B180" s="108">
        <v>54</v>
      </c>
      <c r="C180" s="109"/>
      <c r="D180" s="117" t="s">
        <v>65</v>
      </c>
      <c r="E180" s="111">
        <v>12120</v>
      </c>
      <c r="F180" s="112" t="s">
        <v>1340</v>
      </c>
      <c r="G180" s="113" t="s">
        <v>4551</v>
      </c>
    </row>
    <row r="181" spans="1:7" s="94" customFormat="1" ht="76.5">
      <c r="A181" s="107" t="s">
        <v>4693</v>
      </c>
      <c r="B181" s="108">
        <v>71</v>
      </c>
      <c r="C181" s="109"/>
      <c r="D181" s="120" t="s">
        <v>2152</v>
      </c>
      <c r="E181" s="111">
        <v>12120</v>
      </c>
      <c r="F181" s="112" t="s">
        <v>1340</v>
      </c>
      <c r="G181" s="113" t="s">
        <v>4694</v>
      </c>
    </row>
    <row r="182" spans="1:7" s="94" customFormat="1" ht="76.5">
      <c r="A182" s="107" t="s">
        <v>4695</v>
      </c>
      <c r="B182" s="108">
        <v>72</v>
      </c>
      <c r="C182" s="109"/>
      <c r="D182" s="120" t="s">
        <v>4696</v>
      </c>
      <c r="E182" s="111">
        <v>12120</v>
      </c>
      <c r="F182" s="112" t="s">
        <v>1340</v>
      </c>
      <c r="G182" s="113" t="s">
        <v>4697</v>
      </c>
    </row>
    <row r="183" spans="1:7" s="94" customFormat="1" ht="27" customHeight="1">
      <c r="A183" s="107" t="s">
        <v>4619</v>
      </c>
      <c r="B183" s="108">
        <v>2</v>
      </c>
      <c r="C183" s="109"/>
      <c r="D183" s="130" t="s">
        <v>22</v>
      </c>
      <c r="E183" s="111">
        <v>12120</v>
      </c>
      <c r="F183" s="112" t="s">
        <v>1340</v>
      </c>
      <c r="G183" s="113"/>
    </row>
    <row r="184" spans="1:7" s="94" customFormat="1" ht="41.25" customHeight="1">
      <c r="A184" s="107" t="s">
        <v>4698</v>
      </c>
      <c r="B184" s="114">
        <v>2</v>
      </c>
      <c r="C184" s="109">
        <v>13</v>
      </c>
      <c r="D184" s="134" t="s">
        <v>4699</v>
      </c>
      <c r="E184" s="111">
        <v>12120</v>
      </c>
      <c r="F184" s="112" t="s">
        <v>1340</v>
      </c>
      <c r="G184" s="113" t="s">
        <v>4700</v>
      </c>
    </row>
    <row r="185" spans="1:7" s="94" customFormat="1" ht="53.25" customHeight="1">
      <c r="A185" s="107" t="s">
        <v>4701</v>
      </c>
      <c r="B185" s="108">
        <v>29</v>
      </c>
      <c r="C185" s="109"/>
      <c r="D185" s="121" t="s">
        <v>2198</v>
      </c>
      <c r="E185" s="111">
        <v>12120</v>
      </c>
      <c r="F185" s="112" t="s">
        <v>1340</v>
      </c>
      <c r="G185" s="113" t="s">
        <v>4702</v>
      </c>
    </row>
    <row r="186" spans="1:7" s="94" customFormat="1" ht="27.75" customHeight="1">
      <c r="A186" s="107" t="s">
        <v>2196</v>
      </c>
      <c r="B186" s="114">
        <v>29</v>
      </c>
      <c r="C186" s="109">
        <v>1</v>
      </c>
      <c r="D186" s="115" t="s">
        <v>2197</v>
      </c>
      <c r="E186" s="116">
        <v>12120</v>
      </c>
      <c r="F186" s="112" t="s">
        <v>1340</v>
      </c>
      <c r="G186" s="113"/>
    </row>
    <row r="187" spans="1:7" s="94" customFormat="1" ht="51">
      <c r="A187" s="107" t="s">
        <v>4703</v>
      </c>
      <c r="B187" s="108">
        <v>18</v>
      </c>
      <c r="C187" s="109"/>
      <c r="D187" s="133" t="s">
        <v>2212</v>
      </c>
      <c r="E187" s="111">
        <v>12120</v>
      </c>
      <c r="F187" s="112" t="s">
        <v>1340</v>
      </c>
      <c r="G187" s="113" t="s">
        <v>4702</v>
      </c>
    </row>
    <row r="188" spans="1:7" s="94" customFormat="1" ht="25.5" customHeight="1">
      <c r="A188" s="107" t="s">
        <v>2210</v>
      </c>
      <c r="B188" s="114">
        <v>18</v>
      </c>
      <c r="C188" s="109">
        <v>3</v>
      </c>
      <c r="D188" s="118" t="s">
        <v>2211</v>
      </c>
      <c r="E188" s="116">
        <v>12120</v>
      </c>
      <c r="F188" s="112" t="s">
        <v>1340</v>
      </c>
      <c r="G188" s="113"/>
    </row>
    <row r="189" spans="1:7" s="94" customFormat="1" ht="27" customHeight="1">
      <c r="A189" s="107" t="s">
        <v>2220</v>
      </c>
      <c r="B189" s="114">
        <v>18</v>
      </c>
      <c r="C189" s="109">
        <v>1</v>
      </c>
      <c r="D189" s="118" t="s">
        <v>2221</v>
      </c>
      <c r="E189" s="116">
        <v>12120</v>
      </c>
      <c r="F189" s="112" t="s">
        <v>1340</v>
      </c>
      <c r="G189" s="113"/>
    </row>
    <row r="190" spans="1:7" s="94" customFormat="1" ht="25.5" customHeight="1">
      <c r="A190" s="107" t="s">
        <v>2230</v>
      </c>
      <c r="B190" s="114">
        <v>18</v>
      </c>
      <c r="C190" s="109">
        <v>2</v>
      </c>
      <c r="D190" s="118" t="s">
        <v>2231</v>
      </c>
      <c r="E190" s="116">
        <v>12120</v>
      </c>
      <c r="F190" s="112" t="s">
        <v>1340</v>
      </c>
      <c r="G190" s="113"/>
    </row>
    <row r="191" spans="1:7" s="94" customFormat="1" ht="51">
      <c r="A191" s="107" t="s">
        <v>4704</v>
      </c>
      <c r="B191" s="108">
        <v>20</v>
      </c>
      <c r="C191" s="109"/>
      <c r="D191" s="120" t="s">
        <v>95</v>
      </c>
      <c r="E191" s="111">
        <v>12120</v>
      </c>
      <c r="F191" s="112" t="s">
        <v>1340</v>
      </c>
      <c r="G191" s="113" t="s">
        <v>4702</v>
      </c>
    </row>
    <row r="192" spans="1:7" s="94" customFormat="1" ht="63.75" customHeight="1">
      <c r="A192" s="107" t="s">
        <v>4623</v>
      </c>
      <c r="B192" s="108">
        <v>41</v>
      </c>
      <c r="C192" s="109"/>
      <c r="D192" s="117" t="s">
        <v>56</v>
      </c>
      <c r="E192" s="111">
        <v>12120</v>
      </c>
      <c r="F192" s="112" t="s">
        <v>1340</v>
      </c>
      <c r="G192" s="113" t="s">
        <v>4624</v>
      </c>
    </row>
    <row r="193" spans="1:7" s="94" customFormat="1" ht="28.5" customHeight="1">
      <c r="A193" s="107" t="s">
        <v>2246</v>
      </c>
      <c r="B193" s="114">
        <v>41</v>
      </c>
      <c r="C193" s="109">
        <v>16</v>
      </c>
      <c r="D193" s="118" t="s">
        <v>2247</v>
      </c>
      <c r="E193" s="116">
        <v>12120</v>
      </c>
      <c r="F193" s="112" t="s">
        <v>1340</v>
      </c>
      <c r="G193" s="113"/>
    </row>
    <row r="194" spans="1:7" s="94" customFormat="1" ht="30" customHeight="1">
      <c r="A194" s="107" t="s">
        <v>4705</v>
      </c>
      <c r="B194" s="114">
        <v>41</v>
      </c>
      <c r="C194" s="109">
        <v>11</v>
      </c>
      <c r="D194" s="118" t="s">
        <v>4706</v>
      </c>
      <c r="E194" s="116">
        <v>12120</v>
      </c>
      <c r="F194" s="112" t="s">
        <v>1340</v>
      </c>
      <c r="G194" s="113"/>
    </row>
    <row r="195" spans="1:7" s="94" customFormat="1" ht="28.5" customHeight="1">
      <c r="A195" s="107" t="s">
        <v>4707</v>
      </c>
      <c r="B195" s="114">
        <v>41</v>
      </c>
      <c r="C195" s="109">
        <v>17</v>
      </c>
      <c r="D195" s="115" t="s">
        <v>4708</v>
      </c>
      <c r="E195" s="116">
        <v>12120</v>
      </c>
      <c r="F195" s="112" t="s">
        <v>1340</v>
      </c>
      <c r="G195" s="113"/>
    </row>
    <row r="196" spans="1:7" s="94" customFormat="1" ht="53.25" customHeight="1">
      <c r="A196" s="107" t="s">
        <v>4709</v>
      </c>
      <c r="B196" s="108">
        <v>46</v>
      </c>
      <c r="C196" s="109"/>
      <c r="D196" s="121" t="s">
        <v>4710</v>
      </c>
      <c r="E196" s="111">
        <v>12120</v>
      </c>
      <c r="F196" s="112" t="s">
        <v>1340</v>
      </c>
      <c r="G196" s="113" t="s">
        <v>4702</v>
      </c>
    </row>
    <row r="197" spans="1:7" s="94" customFormat="1" ht="27" customHeight="1">
      <c r="A197" s="107" t="s">
        <v>4711</v>
      </c>
      <c r="B197" s="114">
        <v>46</v>
      </c>
      <c r="C197" s="109">
        <v>2</v>
      </c>
      <c r="D197" s="115" t="s">
        <v>4712</v>
      </c>
      <c r="E197" s="116">
        <v>12120</v>
      </c>
      <c r="F197" s="112" t="s">
        <v>1340</v>
      </c>
      <c r="G197" s="113"/>
    </row>
    <row r="198" spans="1:7" s="94" customFormat="1" ht="27" customHeight="1">
      <c r="A198" s="107" t="s">
        <v>4713</v>
      </c>
      <c r="B198" s="114">
        <v>46</v>
      </c>
      <c r="C198" s="109">
        <v>1</v>
      </c>
      <c r="D198" s="115" t="s">
        <v>4714</v>
      </c>
      <c r="E198" s="116">
        <v>12120</v>
      </c>
      <c r="F198" s="112" t="s">
        <v>1340</v>
      </c>
      <c r="G198" s="113"/>
    </row>
    <row r="199" spans="1:7" s="94" customFormat="1" ht="27" customHeight="1">
      <c r="A199" s="107" t="s">
        <v>4715</v>
      </c>
      <c r="B199" s="114">
        <v>46</v>
      </c>
      <c r="C199" s="109">
        <v>3</v>
      </c>
      <c r="D199" s="115" t="s">
        <v>4716</v>
      </c>
      <c r="E199" s="116">
        <v>12120</v>
      </c>
      <c r="F199" s="112" t="s">
        <v>1340</v>
      </c>
      <c r="G199" s="113"/>
    </row>
    <row r="200" spans="1:7" s="94" customFormat="1" ht="54" customHeight="1">
      <c r="A200" s="107" t="s">
        <v>4717</v>
      </c>
      <c r="B200" s="108">
        <v>13</v>
      </c>
      <c r="C200" s="109"/>
      <c r="D200" s="121" t="s">
        <v>2273</v>
      </c>
      <c r="E200" s="111">
        <v>12120</v>
      </c>
      <c r="F200" s="112" t="s">
        <v>1340</v>
      </c>
      <c r="G200" s="113" t="s">
        <v>4702</v>
      </c>
    </row>
    <row r="201" spans="1:7" s="94" customFormat="1" ht="53.25" customHeight="1">
      <c r="A201" s="107" t="s">
        <v>4718</v>
      </c>
      <c r="B201" s="108">
        <v>14</v>
      </c>
      <c r="C201" s="109"/>
      <c r="D201" s="120" t="s">
        <v>2277</v>
      </c>
      <c r="E201" s="111">
        <v>12120</v>
      </c>
      <c r="F201" s="112" t="s">
        <v>1340</v>
      </c>
      <c r="G201" s="113" t="s">
        <v>4702</v>
      </c>
    </row>
    <row r="202" spans="1:7" s="94" customFormat="1" ht="51">
      <c r="A202" s="107" t="s">
        <v>4719</v>
      </c>
      <c r="B202" s="108">
        <v>68</v>
      </c>
      <c r="C202" s="109"/>
      <c r="D202" s="117" t="s">
        <v>2289</v>
      </c>
      <c r="E202" s="111">
        <v>12120</v>
      </c>
      <c r="F202" s="112" t="s">
        <v>1340</v>
      </c>
      <c r="G202" s="113" t="s">
        <v>4702</v>
      </c>
    </row>
    <row r="203" spans="1:7" s="94" customFormat="1" ht="51">
      <c r="A203" s="107" t="s">
        <v>2287</v>
      </c>
      <c r="B203" s="114">
        <v>68</v>
      </c>
      <c r="C203" s="109">
        <v>2</v>
      </c>
      <c r="D203" s="118" t="s">
        <v>2288</v>
      </c>
      <c r="E203" s="116">
        <v>12120</v>
      </c>
      <c r="F203" s="112" t="s">
        <v>1340</v>
      </c>
      <c r="G203" s="113" t="s">
        <v>4702</v>
      </c>
    </row>
    <row r="204" spans="1:7" s="94" customFormat="1" ht="54.75" customHeight="1">
      <c r="A204" s="107" t="s">
        <v>4720</v>
      </c>
      <c r="B204" s="114">
        <v>68</v>
      </c>
      <c r="C204" s="109">
        <v>1</v>
      </c>
      <c r="D204" s="118" t="s">
        <v>2303</v>
      </c>
      <c r="E204" s="116">
        <v>12120</v>
      </c>
      <c r="F204" s="112" t="s">
        <v>1340</v>
      </c>
      <c r="G204" s="113" t="s">
        <v>4702</v>
      </c>
    </row>
    <row r="205" spans="1:7" s="94" customFormat="1" ht="51.75" customHeight="1">
      <c r="A205" s="107" t="s">
        <v>4721</v>
      </c>
      <c r="B205" s="108">
        <v>51</v>
      </c>
      <c r="C205" s="109"/>
      <c r="D205" s="120" t="s">
        <v>2313</v>
      </c>
      <c r="E205" s="111">
        <v>12120</v>
      </c>
      <c r="F205" s="112" t="s">
        <v>1340</v>
      </c>
      <c r="G205" s="113" t="s">
        <v>4702</v>
      </c>
    </row>
    <row r="206" spans="1:7" s="94" customFormat="1" ht="51">
      <c r="A206" s="107" t="s">
        <v>4722</v>
      </c>
      <c r="B206" s="108">
        <v>7</v>
      </c>
      <c r="C206" s="109"/>
      <c r="D206" s="121" t="s">
        <v>2325</v>
      </c>
      <c r="E206" s="111">
        <v>12120</v>
      </c>
      <c r="F206" s="112" t="s">
        <v>1340</v>
      </c>
      <c r="G206" s="113" t="s">
        <v>4702</v>
      </c>
    </row>
    <row r="207" spans="1:7" s="94" customFormat="1" ht="63.75" customHeight="1">
      <c r="A207" s="107" t="s">
        <v>4623</v>
      </c>
      <c r="B207" s="108">
        <v>41</v>
      </c>
      <c r="C207" s="109"/>
      <c r="D207" s="121" t="s">
        <v>56</v>
      </c>
      <c r="E207" s="111">
        <v>12120</v>
      </c>
      <c r="F207" s="112" t="s">
        <v>1340</v>
      </c>
      <c r="G207" s="113" t="s">
        <v>4624</v>
      </c>
    </row>
    <row r="208" spans="1:7" s="94" customFormat="1" ht="27" customHeight="1">
      <c r="A208" s="107" t="s">
        <v>2332</v>
      </c>
      <c r="B208" s="114">
        <v>41</v>
      </c>
      <c r="C208" s="109">
        <v>6</v>
      </c>
      <c r="D208" s="118" t="s">
        <v>2333</v>
      </c>
      <c r="E208" s="116">
        <v>12120</v>
      </c>
      <c r="F208" s="112" t="s">
        <v>1340</v>
      </c>
      <c r="G208" s="113"/>
    </row>
    <row r="209" spans="1:7" s="94" customFormat="1" ht="27" customHeight="1">
      <c r="A209" s="107" t="s">
        <v>4723</v>
      </c>
      <c r="B209" s="114">
        <v>41</v>
      </c>
      <c r="C209" s="109">
        <v>15</v>
      </c>
      <c r="D209" s="118" t="s">
        <v>4724</v>
      </c>
      <c r="E209" s="116">
        <v>12120</v>
      </c>
      <c r="F209" s="112" t="s">
        <v>1340</v>
      </c>
      <c r="G209" s="113"/>
    </row>
    <row r="210" spans="1:7" s="94" customFormat="1" ht="51">
      <c r="A210" s="107" t="s">
        <v>4725</v>
      </c>
      <c r="B210" s="108">
        <v>53</v>
      </c>
      <c r="C210" s="109"/>
      <c r="D210" s="120" t="s">
        <v>2341</v>
      </c>
      <c r="E210" s="111">
        <v>12120</v>
      </c>
      <c r="F210" s="112" t="s">
        <v>1340</v>
      </c>
      <c r="G210" s="113" t="s">
        <v>4702</v>
      </c>
    </row>
    <row r="211" spans="1:7" s="94" customFormat="1" ht="29.25" customHeight="1">
      <c r="A211" s="107" t="s">
        <v>4625</v>
      </c>
      <c r="B211" s="108">
        <v>54</v>
      </c>
      <c r="C211" s="109"/>
      <c r="D211" s="117" t="s">
        <v>65</v>
      </c>
      <c r="E211" s="111">
        <v>12120</v>
      </c>
      <c r="F211" s="112" t="s">
        <v>1340</v>
      </c>
      <c r="G211" s="113" t="s">
        <v>4551</v>
      </c>
    </row>
    <row r="212" spans="1:7" s="94" customFormat="1" ht="27" customHeight="1">
      <c r="A212" s="107" t="s">
        <v>4684</v>
      </c>
      <c r="B212" s="108">
        <v>43</v>
      </c>
      <c r="C212" s="109"/>
      <c r="D212" s="135" t="s">
        <v>270</v>
      </c>
      <c r="E212" s="111">
        <v>12120</v>
      </c>
      <c r="F212" s="112" t="s">
        <v>1340</v>
      </c>
      <c r="G212" s="113"/>
    </row>
    <row r="213" spans="1:7" s="94" customFormat="1" ht="27" customHeight="1">
      <c r="A213" s="107" t="s">
        <v>4726</v>
      </c>
      <c r="B213" s="114">
        <v>43</v>
      </c>
      <c r="C213" s="109">
        <v>1</v>
      </c>
      <c r="D213" s="121" t="s">
        <v>4727</v>
      </c>
      <c r="E213" s="111">
        <v>12120</v>
      </c>
      <c r="F213" s="112" t="s">
        <v>1340</v>
      </c>
      <c r="G213" s="113"/>
    </row>
    <row r="214" spans="1:7" s="94" customFormat="1" ht="28.5" customHeight="1">
      <c r="A214" s="107" t="s">
        <v>4728</v>
      </c>
      <c r="B214" s="108">
        <v>15</v>
      </c>
      <c r="C214" s="109"/>
      <c r="D214" s="121" t="s">
        <v>2362</v>
      </c>
      <c r="E214" s="111">
        <v>12120</v>
      </c>
      <c r="F214" s="112" t="s">
        <v>1340</v>
      </c>
      <c r="G214" s="113"/>
    </row>
    <row r="215" spans="1:7" s="94" customFormat="1" ht="27.75" customHeight="1">
      <c r="A215" s="107" t="s">
        <v>2360</v>
      </c>
      <c r="B215" s="114">
        <v>15</v>
      </c>
      <c r="C215" s="109">
        <v>1</v>
      </c>
      <c r="D215" s="115" t="s">
        <v>2361</v>
      </c>
      <c r="E215" s="116">
        <v>12120</v>
      </c>
      <c r="F215" s="112" t="s">
        <v>1340</v>
      </c>
      <c r="G215" s="113"/>
    </row>
    <row r="216" spans="1:7" s="94" customFormat="1" ht="27.75" customHeight="1">
      <c r="A216" s="107" t="s">
        <v>2360</v>
      </c>
      <c r="B216" s="114">
        <v>15</v>
      </c>
      <c r="C216" s="109">
        <v>1</v>
      </c>
      <c r="D216" s="115" t="s">
        <v>2361</v>
      </c>
      <c r="E216" s="116">
        <v>12120</v>
      </c>
      <c r="F216" s="112" t="s">
        <v>1340</v>
      </c>
      <c r="G216" s="113"/>
    </row>
    <row r="217" spans="1:7" s="94" customFormat="1" ht="28.5" customHeight="1">
      <c r="A217" s="107" t="s">
        <v>2369</v>
      </c>
      <c r="B217" s="114">
        <v>15</v>
      </c>
      <c r="C217" s="109">
        <v>2</v>
      </c>
      <c r="D217" s="115" t="s">
        <v>2366</v>
      </c>
      <c r="E217" s="116">
        <v>12120</v>
      </c>
      <c r="F217" s="112" t="s">
        <v>1340</v>
      </c>
      <c r="G217" s="113"/>
    </row>
    <row r="218" spans="1:7" s="94" customFormat="1" ht="29.25" customHeight="1">
      <c r="A218" s="107" t="s">
        <v>2369</v>
      </c>
      <c r="B218" s="114">
        <v>15</v>
      </c>
      <c r="C218" s="109">
        <v>2</v>
      </c>
      <c r="D218" s="115" t="s">
        <v>2366</v>
      </c>
      <c r="E218" s="116">
        <v>12120</v>
      </c>
      <c r="F218" s="112" t="s">
        <v>1340</v>
      </c>
      <c r="G218" s="113"/>
    </row>
    <row r="219" spans="1:7" s="94" customFormat="1" ht="30" customHeight="1">
      <c r="A219" s="107" t="s">
        <v>2374</v>
      </c>
      <c r="B219" s="114">
        <v>15</v>
      </c>
      <c r="C219" s="109">
        <v>3</v>
      </c>
      <c r="D219" s="115" t="s">
        <v>2371</v>
      </c>
      <c r="E219" s="116">
        <v>12120</v>
      </c>
      <c r="F219" s="112" t="s">
        <v>1340</v>
      </c>
      <c r="G219" s="113"/>
    </row>
    <row r="220" spans="1:7" s="94" customFormat="1" ht="30.75" customHeight="1">
      <c r="A220" s="107" t="s">
        <v>4619</v>
      </c>
      <c r="B220" s="108">
        <v>2</v>
      </c>
      <c r="C220" s="109"/>
      <c r="D220" s="120" t="s">
        <v>22</v>
      </c>
      <c r="E220" s="111">
        <v>12120</v>
      </c>
      <c r="F220" s="112" t="s">
        <v>1340</v>
      </c>
      <c r="G220" s="113"/>
    </row>
    <row r="221" spans="1:7" s="94" customFormat="1" ht="27.75" customHeight="1">
      <c r="A221" s="107" t="s">
        <v>4729</v>
      </c>
      <c r="B221" s="114">
        <v>2</v>
      </c>
      <c r="C221" s="109">
        <v>18</v>
      </c>
      <c r="D221" s="115" t="s">
        <v>4730</v>
      </c>
      <c r="E221" s="116">
        <v>12120</v>
      </c>
      <c r="F221" s="112" t="s">
        <v>1340</v>
      </c>
      <c r="G221" s="113"/>
    </row>
    <row r="222" spans="1:7" s="94" customFormat="1" ht="27" customHeight="1">
      <c r="A222" s="107" t="s">
        <v>4731</v>
      </c>
      <c r="B222" s="108">
        <v>30</v>
      </c>
      <c r="C222" s="109"/>
      <c r="D222" s="120" t="s">
        <v>2382</v>
      </c>
      <c r="E222" s="111">
        <v>12120</v>
      </c>
      <c r="F222" s="112" t="s">
        <v>1340</v>
      </c>
      <c r="G222" s="113"/>
    </row>
    <row r="223" spans="1:7" s="94" customFormat="1" ht="51">
      <c r="A223" s="107" t="s">
        <v>2380</v>
      </c>
      <c r="B223" s="114">
        <v>30</v>
      </c>
      <c r="C223" s="109">
        <v>1</v>
      </c>
      <c r="D223" s="115" t="s">
        <v>2381</v>
      </c>
      <c r="E223" s="116">
        <v>12120</v>
      </c>
      <c r="F223" s="112" t="s">
        <v>1340</v>
      </c>
      <c r="G223" s="113" t="s">
        <v>4622</v>
      </c>
    </row>
    <row r="224" spans="1:7" s="94" customFormat="1" ht="76.5">
      <c r="A224" s="107" t="s">
        <v>4623</v>
      </c>
      <c r="B224" s="108">
        <v>41</v>
      </c>
      <c r="C224" s="109"/>
      <c r="D224" s="120" t="s">
        <v>56</v>
      </c>
      <c r="E224" s="111">
        <v>12120</v>
      </c>
      <c r="F224" s="112" t="s">
        <v>1340</v>
      </c>
      <c r="G224" s="113" t="s">
        <v>4624</v>
      </c>
    </row>
    <row r="225" spans="1:7" s="94" customFormat="1" ht="27" customHeight="1">
      <c r="A225" s="107" t="s">
        <v>4732</v>
      </c>
      <c r="B225" s="108">
        <v>42</v>
      </c>
      <c r="C225" s="109"/>
      <c r="D225" s="117" t="s">
        <v>2400</v>
      </c>
      <c r="E225" s="111">
        <v>12120</v>
      </c>
      <c r="F225" s="112" t="s">
        <v>1340</v>
      </c>
      <c r="G225" s="113"/>
    </row>
    <row r="226" spans="1:7" s="94" customFormat="1" ht="27" customHeight="1">
      <c r="A226" s="107" t="s">
        <v>4625</v>
      </c>
      <c r="B226" s="108">
        <v>54</v>
      </c>
      <c r="C226" s="109"/>
      <c r="D226" s="117" t="s">
        <v>65</v>
      </c>
      <c r="E226" s="111">
        <v>12120</v>
      </c>
      <c r="F226" s="112" t="s">
        <v>1340</v>
      </c>
      <c r="G226" s="113" t="s">
        <v>4551</v>
      </c>
    </row>
    <row r="227" spans="1:7" s="94" customFormat="1" ht="63.75">
      <c r="A227" s="107" t="s">
        <v>4677</v>
      </c>
      <c r="B227" s="108">
        <v>55</v>
      </c>
      <c r="C227" s="109"/>
      <c r="D227" s="120" t="s">
        <v>1325</v>
      </c>
      <c r="E227" s="111">
        <v>12120</v>
      </c>
      <c r="F227" s="112" t="s">
        <v>1340</v>
      </c>
      <c r="G227" s="113" t="s">
        <v>4668</v>
      </c>
    </row>
    <row r="228" spans="1:7" s="94" customFormat="1" ht="25.5">
      <c r="A228" s="107" t="s">
        <v>2406</v>
      </c>
      <c r="B228" s="114">
        <v>55</v>
      </c>
      <c r="C228" s="109">
        <v>9</v>
      </c>
      <c r="D228" s="118" t="s">
        <v>2407</v>
      </c>
      <c r="E228" s="116">
        <v>12120</v>
      </c>
      <c r="F228" s="112" t="s">
        <v>1340</v>
      </c>
      <c r="G228" s="113"/>
    </row>
    <row r="229" spans="1:7" s="94" customFormat="1" ht="63.75">
      <c r="A229" s="107" t="s">
        <v>4679</v>
      </c>
      <c r="B229" s="108">
        <v>62</v>
      </c>
      <c r="C229" s="109"/>
      <c r="D229" s="120" t="s">
        <v>608</v>
      </c>
      <c r="E229" s="111">
        <v>12120</v>
      </c>
      <c r="F229" s="112" t="s">
        <v>1340</v>
      </c>
      <c r="G229" s="113" t="s">
        <v>4668</v>
      </c>
    </row>
    <row r="230" spans="1:7" s="94" customFormat="1" ht="25.5" customHeight="1">
      <c r="A230" s="107" t="s">
        <v>2425</v>
      </c>
      <c r="B230" s="114">
        <v>62</v>
      </c>
      <c r="C230" s="109">
        <v>4</v>
      </c>
      <c r="D230" s="118" t="s">
        <v>2426</v>
      </c>
      <c r="E230" s="116">
        <v>12120</v>
      </c>
      <c r="F230" s="112" t="s">
        <v>1340</v>
      </c>
      <c r="G230" s="113"/>
    </row>
    <row r="231" spans="1:7" s="94" customFormat="1" ht="51">
      <c r="A231" s="107" t="s">
        <v>4733</v>
      </c>
      <c r="B231" s="108">
        <v>64</v>
      </c>
      <c r="C231" s="109"/>
      <c r="D231" s="120" t="s">
        <v>2450</v>
      </c>
      <c r="E231" s="111">
        <v>12120</v>
      </c>
      <c r="F231" s="112" t="s">
        <v>1340</v>
      </c>
      <c r="G231" s="113" t="s">
        <v>4622</v>
      </c>
    </row>
    <row r="232" spans="1:7" s="94" customFormat="1" ht="25.5" customHeight="1">
      <c r="A232" s="107" t="s">
        <v>2448</v>
      </c>
      <c r="B232" s="114">
        <v>64</v>
      </c>
      <c r="C232" s="109">
        <v>2</v>
      </c>
      <c r="D232" s="115" t="s">
        <v>2449</v>
      </c>
      <c r="E232" s="116">
        <v>12120</v>
      </c>
      <c r="F232" s="112" t="s">
        <v>1340</v>
      </c>
      <c r="G232" s="113"/>
    </row>
    <row r="233" spans="1:7" s="94" customFormat="1" ht="25.5" customHeight="1">
      <c r="A233" s="107" t="s">
        <v>4734</v>
      </c>
      <c r="B233" s="108">
        <v>19</v>
      </c>
      <c r="C233" s="109"/>
      <c r="D233" s="120" t="s">
        <v>40</v>
      </c>
      <c r="E233" s="111">
        <v>12130</v>
      </c>
      <c r="F233" s="112" t="s">
        <v>2456</v>
      </c>
      <c r="G233" s="113"/>
    </row>
    <row r="234" spans="1:7" s="94" customFormat="1" ht="90" customHeight="1">
      <c r="A234" s="107" t="s">
        <v>2462</v>
      </c>
      <c r="B234" s="114">
        <v>19</v>
      </c>
      <c r="C234" s="109">
        <v>5</v>
      </c>
      <c r="D234" s="119" t="s">
        <v>2463</v>
      </c>
      <c r="E234" s="116">
        <v>12130</v>
      </c>
      <c r="F234" s="112" t="s">
        <v>2456</v>
      </c>
      <c r="G234" s="113" t="s">
        <v>4735</v>
      </c>
    </row>
    <row r="235" spans="1:7" s="94" customFormat="1" ht="51">
      <c r="A235" s="107" t="s">
        <v>4736</v>
      </c>
      <c r="B235" s="108">
        <v>45</v>
      </c>
      <c r="C235" s="109"/>
      <c r="D235" s="120" t="s">
        <v>2482</v>
      </c>
      <c r="E235" s="111">
        <v>12130</v>
      </c>
      <c r="F235" s="112" t="s">
        <v>2456</v>
      </c>
      <c r="G235" s="113" t="s">
        <v>4737</v>
      </c>
    </row>
    <row r="236" spans="1:7" s="94" customFormat="1" ht="89.25">
      <c r="A236" s="107" t="s">
        <v>4738</v>
      </c>
      <c r="B236" s="108">
        <v>38</v>
      </c>
      <c r="C236" s="109"/>
      <c r="D236" s="120" t="s">
        <v>2489</v>
      </c>
      <c r="E236" s="111">
        <v>12130</v>
      </c>
      <c r="F236" s="112" t="s">
        <v>2456</v>
      </c>
      <c r="G236" s="113" t="s">
        <v>4735</v>
      </c>
    </row>
    <row r="237" spans="1:7" s="94" customFormat="1" ht="25.5" customHeight="1">
      <c r="A237" s="107" t="s">
        <v>2487</v>
      </c>
      <c r="B237" s="114">
        <v>38</v>
      </c>
      <c r="C237" s="109">
        <v>1</v>
      </c>
      <c r="D237" s="119" t="s">
        <v>2488</v>
      </c>
      <c r="E237" s="116">
        <v>12130</v>
      </c>
      <c r="F237" s="112" t="s">
        <v>2456</v>
      </c>
      <c r="G237" s="113"/>
    </row>
    <row r="238" spans="1:7" s="94" customFormat="1" ht="25.5" customHeight="1">
      <c r="A238" s="107" t="s">
        <v>2536</v>
      </c>
      <c r="B238" s="114">
        <v>38</v>
      </c>
      <c r="C238" s="109">
        <v>2</v>
      </c>
      <c r="D238" s="115" t="s">
        <v>2537</v>
      </c>
      <c r="E238" s="116">
        <v>12130</v>
      </c>
      <c r="F238" s="112" t="s">
        <v>2456</v>
      </c>
      <c r="G238" s="113"/>
    </row>
    <row r="239" spans="1:7" s="94" customFormat="1" ht="27.75" customHeight="1">
      <c r="A239" s="107" t="s">
        <v>4739</v>
      </c>
      <c r="B239" s="108">
        <v>54</v>
      </c>
      <c r="C239" s="109"/>
      <c r="D239" s="117" t="s">
        <v>65</v>
      </c>
      <c r="E239" s="111">
        <v>12130</v>
      </c>
      <c r="F239" s="112" t="s">
        <v>2456</v>
      </c>
      <c r="G239" s="113" t="s">
        <v>4551</v>
      </c>
    </row>
    <row r="240" spans="1:7" s="94" customFormat="1" ht="27.75" customHeight="1">
      <c r="A240" s="107" t="s">
        <v>4740</v>
      </c>
      <c r="B240" s="108">
        <v>43</v>
      </c>
      <c r="C240" s="109"/>
      <c r="D240" s="120" t="s">
        <v>270</v>
      </c>
      <c r="E240" s="111">
        <v>12130</v>
      </c>
      <c r="F240" s="112" t="s">
        <v>2456</v>
      </c>
      <c r="G240" s="113"/>
    </row>
    <row r="241" spans="1:7" s="94" customFormat="1" ht="25.5" customHeight="1">
      <c r="A241" s="107" t="s">
        <v>4741</v>
      </c>
      <c r="B241" s="114">
        <v>43</v>
      </c>
      <c r="C241" s="109">
        <v>4</v>
      </c>
      <c r="D241" s="118" t="s">
        <v>4742</v>
      </c>
      <c r="E241" s="116">
        <v>12200</v>
      </c>
      <c r="F241" s="112" t="s">
        <v>2574</v>
      </c>
      <c r="G241" s="113"/>
    </row>
    <row r="242" spans="1:7" s="94" customFormat="1" ht="27" customHeight="1">
      <c r="A242" s="107" t="s">
        <v>4743</v>
      </c>
      <c r="B242" s="108">
        <v>54</v>
      </c>
      <c r="C242" s="109"/>
      <c r="D242" s="117" t="s">
        <v>65</v>
      </c>
      <c r="E242" s="111">
        <v>12200</v>
      </c>
      <c r="F242" s="112" t="s">
        <v>2574</v>
      </c>
      <c r="G242" s="113" t="s">
        <v>4551</v>
      </c>
    </row>
    <row r="243" spans="1:7" s="94" customFormat="1" ht="25.5">
      <c r="A243" s="107" t="s">
        <v>4744</v>
      </c>
      <c r="B243" s="108">
        <v>55</v>
      </c>
      <c r="C243" s="109"/>
      <c r="D243" s="121" t="s">
        <v>1325</v>
      </c>
      <c r="E243" s="111">
        <v>12200</v>
      </c>
      <c r="F243" s="112" t="s">
        <v>2574</v>
      </c>
      <c r="G243" s="113"/>
    </row>
    <row r="244" spans="1:7" s="94" customFormat="1" ht="63.75">
      <c r="A244" s="107" t="s">
        <v>2583</v>
      </c>
      <c r="B244" s="114">
        <v>55</v>
      </c>
      <c r="C244" s="109">
        <v>7</v>
      </c>
      <c r="D244" s="115" t="s">
        <v>2584</v>
      </c>
      <c r="E244" s="116">
        <v>12200</v>
      </c>
      <c r="F244" s="112" t="s">
        <v>2574</v>
      </c>
      <c r="G244" s="113" t="s">
        <v>4745</v>
      </c>
    </row>
    <row r="245" spans="1:7" s="94" customFormat="1" ht="89.25">
      <c r="A245" s="107" t="s">
        <v>4746</v>
      </c>
      <c r="B245" s="108">
        <v>77</v>
      </c>
      <c r="C245" s="109"/>
      <c r="D245" s="121" t="s">
        <v>2598</v>
      </c>
      <c r="E245" s="111">
        <v>12210</v>
      </c>
      <c r="F245" s="112" t="s">
        <v>2636</v>
      </c>
      <c r="G245" s="113" t="s">
        <v>4747</v>
      </c>
    </row>
    <row r="246" spans="1:7" s="94" customFormat="1" ht="89.25">
      <c r="A246" s="107" t="s">
        <v>4748</v>
      </c>
      <c r="B246" s="108">
        <v>4</v>
      </c>
      <c r="C246" s="109"/>
      <c r="D246" s="120" t="s">
        <v>2645</v>
      </c>
      <c r="E246" s="111">
        <v>12210</v>
      </c>
      <c r="F246" s="112" t="s">
        <v>2636</v>
      </c>
      <c r="G246" s="113" t="s">
        <v>4749</v>
      </c>
    </row>
    <row r="247" spans="1:7" s="94" customFormat="1" ht="28.5" customHeight="1">
      <c r="A247" s="107" t="s">
        <v>4750</v>
      </c>
      <c r="B247" s="108">
        <v>54</v>
      </c>
      <c r="C247" s="109"/>
      <c r="D247" s="117" t="s">
        <v>65</v>
      </c>
      <c r="E247" s="111">
        <v>12210</v>
      </c>
      <c r="F247" s="112" t="s">
        <v>2636</v>
      </c>
      <c r="G247" s="113" t="s">
        <v>4551</v>
      </c>
    </row>
    <row r="248" spans="1:7" s="94" customFormat="1" ht="25.5">
      <c r="A248" s="107" t="s">
        <v>4751</v>
      </c>
      <c r="B248" s="108">
        <v>64</v>
      </c>
      <c r="C248" s="109"/>
      <c r="D248" s="120" t="s">
        <v>2450</v>
      </c>
      <c r="E248" s="111">
        <v>12210</v>
      </c>
      <c r="F248" s="112" t="s">
        <v>2636</v>
      </c>
      <c r="G248" s="113"/>
    </row>
    <row r="249" spans="1:7" s="94" customFormat="1" ht="76.5">
      <c r="A249" s="107" t="s">
        <v>4752</v>
      </c>
      <c r="B249" s="114">
        <v>64</v>
      </c>
      <c r="C249" s="109">
        <v>3</v>
      </c>
      <c r="D249" s="127" t="s">
        <v>4753</v>
      </c>
      <c r="E249" s="116">
        <v>12210</v>
      </c>
      <c r="F249" s="112" t="s">
        <v>2636</v>
      </c>
      <c r="G249" s="113" t="s">
        <v>4754</v>
      </c>
    </row>
    <row r="250" spans="1:7" s="94" customFormat="1" ht="28.5" customHeight="1">
      <c r="A250" s="107" t="s">
        <v>4755</v>
      </c>
      <c r="B250" s="114">
        <v>64</v>
      </c>
      <c r="C250" s="109">
        <v>1</v>
      </c>
      <c r="D250" s="119" t="s">
        <v>4756</v>
      </c>
      <c r="E250" s="116">
        <v>12220</v>
      </c>
      <c r="F250" s="112" t="s">
        <v>2777</v>
      </c>
      <c r="G250" s="113"/>
    </row>
    <row r="251" spans="1:7" s="94" customFormat="1" ht="25.5">
      <c r="A251" s="107" t="s">
        <v>4757</v>
      </c>
      <c r="B251" s="108">
        <v>2</v>
      </c>
      <c r="C251" s="109"/>
      <c r="D251" s="130" t="s">
        <v>22</v>
      </c>
      <c r="E251" s="111">
        <v>12220</v>
      </c>
      <c r="F251" s="112" t="s">
        <v>2777</v>
      </c>
      <c r="G251" s="113"/>
    </row>
    <row r="252" spans="1:7" s="94" customFormat="1" ht="29.25" customHeight="1">
      <c r="A252" s="107" t="s">
        <v>2780</v>
      </c>
      <c r="B252" s="114">
        <v>2</v>
      </c>
      <c r="C252" s="109">
        <v>8</v>
      </c>
      <c r="D252" s="123" t="s">
        <v>2781</v>
      </c>
      <c r="E252" s="116">
        <v>12220</v>
      </c>
      <c r="F252" s="112" t="s">
        <v>2777</v>
      </c>
      <c r="G252" s="113" t="s">
        <v>4758</v>
      </c>
    </row>
    <row r="253" spans="1:7" s="94" customFormat="1" ht="27" customHeight="1">
      <c r="A253" s="107" t="s">
        <v>4759</v>
      </c>
      <c r="B253" s="108">
        <v>54</v>
      </c>
      <c r="C253" s="109"/>
      <c r="D253" s="117" t="s">
        <v>65</v>
      </c>
      <c r="E253" s="111">
        <v>12220</v>
      </c>
      <c r="F253" s="112" t="s">
        <v>2777</v>
      </c>
      <c r="G253" s="113"/>
    </row>
    <row r="254" spans="1:7" s="94" customFormat="1" ht="51" customHeight="1">
      <c r="A254" s="107" t="s">
        <v>4760</v>
      </c>
      <c r="B254" s="108">
        <v>55</v>
      </c>
      <c r="C254" s="109"/>
      <c r="D254" s="120" t="s">
        <v>1325</v>
      </c>
      <c r="E254" s="111">
        <v>12220</v>
      </c>
      <c r="F254" s="112" t="s">
        <v>2777</v>
      </c>
      <c r="G254" s="113" t="s">
        <v>4761</v>
      </c>
    </row>
    <row r="255" spans="1:7" s="94" customFormat="1" ht="27.75" customHeight="1">
      <c r="A255" s="107" t="s">
        <v>2791</v>
      </c>
      <c r="B255" s="114">
        <v>55</v>
      </c>
      <c r="C255" s="109">
        <v>6</v>
      </c>
      <c r="D255" s="136" t="s">
        <v>2792</v>
      </c>
      <c r="E255" s="116">
        <v>12220</v>
      </c>
      <c r="F255" s="112" t="s">
        <v>2777</v>
      </c>
      <c r="G255" s="113"/>
    </row>
    <row r="256" spans="1:7" s="94" customFormat="1" ht="63.75" customHeight="1">
      <c r="A256" s="107" t="s">
        <v>4762</v>
      </c>
      <c r="B256" s="108">
        <v>48</v>
      </c>
      <c r="C256" s="109"/>
      <c r="D256" s="117" t="s">
        <v>2811</v>
      </c>
      <c r="E256" s="111">
        <v>12220</v>
      </c>
      <c r="F256" s="112" t="s">
        <v>2777</v>
      </c>
      <c r="G256" s="113" t="s">
        <v>4763</v>
      </c>
    </row>
    <row r="257" spans="1:7" s="94" customFormat="1" ht="27" customHeight="1">
      <c r="A257" s="107" t="s">
        <v>2809</v>
      </c>
      <c r="B257" s="114">
        <v>48</v>
      </c>
      <c r="C257" s="109">
        <v>1</v>
      </c>
      <c r="D257" s="118" t="s">
        <v>2810</v>
      </c>
      <c r="E257" s="116">
        <v>12220</v>
      </c>
      <c r="F257" s="112" t="s">
        <v>2777</v>
      </c>
      <c r="G257" s="113"/>
    </row>
    <row r="258" spans="1:7" s="94" customFormat="1" ht="27" customHeight="1">
      <c r="A258" s="107" t="s">
        <v>2826</v>
      </c>
      <c r="B258" s="114">
        <v>48</v>
      </c>
      <c r="C258" s="109">
        <v>2</v>
      </c>
      <c r="D258" s="118" t="s">
        <v>2827</v>
      </c>
      <c r="E258" s="116">
        <v>12220</v>
      </c>
      <c r="F258" s="112" t="s">
        <v>2777</v>
      </c>
      <c r="G258" s="113"/>
    </row>
    <row r="259" spans="1:7" s="94" customFormat="1" ht="18" customHeight="1">
      <c r="A259" s="107" t="s">
        <v>4764</v>
      </c>
      <c r="B259" s="108">
        <v>43</v>
      </c>
      <c r="C259" s="109"/>
      <c r="D259" s="120" t="s">
        <v>270</v>
      </c>
      <c r="E259" s="124">
        <v>12300</v>
      </c>
      <c r="F259" s="112" t="s">
        <v>2862</v>
      </c>
      <c r="G259" s="113"/>
    </row>
    <row r="260" spans="1:7" s="94" customFormat="1" ht="140.25">
      <c r="A260" s="107" t="s">
        <v>4765</v>
      </c>
      <c r="B260" s="108">
        <v>40</v>
      </c>
      <c r="C260" s="109"/>
      <c r="D260" s="120" t="s">
        <v>2869</v>
      </c>
      <c r="E260" s="124">
        <v>12300</v>
      </c>
      <c r="F260" s="112" t="s">
        <v>2862</v>
      </c>
      <c r="G260" s="113" t="s">
        <v>4766</v>
      </c>
    </row>
    <row r="261" spans="1:7" s="94" customFormat="1" ht="27.75" customHeight="1">
      <c r="A261" s="107" t="s">
        <v>2867</v>
      </c>
      <c r="B261" s="114">
        <v>40</v>
      </c>
      <c r="C261" s="109">
        <v>14</v>
      </c>
      <c r="D261" s="132" t="s">
        <v>2868</v>
      </c>
      <c r="E261" s="125">
        <v>12300</v>
      </c>
      <c r="F261" s="112" t="s">
        <v>2862</v>
      </c>
      <c r="G261" s="113"/>
    </row>
    <row r="262" spans="1:7" s="94" customFormat="1" ht="66" customHeight="1">
      <c r="A262" s="107" t="s">
        <v>4767</v>
      </c>
      <c r="B262" s="108">
        <v>41</v>
      </c>
      <c r="C262" s="109"/>
      <c r="D262" s="117" t="s">
        <v>56</v>
      </c>
      <c r="E262" s="124">
        <v>12300</v>
      </c>
      <c r="F262" s="112" t="s">
        <v>2862</v>
      </c>
      <c r="G262" s="113" t="s">
        <v>4768</v>
      </c>
    </row>
    <row r="263" spans="1:7" s="94" customFormat="1" ht="25.5" customHeight="1">
      <c r="A263" s="107" t="s">
        <v>2901</v>
      </c>
      <c r="B263" s="114">
        <v>41</v>
      </c>
      <c r="C263" s="109">
        <v>1</v>
      </c>
      <c r="D263" s="118" t="s">
        <v>55</v>
      </c>
      <c r="E263" s="125">
        <v>12300</v>
      </c>
      <c r="F263" s="112" t="s">
        <v>2862</v>
      </c>
      <c r="G263" s="113"/>
    </row>
    <row r="264" spans="1:7" s="94" customFormat="1">
      <c r="A264" s="107" t="s">
        <v>4769</v>
      </c>
      <c r="B264" s="114">
        <v>41</v>
      </c>
      <c r="C264" s="109">
        <v>7</v>
      </c>
      <c r="D264" s="118" t="s">
        <v>244</v>
      </c>
      <c r="E264" s="125">
        <v>12300</v>
      </c>
      <c r="F264" s="112" t="s">
        <v>2862</v>
      </c>
      <c r="G264" s="113"/>
    </row>
    <row r="265" spans="1:7" s="94" customFormat="1" ht="27.75" customHeight="1">
      <c r="A265" s="107" t="s">
        <v>4770</v>
      </c>
      <c r="B265" s="108">
        <v>54</v>
      </c>
      <c r="C265" s="109"/>
      <c r="D265" s="117" t="s">
        <v>65</v>
      </c>
      <c r="E265" s="111">
        <v>12310</v>
      </c>
      <c r="F265" s="112" t="s">
        <v>2906</v>
      </c>
      <c r="G265" s="113" t="s">
        <v>4551</v>
      </c>
    </row>
    <row r="266" spans="1:7" s="94" customFormat="1" ht="66.75" customHeight="1">
      <c r="A266" s="107" t="s">
        <v>4771</v>
      </c>
      <c r="B266" s="108">
        <v>41</v>
      </c>
      <c r="C266" s="109"/>
      <c r="D266" s="120" t="s">
        <v>56</v>
      </c>
      <c r="E266" s="111">
        <v>12310</v>
      </c>
      <c r="F266" s="112" t="s">
        <v>2906</v>
      </c>
      <c r="G266" s="113" t="s">
        <v>4772</v>
      </c>
    </row>
    <row r="267" spans="1:7" s="94" customFormat="1" ht="42.75" customHeight="1">
      <c r="A267" s="107" t="s">
        <v>2909</v>
      </c>
      <c r="B267" s="114">
        <v>41</v>
      </c>
      <c r="C267" s="109">
        <v>7</v>
      </c>
      <c r="D267" s="126" t="s">
        <v>244</v>
      </c>
      <c r="E267" s="116">
        <v>12310</v>
      </c>
      <c r="F267" s="112" t="s">
        <v>2906</v>
      </c>
      <c r="G267" s="113"/>
    </row>
    <row r="268" spans="1:7" s="94" customFormat="1" ht="42" customHeight="1">
      <c r="A268" s="107" t="s">
        <v>4773</v>
      </c>
      <c r="B268" s="108">
        <v>54</v>
      </c>
      <c r="C268" s="109"/>
      <c r="D268" s="117" t="s">
        <v>65</v>
      </c>
      <c r="E268" s="137">
        <v>12320</v>
      </c>
      <c r="F268" s="112" t="s">
        <v>2913</v>
      </c>
      <c r="G268" s="113" t="s">
        <v>4551</v>
      </c>
    </row>
    <row r="269" spans="1:7" s="94" customFormat="1" ht="91.5" customHeight="1">
      <c r="A269" s="107" t="s">
        <v>4774</v>
      </c>
      <c r="B269" s="108">
        <v>34</v>
      </c>
      <c r="C269" s="109"/>
      <c r="D269" s="138" t="s">
        <v>2923</v>
      </c>
      <c r="E269" s="137">
        <v>12320</v>
      </c>
      <c r="F269" s="112" t="s">
        <v>2913</v>
      </c>
      <c r="G269" s="113" t="s">
        <v>4775</v>
      </c>
    </row>
    <row r="270" spans="1:7" s="94" customFormat="1" ht="38.25">
      <c r="A270" s="107" t="s">
        <v>4776</v>
      </c>
      <c r="B270" s="108">
        <v>41</v>
      </c>
      <c r="C270" s="109"/>
      <c r="D270" s="120" t="s">
        <v>56</v>
      </c>
      <c r="E270" s="137">
        <v>12320</v>
      </c>
      <c r="F270" s="112" t="s">
        <v>2913</v>
      </c>
      <c r="G270" s="113"/>
    </row>
    <row r="271" spans="1:7" s="94" customFormat="1" ht="38.25">
      <c r="A271" s="107" t="s">
        <v>2945</v>
      </c>
      <c r="B271" s="114">
        <v>41</v>
      </c>
      <c r="C271" s="109">
        <v>7</v>
      </c>
      <c r="D271" s="126" t="s">
        <v>244</v>
      </c>
      <c r="E271" s="139">
        <v>12320</v>
      </c>
      <c r="F271" s="112" t="s">
        <v>2913</v>
      </c>
      <c r="G271" s="113"/>
    </row>
    <row r="272" spans="1:7" s="94" customFormat="1" ht="30" customHeight="1">
      <c r="A272" s="107" t="s">
        <v>4777</v>
      </c>
      <c r="B272" s="108">
        <v>54</v>
      </c>
      <c r="C272" s="109"/>
      <c r="D272" s="117" t="s">
        <v>65</v>
      </c>
      <c r="E272" s="111">
        <v>12330</v>
      </c>
      <c r="F272" s="112" t="s">
        <v>2950</v>
      </c>
      <c r="G272" s="113" t="s">
        <v>4551</v>
      </c>
    </row>
    <row r="273" spans="1:7" s="94" customFormat="1" ht="25.5">
      <c r="A273" s="107" t="s">
        <v>4778</v>
      </c>
      <c r="B273" s="108">
        <v>2</v>
      </c>
      <c r="C273" s="109"/>
      <c r="D273" s="130" t="s">
        <v>22</v>
      </c>
      <c r="E273" s="111">
        <v>12330</v>
      </c>
      <c r="F273" s="112" t="s">
        <v>2950</v>
      </c>
      <c r="G273" s="113"/>
    </row>
    <row r="274" spans="1:7" s="94" customFormat="1" ht="102">
      <c r="A274" s="107" t="s">
        <v>2955</v>
      </c>
      <c r="B274" s="114">
        <v>2</v>
      </c>
      <c r="C274" s="109">
        <v>22</v>
      </c>
      <c r="D274" s="123" t="s">
        <v>2956</v>
      </c>
      <c r="E274" s="116">
        <v>12330</v>
      </c>
      <c r="F274" s="112" t="s">
        <v>2950</v>
      </c>
      <c r="G274" s="113" t="s">
        <v>4779</v>
      </c>
    </row>
    <row r="275" spans="1:7" s="94" customFormat="1" ht="99" customHeight="1">
      <c r="A275" s="107" t="s">
        <v>4780</v>
      </c>
      <c r="B275" s="108">
        <v>3</v>
      </c>
      <c r="C275" s="109"/>
      <c r="D275" s="120" t="s">
        <v>2969</v>
      </c>
      <c r="E275" s="111">
        <v>12330</v>
      </c>
      <c r="F275" s="112" t="s">
        <v>2950</v>
      </c>
      <c r="G275" s="113" t="s">
        <v>4781</v>
      </c>
    </row>
    <row r="276" spans="1:7" s="94" customFormat="1" ht="93" customHeight="1">
      <c r="A276" s="107" t="s">
        <v>4782</v>
      </c>
      <c r="B276" s="108">
        <v>8</v>
      </c>
      <c r="C276" s="109"/>
      <c r="D276" s="130" t="s">
        <v>4783</v>
      </c>
      <c r="E276" s="111">
        <v>12330</v>
      </c>
      <c r="F276" s="112" t="s">
        <v>2950</v>
      </c>
      <c r="G276" s="113" t="s">
        <v>4784</v>
      </c>
    </row>
    <row r="277" spans="1:7" s="94" customFormat="1" ht="89.25">
      <c r="A277" s="107" t="s">
        <v>4785</v>
      </c>
      <c r="B277" s="108">
        <v>11</v>
      </c>
      <c r="C277" s="109"/>
      <c r="D277" s="120" t="s">
        <v>2095</v>
      </c>
      <c r="E277" s="111">
        <v>12330</v>
      </c>
      <c r="F277" s="112" t="s">
        <v>2950</v>
      </c>
      <c r="G277" s="113" t="s">
        <v>4786</v>
      </c>
    </row>
    <row r="278" spans="1:7" s="94" customFormat="1" ht="127.5">
      <c r="A278" s="107" t="s">
        <v>4787</v>
      </c>
      <c r="B278" s="108">
        <v>17</v>
      </c>
      <c r="C278" s="109"/>
      <c r="D278" s="121" t="s">
        <v>3026</v>
      </c>
      <c r="E278" s="111">
        <v>12330</v>
      </c>
      <c r="F278" s="112" t="s">
        <v>2950</v>
      </c>
      <c r="G278" s="113" t="s">
        <v>4788</v>
      </c>
    </row>
    <row r="279" spans="1:7" s="94" customFormat="1" ht="89.25">
      <c r="A279" s="107" t="s">
        <v>4789</v>
      </c>
      <c r="B279" s="108">
        <v>21</v>
      </c>
      <c r="C279" s="108"/>
      <c r="D279" s="120" t="s">
        <v>1147</v>
      </c>
      <c r="E279" s="111">
        <v>12330</v>
      </c>
      <c r="F279" s="112" t="s">
        <v>2950</v>
      </c>
      <c r="G279" s="113" t="s">
        <v>4784</v>
      </c>
    </row>
    <row r="280" spans="1:7" s="94" customFormat="1" ht="165.75" customHeight="1">
      <c r="A280" s="107" t="s">
        <v>4790</v>
      </c>
      <c r="B280" s="108">
        <v>22</v>
      </c>
      <c r="C280" s="108"/>
      <c r="D280" s="110" t="s">
        <v>1277</v>
      </c>
      <c r="E280" s="111">
        <v>12330</v>
      </c>
      <c r="F280" s="112" t="s">
        <v>2950</v>
      </c>
      <c r="G280" s="113" t="s">
        <v>4784</v>
      </c>
    </row>
    <row r="281" spans="1:7" s="94" customFormat="1" ht="102" customHeight="1">
      <c r="A281" s="107" t="s">
        <v>4791</v>
      </c>
      <c r="B281" s="108">
        <v>41</v>
      </c>
      <c r="C281" s="109"/>
      <c r="D281" s="120" t="s">
        <v>56</v>
      </c>
      <c r="E281" s="111">
        <v>12330</v>
      </c>
      <c r="F281" s="112" t="s">
        <v>2950</v>
      </c>
      <c r="G281" s="113" t="s">
        <v>4792</v>
      </c>
    </row>
    <row r="282" spans="1:7" s="94" customFormat="1" ht="75" customHeight="1">
      <c r="A282" s="107" t="s">
        <v>3068</v>
      </c>
      <c r="B282" s="114">
        <v>41</v>
      </c>
      <c r="C282" s="109">
        <v>9</v>
      </c>
      <c r="D282" s="126" t="s">
        <v>3069</v>
      </c>
      <c r="E282" s="116">
        <v>12330</v>
      </c>
      <c r="F282" s="112" t="s">
        <v>2950</v>
      </c>
      <c r="G282" s="113"/>
    </row>
    <row r="283" spans="1:7" s="94" customFormat="1" ht="51" customHeight="1">
      <c r="A283" s="107" t="s">
        <v>4793</v>
      </c>
      <c r="B283" s="114">
        <v>41</v>
      </c>
      <c r="C283" s="109">
        <v>12</v>
      </c>
      <c r="D283" s="140" t="s">
        <v>4794</v>
      </c>
      <c r="E283" s="116">
        <v>12330</v>
      </c>
      <c r="F283" s="112" t="s">
        <v>2950</v>
      </c>
      <c r="G283" s="113"/>
    </row>
    <row r="284" spans="1:7" s="94" customFormat="1" ht="63.75" customHeight="1">
      <c r="A284" s="107" t="s">
        <v>4795</v>
      </c>
      <c r="B284" s="114">
        <v>41</v>
      </c>
      <c r="C284" s="109">
        <v>1</v>
      </c>
      <c r="D284" s="118" t="s">
        <v>55</v>
      </c>
      <c r="E284" s="116">
        <v>12330</v>
      </c>
      <c r="F284" s="112" t="s">
        <v>2950</v>
      </c>
      <c r="G284" s="113"/>
    </row>
    <row r="285" spans="1:7" s="94" customFormat="1" ht="27" customHeight="1">
      <c r="A285" s="107" t="s">
        <v>4777</v>
      </c>
      <c r="B285" s="108">
        <v>54</v>
      </c>
      <c r="C285" s="109"/>
      <c r="D285" s="117" t="s">
        <v>65</v>
      </c>
      <c r="E285" s="111">
        <v>12330</v>
      </c>
      <c r="F285" s="112" t="s">
        <v>2950</v>
      </c>
      <c r="G285" s="113" t="s">
        <v>4551</v>
      </c>
    </row>
    <row r="286" spans="1:7" s="94" customFormat="1" ht="33.75" customHeight="1">
      <c r="A286" s="107" t="s">
        <v>3073</v>
      </c>
      <c r="B286" s="141">
        <v>10</v>
      </c>
      <c r="C286" s="109">
        <v>4</v>
      </c>
      <c r="D286" s="126" t="s">
        <v>3074</v>
      </c>
      <c r="E286" s="116">
        <v>12330</v>
      </c>
      <c r="F286" s="112" t="s">
        <v>2950</v>
      </c>
      <c r="G286" s="113"/>
    </row>
    <row r="287" spans="1:7" s="94" customFormat="1" ht="29.25" customHeight="1">
      <c r="A287" s="107" t="s">
        <v>2951</v>
      </c>
      <c r="B287" s="114">
        <v>54</v>
      </c>
      <c r="C287" s="109">
        <v>1</v>
      </c>
      <c r="D287" s="126" t="s">
        <v>2952</v>
      </c>
      <c r="E287" s="116">
        <v>12330</v>
      </c>
      <c r="F287" s="112" t="s">
        <v>2950</v>
      </c>
      <c r="G287" s="113"/>
    </row>
    <row r="288" spans="1:7" s="94" customFormat="1" ht="38.25" customHeight="1">
      <c r="A288" s="107" t="s">
        <v>4796</v>
      </c>
      <c r="B288" s="114">
        <v>54</v>
      </c>
      <c r="C288" s="109">
        <v>2</v>
      </c>
      <c r="D288" s="126" t="s">
        <v>2106</v>
      </c>
      <c r="E288" s="116">
        <v>12330</v>
      </c>
      <c r="F288" s="112" t="s">
        <v>2950</v>
      </c>
      <c r="G288" s="113"/>
    </row>
    <row r="289" spans="1:7" s="94" customFormat="1" ht="39.75" customHeight="1">
      <c r="A289" s="107" t="s">
        <v>4797</v>
      </c>
      <c r="B289" s="141">
        <v>75</v>
      </c>
      <c r="C289" s="109">
        <v>12</v>
      </c>
      <c r="D289" s="119" t="s">
        <v>4798</v>
      </c>
      <c r="E289" s="111">
        <v>12330</v>
      </c>
      <c r="F289" s="112" t="s">
        <v>2950</v>
      </c>
      <c r="G289" s="113"/>
    </row>
    <row r="290" spans="1:7" s="94" customFormat="1" ht="27" customHeight="1">
      <c r="A290" s="107" t="s">
        <v>4796</v>
      </c>
      <c r="B290" s="114">
        <v>54</v>
      </c>
      <c r="C290" s="109">
        <v>2</v>
      </c>
      <c r="D290" s="131" t="s">
        <v>1368</v>
      </c>
      <c r="E290" s="116">
        <v>12330</v>
      </c>
      <c r="F290" s="112" t="s">
        <v>2950</v>
      </c>
      <c r="G290" s="113"/>
    </row>
    <row r="291" spans="1:7" s="94" customFormat="1" ht="28.5" customHeight="1">
      <c r="A291" s="107" t="s">
        <v>4799</v>
      </c>
      <c r="B291" s="114">
        <v>54</v>
      </c>
      <c r="C291" s="109">
        <v>4</v>
      </c>
      <c r="D291" s="142" t="s">
        <v>4630</v>
      </c>
      <c r="E291" s="116">
        <v>12330</v>
      </c>
      <c r="F291" s="112" t="s">
        <v>2950</v>
      </c>
      <c r="G291" s="113"/>
    </row>
    <row r="292" spans="1:7" s="94" customFormat="1" ht="27.75" customHeight="1">
      <c r="A292" s="107" t="s">
        <v>4800</v>
      </c>
      <c r="B292" s="114">
        <v>54</v>
      </c>
      <c r="C292" s="109">
        <v>5</v>
      </c>
      <c r="D292" s="143" t="s">
        <v>4632</v>
      </c>
      <c r="E292" s="116">
        <v>12330</v>
      </c>
      <c r="F292" s="112" t="s">
        <v>2950</v>
      </c>
      <c r="G292" s="113"/>
    </row>
    <row r="293" spans="1:7" s="94" customFormat="1" ht="25.5">
      <c r="A293" s="107" t="s">
        <v>4778</v>
      </c>
      <c r="B293" s="108">
        <v>2</v>
      </c>
      <c r="C293" s="109"/>
      <c r="D293" s="130" t="s">
        <v>22</v>
      </c>
      <c r="E293" s="111">
        <v>12330</v>
      </c>
      <c r="F293" s="112" t="s">
        <v>2950</v>
      </c>
      <c r="G293" s="113"/>
    </row>
    <row r="294" spans="1:7" s="94" customFormat="1" ht="39" customHeight="1">
      <c r="A294" s="107" t="s">
        <v>4801</v>
      </c>
      <c r="B294" s="114">
        <v>2</v>
      </c>
      <c r="C294" s="109">
        <v>11</v>
      </c>
      <c r="D294" s="123" t="s">
        <v>4802</v>
      </c>
      <c r="E294" s="116">
        <v>12330</v>
      </c>
      <c r="F294" s="112" t="s">
        <v>2950</v>
      </c>
      <c r="G294" s="113" t="s">
        <v>4803</v>
      </c>
    </row>
    <row r="295" spans="1:7" s="94" customFormat="1" ht="76.5" customHeight="1">
      <c r="A295" s="107" t="s">
        <v>4804</v>
      </c>
      <c r="B295" s="108">
        <v>24</v>
      </c>
      <c r="C295" s="109"/>
      <c r="D295" s="130" t="s">
        <v>3137</v>
      </c>
      <c r="E295" s="111">
        <v>12330</v>
      </c>
      <c r="F295" s="112" t="s">
        <v>2950</v>
      </c>
      <c r="G295" s="113" t="s">
        <v>4786</v>
      </c>
    </row>
    <row r="296" spans="1:7" s="94" customFormat="1" ht="89.25">
      <c r="A296" s="107" t="s">
        <v>4791</v>
      </c>
      <c r="B296" s="108">
        <v>41</v>
      </c>
      <c r="C296" s="109"/>
      <c r="D296" s="120" t="s">
        <v>56</v>
      </c>
      <c r="E296" s="111">
        <v>12330</v>
      </c>
      <c r="F296" s="112" t="s">
        <v>2950</v>
      </c>
      <c r="G296" s="113" t="s">
        <v>4786</v>
      </c>
    </row>
    <row r="297" spans="1:7" s="94" customFormat="1" ht="28.5" customHeight="1">
      <c r="A297" s="107" t="s">
        <v>3154</v>
      </c>
      <c r="B297" s="114">
        <v>41</v>
      </c>
      <c r="C297" s="109">
        <v>8</v>
      </c>
      <c r="D297" s="126" t="s">
        <v>3155</v>
      </c>
      <c r="E297" s="116">
        <v>12330</v>
      </c>
      <c r="F297" s="112" t="s">
        <v>2950</v>
      </c>
      <c r="G297" s="113"/>
    </row>
    <row r="298" spans="1:7" s="94" customFormat="1" ht="89.25">
      <c r="A298" s="107" t="s">
        <v>4805</v>
      </c>
      <c r="B298" s="108">
        <v>58</v>
      </c>
      <c r="C298" s="109"/>
      <c r="D298" s="130" t="s">
        <v>3166</v>
      </c>
      <c r="E298" s="111">
        <v>12330</v>
      </c>
      <c r="F298" s="112" t="s">
        <v>2950</v>
      </c>
      <c r="G298" s="113" t="s">
        <v>4786</v>
      </c>
    </row>
    <row r="299" spans="1:7" s="94" customFormat="1" ht="26.25" customHeight="1">
      <c r="A299" s="107" t="s">
        <v>4806</v>
      </c>
      <c r="B299" s="108">
        <v>58</v>
      </c>
      <c r="C299" s="109">
        <v>1</v>
      </c>
      <c r="D299" s="126" t="s">
        <v>4807</v>
      </c>
      <c r="E299" s="125">
        <v>12340</v>
      </c>
      <c r="F299" s="112" t="s">
        <v>2950</v>
      </c>
      <c r="G299" s="113"/>
    </row>
    <row r="300" spans="1:7" s="94" customFormat="1" ht="25.5">
      <c r="A300" s="107" t="s">
        <v>4808</v>
      </c>
      <c r="B300" s="108">
        <v>41</v>
      </c>
      <c r="C300" s="109"/>
      <c r="D300" s="117" t="s">
        <v>56</v>
      </c>
      <c r="E300" s="124">
        <v>12340</v>
      </c>
      <c r="F300" s="112" t="s">
        <v>3176</v>
      </c>
      <c r="G300" s="113"/>
    </row>
    <row r="301" spans="1:7" s="94" customFormat="1" ht="25.5">
      <c r="A301" s="107" t="s">
        <v>3178</v>
      </c>
      <c r="B301" s="114">
        <v>41</v>
      </c>
      <c r="C301" s="109">
        <v>1</v>
      </c>
      <c r="D301" s="118" t="s">
        <v>55</v>
      </c>
      <c r="E301" s="125">
        <v>12340</v>
      </c>
      <c r="F301" s="112" t="s">
        <v>3176</v>
      </c>
      <c r="G301" s="113"/>
    </row>
    <row r="302" spans="1:7" s="94" customFormat="1" ht="25.5">
      <c r="A302" s="107" t="s">
        <v>4809</v>
      </c>
      <c r="B302" s="114">
        <v>41</v>
      </c>
      <c r="C302" s="109">
        <v>7</v>
      </c>
      <c r="D302" s="118" t="s">
        <v>244</v>
      </c>
      <c r="E302" s="125">
        <v>12340</v>
      </c>
      <c r="F302" s="112" t="s">
        <v>3176</v>
      </c>
      <c r="G302" s="113"/>
    </row>
    <row r="303" spans="1:7" s="94" customFormat="1" ht="27" customHeight="1">
      <c r="A303" s="107" t="s">
        <v>4597</v>
      </c>
      <c r="B303" s="108">
        <v>54</v>
      </c>
      <c r="C303" s="109"/>
      <c r="D303" s="117" t="s">
        <v>65</v>
      </c>
      <c r="E303" s="124">
        <v>12400</v>
      </c>
      <c r="F303" s="112" t="s">
        <v>731</v>
      </c>
      <c r="G303" s="113" t="s">
        <v>4551</v>
      </c>
    </row>
    <row r="304" spans="1:7" s="94" customFormat="1" ht="89.25">
      <c r="A304" s="107" t="s">
        <v>4810</v>
      </c>
      <c r="B304" s="108">
        <v>40</v>
      </c>
      <c r="C304" s="109"/>
      <c r="D304" s="120" t="s">
        <v>2869</v>
      </c>
      <c r="E304" s="124">
        <v>12400</v>
      </c>
      <c r="F304" s="112" t="s">
        <v>731</v>
      </c>
      <c r="G304" s="113" t="s">
        <v>4811</v>
      </c>
    </row>
    <row r="305" spans="1:7" s="94" customFormat="1" ht="38.25">
      <c r="A305" s="107" t="s">
        <v>3192</v>
      </c>
      <c r="B305" s="114">
        <v>40</v>
      </c>
      <c r="C305" s="109">
        <v>4</v>
      </c>
      <c r="D305" s="132" t="s">
        <v>3193</v>
      </c>
      <c r="E305" s="124">
        <v>12400</v>
      </c>
      <c r="F305" s="112" t="s">
        <v>731</v>
      </c>
      <c r="G305" s="113"/>
    </row>
    <row r="306" spans="1:7" s="94" customFormat="1" ht="38.25">
      <c r="A306" s="107" t="s">
        <v>4812</v>
      </c>
      <c r="B306" s="114">
        <v>40</v>
      </c>
      <c r="C306" s="109">
        <v>15</v>
      </c>
      <c r="D306" s="118" t="s">
        <v>4813</v>
      </c>
      <c r="E306" s="125">
        <v>12400</v>
      </c>
      <c r="F306" s="112" t="s">
        <v>731</v>
      </c>
      <c r="G306" s="113"/>
    </row>
    <row r="307" spans="1:7" s="94" customFormat="1" ht="45" customHeight="1">
      <c r="A307" s="107" t="s">
        <v>4595</v>
      </c>
      <c r="B307" s="108">
        <v>41</v>
      </c>
      <c r="C307" s="109"/>
      <c r="D307" s="117" t="s">
        <v>56</v>
      </c>
      <c r="E307" s="124">
        <v>12400</v>
      </c>
      <c r="F307" s="112" t="s">
        <v>731</v>
      </c>
      <c r="G307" s="113"/>
    </row>
    <row r="308" spans="1:7" s="94" customFormat="1" ht="30" customHeight="1">
      <c r="A308" s="107" t="s">
        <v>734</v>
      </c>
      <c r="B308" s="114">
        <v>41</v>
      </c>
      <c r="C308" s="109">
        <v>1</v>
      </c>
      <c r="D308" s="118" t="s">
        <v>55</v>
      </c>
      <c r="E308" s="125">
        <v>12400</v>
      </c>
      <c r="F308" s="112" t="s">
        <v>731</v>
      </c>
      <c r="G308" s="113"/>
    </row>
    <row r="309" spans="1:7" s="94" customFormat="1">
      <c r="A309" s="107" t="s">
        <v>4596</v>
      </c>
      <c r="B309" s="114">
        <v>41</v>
      </c>
      <c r="C309" s="109">
        <v>7</v>
      </c>
      <c r="D309" s="118" t="s">
        <v>244</v>
      </c>
      <c r="E309" s="125">
        <v>12400</v>
      </c>
      <c r="F309" s="112" t="s">
        <v>731</v>
      </c>
      <c r="G309" s="113"/>
    </row>
    <row r="310" spans="1:7" s="94" customFormat="1" ht="76.5">
      <c r="A310" s="107" t="s">
        <v>4814</v>
      </c>
      <c r="B310" s="108">
        <v>62</v>
      </c>
      <c r="C310" s="109"/>
      <c r="D310" s="117" t="s">
        <v>608</v>
      </c>
      <c r="E310" s="124">
        <v>12400</v>
      </c>
      <c r="F310" s="112" t="s">
        <v>731</v>
      </c>
      <c r="G310" s="113" t="s">
        <v>4815</v>
      </c>
    </row>
    <row r="311" spans="1:7" s="94" customFormat="1" ht="28.5" customHeight="1">
      <c r="A311" s="107" t="s">
        <v>3276</v>
      </c>
      <c r="B311" s="114">
        <v>62</v>
      </c>
      <c r="C311" s="109">
        <v>1</v>
      </c>
      <c r="D311" s="118" t="s">
        <v>3277</v>
      </c>
      <c r="E311" s="125">
        <v>12400</v>
      </c>
      <c r="F311" s="112" t="s">
        <v>731</v>
      </c>
      <c r="G311" s="113"/>
    </row>
    <row r="312" spans="1:7" s="94" customFormat="1" ht="27" customHeight="1">
      <c r="A312" s="107" t="s">
        <v>4597</v>
      </c>
      <c r="B312" s="108">
        <v>54</v>
      </c>
      <c r="C312" s="109"/>
      <c r="D312" s="117" t="s">
        <v>65</v>
      </c>
      <c r="E312" s="124">
        <v>12400</v>
      </c>
      <c r="F312" s="112" t="s">
        <v>731</v>
      </c>
      <c r="G312" s="113" t="s">
        <v>4551</v>
      </c>
    </row>
    <row r="313" spans="1:7" s="94" customFormat="1" ht="66" customHeight="1">
      <c r="A313" s="107" t="s">
        <v>4816</v>
      </c>
      <c r="B313" s="108">
        <v>55</v>
      </c>
      <c r="C313" s="109"/>
      <c r="D313" s="117" t="s">
        <v>1325</v>
      </c>
      <c r="E313" s="124">
        <v>12400</v>
      </c>
      <c r="F313" s="112" t="s">
        <v>731</v>
      </c>
      <c r="G313" s="113" t="s">
        <v>4815</v>
      </c>
    </row>
    <row r="314" spans="1:7" s="94" customFormat="1" ht="39.75" customHeight="1">
      <c r="A314" s="107" t="s">
        <v>4817</v>
      </c>
      <c r="B314" s="114">
        <v>55</v>
      </c>
      <c r="C314" s="109">
        <v>3</v>
      </c>
      <c r="D314" s="118" t="s">
        <v>4818</v>
      </c>
      <c r="E314" s="125">
        <v>12400</v>
      </c>
      <c r="F314" s="112" t="s">
        <v>731</v>
      </c>
      <c r="G314" s="113"/>
    </row>
    <row r="315" spans="1:7" s="94" customFormat="1" ht="105" customHeight="1">
      <c r="A315" s="107" t="s">
        <v>4819</v>
      </c>
      <c r="B315" s="108">
        <v>40</v>
      </c>
      <c r="C315" s="109"/>
      <c r="D315" s="117" t="s">
        <v>2869</v>
      </c>
      <c r="E315" s="124">
        <v>12410</v>
      </c>
      <c r="F315" s="112" t="s">
        <v>3283</v>
      </c>
      <c r="G315" s="113" t="s">
        <v>4820</v>
      </c>
    </row>
    <row r="316" spans="1:7" s="94" customFormat="1" ht="39.75" customHeight="1">
      <c r="A316" s="107" t="s">
        <v>3288</v>
      </c>
      <c r="B316" s="114">
        <v>40</v>
      </c>
      <c r="C316" s="109">
        <v>1</v>
      </c>
      <c r="D316" s="118" t="s">
        <v>3289</v>
      </c>
      <c r="E316" s="125">
        <v>12410</v>
      </c>
      <c r="F316" s="112" t="s">
        <v>3283</v>
      </c>
      <c r="G316" s="113"/>
    </row>
    <row r="317" spans="1:7" s="94" customFormat="1" ht="39.75" customHeight="1">
      <c r="A317" s="107" t="s">
        <v>3414</v>
      </c>
      <c r="B317" s="114">
        <v>40</v>
      </c>
      <c r="C317" s="109">
        <v>3</v>
      </c>
      <c r="D317" s="118" t="s">
        <v>3415</v>
      </c>
      <c r="E317" s="125">
        <v>12410</v>
      </c>
      <c r="F317" s="112" t="s">
        <v>3283</v>
      </c>
      <c r="G317" s="113"/>
    </row>
    <row r="318" spans="1:7" s="94" customFormat="1" ht="39.75" customHeight="1">
      <c r="A318" s="107" t="s">
        <v>3512</v>
      </c>
      <c r="B318" s="114">
        <v>40</v>
      </c>
      <c r="C318" s="109">
        <v>2</v>
      </c>
      <c r="D318" s="118" t="s">
        <v>3513</v>
      </c>
      <c r="E318" s="125">
        <v>12410</v>
      </c>
      <c r="F318" s="112" t="s">
        <v>3283</v>
      </c>
      <c r="G318" s="113"/>
    </row>
    <row r="319" spans="1:7" s="94" customFormat="1" ht="18.75" customHeight="1">
      <c r="A319" s="107" t="s">
        <v>3523</v>
      </c>
      <c r="B319" s="114">
        <v>40</v>
      </c>
      <c r="C319" s="109">
        <v>13</v>
      </c>
      <c r="D319" s="118" t="s">
        <v>3524</v>
      </c>
      <c r="E319" s="125">
        <v>12410</v>
      </c>
      <c r="F319" s="112" t="s">
        <v>3283</v>
      </c>
      <c r="G319" s="113"/>
    </row>
    <row r="320" spans="1:7" s="94" customFormat="1" ht="18.75" customHeight="1">
      <c r="A320" s="107" t="s">
        <v>4821</v>
      </c>
      <c r="B320" s="114">
        <v>40</v>
      </c>
      <c r="C320" s="109">
        <v>5</v>
      </c>
      <c r="D320" s="118" t="s">
        <v>4822</v>
      </c>
      <c r="E320" s="125">
        <v>12410</v>
      </c>
      <c r="F320" s="112" t="s">
        <v>3283</v>
      </c>
      <c r="G320" s="113"/>
    </row>
    <row r="321" spans="1:7" s="94" customFormat="1" ht="103.5" customHeight="1">
      <c r="A321" s="107" t="s">
        <v>4823</v>
      </c>
      <c r="B321" s="108">
        <v>41</v>
      </c>
      <c r="C321" s="109"/>
      <c r="D321" s="117" t="s">
        <v>56</v>
      </c>
      <c r="E321" s="124">
        <v>12410</v>
      </c>
      <c r="F321" s="112" t="s">
        <v>3283</v>
      </c>
      <c r="G321" s="113" t="s">
        <v>4820</v>
      </c>
    </row>
    <row r="322" spans="1:7" s="94" customFormat="1" ht="25.5" customHeight="1">
      <c r="A322" s="107" t="s">
        <v>3627</v>
      </c>
      <c r="B322" s="114">
        <v>41</v>
      </c>
      <c r="C322" s="109">
        <v>1</v>
      </c>
      <c r="D322" s="118" t="s">
        <v>55</v>
      </c>
      <c r="E322" s="125">
        <v>12410</v>
      </c>
      <c r="F322" s="112" t="s">
        <v>3283</v>
      </c>
      <c r="G322" s="113"/>
    </row>
    <row r="323" spans="1:7" s="94" customFormat="1" ht="30" customHeight="1">
      <c r="A323" s="107" t="s">
        <v>3631</v>
      </c>
      <c r="B323" s="114">
        <v>41</v>
      </c>
      <c r="C323" s="109">
        <v>2</v>
      </c>
      <c r="D323" s="118" t="s">
        <v>2262</v>
      </c>
      <c r="E323" s="125">
        <v>12410</v>
      </c>
      <c r="F323" s="112" t="s">
        <v>3283</v>
      </c>
      <c r="G323" s="113"/>
    </row>
    <row r="324" spans="1:7" s="94" customFormat="1" ht="104.25" customHeight="1">
      <c r="A324" s="107" t="s">
        <v>4824</v>
      </c>
      <c r="B324" s="108">
        <v>70</v>
      </c>
      <c r="C324" s="109"/>
      <c r="D324" s="117" t="s">
        <v>3636</v>
      </c>
      <c r="E324" s="124">
        <v>12410</v>
      </c>
      <c r="F324" s="112" t="s">
        <v>3283</v>
      </c>
      <c r="G324" s="113" t="s">
        <v>4820</v>
      </c>
    </row>
    <row r="325" spans="1:7" s="94" customFormat="1" ht="27" customHeight="1">
      <c r="A325" s="107" t="s">
        <v>4825</v>
      </c>
      <c r="B325" s="108">
        <v>54</v>
      </c>
      <c r="C325" s="109"/>
      <c r="D325" s="117" t="s">
        <v>65</v>
      </c>
      <c r="E325" s="111">
        <v>12410</v>
      </c>
      <c r="F325" s="112" t="s">
        <v>3283</v>
      </c>
      <c r="G325" s="113" t="s">
        <v>4551</v>
      </c>
    </row>
    <row r="326" spans="1:7" s="94" customFormat="1" ht="78.75" customHeight="1">
      <c r="A326" s="107" t="s">
        <v>4826</v>
      </c>
      <c r="B326" s="108">
        <v>12</v>
      </c>
      <c r="C326" s="109"/>
      <c r="D326" s="120" t="s">
        <v>4827</v>
      </c>
      <c r="E326" s="111">
        <v>12420</v>
      </c>
      <c r="F326" s="112" t="s">
        <v>3641</v>
      </c>
      <c r="G326" s="113" t="s">
        <v>4828</v>
      </c>
    </row>
    <row r="327" spans="1:7" s="94" customFormat="1" ht="105" customHeight="1">
      <c r="A327" s="107" t="s">
        <v>4829</v>
      </c>
      <c r="B327" s="108">
        <v>32</v>
      </c>
      <c r="C327" s="109"/>
      <c r="D327" s="120" t="s">
        <v>4830</v>
      </c>
      <c r="E327" s="111">
        <v>12420</v>
      </c>
      <c r="F327" s="112" t="s">
        <v>3641</v>
      </c>
      <c r="G327" s="113" t="s">
        <v>4831</v>
      </c>
    </row>
    <row r="328" spans="1:7" s="94" customFormat="1" ht="19.5" customHeight="1">
      <c r="A328" s="107" t="s">
        <v>4832</v>
      </c>
      <c r="B328" s="114">
        <v>32</v>
      </c>
      <c r="C328" s="109">
        <v>1</v>
      </c>
      <c r="D328" s="136" t="s">
        <v>4833</v>
      </c>
      <c r="E328" s="116">
        <v>12420</v>
      </c>
      <c r="F328" s="112" t="s">
        <v>3641</v>
      </c>
      <c r="G328" s="113"/>
    </row>
    <row r="329" spans="1:7" s="94" customFormat="1" ht="104.25" customHeight="1">
      <c r="A329" s="107" t="s">
        <v>4834</v>
      </c>
      <c r="B329" s="108">
        <v>41</v>
      </c>
      <c r="C329" s="109"/>
      <c r="D329" s="117" t="s">
        <v>56</v>
      </c>
      <c r="E329" s="111">
        <v>12420</v>
      </c>
      <c r="F329" s="112" t="s">
        <v>3641</v>
      </c>
      <c r="G329" s="113" t="s">
        <v>4835</v>
      </c>
    </row>
    <row r="330" spans="1:7" s="94" customFormat="1" ht="18.75" customHeight="1">
      <c r="A330" s="107" t="s">
        <v>3648</v>
      </c>
      <c r="B330" s="114">
        <v>41</v>
      </c>
      <c r="C330" s="109">
        <v>1</v>
      </c>
      <c r="D330" s="118" t="s">
        <v>55</v>
      </c>
      <c r="E330" s="116">
        <v>12420</v>
      </c>
      <c r="F330" s="112" t="s">
        <v>3641</v>
      </c>
      <c r="G330" s="113"/>
    </row>
    <row r="331" spans="1:7" s="94" customFormat="1" ht="18.75" customHeight="1">
      <c r="A331" s="107" t="s">
        <v>3651</v>
      </c>
      <c r="B331" s="114">
        <v>41</v>
      </c>
      <c r="C331" s="109">
        <v>2</v>
      </c>
      <c r="D331" s="118" t="s">
        <v>2262</v>
      </c>
      <c r="E331" s="116">
        <v>12420</v>
      </c>
      <c r="F331" s="112" t="s">
        <v>3641</v>
      </c>
      <c r="G331" s="113"/>
    </row>
    <row r="332" spans="1:7" s="94" customFormat="1" ht="27.75" customHeight="1">
      <c r="A332" s="107" t="s">
        <v>4836</v>
      </c>
      <c r="B332" s="108">
        <v>54</v>
      </c>
      <c r="C332" s="109"/>
      <c r="D332" s="117" t="s">
        <v>65</v>
      </c>
      <c r="E332" s="111">
        <v>12420</v>
      </c>
      <c r="F332" s="112" t="s">
        <v>3641</v>
      </c>
      <c r="G332" s="113" t="s">
        <v>4551</v>
      </c>
    </row>
    <row r="333" spans="1:7" s="94" customFormat="1" ht="64.5" customHeight="1">
      <c r="A333" s="107" t="s">
        <v>4837</v>
      </c>
      <c r="B333" s="108">
        <v>57</v>
      </c>
      <c r="C333" s="109"/>
      <c r="D333" s="117" t="s">
        <v>3659</v>
      </c>
      <c r="E333" s="111">
        <v>12420</v>
      </c>
      <c r="F333" s="112" t="s">
        <v>3641</v>
      </c>
      <c r="G333" s="113" t="s">
        <v>4838</v>
      </c>
    </row>
    <row r="334" spans="1:7" s="94" customFormat="1" ht="89.25">
      <c r="A334" s="107" t="s">
        <v>4839</v>
      </c>
      <c r="B334" s="108">
        <v>62</v>
      </c>
      <c r="C334" s="109"/>
      <c r="D334" s="117" t="s">
        <v>608</v>
      </c>
      <c r="E334" s="111">
        <v>12420</v>
      </c>
      <c r="F334" s="112" t="s">
        <v>3641</v>
      </c>
      <c r="G334" s="113" t="s">
        <v>4828</v>
      </c>
    </row>
    <row r="335" spans="1:7" s="94" customFormat="1" ht="18" customHeight="1">
      <c r="A335" s="107" t="s">
        <v>3815</v>
      </c>
      <c r="B335" s="114">
        <v>62</v>
      </c>
      <c r="C335" s="109">
        <v>3</v>
      </c>
      <c r="D335" s="118" t="s">
        <v>3816</v>
      </c>
      <c r="E335" s="116">
        <v>12430</v>
      </c>
      <c r="F335" s="112" t="s">
        <v>3678</v>
      </c>
      <c r="G335" s="113"/>
    </row>
    <row r="336" spans="1:7" s="94" customFormat="1" ht="102">
      <c r="A336" s="107" t="s">
        <v>4840</v>
      </c>
      <c r="B336" s="108">
        <v>35</v>
      </c>
      <c r="C336" s="109"/>
      <c r="D336" s="132" t="s">
        <v>3687</v>
      </c>
      <c r="E336" s="111">
        <v>12430</v>
      </c>
      <c r="F336" s="112" t="s">
        <v>3678</v>
      </c>
      <c r="G336" s="113" t="s">
        <v>4841</v>
      </c>
    </row>
    <row r="337" spans="1:7" s="94" customFormat="1" ht="102">
      <c r="A337" s="107" t="s">
        <v>4842</v>
      </c>
      <c r="B337" s="108">
        <v>40</v>
      </c>
      <c r="C337" s="109"/>
      <c r="D337" s="132" t="s">
        <v>2869</v>
      </c>
      <c r="E337" s="111"/>
      <c r="F337" s="112"/>
      <c r="G337" s="113" t="s">
        <v>4843</v>
      </c>
    </row>
    <row r="338" spans="1:7" s="94" customFormat="1" ht="18.75" customHeight="1">
      <c r="A338" s="107" t="s">
        <v>3706</v>
      </c>
      <c r="B338" s="114">
        <v>40</v>
      </c>
      <c r="C338" s="109">
        <v>7</v>
      </c>
      <c r="D338" s="144" t="s">
        <v>3707</v>
      </c>
      <c r="E338" s="116">
        <v>12430</v>
      </c>
      <c r="F338" s="112" t="s">
        <v>3678</v>
      </c>
      <c r="G338" s="113"/>
    </row>
    <row r="339" spans="1:7" s="94" customFormat="1" ht="28.5" customHeight="1">
      <c r="A339" s="107" t="s">
        <v>4844</v>
      </c>
      <c r="B339" s="108">
        <v>37</v>
      </c>
      <c r="C339" s="109"/>
      <c r="D339" s="145" t="s">
        <v>3779</v>
      </c>
      <c r="E339" s="111">
        <v>12430</v>
      </c>
      <c r="F339" s="112" t="s">
        <v>3678</v>
      </c>
      <c r="G339" s="113" t="s">
        <v>4845</v>
      </c>
    </row>
    <row r="340" spans="1:7" s="94" customFormat="1" ht="27.75" customHeight="1">
      <c r="A340" s="107" t="s">
        <v>3793</v>
      </c>
      <c r="B340" s="108">
        <v>40</v>
      </c>
      <c r="C340" s="109">
        <v>12</v>
      </c>
      <c r="D340" s="146" t="s">
        <v>3794</v>
      </c>
      <c r="E340" s="116">
        <v>12430</v>
      </c>
      <c r="F340" s="112" t="s">
        <v>3678</v>
      </c>
      <c r="G340" s="113"/>
    </row>
    <row r="341" spans="1:7" s="94" customFormat="1" ht="78.75" customHeight="1">
      <c r="A341" s="107" t="s">
        <v>4846</v>
      </c>
      <c r="B341" s="108">
        <v>62</v>
      </c>
      <c r="C341" s="109"/>
      <c r="D341" s="117" t="s">
        <v>608</v>
      </c>
      <c r="E341" s="111">
        <v>12430</v>
      </c>
      <c r="F341" s="112" t="s">
        <v>3678</v>
      </c>
      <c r="G341" s="113" t="s">
        <v>4847</v>
      </c>
    </row>
    <row r="342" spans="1:7" s="94" customFormat="1" ht="18" customHeight="1">
      <c r="A342" s="107" t="s">
        <v>3815</v>
      </c>
      <c r="B342" s="114">
        <v>62</v>
      </c>
      <c r="C342" s="109">
        <v>3</v>
      </c>
      <c r="D342" s="147" t="s">
        <v>3816</v>
      </c>
      <c r="E342" s="116">
        <v>12430</v>
      </c>
      <c r="F342" s="112" t="s">
        <v>3678</v>
      </c>
      <c r="G342" s="113"/>
    </row>
    <row r="343" spans="1:7" s="94" customFormat="1" ht="102.75" customHeight="1">
      <c r="A343" s="107" t="s">
        <v>4848</v>
      </c>
      <c r="B343" s="108">
        <v>41</v>
      </c>
      <c r="C343" s="109"/>
      <c r="D343" s="117" t="s">
        <v>56</v>
      </c>
      <c r="E343" s="111">
        <v>12430</v>
      </c>
      <c r="F343" s="112" t="s">
        <v>3678</v>
      </c>
      <c r="G343" s="113" t="s">
        <v>4841</v>
      </c>
    </row>
    <row r="344" spans="1:7" s="94" customFormat="1" ht="18.75" customHeight="1">
      <c r="A344" s="107" t="s">
        <v>3839</v>
      </c>
      <c r="B344" s="114">
        <v>41</v>
      </c>
      <c r="C344" s="109">
        <v>1</v>
      </c>
      <c r="D344" s="118" t="s">
        <v>55</v>
      </c>
      <c r="E344" s="116">
        <v>12430</v>
      </c>
      <c r="F344" s="112" t="s">
        <v>3678</v>
      </c>
      <c r="G344" s="113"/>
    </row>
    <row r="345" spans="1:7" s="94" customFormat="1" ht="19.5" customHeight="1">
      <c r="A345" s="107" t="s">
        <v>3841</v>
      </c>
      <c r="B345" s="114">
        <v>41</v>
      </c>
      <c r="C345" s="109">
        <v>2</v>
      </c>
      <c r="D345" s="118" t="s">
        <v>2262</v>
      </c>
      <c r="E345" s="116">
        <v>12430</v>
      </c>
      <c r="F345" s="112" t="s">
        <v>3678</v>
      </c>
      <c r="G345" s="113"/>
    </row>
    <row r="346" spans="1:7" s="94" customFormat="1" ht="29.25" customHeight="1">
      <c r="A346" s="107" t="s">
        <v>4849</v>
      </c>
      <c r="B346" s="108">
        <v>54</v>
      </c>
      <c r="C346" s="109"/>
      <c r="D346" s="117" t="s">
        <v>65</v>
      </c>
      <c r="E346" s="124">
        <v>12440</v>
      </c>
      <c r="F346" s="112" t="s">
        <v>3846</v>
      </c>
      <c r="G346" s="113" t="s">
        <v>4551</v>
      </c>
    </row>
    <row r="347" spans="1:7" s="94" customFormat="1" ht="102">
      <c r="A347" s="107" t="s">
        <v>4850</v>
      </c>
      <c r="B347" s="108">
        <v>40</v>
      </c>
      <c r="C347" s="109"/>
      <c r="D347" s="117" t="s">
        <v>2869</v>
      </c>
      <c r="E347" s="124">
        <v>12440</v>
      </c>
      <c r="F347" s="112" t="s">
        <v>3846</v>
      </c>
      <c r="G347" s="113" t="s">
        <v>4851</v>
      </c>
    </row>
    <row r="348" spans="1:7" s="94" customFormat="1" ht="28.5" customHeight="1">
      <c r="A348" s="107" t="s">
        <v>3850</v>
      </c>
      <c r="B348" s="114">
        <v>40</v>
      </c>
      <c r="C348" s="109">
        <v>6</v>
      </c>
      <c r="D348" s="118" t="s">
        <v>3851</v>
      </c>
      <c r="E348" s="125">
        <v>12440</v>
      </c>
      <c r="F348" s="112" t="s">
        <v>3846</v>
      </c>
      <c r="G348" s="113"/>
    </row>
    <row r="349" spans="1:7" s="94" customFormat="1" ht="15" customHeight="1">
      <c r="A349" s="107" t="s">
        <v>3964</v>
      </c>
      <c r="B349" s="114">
        <v>40</v>
      </c>
      <c r="C349" s="109">
        <v>8</v>
      </c>
      <c r="D349" s="118" t="s">
        <v>3965</v>
      </c>
      <c r="E349" s="125">
        <v>12440</v>
      </c>
      <c r="F349" s="112" t="s">
        <v>3846</v>
      </c>
      <c r="G349" s="113"/>
    </row>
    <row r="350" spans="1:7" s="94" customFormat="1" ht="27.75" customHeight="1">
      <c r="A350" s="107" t="s">
        <v>3991</v>
      </c>
      <c r="B350" s="114">
        <v>40</v>
      </c>
      <c r="C350" s="109">
        <v>9</v>
      </c>
      <c r="D350" s="143" t="s">
        <v>3992</v>
      </c>
      <c r="E350" s="125">
        <v>12440</v>
      </c>
      <c r="F350" s="112" t="s">
        <v>3846</v>
      </c>
      <c r="G350" s="113"/>
    </row>
    <row r="351" spans="1:7" s="94" customFormat="1" ht="27.75" customHeight="1">
      <c r="A351" s="107" t="s">
        <v>4004</v>
      </c>
      <c r="B351" s="114">
        <v>40</v>
      </c>
      <c r="C351" s="109">
        <v>10</v>
      </c>
      <c r="D351" s="143" t="s">
        <v>4005</v>
      </c>
      <c r="E351" s="125">
        <v>12440</v>
      </c>
      <c r="F351" s="112" t="s">
        <v>3846</v>
      </c>
      <c r="G351" s="113"/>
    </row>
    <row r="352" spans="1:7" s="94" customFormat="1" ht="27.75" customHeight="1">
      <c r="A352" s="107" t="s">
        <v>4852</v>
      </c>
      <c r="B352" s="108">
        <v>37</v>
      </c>
      <c r="C352" s="109"/>
      <c r="D352" s="148" t="s">
        <v>3779</v>
      </c>
      <c r="E352" s="124">
        <v>12440</v>
      </c>
      <c r="F352" s="112" t="s">
        <v>3846</v>
      </c>
      <c r="G352" s="113" t="s">
        <v>4845</v>
      </c>
    </row>
    <row r="353" spans="1:7" s="94" customFormat="1" ht="78.75" customHeight="1">
      <c r="A353" s="107" t="s">
        <v>4853</v>
      </c>
      <c r="B353" s="108">
        <v>69</v>
      </c>
      <c r="C353" s="109"/>
      <c r="D353" s="117" t="s">
        <v>4531</v>
      </c>
      <c r="E353" s="124">
        <v>12440</v>
      </c>
      <c r="F353" s="112" t="s">
        <v>3846</v>
      </c>
      <c r="G353" s="113" t="s">
        <v>4854</v>
      </c>
    </row>
    <row r="354" spans="1:7" s="94" customFormat="1" ht="102.75" customHeight="1">
      <c r="A354" s="107" t="s">
        <v>4855</v>
      </c>
      <c r="B354" s="108">
        <v>41</v>
      </c>
      <c r="C354" s="109"/>
      <c r="D354" s="117" t="s">
        <v>56</v>
      </c>
      <c r="E354" s="124">
        <v>12440</v>
      </c>
      <c r="F354" s="112" t="s">
        <v>3846</v>
      </c>
      <c r="G354" s="113" t="s">
        <v>4851</v>
      </c>
    </row>
    <row r="355" spans="1:7" s="94" customFormat="1" ht="18.75" customHeight="1">
      <c r="A355" s="107" t="s">
        <v>4037</v>
      </c>
      <c r="B355" s="114">
        <v>41</v>
      </c>
      <c r="C355" s="109">
        <v>1</v>
      </c>
      <c r="D355" s="118" t="s">
        <v>55</v>
      </c>
      <c r="E355" s="125">
        <v>12440</v>
      </c>
      <c r="F355" s="112" t="s">
        <v>3846</v>
      </c>
      <c r="G355" s="113"/>
    </row>
    <row r="356" spans="1:7" s="94" customFormat="1" ht="18" customHeight="1">
      <c r="A356" s="107" t="s">
        <v>4039</v>
      </c>
      <c r="B356" s="114">
        <v>41</v>
      </c>
      <c r="C356" s="109">
        <v>2</v>
      </c>
      <c r="D356" s="118" t="s">
        <v>2262</v>
      </c>
      <c r="E356" s="125">
        <v>12440</v>
      </c>
      <c r="F356" s="112" t="s">
        <v>3846</v>
      </c>
      <c r="G356" s="113"/>
    </row>
    <row r="357" spans="1:7" s="94" customFormat="1" ht="27" customHeight="1">
      <c r="A357" s="107" t="s">
        <v>4849</v>
      </c>
      <c r="B357" s="108">
        <v>54</v>
      </c>
      <c r="C357" s="109"/>
      <c r="D357" s="117" t="s">
        <v>65</v>
      </c>
      <c r="E357" s="124">
        <v>12440</v>
      </c>
      <c r="F357" s="112" t="s">
        <v>3846</v>
      </c>
      <c r="G357" s="113" t="s">
        <v>4551</v>
      </c>
    </row>
    <row r="358" spans="1:7" s="94" customFormat="1" ht="18" customHeight="1">
      <c r="A358" s="107" t="s">
        <v>4856</v>
      </c>
      <c r="B358" s="108">
        <v>43</v>
      </c>
      <c r="C358" s="109"/>
      <c r="D358" s="135" t="s">
        <v>270</v>
      </c>
      <c r="E358" s="124">
        <v>12440</v>
      </c>
      <c r="F358" s="112" t="s">
        <v>3846</v>
      </c>
      <c r="G358" s="113"/>
    </row>
    <row r="359" spans="1:7" s="94" customFormat="1" ht="27.75" customHeight="1">
      <c r="A359" s="107" t="s">
        <v>4857</v>
      </c>
      <c r="B359" s="114">
        <v>43</v>
      </c>
      <c r="C359" s="109">
        <v>26</v>
      </c>
      <c r="D359" s="149" t="s">
        <v>4858</v>
      </c>
      <c r="E359" s="125">
        <v>12440</v>
      </c>
      <c r="F359" s="112" t="s">
        <v>3846</v>
      </c>
      <c r="G359" s="113"/>
    </row>
    <row r="360" spans="1:7" s="94" customFormat="1" ht="28.5" customHeight="1">
      <c r="A360" s="107" t="s">
        <v>4859</v>
      </c>
      <c r="B360" s="114">
        <v>43</v>
      </c>
      <c r="C360" s="109">
        <v>31</v>
      </c>
      <c r="D360" s="149" t="s">
        <v>4860</v>
      </c>
      <c r="E360" s="125">
        <v>12440</v>
      </c>
      <c r="F360" s="112" t="s">
        <v>3846</v>
      </c>
      <c r="G360" s="113"/>
    </row>
    <row r="361" spans="1:7" s="94" customFormat="1" ht="41.25" customHeight="1">
      <c r="A361" s="107" t="s">
        <v>4861</v>
      </c>
      <c r="B361" s="114">
        <v>43</v>
      </c>
      <c r="C361" s="109">
        <v>10</v>
      </c>
      <c r="D361" s="149" t="s">
        <v>4862</v>
      </c>
      <c r="E361" s="125">
        <v>12440</v>
      </c>
      <c r="F361" s="112" t="s">
        <v>3846</v>
      </c>
      <c r="G361" s="113"/>
    </row>
    <row r="362" spans="1:7" s="94" customFormat="1" ht="27" customHeight="1">
      <c r="A362" s="107" t="s">
        <v>4863</v>
      </c>
      <c r="B362" s="114">
        <v>43</v>
      </c>
      <c r="C362" s="109">
        <v>27</v>
      </c>
      <c r="D362" s="149" t="s">
        <v>4864</v>
      </c>
      <c r="E362" s="125">
        <v>12440</v>
      </c>
      <c r="F362" s="112" t="s">
        <v>3846</v>
      </c>
      <c r="G362" s="113"/>
    </row>
    <row r="363" spans="1:7" s="94" customFormat="1" ht="27" customHeight="1">
      <c r="A363" s="107" t="s">
        <v>4865</v>
      </c>
      <c r="B363" s="114">
        <v>43</v>
      </c>
      <c r="C363" s="109">
        <v>3</v>
      </c>
      <c r="D363" s="149" t="s">
        <v>4866</v>
      </c>
      <c r="E363" s="125">
        <v>12440</v>
      </c>
      <c r="F363" s="112" t="s">
        <v>3846</v>
      </c>
      <c r="G363" s="113"/>
    </row>
    <row r="364" spans="1:7" s="94" customFormat="1" ht="27" customHeight="1">
      <c r="A364" s="107" t="s">
        <v>4867</v>
      </c>
      <c r="B364" s="114">
        <v>43</v>
      </c>
      <c r="C364" s="109">
        <v>14</v>
      </c>
      <c r="D364" s="149" t="s">
        <v>4868</v>
      </c>
      <c r="E364" s="125">
        <v>12440</v>
      </c>
      <c r="F364" s="112" t="s">
        <v>3846</v>
      </c>
      <c r="G364" s="113"/>
    </row>
    <row r="365" spans="1:7" s="94" customFormat="1" ht="27" customHeight="1">
      <c r="A365" s="107" t="s">
        <v>4869</v>
      </c>
      <c r="B365" s="114">
        <v>43</v>
      </c>
      <c r="C365" s="109">
        <v>20</v>
      </c>
      <c r="D365" s="149" t="s">
        <v>4870</v>
      </c>
      <c r="E365" s="125">
        <v>12440</v>
      </c>
      <c r="F365" s="112" t="s">
        <v>3846</v>
      </c>
      <c r="G365" s="113"/>
    </row>
    <row r="366" spans="1:7" s="94" customFormat="1" ht="39" customHeight="1">
      <c r="A366" s="107" t="s">
        <v>4871</v>
      </c>
      <c r="B366" s="114">
        <v>43</v>
      </c>
      <c r="C366" s="109">
        <v>37</v>
      </c>
      <c r="D366" s="149" t="s">
        <v>4872</v>
      </c>
      <c r="E366" s="125">
        <v>12440</v>
      </c>
      <c r="F366" s="112" t="s">
        <v>3846</v>
      </c>
      <c r="G366" s="113"/>
    </row>
    <row r="367" spans="1:7" s="94" customFormat="1" ht="28.5" customHeight="1">
      <c r="A367" s="107" t="s">
        <v>4873</v>
      </c>
      <c r="B367" s="114">
        <v>43</v>
      </c>
      <c r="C367" s="109">
        <v>23</v>
      </c>
      <c r="D367" s="149" t="s">
        <v>4874</v>
      </c>
      <c r="E367" s="125">
        <v>12440</v>
      </c>
      <c r="F367" s="112" t="s">
        <v>3846</v>
      </c>
      <c r="G367" s="113"/>
    </row>
    <row r="368" spans="1:7" s="94" customFormat="1" ht="27.75" customHeight="1">
      <c r="A368" s="107" t="s">
        <v>4875</v>
      </c>
      <c r="B368" s="114">
        <v>43</v>
      </c>
      <c r="C368" s="109">
        <v>18</v>
      </c>
      <c r="D368" s="149" t="s">
        <v>4876</v>
      </c>
      <c r="E368" s="125">
        <v>12440</v>
      </c>
      <c r="F368" s="112" t="s">
        <v>3846</v>
      </c>
      <c r="G368" s="113"/>
    </row>
    <row r="369" spans="1:7" s="94" customFormat="1" ht="28.5" customHeight="1">
      <c r="A369" s="107" t="s">
        <v>4877</v>
      </c>
      <c r="B369" s="114">
        <v>43</v>
      </c>
      <c r="C369" s="109">
        <v>33</v>
      </c>
      <c r="D369" s="149" t="s">
        <v>4878</v>
      </c>
      <c r="E369" s="125">
        <v>12440</v>
      </c>
      <c r="F369" s="112" t="s">
        <v>3846</v>
      </c>
      <c r="G369" s="113"/>
    </row>
    <row r="370" spans="1:7" s="94" customFormat="1" ht="27.75" customHeight="1">
      <c r="A370" s="107" t="s">
        <v>4879</v>
      </c>
      <c r="B370" s="114">
        <v>43</v>
      </c>
      <c r="C370" s="109">
        <v>34</v>
      </c>
      <c r="D370" s="149" t="s">
        <v>4880</v>
      </c>
      <c r="E370" s="125">
        <v>12440</v>
      </c>
      <c r="F370" s="112" t="s">
        <v>3846</v>
      </c>
      <c r="G370" s="113"/>
    </row>
    <row r="371" spans="1:7" s="94" customFormat="1" ht="28.5" customHeight="1">
      <c r="A371" s="107" t="s">
        <v>4881</v>
      </c>
      <c r="B371" s="114">
        <v>43</v>
      </c>
      <c r="C371" s="109">
        <v>19</v>
      </c>
      <c r="D371" s="149" t="s">
        <v>4882</v>
      </c>
      <c r="E371" s="125">
        <v>12440</v>
      </c>
      <c r="F371" s="112" t="s">
        <v>3846</v>
      </c>
      <c r="G371" s="113"/>
    </row>
    <row r="372" spans="1:7" s="94" customFormat="1" ht="27" customHeight="1">
      <c r="A372" s="107" t="s">
        <v>4883</v>
      </c>
      <c r="B372" s="114">
        <v>43</v>
      </c>
      <c r="C372" s="109">
        <v>32</v>
      </c>
      <c r="D372" s="149" t="s">
        <v>4884</v>
      </c>
      <c r="E372" s="125">
        <v>12440</v>
      </c>
      <c r="F372" s="112" t="s">
        <v>3846</v>
      </c>
      <c r="G372" s="113"/>
    </row>
    <row r="373" spans="1:7" s="94" customFormat="1" ht="27" customHeight="1">
      <c r="A373" s="107" t="s">
        <v>4885</v>
      </c>
      <c r="B373" s="114">
        <v>43</v>
      </c>
      <c r="C373" s="109">
        <v>17</v>
      </c>
      <c r="D373" s="149" t="s">
        <v>4886</v>
      </c>
      <c r="E373" s="125">
        <v>12440</v>
      </c>
      <c r="F373" s="112" t="s">
        <v>3846</v>
      </c>
      <c r="G373" s="113"/>
    </row>
    <row r="374" spans="1:7" s="94" customFormat="1" ht="18" customHeight="1">
      <c r="A374" s="107" t="s">
        <v>4887</v>
      </c>
      <c r="B374" s="114">
        <v>43</v>
      </c>
      <c r="C374" s="109">
        <v>25</v>
      </c>
      <c r="D374" s="149" t="s">
        <v>4888</v>
      </c>
      <c r="E374" s="125">
        <v>12440</v>
      </c>
      <c r="F374" s="112" t="s">
        <v>3846</v>
      </c>
      <c r="G374" s="113"/>
    </row>
    <row r="375" spans="1:7" s="94" customFormat="1" ht="18" customHeight="1">
      <c r="A375" s="107" t="s">
        <v>4889</v>
      </c>
      <c r="B375" s="114">
        <v>43</v>
      </c>
      <c r="C375" s="109">
        <v>24</v>
      </c>
      <c r="D375" s="149" t="s">
        <v>4890</v>
      </c>
      <c r="E375" s="125">
        <v>12440</v>
      </c>
      <c r="F375" s="112" t="s">
        <v>3846</v>
      </c>
      <c r="G375" s="113"/>
    </row>
    <row r="376" spans="1:7" s="94" customFormat="1" ht="89.25">
      <c r="A376" s="107" t="s">
        <v>4891</v>
      </c>
      <c r="B376" s="108">
        <v>59</v>
      </c>
      <c r="C376" s="109"/>
      <c r="D376" s="120" t="s">
        <v>4056</v>
      </c>
      <c r="E376" s="137">
        <v>12450</v>
      </c>
      <c r="F376" s="112" t="s">
        <v>4045</v>
      </c>
      <c r="G376" s="113" t="s">
        <v>4892</v>
      </c>
    </row>
    <row r="377" spans="1:7" s="94" customFormat="1" ht="18" customHeight="1">
      <c r="A377" s="107" t="s">
        <v>4054</v>
      </c>
      <c r="B377" s="114">
        <v>59</v>
      </c>
      <c r="C377" s="109">
        <v>1</v>
      </c>
      <c r="D377" s="119" t="s">
        <v>4055</v>
      </c>
      <c r="E377" s="139">
        <v>12450</v>
      </c>
      <c r="F377" s="112" t="s">
        <v>4045</v>
      </c>
      <c r="G377" s="113"/>
    </row>
    <row r="378" spans="1:7" s="94" customFormat="1" ht="18" customHeight="1">
      <c r="A378" s="107" t="s">
        <v>4088</v>
      </c>
      <c r="B378" s="114">
        <v>59</v>
      </c>
      <c r="C378" s="109">
        <v>3</v>
      </c>
      <c r="D378" s="126" t="s">
        <v>4089</v>
      </c>
      <c r="E378" s="139">
        <v>12450</v>
      </c>
      <c r="F378" s="112" t="s">
        <v>4045</v>
      </c>
      <c r="G378" s="113"/>
    </row>
    <row r="379" spans="1:7" s="94" customFormat="1" ht="18" customHeight="1">
      <c r="A379" s="107" t="s">
        <v>4164</v>
      </c>
      <c r="B379" s="114">
        <v>59</v>
      </c>
      <c r="C379" s="109">
        <v>2</v>
      </c>
      <c r="D379" s="126" t="s">
        <v>4165</v>
      </c>
      <c r="E379" s="139">
        <v>12450</v>
      </c>
      <c r="F379" s="112" t="s">
        <v>4045</v>
      </c>
      <c r="G379" s="113"/>
    </row>
    <row r="380" spans="1:7" s="94" customFormat="1" ht="18" customHeight="1">
      <c r="A380" s="107" t="s">
        <v>4208</v>
      </c>
      <c r="B380" s="114">
        <v>59</v>
      </c>
      <c r="C380" s="109">
        <v>4</v>
      </c>
      <c r="D380" s="119" t="s">
        <v>4209</v>
      </c>
      <c r="E380" s="139">
        <v>12450</v>
      </c>
      <c r="F380" s="112" t="s">
        <v>4045</v>
      </c>
      <c r="G380" s="113"/>
    </row>
    <row r="381" spans="1:7" s="94" customFormat="1" ht="18.75" customHeight="1">
      <c r="A381" s="107" t="s">
        <v>4893</v>
      </c>
      <c r="B381" s="108">
        <v>43</v>
      </c>
      <c r="C381" s="109"/>
      <c r="D381" s="119" t="s">
        <v>4894</v>
      </c>
      <c r="E381" s="139">
        <v>12450</v>
      </c>
      <c r="F381" s="112" t="s">
        <v>4045</v>
      </c>
      <c r="G381" s="113"/>
    </row>
    <row r="382" spans="1:7" s="94" customFormat="1" ht="18.75" customHeight="1">
      <c r="A382" s="107" t="s">
        <v>4275</v>
      </c>
      <c r="B382" s="114">
        <v>43</v>
      </c>
      <c r="C382" s="109">
        <v>21</v>
      </c>
      <c r="D382" s="126" t="s">
        <v>4276</v>
      </c>
      <c r="E382" s="139">
        <v>12450</v>
      </c>
      <c r="F382" s="112" t="s">
        <v>4045</v>
      </c>
      <c r="G382" s="113"/>
    </row>
    <row r="383" spans="1:7" s="94" customFormat="1" ht="27.75" customHeight="1">
      <c r="A383" s="107" t="s">
        <v>4299</v>
      </c>
      <c r="B383" s="114">
        <v>43</v>
      </c>
      <c r="C383" s="109">
        <v>12</v>
      </c>
      <c r="D383" s="126" t="s">
        <v>4300</v>
      </c>
      <c r="E383" s="139">
        <v>12450</v>
      </c>
      <c r="F383" s="112" t="s">
        <v>4045</v>
      </c>
      <c r="G383" s="113"/>
    </row>
    <row r="384" spans="1:7" s="94" customFormat="1" ht="66.75" customHeight="1">
      <c r="A384" s="107" t="s">
        <v>4895</v>
      </c>
      <c r="B384" s="108">
        <v>40</v>
      </c>
      <c r="C384" s="109"/>
      <c r="D384" s="117" t="s">
        <v>2869</v>
      </c>
      <c r="E384" s="137">
        <v>12450</v>
      </c>
      <c r="F384" s="112" t="s">
        <v>4045</v>
      </c>
      <c r="G384" s="113" t="s">
        <v>4896</v>
      </c>
    </row>
    <row r="385" spans="1:7" s="94" customFormat="1" ht="40.5" customHeight="1">
      <c r="A385" s="107" t="s">
        <v>4315</v>
      </c>
      <c r="B385" s="114">
        <v>40</v>
      </c>
      <c r="C385" s="109">
        <v>11</v>
      </c>
      <c r="D385" s="118" t="s">
        <v>4316</v>
      </c>
      <c r="E385" s="139">
        <v>12450</v>
      </c>
      <c r="F385" s="112" t="s">
        <v>4045</v>
      </c>
      <c r="G385" s="113"/>
    </row>
    <row r="386" spans="1:7" s="94" customFormat="1" ht="18" customHeight="1">
      <c r="A386" s="107" t="s">
        <v>4893</v>
      </c>
      <c r="B386" s="108">
        <v>43</v>
      </c>
      <c r="C386" s="109"/>
      <c r="D386" s="121" t="s">
        <v>4897</v>
      </c>
      <c r="E386" s="137">
        <v>12450</v>
      </c>
      <c r="F386" s="112" t="s">
        <v>4045</v>
      </c>
      <c r="G386" s="113"/>
    </row>
    <row r="387" spans="1:7" s="94" customFormat="1" ht="104.25" customHeight="1">
      <c r="A387" s="107" t="s">
        <v>4898</v>
      </c>
      <c r="B387" s="108">
        <v>41</v>
      </c>
      <c r="C387" s="109"/>
      <c r="D387" s="117" t="s">
        <v>56</v>
      </c>
      <c r="E387" s="137">
        <v>12450</v>
      </c>
      <c r="F387" s="112" t="s">
        <v>4045</v>
      </c>
      <c r="G387" s="113" t="s">
        <v>4899</v>
      </c>
    </row>
    <row r="388" spans="1:7" s="94" customFormat="1" ht="18" customHeight="1">
      <c r="A388" s="107" t="s">
        <v>4467</v>
      </c>
      <c r="B388" s="114">
        <v>41</v>
      </c>
      <c r="C388" s="109">
        <v>1</v>
      </c>
      <c r="D388" s="118" t="s">
        <v>55</v>
      </c>
      <c r="E388" s="139">
        <v>12450</v>
      </c>
      <c r="F388" s="112" t="s">
        <v>4045</v>
      </c>
      <c r="G388" s="113"/>
    </row>
    <row r="389" spans="1:7" s="94" customFormat="1" ht="18" customHeight="1">
      <c r="A389" s="107" t="s">
        <v>4469</v>
      </c>
      <c r="B389" s="114">
        <v>41</v>
      </c>
      <c r="C389" s="109">
        <v>2</v>
      </c>
      <c r="D389" s="118" t="s">
        <v>2262</v>
      </c>
      <c r="E389" s="139">
        <v>12450</v>
      </c>
      <c r="F389" s="112" t="s">
        <v>4045</v>
      </c>
      <c r="G389" s="113"/>
    </row>
    <row r="390" spans="1:7" s="94" customFormat="1" ht="76.5" customHeight="1">
      <c r="A390" s="107" t="s">
        <v>4900</v>
      </c>
      <c r="B390" s="108">
        <v>55</v>
      </c>
      <c r="C390" s="109"/>
      <c r="D390" s="120" t="s">
        <v>1325</v>
      </c>
      <c r="E390" s="137">
        <v>12450</v>
      </c>
      <c r="F390" s="112" t="s">
        <v>4045</v>
      </c>
      <c r="G390" s="113" t="s">
        <v>4901</v>
      </c>
    </row>
    <row r="391" spans="1:7" s="94" customFormat="1" ht="18" customHeight="1">
      <c r="A391" s="107" t="s">
        <v>4473</v>
      </c>
      <c r="B391" s="114">
        <v>55</v>
      </c>
      <c r="C391" s="109">
        <v>1</v>
      </c>
      <c r="D391" s="126" t="s">
        <v>4474</v>
      </c>
      <c r="E391" s="139">
        <v>12450</v>
      </c>
      <c r="F391" s="112" t="s">
        <v>4045</v>
      </c>
      <c r="G391" s="113"/>
    </row>
    <row r="392" spans="1:7" s="94" customFormat="1" ht="27" customHeight="1">
      <c r="A392" s="107" t="s">
        <v>4902</v>
      </c>
      <c r="B392" s="108">
        <v>54</v>
      </c>
      <c r="C392" s="109"/>
      <c r="D392" s="117" t="s">
        <v>65</v>
      </c>
      <c r="E392" s="137">
        <v>12450</v>
      </c>
      <c r="F392" s="112" t="s">
        <v>4045</v>
      </c>
      <c r="G392" s="113" t="s">
        <v>4551</v>
      </c>
    </row>
    <row r="393" spans="1:7" s="94" customFormat="1" ht="30" customHeight="1">
      <c r="A393" s="107" t="s">
        <v>4903</v>
      </c>
      <c r="B393" s="108">
        <v>2</v>
      </c>
      <c r="C393" s="109"/>
      <c r="D393" s="120" t="s">
        <v>22</v>
      </c>
      <c r="E393" s="124">
        <v>90000</v>
      </c>
      <c r="F393" s="112" t="s">
        <v>4904</v>
      </c>
      <c r="G393" s="113"/>
    </row>
    <row r="394" spans="1:7" s="94" customFormat="1" ht="51.75" customHeight="1">
      <c r="A394" s="107" t="s">
        <v>4484</v>
      </c>
      <c r="B394" s="114">
        <v>2</v>
      </c>
      <c r="C394" s="109">
        <v>21</v>
      </c>
      <c r="D394" s="118" t="s">
        <v>4485</v>
      </c>
      <c r="E394" s="125">
        <v>90000</v>
      </c>
      <c r="F394" s="112" t="s">
        <v>4904</v>
      </c>
      <c r="G394" s="113" t="s">
        <v>4905</v>
      </c>
    </row>
    <row r="395" spans="1:7" s="94" customFormat="1" ht="40.5" customHeight="1">
      <c r="A395" s="107" t="s">
        <v>4906</v>
      </c>
      <c r="B395" s="114">
        <v>2</v>
      </c>
      <c r="C395" s="109">
        <v>20</v>
      </c>
      <c r="D395" s="118" t="s">
        <v>4907</v>
      </c>
      <c r="E395" s="125">
        <v>90000</v>
      </c>
      <c r="F395" s="112" t="s">
        <v>4904</v>
      </c>
      <c r="G395" s="113" t="s">
        <v>4908</v>
      </c>
    </row>
    <row r="396" spans="1:7" s="94" customFormat="1" ht="44.25" customHeight="1">
      <c r="A396" s="107" t="s">
        <v>4909</v>
      </c>
      <c r="B396" s="114">
        <v>2</v>
      </c>
      <c r="C396" s="109">
        <v>22</v>
      </c>
      <c r="D396" s="118" t="s">
        <v>4910</v>
      </c>
      <c r="E396" s="125">
        <v>90000</v>
      </c>
      <c r="F396" s="112" t="s">
        <v>4904</v>
      </c>
      <c r="G396" s="113" t="s">
        <v>4911</v>
      </c>
    </row>
    <row r="397" spans="1:7" s="94" customFormat="1" ht="27" customHeight="1">
      <c r="A397" s="107" t="s">
        <v>4912</v>
      </c>
      <c r="B397" s="108">
        <v>36</v>
      </c>
      <c r="C397" s="109"/>
      <c r="D397" s="120" t="s">
        <v>4913</v>
      </c>
      <c r="E397" s="124">
        <v>90000</v>
      </c>
      <c r="F397" s="112" t="s">
        <v>4904</v>
      </c>
      <c r="G397" s="113"/>
    </row>
    <row r="398" spans="1:7" s="94" customFormat="1" ht="27" customHeight="1">
      <c r="A398" s="107" t="s">
        <v>4914</v>
      </c>
      <c r="B398" s="114">
        <v>36</v>
      </c>
      <c r="C398" s="109">
        <v>1</v>
      </c>
      <c r="D398" s="118" t="s">
        <v>4915</v>
      </c>
      <c r="E398" s="125">
        <v>90000</v>
      </c>
      <c r="F398" s="112" t="s">
        <v>4904</v>
      </c>
      <c r="G398" s="113"/>
    </row>
    <row r="399" spans="1:7" s="94" customFormat="1" ht="38.25">
      <c r="A399" s="107" t="s">
        <v>4916</v>
      </c>
      <c r="B399" s="108">
        <v>41</v>
      </c>
      <c r="C399" s="109"/>
      <c r="D399" s="120" t="s">
        <v>56</v>
      </c>
      <c r="E399" s="124">
        <v>90000</v>
      </c>
      <c r="F399" s="112" t="s">
        <v>4904</v>
      </c>
      <c r="G399" s="113" t="s">
        <v>4917</v>
      </c>
    </row>
    <row r="400" spans="1:7" s="94" customFormat="1" ht="27" customHeight="1">
      <c r="A400" s="107" t="s">
        <v>4491</v>
      </c>
      <c r="B400" s="114">
        <v>41</v>
      </c>
      <c r="C400" s="109">
        <v>14</v>
      </c>
      <c r="D400" s="118" t="s">
        <v>4492</v>
      </c>
      <c r="E400" s="125">
        <v>90000</v>
      </c>
      <c r="F400" s="112" t="s">
        <v>4904</v>
      </c>
      <c r="G400" s="113"/>
    </row>
    <row r="401" spans="1:7" s="94" customFormat="1" ht="27" customHeight="1">
      <c r="A401" s="107" t="s">
        <v>4495</v>
      </c>
      <c r="B401" s="114">
        <v>41</v>
      </c>
      <c r="C401" s="109">
        <v>10</v>
      </c>
      <c r="D401" s="118" t="s">
        <v>4496</v>
      </c>
      <c r="E401" s="125">
        <v>90000</v>
      </c>
      <c r="F401" s="112" t="s">
        <v>4904</v>
      </c>
      <c r="G401" s="113"/>
    </row>
    <row r="402" spans="1:7" s="94" customFormat="1" ht="38.25">
      <c r="A402" s="107" t="s">
        <v>4918</v>
      </c>
      <c r="B402" s="108">
        <v>55</v>
      </c>
      <c r="C402" s="109"/>
      <c r="D402" s="120" t="s">
        <v>1325</v>
      </c>
      <c r="E402" s="124">
        <v>90000</v>
      </c>
      <c r="F402" s="112" t="s">
        <v>4904</v>
      </c>
      <c r="G402" s="113" t="s">
        <v>4917</v>
      </c>
    </row>
    <row r="403" spans="1:7" s="94" customFormat="1" ht="27.75" customHeight="1">
      <c r="A403" s="107" t="s">
        <v>4499</v>
      </c>
      <c r="B403" s="114">
        <v>55</v>
      </c>
      <c r="C403" s="109">
        <v>10</v>
      </c>
      <c r="D403" s="118" t="s">
        <v>4500</v>
      </c>
      <c r="E403" s="125">
        <v>90000</v>
      </c>
      <c r="F403" s="112" t="s">
        <v>4904</v>
      </c>
      <c r="G403" s="113"/>
    </row>
    <row r="404" spans="1:7" s="94" customFormat="1" ht="27" customHeight="1">
      <c r="A404" s="107" t="s">
        <v>4919</v>
      </c>
      <c r="B404" s="150">
        <v>55</v>
      </c>
      <c r="C404" s="151">
        <v>2</v>
      </c>
      <c r="D404" s="152" t="s">
        <v>4920</v>
      </c>
      <c r="E404" s="153">
        <v>90000</v>
      </c>
      <c r="F404" s="154" t="s">
        <v>4904</v>
      </c>
      <c r="G404" s="155"/>
    </row>
    <row r="405" spans="1:7" ht="51.75" customHeight="1">
      <c r="A405" s="156"/>
      <c r="B405" s="1663" t="s">
        <v>4921</v>
      </c>
      <c r="C405" s="1663"/>
      <c r="D405" s="1663"/>
      <c r="E405" s="1663"/>
      <c r="F405" s="1663"/>
      <c r="G405" s="1663"/>
    </row>
    <row r="406" spans="1:7" ht="93" customHeight="1">
      <c r="A406" s="92"/>
      <c r="B406" s="157"/>
      <c r="C406" s="157"/>
      <c r="D406" s="157"/>
      <c r="E406" s="157"/>
      <c r="F406" s="157"/>
      <c r="G406" s="158"/>
    </row>
    <row r="407" spans="1:7" ht="76.5" customHeight="1">
      <c r="A407" s="159"/>
      <c r="B407" s="157"/>
      <c r="C407" s="157"/>
      <c r="D407" s="157"/>
      <c r="E407" s="157"/>
      <c r="F407" s="157"/>
      <c r="G407" s="158"/>
    </row>
    <row r="408" spans="1:7" ht="45" customHeight="1">
      <c r="A408" s="159"/>
      <c r="B408" s="160"/>
      <c r="C408" s="160"/>
      <c r="D408" s="161"/>
      <c r="E408" s="162"/>
    </row>
    <row r="409" spans="1:7" ht="76.5" customHeight="1">
      <c r="A409" s="159"/>
      <c r="B409" s="160"/>
      <c r="C409" s="160"/>
      <c r="D409" s="161"/>
      <c r="E409" s="162"/>
    </row>
    <row r="410" spans="1:7" ht="30" customHeight="1">
      <c r="A410" s="163"/>
      <c r="B410" s="160"/>
      <c r="C410" s="160"/>
      <c r="D410" s="161"/>
      <c r="E410" s="162"/>
    </row>
    <row r="411" spans="1:7" ht="98.25" customHeight="1">
      <c r="A411" s="164"/>
      <c r="B411" s="160"/>
      <c r="D411" s="165"/>
      <c r="E411" s="164"/>
      <c r="F411" s="164"/>
    </row>
    <row r="412" spans="1:7" ht="102" customHeight="1">
      <c r="A412" s="159"/>
      <c r="B412" s="160"/>
      <c r="D412" s="165"/>
      <c r="E412" s="164"/>
      <c r="F412" s="164"/>
    </row>
    <row r="413" spans="1:7" ht="30" customHeight="1">
      <c r="A413" s="163"/>
      <c r="B413" s="160"/>
      <c r="D413" s="166"/>
      <c r="E413" s="167"/>
      <c r="F413" s="167"/>
    </row>
    <row r="414" spans="1:7" ht="30" customHeight="1">
      <c r="A414" s="168"/>
      <c r="B414" s="160"/>
      <c r="D414" s="166"/>
      <c r="E414" s="167"/>
      <c r="F414" s="167"/>
    </row>
    <row r="415" spans="1:7" ht="76.5" customHeight="1">
      <c r="A415" s="169"/>
      <c r="B415" s="160"/>
      <c r="C415" s="160"/>
      <c r="D415" s="161"/>
      <c r="E415" s="162"/>
    </row>
    <row r="416" spans="1:7" ht="30" customHeight="1">
      <c r="A416" s="159"/>
      <c r="B416" s="160"/>
      <c r="C416" s="160"/>
      <c r="D416" s="161"/>
      <c r="E416" s="162"/>
    </row>
    <row r="417" spans="1:6" ht="89.25" customHeight="1">
      <c r="A417" s="163"/>
      <c r="B417" s="160"/>
      <c r="D417" s="165"/>
      <c r="E417" s="164"/>
      <c r="F417" s="164"/>
    </row>
    <row r="418" spans="1:6" ht="99" customHeight="1">
      <c r="A418" s="159"/>
      <c r="B418" s="160"/>
      <c r="C418" s="160"/>
      <c r="D418" s="165"/>
      <c r="E418" s="164"/>
      <c r="F418" s="164"/>
    </row>
    <row r="419" spans="1:6" ht="93" customHeight="1">
      <c r="A419" s="170"/>
      <c r="B419" s="160"/>
      <c r="D419" s="165"/>
      <c r="E419" s="164"/>
      <c r="F419" s="164"/>
    </row>
    <row r="420" spans="1:6" ht="89.25" customHeight="1">
      <c r="A420" s="169"/>
      <c r="B420" s="160"/>
      <c r="D420" s="165"/>
      <c r="E420" s="164"/>
      <c r="F420" s="164"/>
    </row>
    <row r="421" spans="1:6" ht="63.75" customHeight="1">
      <c r="A421" s="92"/>
      <c r="B421" s="160"/>
      <c r="C421" s="160"/>
      <c r="D421" s="165"/>
      <c r="E421" s="164"/>
      <c r="F421" s="164"/>
    </row>
    <row r="422" spans="1:6" ht="63.75" customHeight="1">
      <c r="A422" s="164"/>
      <c r="B422" s="160"/>
      <c r="C422" s="160"/>
      <c r="D422" s="165"/>
      <c r="E422" s="164"/>
      <c r="F422" s="164"/>
    </row>
    <row r="423" spans="1:6" ht="102" customHeight="1">
      <c r="A423" s="169"/>
      <c r="B423" s="160"/>
      <c r="D423" s="165"/>
      <c r="E423" s="164"/>
      <c r="F423" s="164"/>
    </row>
    <row r="424" spans="1:6" ht="92.25" customHeight="1">
      <c r="A424" s="159"/>
      <c r="B424" s="160"/>
      <c r="D424" s="165"/>
      <c r="E424" s="164"/>
      <c r="F424" s="164"/>
    </row>
    <row r="425" spans="1:6" ht="38.25" customHeight="1">
      <c r="A425" s="168"/>
      <c r="B425" s="160"/>
      <c r="C425" s="160"/>
      <c r="D425" s="165"/>
      <c r="E425" s="164"/>
      <c r="F425" s="164"/>
    </row>
    <row r="426" spans="1:6" ht="51" customHeight="1">
      <c r="A426" s="170"/>
      <c r="B426" s="160"/>
      <c r="C426" s="160"/>
      <c r="D426" s="165"/>
      <c r="E426" s="164"/>
      <c r="F426" s="164"/>
    </row>
    <row r="427" spans="1:6" ht="93.75" customHeight="1">
      <c r="A427" s="159"/>
      <c r="B427" s="160"/>
      <c r="D427" s="165"/>
      <c r="E427" s="164"/>
      <c r="F427" s="164"/>
    </row>
    <row r="428" spans="1:6" ht="102" customHeight="1">
      <c r="A428" s="163"/>
      <c r="B428" s="160"/>
      <c r="D428" s="165"/>
      <c r="E428" s="164"/>
      <c r="F428" s="164"/>
    </row>
    <row r="429" spans="1:6" ht="89.25" customHeight="1">
      <c r="A429" s="171"/>
      <c r="B429" s="160"/>
      <c r="D429" s="165"/>
      <c r="E429" s="164"/>
      <c r="F429" s="164"/>
    </row>
    <row r="430" spans="1:6" ht="90.75" customHeight="1">
      <c r="A430" s="171"/>
      <c r="B430" s="160"/>
      <c r="D430" s="165"/>
      <c r="E430" s="164"/>
      <c r="F430" s="164"/>
    </row>
    <row r="431" spans="1:6" ht="94.5" customHeight="1">
      <c r="A431" s="159"/>
      <c r="B431" s="160"/>
      <c r="D431" s="165"/>
      <c r="E431" s="164"/>
      <c r="F431" s="164"/>
    </row>
    <row r="432" spans="1:6" ht="89.25" customHeight="1">
      <c r="A432" s="168"/>
      <c r="B432" s="160"/>
      <c r="D432" s="165"/>
      <c r="E432" s="164"/>
      <c r="F432" s="164"/>
    </row>
    <row r="433" spans="1:6" ht="114.75" customHeight="1">
      <c r="A433" s="159"/>
      <c r="B433" s="160"/>
      <c r="D433" s="165"/>
      <c r="E433" s="164"/>
      <c r="F433" s="164"/>
    </row>
    <row r="434" spans="1:6" ht="102" customHeight="1">
      <c r="A434" s="159"/>
      <c r="B434" s="160"/>
      <c r="D434" s="165"/>
      <c r="E434" s="164"/>
      <c r="F434" s="164"/>
    </row>
    <row r="435" spans="1:6" ht="114.75" customHeight="1">
      <c r="A435" s="163"/>
      <c r="B435" s="160"/>
      <c r="D435" s="165"/>
      <c r="E435" s="164"/>
      <c r="F435" s="164"/>
    </row>
    <row r="436" spans="1:6" ht="30" customHeight="1">
      <c r="A436" s="168"/>
      <c r="B436" s="160"/>
      <c r="D436" s="165"/>
      <c r="E436" s="164"/>
      <c r="F436" s="164"/>
    </row>
    <row r="437" spans="1:6" ht="76.5" customHeight="1">
      <c r="A437" s="168"/>
      <c r="B437" s="160"/>
      <c r="D437" s="165"/>
      <c r="E437" s="164"/>
      <c r="F437" s="164"/>
    </row>
    <row r="438" spans="1:6" ht="38.25" customHeight="1">
      <c r="A438" s="159"/>
      <c r="B438" s="160"/>
      <c r="D438" s="172"/>
      <c r="E438" s="164"/>
      <c r="F438" s="164"/>
    </row>
    <row r="439" spans="1:6" ht="38.25" customHeight="1">
      <c r="A439" s="171"/>
      <c r="B439" s="160"/>
      <c r="D439" s="172"/>
      <c r="E439" s="164"/>
      <c r="F439" s="164"/>
    </row>
    <row r="440" spans="1:6" ht="89.25" customHeight="1">
      <c r="A440" s="173"/>
      <c r="B440" s="160"/>
      <c r="D440" s="165"/>
      <c r="E440" s="164"/>
    </row>
    <row r="441" spans="1:6" ht="63.75" customHeight="1">
      <c r="A441" s="173"/>
      <c r="B441" s="160"/>
      <c r="D441" s="172"/>
      <c r="E441" s="164"/>
    </row>
    <row r="442" spans="1:6" ht="60" customHeight="1">
      <c r="A442" s="170"/>
      <c r="B442" s="160"/>
      <c r="D442" s="165"/>
      <c r="E442" s="164"/>
      <c r="F442" s="164"/>
    </row>
    <row r="443" spans="1:6" ht="165" customHeight="1">
      <c r="A443" s="169"/>
      <c r="B443" s="160"/>
      <c r="D443" s="165"/>
      <c r="E443" s="164"/>
      <c r="F443" s="164"/>
    </row>
    <row r="444" spans="1:6" ht="36" customHeight="1">
      <c r="A444" s="168"/>
      <c r="B444" s="160"/>
      <c r="D444" s="161"/>
      <c r="E444" s="167"/>
      <c r="F444" s="167"/>
    </row>
    <row r="445" spans="1:6" ht="76.5" customHeight="1">
      <c r="A445" s="159"/>
      <c r="B445" s="160"/>
      <c r="D445" s="161"/>
      <c r="E445" s="167"/>
      <c r="F445" s="167"/>
    </row>
    <row r="446" spans="1:6" ht="89.25" customHeight="1"/>
    <row r="447" spans="1:6" ht="51" customHeight="1"/>
    <row r="448" spans="1:6" ht="38.25" customHeight="1"/>
    <row r="449" ht="60" customHeight="1"/>
    <row r="450" ht="102" customHeight="1"/>
  </sheetData>
  <sheetProtection selectLockedCells="1" selectUnlockedCells="1"/>
  <autoFilter ref="A5:H405" xr:uid="{00000000-0009-0000-0000-000001000000}"/>
  <mergeCells count="2">
    <mergeCell ref="B1:G1"/>
    <mergeCell ref="B405:G405"/>
  </mergeCells>
  <phoneticPr fontId="31" type="noConversion"/>
  <pageMargins left="0.39374999999999999" right="0.39374999999999999" top="0.39374999999999999" bottom="0.39374999999999999" header="0.31527777777777777" footer="0.51180555555555551"/>
  <pageSetup scale="55" firstPageNumber="0" orientation="portrait" horizontalDpi="300" verticalDpi="300" r:id="rId1"/>
  <headerFooter alignWithMargins="0">
    <oddHeader>&amp;RHOJA  No &amp;P DE &amp;N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indexed="22"/>
  </sheetPr>
  <dimension ref="B1:R23"/>
  <sheetViews>
    <sheetView topLeftCell="B1" zoomScaleNormal="100" workbookViewId="0">
      <selection activeCell="F7" sqref="F7:F11"/>
    </sheetView>
  </sheetViews>
  <sheetFormatPr defaultColWidth="11.42578125" defaultRowHeight="14.25"/>
  <cols>
    <col min="1" max="1" width="0" style="174" hidden="1" customWidth="1"/>
    <col min="2" max="2" width="14.85546875" style="175" customWidth="1"/>
    <col min="3" max="3" width="5.28515625" style="176" bestFit="1" customWidth="1"/>
    <col min="4" max="4" width="8.28515625" style="176" bestFit="1" customWidth="1"/>
    <col min="5" max="5" width="46.140625" style="177" customWidth="1"/>
    <col min="6" max="6" width="8.42578125" style="178" bestFit="1" customWidth="1"/>
    <col min="7" max="7" width="12.85546875" style="179" bestFit="1" customWidth="1"/>
    <col min="8" max="8" width="0" style="180" hidden="1" customWidth="1"/>
    <col min="9" max="9" width="10.42578125" style="181" customWidth="1"/>
    <col min="10" max="10" width="7.140625" style="181" bestFit="1" customWidth="1"/>
    <col min="11" max="11" width="3.42578125" style="181" bestFit="1" customWidth="1"/>
    <col min="12" max="12" width="3.5703125" style="181" customWidth="1"/>
    <col min="13" max="13" width="3.7109375" style="181" bestFit="1" customWidth="1"/>
    <col min="14" max="14" width="3.7109375" style="181" customWidth="1"/>
    <col min="15" max="15" width="0" style="181" hidden="1" customWidth="1"/>
    <col min="16" max="16" width="0" style="182" hidden="1" customWidth="1"/>
    <col min="17" max="17" width="44" style="183" customWidth="1"/>
    <col min="18" max="18" width="45.7109375" style="184" customWidth="1"/>
    <col min="19" max="16384" width="11.42578125" style="174"/>
  </cols>
  <sheetData>
    <row r="1" spans="2:18" s="185" customFormat="1" ht="53.25" customHeight="1">
      <c r="B1" s="1694" t="s">
        <v>4922</v>
      </c>
      <c r="C1" s="1694"/>
      <c r="D1" s="1694"/>
      <c r="E1" s="1694"/>
      <c r="F1" s="1694"/>
      <c r="G1" s="1694"/>
      <c r="H1" s="1694"/>
      <c r="I1" s="1694"/>
      <c r="J1" s="1694"/>
      <c r="K1" s="1694"/>
      <c r="L1" s="1694"/>
      <c r="M1" s="1694"/>
      <c r="N1" s="1694"/>
      <c r="O1" s="1694"/>
      <c r="P1" s="1694"/>
      <c r="Q1" s="1694"/>
      <c r="R1" s="186"/>
    </row>
    <row r="2" spans="2:18" s="185" customFormat="1" ht="15" customHeight="1">
      <c r="B2" s="1696" t="s">
        <v>5160</v>
      </c>
      <c r="C2" s="1696"/>
      <c r="D2" s="1696"/>
      <c r="E2" s="1696"/>
      <c r="F2" s="1696"/>
      <c r="G2" s="1696"/>
      <c r="H2" s="1696"/>
      <c r="I2" s="1696"/>
      <c r="J2" s="1696"/>
      <c r="K2" s="1696"/>
      <c r="L2" s="1696"/>
      <c r="M2" s="1696"/>
      <c r="N2" s="1696"/>
      <c r="O2" s="1696"/>
      <c r="P2" s="1696"/>
      <c r="Q2" s="1696"/>
      <c r="R2" s="186"/>
    </row>
    <row r="3" spans="2:18" s="185" customFormat="1" ht="15.75" customHeight="1">
      <c r="B3" s="1698" t="s">
        <v>5635</v>
      </c>
      <c r="C3" s="1698"/>
      <c r="D3" s="1698"/>
      <c r="E3" s="1698"/>
      <c r="F3" s="1698"/>
      <c r="G3" s="1698"/>
      <c r="H3" s="1698"/>
      <c r="I3" s="1698"/>
      <c r="J3" s="1698"/>
      <c r="K3" s="1698"/>
      <c r="L3" s="1698"/>
      <c r="M3" s="1698"/>
      <c r="N3" s="1698"/>
      <c r="O3" s="1698"/>
      <c r="P3" s="1698"/>
      <c r="Q3" s="1698"/>
      <c r="R3" s="186"/>
    </row>
    <row r="4" spans="2:18" s="185" customFormat="1" ht="27.75" customHeight="1" thickBot="1">
      <c r="B4" s="1700" t="s">
        <v>4925</v>
      </c>
      <c r="C4" s="1700"/>
      <c r="D4" s="1700"/>
      <c r="E4" s="1719" t="s">
        <v>4926</v>
      </c>
      <c r="F4" s="1704" t="s">
        <v>4927</v>
      </c>
      <c r="G4" s="1704"/>
      <c r="H4" s="576"/>
      <c r="I4" s="1705" t="s">
        <v>4928</v>
      </c>
      <c r="J4" s="1705"/>
      <c r="K4" s="1705" t="s">
        <v>4929</v>
      </c>
      <c r="L4" s="1705"/>
      <c r="M4" s="1705"/>
      <c r="N4" s="1705"/>
      <c r="O4" s="577" t="s">
        <v>4930</v>
      </c>
      <c r="P4" s="578" t="s">
        <v>4931</v>
      </c>
      <c r="Q4" s="1707" t="s">
        <v>4932</v>
      </c>
      <c r="R4" s="186"/>
    </row>
    <row r="5" spans="2:18" s="2" customFormat="1" ht="24.75" thickBot="1">
      <c r="B5" s="620" t="s">
        <v>4933</v>
      </c>
      <c r="C5" s="621" t="s">
        <v>4934</v>
      </c>
      <c r="D5" s="621" t="s">
        <v>4935</v>
      </c>
      <c r="E5" s="1719"/>
      <c r="F5" s="622" t="s">
        <v>3</v>
      </c>
      <c r="G5" s="622" t="s">
        <v>4</v>
      </c>
      <c r="H5" s="623" t="s">
        <v>4936</v>
      </c>
      <c r="I5" s="624" t="s">
        <v>4937</v>
      </c>
      <c r="J5" s="624" t="s">
        <v>4938</v>
      </c>
      <c r="K5" s="625" t="s">
        <v>4939</v>
      </c>
      <c r="L5" s="625" t="s">
        <v>4940</v>
      </c>
      <c r="M5" s="625" t="s">
        <v>4941</v>
      </c>
      <c r="N5" s="625" t="s">
        <v>4942</v>
      </c>
      <c r="O5" s="626"/>
      <c r="P5" s="627"/>
      <c r="Q5" s="1707"/>
      <c r="R5" s="188"/>
    </row>
    <row r="6" spans="2:18" s="2" customFormat="1" ht="27.75" customHeight="1" thickBot="1">
      <c r="B6" s="862">
        <v>12340</v>
      </c>
      <c r="C6" s="870" t="s">
        <v>5636</v>
      </c>
      <c r="D6" s="871"/>
      <c r="E6" s="863" t="s">
        <v>2869</v>
      </c>
      <c r="F6" s="864"/>
      <c r="G6" s="1176"/>
      <c r="H6" s="1177"/>
      <c r="I6" s="1178"/>
      <c r="J6" s="1178"/>
      <c r="K6" s="1179"/>
      <c r="L6" s="1179"/>
      <c r="M6" s="1179"/>
      <c r="N6" s="1179"/>
      <c r="O6" s="1177"/>
      <c r="P6" s="1177"/>
      <c r="Q6" s="1180"/>
      <c r="R6" s="188"/>
    </row>
    <row r="7" spans="2:18" s="185" customFormat="1" ht="21" customHeight="1" thickBot="1">
      <c r="B7" s="866">
        <v>12340</v>
      </c>
      <c r="C7" s="872">
        <v>23</v>
      </c>
      <c r="D7" s="873" t="s">
        <v>5394</v>
      </c>
      <c r="E7" s="865" t="s">
        <v>5637</v>
      </c>
      <c r="F7" s="1739" t="s">
        <v>13</v>
      </c>
      <c r="G7" s="1739" t="s">
        <v>13</v>
      </c>
      <c r="H7" s="1739"/>
      <c r="I7" s="1810">
        <v>2</v>
      </c>
      <c r="J7" s="1810">
        <v>18</v>
      </c>
      <c r="K7" s="1810" t="s">
        <v>4945</v>
      </c>
      <c r="L7" s="1810"/>
      <c r="M7" s="1810" t="s">
        <v>4945</v>
      </c>
      <c r="N7" s="1739"/>
      <c r="O7" s="855"/>
      <c r="P7" s="854"/>
      <c r="Q7" s="1960" t="s">
        <v>5609</v>
      </c>
      <c r="R7" s="186"/>
    </row>
    <row r="8" spans="2:18" s="185" customFormat="1" ht="48.75" customHeight="1" thickBot="1">
      <c r="B8" s="1749"/>
      <c r="C8" s="1963"/>
      <c r="D8" s="1966"/>
      <c r="E8" s="867" t="s">
        <v>2864</v>
      </c>
      <c r="F8" s="1740"/>
      <c r="G8" s="1740"/>
      <c r="H8" s="1740"/>
      <c r="I8" s="1811"/>
      <c r="J8" s="1811"/>
      <c r="K8" s="1811"/>
      <c r="L8" s="1811"/>
      <c r="M8" s="1811"/>
      <c r="N8" s="1740"/>
      <c r="O8" s="271"/>
      <c r="P8" s="271"/>
      <c r="Q8" s="1961"/>
      <c r="R8" s="186"/>
    </row>
    <row r="9" spans="2:18" s="185" customFormat="1" ht="45" customHeight="1" thickBot="1">
      <c r="B9" s="1750"/>
      <c r="C9" s="1964"/>
      <c r="D9" s="1967"/>
      <c r="E9" s="868" t="s">
        <v>5638</v>
      </c>
      <c r="F9" s="1740"/>
      <c r="G9" s="1740"/>
      <c r="H9" s="1740"/>
      <c r="I9" s="1811"/>
      <c r="J9" s="1811"/>
      <c r="K9" s="1811"/>
      <c r="L9" s="1811"/>
      <c r="M9" s="1811"/>
      <c r="N9" s="1740"/>
      <c r="O9" s="271"/>
      <c r="P9" s="271"/>
      <c r="Q9" s="1961"/>
      <c r="R9" s="186"/>
    </row>
    <row r="10" spans="2:18" s="185" customFormat="1" ht="57.75" customHeight="1" thickBot="1">
      <c r="B10" s="1750"/>
      <c r="C10" s="1964"/>
      <c r="D10" s="1967"/>
      <c r="E10" s="868" t="s">
        <v>5639</v>
      </c>
      <c r="F10" s="1740"/>
      <c r="G10" s="1740"/>
      <c r="H10" s="1740"/>
      <c r="I10" s="1811"/>
      <c r="J10" s="1811"/>
      <c r="K10" s="1811"/>
      <c r="L10" s="1811"/>
      <c r="M10" s="1811"/>
      <c r="N10" s="1740"/>
      <c r="O10" s="271"/>
      <c r="P10" s="271"/>
      <c r="Q10" s="1961"/>
      <c r="R10" s="186"/>
    </row>
    <row r="11" spans="2:18" s="185" customFormat="1" ht="105" customHeight="1" thickBot="1">
      <c r="B11" s="1751"/>
      <c r="C11" s="1965"/>
      <c r="D11" s="1968"/>
      <c r="E11" s="869" t="s">
        <v>5640</v>
      </c>
      <c r="F11" s="1741"/>
      <c r="G11" s="1741"/>
      <c r="H11" s="1741"/>
      <c r="I11" s="1812"/>
      <c r="J11" s="1812"/>
      <c r="K11" s="1812"/>
      <c r="L11" s="1812"/>
      <c r="M11" s="1812"/>
      <c r="N11" s="1741"/>
      <c r="O11" s="1181"/>
      <c r="P11" s="1181"/>
      <c r="Q11" s="1962"/>
      <c r="R11" s="186"/>
    </row>
    <row r="12" spans="2:18" s="185" customFormat="1" ht="15.75" thickBot="1">
      <c r="B12" s="1182">
        <v>12340</v>
      </c>
      <c r="C12" s="1183">
        <v>24</v>
      </c>
      <c r="D12" s="1184"/>
      <c r="E12" s="1185" t="s">
        <v>56</v>
      </c>
      <c r="F12" s="1038"/>
      <c r="G12" s="894"/>
      <c r="H12" s="657"/>
      <c r="I12" s="889"/>
      <c r="J12" s="889"/>
      <c r="K12" s="889"/>
      <c r="L12" s="889"/>
      <c r="M12" s="889"/>
      <c r="N12" s="889"/>
      <c r="O12" s="658"/>
      <c r="P12" s="657"/>
      <c r="Q12" s="895"/>
      <c r="R12" s="186"/>
    </row>
    <row r="13" spans="2:18" s="185" customFormat="1" ht="18.75" customHeight="1" thickBot="1">
      <c r="B13" s="852">
        <v>12340</v>
      </c>
      <c r="C13" s="618">
        <v>24</v>
      </c>
      <c r="D13" s="691" t="s">
        <v>4999</v>
      </c>
      <c r="E13" s="659" t="s">
        <v>244</v>
      </c>
      <c r="F13" s="1739" t="s">
        <v>13</v>
      </c>
      <c r="G13" s="1802" t="s">
        <v>13</v>
      </c>
      <c r="H13" s="854"/>
      <c r="I13" s="1834">
        <v>2</v>
      </c>
      <c r="J13" s="1834">
        <v>3</v>
      </c>
      <c r="K13" s="1834"/>
      <c r="L13" s="1834" t="s">
        <v>4945</v>
      </c>
      <c r="M13" s="1834"/>
      <c r="N13" s="1834"/>
      <c r="O13" s="855"/>
      <c r="P13" s="854" t="s">
        <v>5153</v>
      </c>
      <c r="Q13" s="1686" t="s">
        <v>5641</v>
      </c>
      <c r="R13" s="186"/>
    </row>
    <row r="14" spans="2:18" s="185" customFormat="1" ht="15.75" customHeight="1" thickBot="1">
      <c r="B14" s="1749"/>
      <c r="C14" s="1848"/>
      <c r="D14" s="1848"/>
      <c r="E14" s="207" t="s">
        <v>394</v>
      </c>
      <c r="F14" s="1740"/>
      <c r="G14" s="1803"/>
      <c r="H14" s="193"/>
      <c r="I14" s="1835"/>
      <c r="J14" s="1835"/>
      <c r="K14" s="1835"/>
      <c r="L14" s="1835"/>
      <c r="M14" s="1835"/>
      <c r="N14" s="1835"/>
      <c r="O14" s="210"/>
      <c r="P14" s="193"/>
      <c r="Q14" s="1688"/>
      <c r="R14" s="186"/>
    </row>
    <row r="15" spans="2:18" s="185" customFormat="1" ht="46.5" customHeight="1" thickBot="1">
      <c r="B15" s="1751"/>
      <c r="C15" s="1850"/>
      <c r="D15" s="1850"/>
      <c r="E15" s="856" t="s">
        <v>596</v>
      </c>
      <c r="F15" s="1741"/>
      <c r="G15" s="1804"/>
      <c r="H15" s="729"/>
      <c r="I15" s="1836"/>
      <c r="J15" s="1836"/>
      <c r="K15" s="1836"/>
      <c r="L15" s="1836"/>
      <c r="M15" s="1836"/>
      <c r="N15" s="1836"/>
      <c r="O15" s="719"/>
      <c r="P15" s="729"/>
      <c r="Q15" s="1687"/>
      <c r="R15" s="186"/>
    </row>
    <row r="16" spans="2:18" s="185" customFormat="1" ht="24" customHeight="1" thickBot="1">
      <c r="B16" s="1806"/>
      <c r="C16" s="1806"/>
      <c r="D16" s="1806"/>
      <c r="E16" s="1806"/>
      <c r="F16" s="1806"/>
      <c r="G16" s="1806"/>
      <c r="H16" s="1806"/>
      <c r="I16" s="1806"/>
      <c r="J16" s="1806"/>
      <c r="K16" s="1806"/>
      <c r="L16" s="1806"/>
      <c r="M16" s="1806"/>
      <c r="N16" s="1806"/>
      <c r="O16" s="1806"/>
      <c r="P16" s="1806"/>
      <c r="Q16" s="1806"/>
      <c r="R16" s="186"/>
    </row>
    <row r="17" spans="2:18" s="185" customFormat="1" ht="35.25" customHeight="1" thickBot="1">
      <c r="B17" s="1681" t="s">
        <v>5013</v>
      </c>
      <c r="C17" s="1681"/>
      <c r="D17" s="1681"/>
      <c r="E17" s="1681"/>
      <c r="F17" s="1681"/>
      <c r="G17" s="1681"/>
      <c r="H17" s="1681"/>
      <c r="I17" s="1681"/>
      <c r="J17" s="1681"/>
      <c r="K17" s="1681"/>
      <c r="L17" s="1681"/>
      <c r="M17" s="1681"/>
      <c r="N17" s="1681"/>
      <c r="O17" s="1681"/>
      <c r="P17" s="1681"/>
      <c r="Q17" s="1681"/>
      <c r="R17" s="186"/>
    </row>
    <row r="18" spans="2:18" s="185" customFormat="1" ht="8.25" customHeight="1" thickBot="1">
      <c r="B18" s="1805"/>
      <c r="C18" s="1805"/>
      <c r="D18" s="1805"/>
      <c r="E18" s="1805"/>
      <c r="F18" s="1805"/>
      <c r="G18" s="1805"/>
      <c r="H18" s="1805"/>
      <c r="I18" s="1805"/>
      <c r="J18" s="1805"/>
      <c r="K18" s="1805"/>
      <c r="L18" s="1805"/>
      <c r="M18" s="1805"/>
      <c r="N18" s="1805"/>
      <c r="O18" s="1805"/>
      <c r="P18" s="1805"/>
      <c r="Q18" s="1805"/>
      <c r="R18" s="186"/>
    </row>
    <row r="19" spans="2:18" ht="12.75" customHeight="1">
      <c r="B19" s="1710" t="s">
        <v>4964</v>
      </c>
      <c r="C19" s="1711"/>
      <c r="D19" s="1712"/>
      <c r="E19" s="1257"/>
      <c r="F19" s="1251"/>
      <c r="G19" s="1252"/>
      <c r="H19" s="1476"/>
      <c r="I19" s="1257"/>
      <c r="J19" s="1251"/>
      <c r="K19" s="1251"/>
      <c r="L19" s="1251"/>
      <c r="M19" s="1251"/>
      <c r="N19" s="1251"/>
      <c r="O19" s="1251"/>
      <c r="P19" s="1251"/>
      <c r="Q19" s="1252"/>
      <c r="R19" s="195"/>
    </row>
    <row r="20" spans="2:18" ht="24" customHeight="1">
      <c r="B20" s="1511"/>
      <c r="C20" s="1512"/>
      <c r="D20" s="1513"/>
      <c r="E20" s="1667" t="s">
        <v>5642</v>
      </c>
      <c r="F20" s="1668"/>
      <c r="G20" s="1669"/>
      <c r="H20" s="1477"/>
      <c r="I20" s="1664" t="s">
        <v>4966</v>
      </c>
      <c r="J20" s="1665"/>
      <c r="K20" s="1665"/>
      <c r="L20" s="1665"/>
      <c r="M20" s="1665"/>
      <c r="N20" s="1665"/>
      <c r="O20" s="1665"/>
      <c r="P20" s="1665"/>
      <c r="Q20" s="1666"/>
      <c r="R20" s="195"/>
    </row>
    <row r="21" spans="2:18" ht="15" customHeight="1">
      <c r="B21" s="1511" t="s">
        <v>4967</v>
      </c>
      <c r="C21" s="1512"/>
      <c r="D21" s="1262"/>
      <c r="E21" s="1258"/>
      <c r="F21" s="174"/>
      <c r="G21" s="1253"/>
      <c r="H21" s="1477"/>
      <c r="I21" s="1258"/>
      <c r="J21" s="174"/>
      <c r="K21" s="174"/>
      <c r="L21" s="174"/>
      <c r="M21" s="174"/>
      <c r="N21" s="174"/>
      <c r="O21" s="174"/>
      <c r="P21" s="174"/>
      <c r="Q21" s="1253"/>
      <c r="R21" s="195"/>
    </row>
    <row r="22" spans="2:18" ht="21" customHeight="1">
      <c r="B22" s="1673" t="s">
        <v>4968</v>
      </c>
      <c r="C22" s="1674"/>
      <c r="D22" s="1675"/>
      <c r="E22" s="1667" t="s">
        <v>4969</v>
      </c>
      <c r="F22" s="1668"/>
      <c r="G22" s="1669"/>
      <c r="H22" s="1477"/>
      <c r="I22" s="1664" t="s">
        <v>4970</v>
      </c>
      <c r="J22" s="1665"/>
      <c r="K22" s="1665"/>
      <c r="L22" s="1665"/>
      <c r="M22" s="1665"/>
      <c r="N22" s="1665"/>
      <c r="O22" s="1665"/>
      <c r="P22" s="1665"/>
      <c r="Q22" s="1666"/>
      <c r="R22" s="195"/>
    </row>
    <row r="23" spans="2:18" ht="13.5" thickBot="1">
      <c r="B23" s="1676" t="s">
        <v>4971</v>
      </c>
      <c r="C23" s="1677"/>
      <c r="D23" s="1678"/>
      <c r="E23" s="1629"/>
      <c r="F23" s="1630"/>
      <c r="G23" s="1631"/>
      <c r="H23" s="1250"/>
      <c r="I23" s="1626"/>
      <c r="J23" s="1627"/>
      <c r="K23" s="1627"/>
      <c r="L23" s="1627"/>
      <c r="M23" s="1627"/>
      <c r="N23" s="1627"/>
      <c r="O23" s="1627"/>
      <c r="P23" s="1627"/>
      <c r="Q23" s="1628"/>
      <c r="R23" s="195"/>
    </row>
  </sheetData>
  <sheetProtection selectLockedCells="1" selectUnlockedCells="1"/>
  <mergeCells count="44">
    <mergeCell ref="B1:Q1"/>
    <mergeCell ref="B2:Q2"/>
    <mergeCell ref="B3:Q3"/>
    <mergeCell ref="B4:D4"/>
    <mergeCell ref="E4:E5"/>
    <mergeCell ref="F4:G4"/>
    <mergeCell ref="I4:J4"/>
    <mergeCell ref="K4:N4"/>
    <mergeCell ref="Q4:Q5"/>
    <mergeCell ref="B18:Q18"/>
    <mergeCell ref="F7:F11"/>
    <mergeCell ref="G7:G11"/>
    <mergeCell ref="H7:H11"/>
    <mergeCell ref="I7:I11"/>
    <mergeCell ref="J7:J11"/>
    <mergeCell ref="K7:K11"/>
    <mergeCell ref="L7:L11"/>
    <mergeCell ref="M7:M11"/>
    <mergeCell ref="N7:N11"/>
    <mergeCell ref="K13:K15"/>
    <mergeCell ref="L13:L15"/>
    <mergeCell ref="M13:M15"/>
    <mergeCell ref="N13:N15"/>
    <mergeCell ref="F13:F15"/>
    <mergeCell ref="G13:G15"/>
    <mergeCell ref="Q7:Q11"/>
    <mergeCell ref="Q13:Q15"/>
    <mergeCell ref="B16:Q16"/>
    <mergeCell ref="B17:Q17"/>
    <mergeCell ref="C8:C11"/>
    <mergeCell ref="D8:D11"/>
    <mergeCell ref="B8:B11"/>
    <mergeCell ref="D14:D15"/>
    <mergeCell ref="C14:C15"/>
    <mergeCell ref="B14:B15"/>
    <mergeCell ref="I13:I15"/>
    <mergeCell ref="J13:J15"/>
    <mergeCell ref="B23:D23"/>
    <mergeCell ref="B19:D19"/>
    <mergeCell ref="E20:G20"/>
    <mergeCell ref="I20:Q20"/>
    <mergeCell ref="B22:D22"/>
    <mergeCell ref="E22:G22"/>
    <mergeCell ref="I22:Q22"/>
  </mergeCells>
  <phoneticPr fontId="31" type="noConversion"/>
  <pageMargins left="0.39370078740157483" right="0.23622047244094491" top="0.74803149606299213" bottom="0.74803149606299213" header="0.31496062992125984" footer="0.31496062992125984"/>
  <pageSetup scale="75" firstPageNumber="0" orientation="landscape" horizontalDpi="300" verticalDpi="300" r:id="rId1"/>
  <headerFooter alignWithMargins="0">
    <oddHeader>&amp;R
HOJA No. &amp;P DE &amp;N                      &amp;K00+000E</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indexed="13"/>
  </sheetPr>
  <dimension ref="A1:Q104"/>
  <sheetViews>
    <sheetView topLeftCell="B1" zoomScale="90" zoomScaleNormal="90" workbookViewId="0">
      <selection activeCell="I7" sqref="I7:I16"/>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50.140625" style="177" customWidth="1"/>
    <col min="6" max="6" width="12.42578125" style="178" customWidth="1"/>
    <col min="7" max="7" width="16.28515625" style="179" customWidth="1"/>
    <col min="8" max="8" width="0" style="180" hidden="1" customWidth="1"/>
    <col min="9" max="9" width="9.5703125" style="181" bestFit="1" customWidth="1"/>
    <col min="10" max="10" width="7.140625" style="181" bestFit="1" customWidth="1"/>
    <col min="11" max="11" width="3.42578125" style="181" bestFit="1" customWidth="1"/>
    <col min="12" max="12" width="2.140625" style="181" bestFit="1" customWidth="1"/>
    <col min="13" max="13" width="3.7109375" style="181" bestFit="1" customWidth="1"/>
    <col min="14" max="14" width="5.42578125" style="181" customWidth="1"/>
    <col min="15" max="15" width="0" style="181" hidden="1" customWidth="1"/>
    <col min="16" max="16" width="44" style="183" customWidth="1"/>
    <col min="17" max="16384" width="11.42578125" style="174"/>
  </cols>
  <sheetData>
    <row r="1" spans="2:16" s="185" customFormat="1" ht="53.25" customHeight="1">
      <c r="B1" s="1694" t="s">
        <v>4922</v>
      </c>
      <c r="C1" s="1694"/>
      <c r="D1" s="1694"/>
      <c r="E1" s="1694"/>
      <c r="F1" s="1694"/>
      <c r="G1" s="1694"/>
      <c r="H1" s="1694"/>
      <c r="I1" s="1694"/>
      <c r="J1" s="1694"/>
      <c r="K1" s="1694"/>
      <c r="L1" s="1694"/>
      <c r="M1" s="1694"/>
      <c r="N1" s="1694"/>
      <c r="O1" s="1694"/>
      <c r="P1" s="1694"/>
    </row>
    <row r="2" spans="2:16" s="185" customFormat="1" ht="15" customHeight="1">
      <c r="B2" s="1696" t="s">
        <v>5222</v>
      </c>
      <c r="C2" s="1696"/>
      <c r="D2" s="1696"/>
      <c r="E2" s="1696"/>
      <c r="F2" s="1696"/>
      <c r="G2" s="1696"/>
      <c r="H2" s="1696"/>
      <c r="I2" s="1696"/>
      <c r="J2" s="1696"/>
      <c r="K2" s="1696"/>
      <c r="L2" s="1696"/>
      <c r="M2" s="1696"/>
      <c r="N2" s="1696"/>
      <c r="O2" s="1696"/>
      <c r="P2" s="1696"/>
    </row>
    <row r="3" spans="2:16" s="185" customFormat="1" ht="15.75" customHeight="1" thickBot="1">
      <c r="B3" s="1698" t="s">
        <v>5643</v>
      </c>
      <c r="C3" s="1698"/>
      <c r="D3" s="1698"/>
      <c r="E3" s="1698"/>
      <c r="F3" s="1698"/>
      <c r="G3" s="1698"/>
      <c r="H3" s="1698"/>
      <c r="I3" s="1698"/>
      <c r="J3" s="1698"/>
      <c r="K3" s="1698"/>
      <c r="L3" s="1698"/>
      <c r="M3" s="1698"/>
      <c r="N3" s="1698"/>
      <c r="O3" s="1698"/>
      <c r="P3" s="1698"/>
    </row>
    <row r="4" spans="2:16" s="185" customFormat="1" ht="27.75" customHeight="1" thickBot="1">
      <c r="B4" s="1700" t="s">
        <v>4925</v>
      </c>
      <c r="C4" s="1700"/>
      <c r="D4" s="1700"/>
      <c r="E4" s="1718" t="s">
        <v>4926</v>
      </c>
      <c r="F4" s="1704" t="s">
        <v>4927</v>
      </c>
      <c r="G4" s="1704"/>
      <c r="H4" s="576"/>
      <c r="I4" s="1705" t="s">
        <v>4928</v>
      </c>
      <c r="J4" s="1705"/>
      <c r="K4" s="1705" t="s">
        <v>4929</v>
      </c>
      <c r="L4" s="1705"/>
      <c r="M4" s="1705"/>
      <c r="N4" s="1705"/>
      <c r="O4" s="577"/>
      <c r="P4" s="1706" t="s">
        <v>4932</v>
      </c>
    </row>
    <row r="5" spans="2:16" s="2" customFormat="1" ht="39.75" customHeight="1" thickBot="1">
      <c r="B5" s="620" t="s">
        <v>4933</v>
      </c>
      <c r="C5" s="621" t="s">
        <v>4934</v>
      </c>
      <c r="D5" s="621" t="s">
        <v>4935</v>
      </c>
      <c r="E5" s="1719"/>
      <c r="F5" s="1500" t="s">
        <v>3</v>
      </c>
      <c r="G5" s="1500" t="s">
        <v>4</v>
      </c>
      <c r="H5" s="623" t="s">
        <v>4936</v>
      </c>
      <c r="I5" s="624" t="s">
        <v>4937</v>
      </c>
      <c r="J5" s="624" t="s">
        <v>4938</v>
      </c>
      <c r="K5" s="625" t="s">
        <v>4939</v>
      </c>
      <c r="L5" s="625" t="s">
        <v>4940</v>
      </c>
      <c r="M5" s="625" t="s">
        <v>4941</v>
      </c>
      <c r="N5" s="625" t="s">
        <v>4942</v>
      </c>
      <c r="O5" s="626"/>
      <c r="P5" s="1707"/>
    </row>
    <row r="6" spans="2:16" s="185" customFormat="1" ht="15.75" thickBot="1">
      <c r="B6" s="823">
        <v>12400</v>
      </c>
      <c r="C6" s="810">
        <v>23</v>
      </c>
      <c r="D6" s="811"/>
      <c r="E6" s="1135" t="s">
        <v>2869</v>
      </c>
      <c r="F6" s="962"/>
      <c r="G6" s="894"/>
      <c r="H6" s="657"/>
      <c r="I6" s="889"/>
      <c r="J6" s="889"/>
      <c r="K6" s="889"/>
      <c r="L6" s="889"/>
      <c r="M6" s="889"/>
      <c r="N6" s="889"/>
      <c r="O6" s="658"/>
      <c r="P6" s="895"/>
    </row>
    <row r="7" spans="2:16" s="185" customFormat="1" ht="33" customHeight="1" thickBot="1">
      <c r="B7" s="853">
        <v>12400</v>
      </c>
      <c r="C7" s="797">
        <v>23</v>
      </c>
      <c r="D7" s="797" t="s">
        <v>4954</v>
      </c>
      <c r="E7" s="851" t="s">
        <v>5644</v>
      </c>
      <c r="F7" s="1723" t="s">
        <v>13</v>
      </c>
      <c r="G7" s="1723" t="s">
        <v>13</v>
      </c>
      <c r="H7" s="1723"/>
      <c r="I7" s="1786">
        <v>2</v>
      </c>
      <c r="J7" s="1786">
        <v>18</v>
      </c>
      <c r="K7" s="1786" t="s">
        <v>4945</v>
      </c>
      <c r="L7" s="1786"/>
      <c r="M7" s="1786" t="s">
        <v>4945</v>
      </c>
      <c r="N7" s="1786"/>
      <c r="O7" s="855"/>
      <c r="P7" s="1691" t="s">
        <v>5645</v>
      </c>
    </row>
    <row r="8" spans="2:16" s="185" customFormat="1" ht="28.5" customHeight="1" thickBot="1">
      <c r="B8" s="1749"/>
      <c r="C8" s="1752"/>
      <c r="D8" s="1752"/>
      <c r="E8" s="269" t="s">
        <v>3142</v>
      </c>
      <c r="F8" s="1724"/>
      <c r="G8" s="1724"/>
      <c r="H8" s="1724"/>
      <c r="I8" s="1787"/>
      <c r="J8" s="1787"/>
      <c r="K8" s="1787"/>
      <c r="L8" s="1787"/>
      <c r="M8" s="1787"/>
      <c r="N8" s="1787"/>
      <c r="O8" s="210"/>
      <c r="P8" s="1692"/>
    </row>
    <row r="9" spans="2:16" s="185" customFormat="1" ht="22.5" customHeight="1" thickBot="1">
      <c r="B9" s="1750"/>
      <c r="C9" s="1753"/>
      <c r="D9" s="1753"/>
      <c r="E9" s="272" t="s">
        <v>5646</v>
      </c>
      <c r="F9" s="1724"/>
      <c r="G9" s="1724"/>
      <c r="H9" s="1724"/>
      <c r="I9" s="1787"/>
      <c r="J9" s="1787"/>
      <c r="K9" s="1787"/>
      <c r="L9" s="1787"/>
      <c r="M9" s="1787"/>
      <c r="N9" s="1787"/>
      <c r="O9" s="210"/>
      <c r="P9" s="1692"/>
    </row>
    <row r="10" spans="2:16" s="185" customFormat="1" ht="28.5" customHeight="1" thickBot="1">
      <c r="B10" s="1750"/>
      <c r="C10" s="1753"/>
      <c r="D10" s="1753"/>
      <c r="E10" s="204" t="s">
        <v>5647</v>
      </c>
      <c r="F10" s="1724"/>
      <c r="G10" s="1724"/>
      <c r="H10" s="1724"/>
      <c r="I10" s="1787"/>
      <c r="J10" s="1787"/>
      <c r="K10" s="1787"/>
      <c r="L10" s="1787"/>
      <c r="M10" s="1787"/>
      <c r="N10" s="1787"/>
      <c r="O10" s="210"/>
      <c r="P10" s="1692"/>
    </row>
    <row r="11" spans="2:16" s="185" customFormat="1" ht="27" customHeight="1" thickBot="1">
      <c r="B11" s="1750"/>
      <c r="C11" s="1753"/>
      <c r="D11" s="1753"/>
      <c r="E11" s="270" t="s">
        <v>5648</v>
      </c>
      <c r="F11" s="1724"/>
      <c r="G11" s="1724"/>
      <c r="H11" s="1724"/>
      <c r="I11" s="1787"/>
      <c r="J11" s="1787"/>
      <c r="K11" s="1787"/>
      <c r="L11" s="1787"/>
      <c r="M11" s="1787"/>
      <c r="N11" s="1787"/>
      <c r="O11" s="210"/>
      <c r="P11" s="1692"/>
    </row>
    <row r="12" spans="2:16" s="185" customFormat="1" ht="19.5" customHeight="1" thickBot="1">
      <c r="B12" s="1750"/>
      <c r="C12" s="1753"/>
      <c r="D12" s="1753"/>
      <c r="E12" s="270" t="s">
        <v>5649</v>
      </c>
      <c r="F12" s="1724"/>
      <c r="G12" s="1724"/>
      <c r="H12" s="1724"/>
      <c r="I12" s="1787"/>
      <c r="J12" s="1787"/>
      <c r="K12" s="1787"/>
      <c r="L12" s="1787"/>
      <c r="M12" s="1787"/>
      <c r="N12" s="1787"/>
      <c r="O12" s="210"/>
      <c r="P12" s="1692"/>
    </row>
    <row r="13" spans="2:16" s="185" customFormat="1" ht="25.5" customHeight="1" thickBot="1">
      <c r="B13" s="1750"/>
      <c r="C13" s="1753"/>
      <c r="D13" s="1753"/>
      <c r="E13" s="204" t="s">
        <v>5650</v>
      </c>
      <c r="F13" s="1724"/>
      <c r="G13" s="1724"/>
      <c r="H13" s="1724"/>
      <c r="I13" s="1787"/>
      <c r="J13" s="1787"/>
      <c r="K13" s="1787"/>
      <c r="L13" s="1787"/>
      <c r="M13" s="1787"/>
      <c r="N13" s="1787"/>
      <c r="O13" s="210"/>
      <c r="P13" s="1692"/>
    </row>
    <row r="14" spans="2:16" s="185" customFormat="1" ht="23.25" customHeight="1" thickBot="1">
      <c r="B14" s="1750"/>
      <c r="C14" s="1753"/>
      <c r="D14" s="1753"/>
      <c r="E14" s="204" t="s">
        <v>5651</v>
      </c>
      <c r="F14" s="1724"/>
      <c r="G14" s="1724"/>
      <c r="H14" s="1724"/>
      <c r="I14" s="1787"/>
      <c r="J14" s="1787"/>
      <c r="K14" s="1787"/>
      <c r="L14" s="1787"/>
      <c r="M14" s="1787"/>
      <c r="N14" s="1787"/>
      <c r="O14" s="210"/>
      <c r="P14" s="1692"/>
    </row>
    <row r="15" spans="2:16" s="185" customFormat="1" ht="24" customHeight="1" thickBot="1">
      <c r="B15" s="1750"/>
      <c r="C15" s="1753"/>
      <c r="D15" s="1753"/>
      <c r="E15" s="207" t="s">
        <v>5652</v>
      </c>
      <c r="F15" s="1724"/>
      <c r="G15" s="1724"/>
      <c r="H15" s="1724"/>
      <c r="I15" s="1787"/>
      <c r="J15" s="1787"/>
      <c r="K15" s="1787"/>
      <c r="L15" s="1787"/>
      <c r="M15" s="1787"/>
      <c r="N15" s="1787"/>
      <c r="O15" s="210"/>
      <c r="P15" s="1692"/>
    </row>
    <row r="16" spans="2:16" s="185" customFormat="1" ht="40.5" customHeight="1" thickBot="1">
      <c r="B16" s="1751"/>
      <c r="C16" s="1754"/>
      <c r="D16" s="1754"/>
      <c r="E16" s="934" t="s">
        <v>5653</v>
      </c>
      <c r="F16" s="1725"/>
      <c r="G16" s="1725"/>
      <c r="H16" s="1725"/>
      <c r="I16" s="1788"/>
      <c r="J16" s="1788"/>
      <c r="K16" s="1788"/>
      <c r="L16" s="1788"/>
      <c r="M16" s="1788"/>
      <c r="N16" s="1788"/>
      <c r="O16" s="719"/>
      <c r="P16" s="1709"/>
    </row>
    <row r="17" spans="1:16" s="185" customFormat="1" ht="36" customHeight="1" thickBot="1">
      <c r="B17" s="875">
        <v>12400</v>
      </c>
      <c r="C17" s="822">
        <v>23</v>
      </c>
      <c r="D17" s="797" t="s">
        <v>4943</v>
      </c>
      <c r="E17" s="659" t="s">
        <v>5654</v>
      </c>
      <c r="F17" s="1723" t="s">
        <v>2916</v>
      </c>
      <c r="G17" s="1778" t="s">
        <v>3210</v>
      </c>
      <c r="H17" s="1517"/>
      <c r="I17" s="1834">
        <v>2</v>
      </c>
      <c r="J17" s="1834">
        <v>18</v>
      </c>
      <c r="K17" s="1834" t="s">
        <v>4945</v>
      </c>
      <c r="L17" s="1834"/>
      <c r="M17" s="1834" t="s">
        <v>4945</v>
      </c>
      <c r="N17" s="1834"/>
      <c r="O17" s="855"/>
      <c r="P17" s="1969" t="s">
        <v>5609</v>
      </c>
    </row>
    <row r="18" spans="1:16" s="185" customFormat="1" ht="15.75" customHeight="1">
      <c r="B18" s="1984"/>
      <c r="C18" s="1848"/>
      <c r="D18" s="1848"/>
      <c r="E18" s="207" t="s">
        <v>3142</v>
      </c>
      <c r="F18" s="1724"/>
      <c r="G18" s="1779"/>
      <c r="H18" s="605"/>
      <c r="I18" s="1835"/>
      <c r="J18" s="1835"/>
      <c r="K18" s="1835"/>
      <c r="L18" s="1835"/>
      <c r="M18" s="1835"/>
      <c r="N18" s="1835"/>
      <c r="O18" s="210"/>
      <c r="P18" s="1970"/>
    </row>
    <row r="19" spans="1:16" s="185" customFormat="1" ht="33" customHeight="1">
      <c r="B19" s="1985"/>
      <c r="C19" s="1849"/>
      <c r="D19" s="1849"/>
      <c r="E19" s="204" t="s">
        <v>5647</v>
      </c>
      <c r="F19" s="1724"/>
      <c r="G19" s="1779"/>
      <c r="H19" s="605"/>
      <c r="I19" s="1835"/>
      <c r="J19" s="1835"/>
      <c r="K19" s="1835"/>
      <c r="L19" s="1835"/>
      <c r="M19" s="1835"/>
      <c r="N19" s="1835"/>
      <c r="O19" s="210"/>
      <c r="P19" s="1970"/>
    </row>
    <row r="20" spans="1:16" s="185" customFormat="1" ht="27.75" customHeight="1">
      <c r="B20" s="1985"/>
      <c r="C20" s="1849"/>
      <c r="D20" s="1849"/>
      <c r="E20" s="270" t="s">
        <v>5648</v>
      </c>
      <c r="F20" s="1724"/>
      <c r="G20" s="1779"/>
      <c r="H20" s="605"/>
      <c r="I20" s="1835"/>
      <c r="J20" s="1835"/>
      <c r="K20" s="1835"/>
      <c r="L20" s="1835"/>
      <c r="M20" s="1835"/>
      <c r="N20" s="1835"/>
      <c r="O20" s="210"/>
      <c r="P20" s="1970"/>
    </row>
    <row r="21" spans="1:16" s="185" customFormat="1" ht="20.25" customHeight="1">
      <c r="B21" s="1985"/>
      <c r="C21" s="1849"/>
      <c r="D21" s="1849"/>
      <c r="E21" s="75" t="s">
        <v>5655</v>
      </c>
      <c r="F21" s="1724"/>
      <c r="G21" s="1779"/>
      <c r="H21" s="605"/>
      <c r="I21" s="1835"/>
      <c r="J21" s="1835"/>
      <c r="K21" s="1835"/>
      <c r="L21" s="1835"/>
      <c r="M21" s="1835"/>
      <c r="N21" s="1835"/>
      <c r="O21" s="210"/>
      <c r="P21" s="1970"/>
    </row>
    <row r="22" spans="1:16" s="185" customFormat="1" ht="27" customHeight="1">
      <c r="B22" s="1985"/>
      <c r="C22" s="1849"/>
      <c r="D22" s="1849"/>
      <c r="E22" s="227" t="s">
        <v>3232</v>
      </c>
      <c r="F22" s="1724"/>
      <c r="G22" s="1779"/>
      <c r="H22" s="605"/>
      <c r="I22" s="1835"/>
      <c r="J22" s="1835"/>
      <c r="K22" s="1835"/>
      <c r="L22" s="1835"/>
      <c r="M22" s="1835"/>
      <c r="N22" s="1835"/>
      <c r="O22" s="210"/>
      <c r="P22" s="1970"/>
    </row>
    <row r="23" spans="1:16" s="185" customFormat="1" ht="22.5" customHeight="1" thickBot="1">
      <c r="B23" s="1985"/>
      <c r="C23" s="1849"/>
      <c r="D23" s="1849"/>
      <c r="E23" s="204" t="s">
        <v>5656</v>
      </c>
      <c r="F23" s="1724"/>
      <c r="G23" s="1779"/>
      <c r="H23" s="605"/>
      <c r="I23" s="1835"/>
      <c r="J23" s="1835"/>
      <c r="K23" s="1835"/>
      <c r="L23" s="1835"/>
      <c r="M23" s="1835"/>
      <c r="N23" s="1835"/>
      <c r="O23" s="211"/>
      <c r="P23" s="1970"/>
    </row>
    <row r="24" spans="1:16" s="185" customFormat="1" ht="66.75" customHeight="1">
      <c r="A24" s="229">
        <v>12400</v>
      </c>
      <c r="B24" s="1985"/>
      <c r="C24" s="1849"/>
      <c r="D24" s="1849"/>
      <c r="E24" s="75" t="s">
        <v>5657</v>
      </c>
      <c r="F24" s="1724"/>
      <c r="G24" s="1779"/>
      <c r="H24" s="605"/>
      <c r="I24" s="1835"/>
      <c r="J24" s="1835"/>
      <c r="K24" s="1835"/>
      <c r="L24" s="1835"/>
      <c r="M24" s="1835"/>
      <c r="N24" s="1835"/>
      <c r="O24" s="210"/>
      <c r="P24" s="1970"/>
    </row>
    <row r="25" spans="1:16" s="185" customFormat="1" ht="12.75">
      <c r="B25" s="1985"/>
      <c r="C25" s="1849"/>
      <c r="D25" s="1849"/>
      <c r="E25" s="204" t="s">
        <v>5658</v>
      </c>
      <c r="F25" s="1724"/>
      <c r="G25" s="1779"/>
      <c r="H25" s="605"/>
      <c r="I25" s="1835"/>
      <c r="J25" s="1835"/>
      <c r="K25" s="1835"/>
      <c r="L25" s="1835"/>
      <c r="M25" s="1835"/>
      <c r="N25" s="1835"/>
      <c r="O25" s="210"/>
      <c r="P25" s="1970"/>
    </row>
    <row r="26" spans="1:16" s="185" customFormat="1" ht="20.25" customHeight="1" thickBot="1">
      <c r="B26" s="1986"/>
      <c r="C26" s="1850"/>
      <c r="D26" s="1850"/>
      <c r="E26" s="856" t="s">
        <v>5659</v>
      </c>
      <c r="F26" s="1725"/>
      <c r="G26" s="1780"/>
      <c r="H26" s="980"/>
      <c r="I26" s="1836"/>
      <c r="J26" s="1836"/>
      <c r="K26" s="1836"/>
      <c r="L26" s="1836"/>
      <c r="M26" s="1836"/>
      <c r="N26" s="1836"/>
      <c r="O26" s="719"/>
      <c r="P26" s="1971"/>
    </row>
    <row r="27" spans="1:16" s="185" customFormat="1" ht="29.25" customHeight="1">
      <c r="B27" s="1984"/>
      <c r="C27" s="1848"/>
      <c r="D27" s="1855"/>
      <c r="E27" s="1536" t="s">
        <v>5651</v>
      </c>
      <c r="F27" s="1891"/>
      <c r="G27" s="1778"/>
      <c r="H27" s="1014"/>
      <c r="I27" s="1834"/>
      <c r="J27" s="1834"/>
      <c r="K27" s="1834"/>
      <c r="L27" s="1834"/>
      <c r="M27" s="1834"/>
      <c r="N27" s="1834"/>
      <c r="O27" s="855"/>
      <c r="P27" s="1981"/>
    </row>
    <row r="28" spans="1:16" s="185" customFormat="1" ht="28.5" customHeight="1" thickBot="1">
      <c r="B28" s="1985"/>
      <c r="C28" s="1849"/>
      <c r="D28" s="1856"/>
      <c r="E28" s="1299" t="s">
        <v>5660</v>
      </c>
      <c r="F28" s="1892"/>
      <c r="G28" s="1779"/>
      <c r="H28" s="980"/>
      <c r="I28" s="1835"/>
      <c r="J28" s="1835"/>
      <c r="K28" s="1835"/>
      <c r="L28" s="1835"/>
      <c r="M28" s="1835"/>
      <c r="N28" s="1835"/>
      <c r="O28" s="719"/>
      <c r="P28" s="1982"/>
    </row>
    <row r="29" spans="1:16" s="185" customFormat="1" ht="17.25" customHeight="1">
      <c r="B29" s="1985"/>
      <c r="C29" s="1849"/>
      <c r="D29" s="1856"/>
      <c r="E29" s="788" t="s">
        <v>5661</v>
      </c>
      <c r="F29" s="1892"/>
      <c r="G29" s="1779"/>
      <c r="H29" s="1014"/>
      <c r="I29" s="1835"/>
      <c r="J29" s="1835"/>
      <c r="K29" s="1835"/>
      <c r="L29" s="1835"/>
      <c r="M29" s="1835"/>
      <c r="N29" s="1835"/>
      <c r="O29" s="855"/>
      <c r="P29" s="1982"/>
    </row>
    <row r="30" spans="1:16" s="185" customFormat="1" ht="15.75" customHeight="1">
      <c r="B30" s="1985"/>
      <c r="C30" s="1849"/>
      <c r="D30" s="1856"/>
      <c r="E30" s="726" t="s">
        <v>3261</v>
      </c>
      <c r="F30" s="1892"/>
      <c r="G30" s="1779"/>
      <c r="H30" s="605"/>
      <c r="I30" s="1835"/>
      <c r="J30" s="1835"/>
      <c r="K30" s="1835"/>
      <c r="L30" s="1835"/>
      <c r="M30" s="1835"/>
      <c r="N30" s="1835"/>
      <c r="O30" s="210"/>
      <c r="P30" s="1982"/>
    </row>
    <row r="31" spans="1:16" s="185" customFormat="1" ht="15" customHeight="1">
      <c r="B31" s="1985"/>
      <c r="C31" s="1849"/>
      <c r="D31" s="1856"/>
      <c r="E31" s="726" t="s">
        <v>5662</v>
      </c>
      <c r="F31" s="1892"/>
      <c r="G31" s="1779"/>
      <c r="H31" s="605"/>
      <c r="I31" s="1835"/>
      <c r="J31" s="1835"/>
      <c r="K31" s="1835"/>
      <c r="L31" s="1835"/>
      <c r="M31" s="1835"/>
      <c r="N31" s="1835"/>
      <c r="O31" s="210"/>
      <c r="P31" s="1982"/>
    </row>
    <row r="32" spans="1:16" s="185" customFormat="1" ht="14.25" customHeight="1">
      <c r="B32" s="1985"/>
      <c r="C32" s="1849"/>
      <c r="D32" s="1856"/>
      <c r="E32" s="726" t="s">
        <v>5663</v>
      </c>
      <c r="F32" s="1892"/>
      <c r="G32" s="1779"/>
      <c r="H32" s="605"/>
      <c r="I32" s="1835"/>
      <c r="J32" s="1835"/>
      <c r="K32" s="1835"/>
      <c r="L32" s="1835"/>
      <c r="M32" s="1835"/>
      <c r="N32" s="1835"/>
      <c r="O32" s="210"/>
      <c r="P32" s="1982"/>
    </row>
    <row r="33" spans="2:16" s="185" customFormat="1" ht="15" customHeight="1">
      <c r="B33" s="1985"/>
      <c r="C33" s="1849"/>
      <c r="D33" s="1856"/>
      <c r="E33" s="726" t="s">
        <v>3270</v>
      </c>
      <c r="F33" s="1892"/>
      <c r="G33" s="1779"/>
      <c r="H33" s="605"/>
      <c r="I33" s="1835"/>
      <c r="J33" s="1835"/>
      <c r="K33" s="1835"/>
      <c r="L33" s="1835"/>
      <c r="M33" s="1835"/>
      <c r="N33" s="1835"/>
      <c r="O33" s="210"/>
      <c r="P33" s="1982"/>
    </row>
    <row r="34" spans="2:16" s="185" customFormat="1" ht="27.75" customHeight="1" thickBot="1">
      <c r="B34" s="1986"/>
      <c r="C34" s="1850"/>
      <c r="D34" s="1857"/>
      <c r="E34" s="789" t="s">
        <v>5653</v>
      </c>
      <c r="F34" s="1893"/>
      <c r="G34" s="1780"/>
      <c r="H34" s="980"/>
      <c r="I34" s="1836"/>
      <c r="J34" s="1836"/>
      <c r="K34" s="1836"/>
      <c r="L34" s="1836"/>
      <c r="M34" s="1836"/>
      <c r="N34" s="1836"/>
      <c r="O34" s="719"/>
      <c r="P34" s="1983"/>
    </row>
    <row r="35" spans="2:16" s="185" customFormat="1" ht="33.75" customHeight="1" thickBot="1">
      <c r="B35" s="875">
        <v>12400</v>
      </c>
      <c r="C35" s="822">
        <v>23</v>
      </c>
      <c r="D35" s="797" t="s">
        <v>4982</v>
      </c>
      <c r="E35" s="707" t="s">
        <v>5664</v>
      </c>
      <c r="F35" s="1726" t="s">
        <v>13</v>
      </c>
      <c r="G35" s="1726" t="s">
        <v>13</v>
      </c>
      <c r="H35" s="1918"/>
      <c r="I35" s="1882">
        <v>2</v>
      </c>
      <c r="J35" s="1882">
        <v>18</v>
      </c>
      <c r="K35" s="1882" t="s">
        <v>4945</v>
      </c>
      <c r="L35" s="1882"/>
      <c r="M35" s="1882" t="s">
        <v>4945</v>
      </c>
      <c r="N35" s="1882"/>
      <c r="O35" s="855"/>
      <c r="P35" s="1969" t="s">
        <v>5645</v>
      </c>
    </row>
    <row r="36" spans="2:16" s="185" customFormat="1" ht="14.25" customHeight="1">
      <c r="B36" s="1978"/>
      <c r="C36" s="1972"/>
      <c r="D36" s="1975"/>
      <c r="E36" s="1470" t="s">
        <v>3187</v>
      </c>
      <c r="F36" s="1886"/>
      <c r="G36" s="1727"/>
      <c r="H36" s="1919"/>
      <c r="I36" s="1883"/>
      <c r="J36" s="1883"/>
      <c r="K36" s="1883"/>
      <c r="L36" s="1883"/>
      <c r="M36" s="1883"/>
      <c r="N36" s="1883"/>
      <c r="O36" s="210"/>
      <c r="P36" s="1970"/>
    </row>
    <row r="37" spans="2:16" s="185" customFormat="1" ht="15.75" customHeight="1">
      <c r="B37" s="1979"/>
      <c r="C37" s="1973"/>
      <c r="D37" s="1976"/>
      <c r="E37" s="1471" t="s">
        <v>5665</v>
      </c>
      <c r="F37" s="1886"/>
      <c r="G37" s="1727"/>
      <c r="H37" s="1919"/>
      <c r="I37" s="1883"/>
      <c r="J37" s="1883"/>
      <c r="K37" s="1883"/>
      <c r="L37" s="1883"/>
      <c r="M37" s="1883"/>
      <c r="N37" s="1883"/>
      <c r="O37" s="210"/>
      <c r="P37" s="1970"/>
    </row>
    <row r="38" spans="2:16" s="185" customFormat="1" ht="15.75" customHeight="1">
      <c r="B38" s="1979"/>
      <c r="C38" s="1973"/>
      <c r="D38" s="1976"/>
      <c r="E38" s="1471" t="s">
        <v>5666</v>
      </c>
      <c r="F38" s="1886"/>
      <c r="G38" s="1727"/>
      <c r="H38" s="1919"/>
      <c r="I38" s="1883"/>
      <c r="J38" s="1883"/>
      <c r="K38" s="1883"/>
      <c r="L38" s="1883"/>
      <c r="M38" s="1883"/>
      <c r="N38" s="1883"/>
      <c r="O38" s="210"/>
      <c r="P38" s="1970"/>
    </row>
    <row r="39" spans="2:16" s="185" customFormat="1" ht="15.75" customHeight="1">
      <c r="B39" s="1979"/>
      <c r="C39" s="1973"/>
      <c r="D39" s="1976"/>
      <c r="E39" s="1471" t="s">
        <v>5667</v>
      </c>
      <c r="F39" s="1886"/>
      <c r="G39" s="1727"/>
      <c r="H39" s="1919"/>
      <c r="I39" s="1883"/>
      <c r="J39" s="1883"/>
      <c r="K39" s="1883"/>
      <c r="L39" s="1883"/>
      <c r="M39" s="1883"/>
      <c r="N39" s="1883"/>
      <c r="O39" s="210"/>
      <c r="P39" s="1970"/>
    </row>
    <row r="40" spans="2:16" s="185" customFormat="1" ht="17.25" customHeight="1">
      <c r="B40" s="1979"/>
      <c r="C40" s="1973"/>
      <c r="D40" s="1976"/>
      <c r="E40" s="1471" t="s">
        <v>5668</v>
      </c>
      <c r="F40" s="1886"/>
      <c r="G40" s="1727"/>
      <c r="H40" s="1919"/>
      <c r="I40" s="1883"/>
      <c r="J40" s="1883"/>
      <c r="K40" s="1883"/>
      <c r="L40" s="1883"/>
      <c r="M40" s="1883"/>
      <c r="N40" s="1883"/>
      <c r="O40" s="210"/>
      <c r="P40" s="1970"/>
    </row>
    <row r="41" spans="2:16" s="185" customFormat="1" ht="12.75" customHeight="1">
      <c r="B41" s="1979"/>
      <c r="C41" s="1973"/>
      <c r="D41" s="1976"/>
      <c r="E41" s="788" t="s">
        <v>3142</v>
      </c>
      <c r="F41" s="1886"/>
      <c r="G41" s="1727"/>
      <c r="H41" s="1919"/>
      <c r="I41" s="1883"/>
      <c r="J41" s="1883"/>
      <c r="K41" s="1883"/>
      <c r="L41" s="1883"/>
      <c r="M41" s="1883"/>
      <c r="N41" s="1883"/>
      <c r="O41" s="210"/>
      <c r="P41" s="1970"/>
    </row>
    <row r="42" spans="2:16" s="185" customFormat="1" ht="27.75" customHeight="1">
      <c r="B42" s="1979"/>
      <c r="C42" s="1973"/>
      <c r="D42" s="1976"/>
      <c r="E42" s="726" t="s">
        <v>5647</v>
      </c>
      <c r="F42" s="1886"/>
      <c r="G42" s="1727"/>
      <c r="H42" s="1919"/>
      <c r="I42" s="1883"/>
      <c r="J42" s="1883"/>
      <c r="K42" s="1883"/>
      <c r="L42" s="1883"/>
      <c r="M42" s="1883"/>
      <c r="N42" s="1883"/>
      <c r="O42" s="210"/>
      <c r="P42" s="1970"/>
    </row>
    <row r="43" spans="2:16" s="185" customFormat="1" ht="17.25" customHeight="1">
      <c r="B43" s="1979"/>
      <c r="C43" s="1973"/>
      <c r="D43" s="1976"/>
      <c r="E43" s="878" t="s">
        <v>5655</v>
      </c>
      <c r="F43" s="1886"/>
      <c r="G43" s="1727"/>
      <c r="H43" s="1919"/>
      <c r="I43" s="1883"/>
      <c r="J43" s="1883"/>
      <c r="K43" s="1883"/>
      <c r="L43" s="1883"/>
      <c r="M43" s="1883"/>
      <c r="N43" s="1883"/>
      <c r="O43" s="210"/>
      <c r="P43" s="1970"/>
    </row>
    <row r="44" spans="2:16" s="185" customFormat="1" ht="15.75" customHeight="1">
      <c r="B44" s="1979"/>
      <c r="C44" s="1973"/>
      <c r="D44" s="1976"/>
      <c r="E44" s="727" t="s">
        <v>3232</v>
      </c>
      <c r="F44" s="1886"/>
      <c r="G44" s="1727"/>
      <c r="H44" s="1919"/>
      <c r="I44" s="1883"/>
      <c r="J44" s="1883"/>
      <c r="K44" s="1883"/>
      <c r="L44" s="1883"/>
      <c r="M44" s="1883"/>
      <c r="N44" s="1883"/>
      <c r="O44" s="210"/>
      <c r="P44" s="1970"/>
    </row>
    <row r="45" spans="2:16" s="185" customFormat="1" ht="16.5" customHeight="1">
      <c r="B45" s="1979"/>
      <c r="C45" s="1973"/>
      <c r="D45" s="1976"/>
      <c r="E45" s="726" t="s">
        <v>5656</v>
      </c>
      <c r="F45" s="1886"/>
      <c r="G45" s="1727"/>
      <c r="H45" s="1919"/>
      <c r="I45" s="1883"/>
      <c r="J45" s="1883"/>
      <c r="K45" s="1883"/>
      <c r="L45" s="1883"/>
      <c r="M45" s="1883"/>
      <c r="N45" s="1883"/>
      <c r="O45" s="210"/>
      <c r="P45" s="1970"/>
    </row>
    <row r="46" spans="2:16" s="185" customFormat="1" ht="66" customHeight="1">
      <c r="B46" s="1979"/>
      <c r="C46" s="1973"/>
      <c r="D46" s="1976"/>
      <c r="E46" s="878" t="s">
        <v>5657</v>
      </c>
      <c r="F46" s="1886"/>
      <c r="G46" s="1727"/>
      <c r="H46" s="1919"/>
      <c r="I46" s="1883"/>
      <c r="J46" s="1883"/>
      <c r="K46" s="1883"/>
      <c r="L46" s="1883"/>
      <c r="M46" s="1883"/>
      <c r="N46" s="1883"/>
      <c r="O46" s="210"/>
      <c r="P46" s="1970"/>
    </row>
    <row r="47" spans="2:16" s="185" customFormat="1" ht="15.75" customHeight="1">
      <c r="B47" s="1979"/>
      <c r="C47" s="1973"/>
      <c r="D47" s="1976"/>
      <c r="E47" s="726" t="s">
        <v>5658</v>
      </c>
      <c r="F47" s="1886"/>
      <c r="G47" s="1727"/>
      <c r="H47" s="1919"/>
      <c r="I47" s="1883"/>
      <c r="J47" s="1883"/>
      <c r="K47" s="1883"/>
      <c r="L47" s="1883"/>
      <c r="M47" s="1883"/>
      <c r="N47" s="1883"/>
      <c r="O47" s="210"/>
      <c r="P47" s="1970"/>
    </row>
    <row r="48" spans="2:16" s="185" customFormat="1" ht="13.5" customHeight="1" thickBot="1">
      <c r="B48" s="1979"/>
      <c r="C48" s="1973"/>
      <c r="D48" s="1976"/>
      <c r="E48" s="726" t="s">
        <v>5659</v>
      </c>
      <c r="F48" s="1886"/>
      <c r="G48" s="1727"/>
      <c r="H48" s="1987"/>
      <c r="I48" s="1883"/>
      <c r="J48" s="1883"/>
      <c r="K48" s="1883"/>
      <c r="L48" s="1883"/>
      <c r="M48" s="1883"/>
      <c r="N48" s="1883"/>
      <c r="O48" s="719"/>
      <c r="P48" s="1970"/>
    </row>
    <row r="49" spans="2:16" s="185" customFormat="1" ht="27.75" customHeight="1">
      <c r="B49" s="1979"/>
      <c r="C49" s="1973"/>
      <c r="D49" s="1976"/>
      <c r="E49" s="726" t="s">
        <v>5651</v>
      </c>
      <c r="F49" s="1886"/>
      <c r="G49" s="1727"/>
      <c r="H49" s="217"/>
      <c r="I49" s="1883"/>
      <c r="J49" s="1883"/>
      <c r="K49" s="1883"/>
      <c r="L49" s="1883"/>
      <c r="M49" s="1883"/>
      <c r="N49" s="1883"/>
      <c r="O49" s="210"/>
      <c r="P49" s="1970"/>
    </row>
    <row r="50" spans="2:16" s="185" customFormat="1" ht="16.5" customHeight="1">
      <c r="B50" s="1979"/>
      <c r="C50" s="1973"/>
      <c r="D50" s="1976"/>
      <c r="E50" s="726" t="s">
        <v>3261</v>
      </c>
      <c r="F50" s="1886"/>
      <c r="G50" s="1727"/>
      <c r="H50" s="217"/>
      <c r="I50" s="1883"/>
      <c r="J50" s="1883"/>
      <c r="K50" s="1883"/>
      <c r="L50" s="1883"/>
      <c r="M50" s="1883"/>
      <c r="N50" s="1883"/>
      <c r="O50" s="210"/>
      <c r="P50" s="1970"/>
    </row>
    <row r="51" spans="2:16" s="185" customFormat="1" ht="16.5" customHeight="1">
      <c r="B51" s="1979"/>
      <c r="C51" s="1973"/>
      <c r="D51" s="1976"/>
      <c r="E51" s="726" t="s">
        <v>5662</v>
      </c>
      <c r="F51" s="1886"/>
      <c r="G51" s="1727"/>
      <c r="H51" s="217"/>
      <c r="I51" s="1883"/>
      <c r="J51" s="1883"/>
      <c r="K51" s="1883"/>
      <c r="L51" s="1883"/>
      <c r="M51" s="1883"/>
      <c r="N51" s="1883"/>
      <c r="O51" s="210"/>
      <c r="P51" s="1970"/>
    </row>
    <row r="52" spans="2:16" s="185" customFormat="1" ht="17.25" customHeight="1">
      <c r="B52" s="1979"/>
      <c r="C52" s="1973"/>
      <c r="D52" s="1976"/>
      <c r="E52" s="726" t="s">
        <v>3270</v>
      </c>
      <c r="F52" s="1886"/>
      <c r="G52" s="1727"/>
      <c r="H52" s="217"/>
      <c r="I52" s="1883"/>
      <c r="J52" s="1883"/>
      <c r="K52" s="1883"/>
      <c r="L52" s="1883"/>
      <c r="M52" s="1883"/>
      <c r="N52" s="1883"/>
      <c r="O52" s="210"/>
      <c r="P52" s="1970"/>
    </row>
    <row r="53" spans="2:16" s="185" customFormat="1" ht="31.5" customHeight="1" thickBot="1">
      <c r="B53" s="1980"/>
      <c r="C53" s="1974"/>
      <c r="D53" s="1977"/>
      <c r="E53" s="789" t="s">
        <v>5669</v>
      </c>
      <c r="F53" s="1887"/>
      <c r="G53" s="1728"/>
      <c r="H53" s="1223"/>
      <c r="I53" s="1884"/>
      <c r="J53" s="1884"/>
      <c r="K53" s="1884"/>
      <c r="L53" s="1884"/>
      <c r="M53" s="1884"/>
      <c r="N53" s="1884"/>
      <c r="O53" s="719"/>
      <c r="P53" s="1971"/>
    </row>
    <row r="54" spans="2:16" s="185" customFormat="1" ht="31.5" customHeight="1" thickBot="1">
      <c r="B54" s="1619">
        <v>12400</v>
      </c>
      <c r="C54" s="1031">
        <v>23</v>
      </c>
      <c r="D54" s="1600" t="s">
        <v>5670</v>
      </c>
      <c r="E54" s="1428" t="s">
        <v>5671</v>
      </c>
      <c r="F54" s="1726" t="s">
        <v>13</v>
      </c>
      <c r="G54" s="1726" t="s">
        <v>13</v>
      </c>
      <c r="H54" s="1617"/>
      <c r="I54" s="1882">
        <v>2</v>
      </c>
      <c r="J54" s="1882">
        <v>18</v>
      </c>
      <c r="K54" s="1882" t="s">
        <v>4945</v>
      </c>
      <c r="L54" s="1882"/>
      <c r="M54" s="1882" t="s">
        <v>4945</v>
      </c>
      <c r="N54" s="1882"/>
      <c r="O54" s="855"/>
      <c r="P54" s="1969" t="s">
        <v>5645</v>
      </c>
    </row>
    <row r="55" spans="2:16" s="185" customFormat="1" ht="15.75" customHeight="1">
      <c r="B55" s="1839"/>
      <c r="C55" s="1839"/>
      <c r="D55" s="1839"/>
      <c r="E55" s="1287" t="s">
        <v>2864</v>
      </c>
      <c r="F55" s="1727"/>
      <c r="G55" s="1727"/>
      <c r="H55" s="217"/>
      <c r="I55" s="1883"/>
      <c r="J55" s="1883"/>
      <c r="K55" s="1883"/>
      <c r="L55" s="1883"/>
      <c r="M55" s="1883"/>
      <c r="N55" s="1883"/>
      <c r="O55" s="210"/>
      <c r="P55" s="1970"/>
    </row>
    <row r="56" spans="2:16" s="185" customFormat="1" ht="26.25" customHeight="1">
      <c r="B56" s="1840"/>
      <c r="C56" s="1840"/>
      <c r="D56" s="1840"/>
      <c r="E56" s="728" t="s">
        <v>5647</v>
      </c>
      <c r="F56" s="1727"/>
      <c r="G56" s="1727"/>
      <c r="H56" s="217"/>
      <c r="I56" s="1883"/>
      <c r="J56" s="1883"/>
      <c r="K56" s="1883"/>
      <c r="L56" s="1883"/>
      <c r="M56" s="1883"/>
      <c r="N56" s="1883"/>
      <c r="O56" s="210"/>
      <c r="P56" s="1970"/>
    </row>
    <row r="57" spans="2:16" s="185" customFormat="1" ht="15.75" customHeight="1">
      <c r="B57" s="1840"/>
      <c r="C57" s="1840"/>
      <c r="D57" s="1840"/>
      <c r="E57" s="728" t="s">
        <v>5672</v>
      </c>
      <c r="F57" s="1727"/>
      <c r="G57" s="1727"/>
      <c r="H57" s="217"/>
      <c r="I57" s="1883"/>
      <c r="J57" s="1883"/>
      <c r="K57" s="1883"/>
      <c r="L57" s="1883"/>
      <c r="M57" s="1883"/>
      <c r="N57" s="1883"/>
      <c r="O57" s="210"/>
      <c r="P57" s="1970"/>
    </row>
    <row r="58" spans="2:16" s="185" customFormat="1" ht="28.5" customHeight="1">
      <c r="B58" s="1840"/>
      <c r="C58" s="1840"/>
      <c r="D58" s="1840"/>
      <c r="E58" s="1306" t="s">
        <v>5673</v>
      </c>
      <c r="F58" s="1727"/>
      <c r="G58" s="1727"/>
      <c r="H58" s="217"/>
      <c r="I58" s="1883"/>
      <c r="J58" s="1883"/>
      <c r="K58" s="1883"/>
      <c r="L58" s="1883"/>
      <c r="M58" s="1883"/>
      <c r="N58" s="1883"/>
      <c r="O58" s="210"/>
      <c r="P58" s="1970"/>
    </row>
    <row r="59" spans="2:16" s="185" customFormat="1" ht="24.75" customHeight="1">
      <c r="B59" s="1840"/>
      <c r="C59" s="1840"/>
      <c r="D59" s="1840"/>
      <c r="E59" s="1299" t="s">
        <v>5655</v>
      </c>
      <c r="F59" s="1727"/>
      <c r="G59" s="1727"/>
      <c r="H59" s="217"/>
      <c r="I59" s="1883"/>
      <c r="J59" s="1883"/>
      <c r="K59" s="1883"/>
      <c r="L59" s="1883"/>
      <c r="M59" s="1883"/>
      <c r="N59" s="1883"/>
      <c r="O59" s="210"/>
      <c r="P59" s="1970"/>
    </row>
    <row r="60" spans="2:16" s="185" customFormat="1" ht="32.25" customHeight="1">
      <c r="B60" s="1840"/>
      <c r="C60" s="1840"/>
      <c r="D60" s="1840"/>
      <c r="E60" s="1299" t="s">
        <v>5651</v>
      </c>
      <c r="F60" s="1727"/>
      <c r="G60" s="1727"/>
      <c r="H60" s="217"/>
      <c r="I60" s="1883"/>
      <c r="J60" s="1883"/>
      <c r="K60" s="1883"/>
      <c r="L60" s="1883"/>
      <c r="M60" s="1883"/>
      <c r="N60" s="1883"/>
      <c r="O60" s="210"/>
      <c r="P60" s="1970"/>
    </row>
    <row r="61" spans="2:16" s="185" customFormat="1" ht="17.25" customHeight="1">
      <c r="B61" s="1840"/>
      <c r="C61" s="1840"/>
      <c r="D61" s="1840"/>
      <c r="E61" s="1299" t="s">
        <v>5674</v>
      </c>
      <c r="F61" s="1727"/>
      <c r="G61" s="1727"/>
      <c r="H61" s="217"/>
      <c r="I61" s="1883"/>
      <c r="J61" s="1883"/>
      <c r="K61" s="1883"/>
      <c r="L61" s="1883"/>
      <c r="M61" s="1883"/>
      <c r="N61" s="1883"/>
      <c r="O61" s="210"/>
      <c r="P61" s="1970"/>
    </row>
    <row r="62" spans="2:16" s="185" customFormat="1" ht="29.25" customHeight="1">
      <c r="B62" s="1840"/>
      <c r="C62" s="1840"/>
      <c r="D62" s="1840"/>
      <c r="E62" s="1299" t="s">
        <v>5660</v>
      </c>
      <c r="F62" s="1727"/>
      <c r="G62" s="1727"/>
      <c r="H62" s="217"/>
      <c r="I62" s="1883"/>
      <c r="J62" s="1883"/>
      <c r="K62" s="1883"/>
      <c r="L62" s="1883"/>
      <c r="M62" s="1883"/>
      <c r="N62" s="1883"/>
      <c r="O62" s="210"/>
      <c r="P62" s="1970"/>
    </row>
    <row r="63" spans="2:16" s="185" customFormat="1" ht="85.5" customHeight="1" thickBot="1">
      <c r="B63" s="1840"/>
      <c r="C63" s="1840"/>
      <c r="D63" s="1840"/>
      <c r="E63" s="1299" t="s">
        <v>5675</v>
      </c>
      <c r="F63" s="1727"/>
      <c r="G63" s="1727"/>
      <c r="H63" s="217"/>
      <c r="I63" s="1883"/>
      <c r="J63" s="1883"/>
      <c r="K63" s="1883"/>
      <c r="L63" s="1883"/>
      <c r="M63" s="1883"/>
      <c r="N63" s="1883"/>
      <c r="O63" s="211"/>
      <c r="P63" s="1970"/>
    </row>
    <row r="64" spans="2:16" s="185" customFormat="1" ht="18" customHeight="1">
      <c r="B64" s="1840"/>
      <c r="C64" s="1840"/>
      <c r="D64" s="1840"/>
      <c r="E64" s="1299" t="s">
        <v>5656</v>
      </c>
      <c r="F64" s="1727"/>
      <c r="G64" s="1727"/>
      <c r="H64" s="217"/>
      <c r="I64" s="1883"/>
      <c r="J64" s="1883"/>
      <c r="K64" s="1883"/>
      <c r="L64" s="1883"/>
      <c r="M64" s="1883"/>
      <c r="N64" s="1883"/>
      <c r="O64" s="210"/>
      <c r="P64" s="1970"/>
    </row>
    <row r="65" spans="1:16" s="185" customFormat="1" ht="21" customHeight="1">
      <c r="B65" s="1840"/>
      <c r="C65" s="1840"/>
      <c r="D65" s="1840"/>
      <c r="E65" s="1307" t="s">
        <v>5676</v>
      </c>
      <c r="F65" s="1727"/>
      <c r="G65" s="1727"/>
      <c r="H65" s="217"/>
      <c r="I65" s="1883"/>
      <c r="J65" s="1883"/>
      <c r="K65" s="1883"/>
      <c r="L65" s="1883"/>
      <c r="M65" s="1883"/>
      <c r="N65" s="1883"/>
      <c r="O65" s="210"/>
      <c r="P65" s="1970"/>
    </row>
    <row r="66" spans="1:16" s="185" customFormat="1" ht="31.5" customHeight="1">
      <c r="A66" s="229">
        <v>12400</v>
      </c>
      <c r="B66" s="1840"/>
      <c r="C66" s="1840"/>
      <c r="D66" s="1840"/>
      <c r="E66" s="1299" t="s">
        <v>5677</v>
      </c>
      <c r="F66" s="1727"/>
      <c r="G66" s="1727"/>
      <c r="H66" s="217"/>
      <c r="I66" s="1883"/>
      <c r="J66" s="1883"/>
      <c r="K66" s="1883"/>
      <c r="L66" s="1883"/>
      <c r="M66" s="1883"/>
      <c r="N66" s="1883"/>
      <c r="O66" s="210"/>
      <c r="P66" s="1970"/>
    </row>
    <row r="67" spans="1:16" s="185" customFormat="1" ht="19.5" customHeight="1">
      <c r="B67" s="1840"/>
      <c r="C67" s="1840"/>
      <c r="D67" s="1840"/>
      <c r="E67" s="728" t="s">
        <v>5658</v>
      </c>
      <c r="F67" s="1727"/>
      <c r="G67" s="1727"/>
      <c r="H67" s="217"/>
      <c r="I67" s="1883"/>
      <c r="J67" s="1883"/>
      <c r="K67" s="1883"/>
      <c r="L67" s="1883"/>
      <c r="M67" s="1883"/>
      <c r="N67" s="1883"/>
      <c r="O67" s="210"/>
      <c r="P67" s="1970"/>
    </row>
    <row r="68" spans="1:16" s="185" customFormat="1" ht="16.5" customHeight="1">
      <c r="B68" s="1840"/>
      <c r="C68" s="1840"/>
      <c r="D68" s="1840"/>
      <c r="E68" s="728" t="s">
        <v>3261</v>
      </c>
      <c r="F68" s="1727"/>
      <c r="G68" s="1727"/>
      <c r="H68" s="217"/>
      <c r="I68" s="1883"/>
      <c r="J68" s="1883"/>
      <c r="K68" s="1883"/>
      <c r="L68" s="1883"/>
      <c r="M68" s="1883"/>
      <c r="N68" s="1883"/>
      <c r="O68" s="210"/>
      <c r="P68" s="1970"/>
    </row>
    <row r="69" spans="1:16" s="185" customFormat="1" ht="18.75" customHeight="1" thickBot="1">
      <c r="B69" s="1840"/>
      <c r="C69" s="1840"/>
      <c r="D69" s="1840"/>
      <c r="E69" s="728" t="s">
        <v>5678</v>
      </c>
      <c r="F69" s="1727"/>
      <c r="G69" s="1727"/>
      <c r="H69" s="1223"/>
      <c r="I69" s="1883"/>
      <c r="J69" s="1883"/>
      <c r="K69" s="1883"/>
      <c r="L69" s="1883"/>
      <c r="M69" s="1883"/>
      <c r="N69" s="1883"/>
      <c r="O69" s="719"/>
      <c r="P69" s="1970"/>
    </row>
    <row r="70" spans="1:16" s="185" customFormat="1" ht="126" customHeight="1" thickBot="1">
      <c r="B70" s="1841"/>
      <c r="C70" s="1841"/>
      <c r="D70" s="1841"/>
      <c r="E70" s="1300" t="s">
        <v>5679</v>
      </c>
      <c r="F70" s="1728"/>
      <c r="G70" s="1728"/>
      <c r="H70" s="1308"/>
      <c r="I70" s="1884"/>
      <c r="J70" s="1884"/>
      <c r="K70" s="1884"/>
      <c r="L70" s="1884"/>
      <c r="M70" s="1884"/>
      <c r="N70" s="1884"/>
      <c r="O70" s="658"/>
      <c r="P70" s="1971"/>
    </row>
    <row r="71" spans="1:16" s="185" customFormat="1" ht="20.25" customHeight="1">
      <c r="B71" s="1839"/>
      <c r="C71" s="1839"/>
      <c r="D71" s="1839"/>
      <c r="E71" s="1501" t="s">
        <v>5680</v>
      </c>
      <c r="F71" s="1726"/>
      <c r="G71" s="1726"/>
      <c r="H71" s="1264"/>
      <c r="I71" s="1882"/>
      <c r="J71" s="1882"/>
      <c r="K71" s="1882"/>
      <c r="L71" s="1882"/>
      <c r="M71" s="1882"/>
      <c r="N71" s="1882"/>
      <c r="O71" s="855"/>
      <c r="P71" s="1981"/>
    </row>
    <row r="72" spans="1:16" s="185" customFormat="1" ht="16.5" customHeight="1">
      <c r="B72" s="1840"/>
      <c r="C72" s="1840"/>
      <c r="D72" s="1840"/>
      <c r="E72" s="1374" t="s">
        <v>5681</v>
      </c>
      <c r="F72" s="1727"/>
      <c r="G72" s="1727"/>
      <c r="H72" s="217"/>
      <c r="I72" s="1883"/>
      <c r="J72" s="1883"/>
      <c r="K72" s="1883"/>
      <c r="L72" s="1883"/>
      <c r="M72" s="1883"/>
      <c r="N72" s="1883"/>
      <c r="O72" s="210"/>
      <c r="P72" s="1982"/>
    </row>
    <row r="73" spans="1:16" s="185" customFormat="1" ht="18.75" customHeight="1">
      <c r="B73" s="1840"/>
      <c r="C73" s="1840"/>
      <c r="D73" s="1840"/>
      <c r="E73" s="727" t="s">
        <v>5682</v>
      </c>
      <c r="F73" s="1727"/>
      <c r="G73" s="1727"/>
      <c r="H73" s="217"/>
      <c r="I73" s="1883"/>
      <c r="J73" s="1883"/>
      <c r="K73" s="1883"/>
      <c r="L73" s="1883"/>
      <c r="M73" s="1883"/>
      <c r="N73" s="1883"/>
      <c r="O73" s="210"/>
      <c r="P73" s="1982"/>
    </row>
    <row r="74" spans="1:16" s="185" customFormat="1" ht="17.25" customHeight="1">
      <c r="B74" s="1840"/>
      <c r="C74" s="1840"/>
      <c r="D74" s="1840"/>
      <c r="E74" s="726" t="s">
        <v>5683</v>
      </c>
      <c r="F74" s="1727"/>
      <c r="G74" s="1727"/>
      <c r="H74" s="217"/>
      <c r="I74" s="1883"/>
      <c r="J74" s="1883"/>
      <c r="K74" s="1883"/>
      <c r="L74" s="1883"/>
      <c r="M74" s="1883"/>
      <c r="N74" s="1883"/>
      <c r="O74" s="210"/>
      <c r="P74" s="1982"/>
    </row>
    <row r="75" spans="1:16" s="185" customFormat="1" ht="35.25" customHeight="1" thickBot="1">
      <c r="B75" s="1841"/>
      <c r="C75" s="1841"/>
      <c r="D75" s="1841"/>
      <c r="E75" s="1538" t="s">
        <v>5653</v>
      </c>
      <c r="F75" s="1728"/>
      <c r="G75" s="1728"/>
      <c r="H75" s="1223"/>
      <c r="I75" s="1884"/>
      <c r="J75" s="1884"/>
      <c r="K75" s="1884"/>
      <c r="L75" s="1884"/>
      <c r="M75" s="1884"/>
      <c r="N75" s="1884"/>
      <c r="O75" s="719"/>
      <c r="P75" s="1983"/>
    </row>
    <row r="76" spans="1:16" s="274" customFormat="1" ht="34.5" customHeight="1" thickBot="1">
      <c r="A76" s="185"/>
      <c r="B76" s="824">
        <v>12400</v>
      </c>
      <c r="C76" s="826">
        <v>24</v>
      </c>
      <c r="D76" s="826"/>
      <c r="E76" s="598" t="s">
        <v>56</v>
      </c>
      <c r="F76" s="1186"/>
      <c r="G76" s="930"/>
      <c r="H76" s="657"/>
      <c r="I76" s="931"/>
      <c r="J76" s="931"/>
      <c r="K76" s="931"/>
      <c r="L76" s="931"/>
      <c r="M76" s="931"/>
      <c r="N76" s="931"/>
      <c r="O76" s="658"/>
      <c r="P76" s="1587"/>
    </row>
    <row r="77" spans="1:16" s="185" customFormat="1" ht="27" customHeight="1" thickBot="1">
      <c r="B77" s="853">
        <v>12400</v>
      </c>
      <c r="C77" s="797">
        <v>24</v>
      </c>
      <c r="D77" s="797" t="s">
        <v>4954</v>
      </c>
      <c r="E77" s="659" t="s">
        <v>4528</v>
      </c>
      <c r="F77" s="1723" t="s">
        <v>30</v>
      </c>
      <c r="G77" s="1778" t="s">
        <v>4955</v>
      </c>
      <c r="H77" s="1778"/>
      <c r="I77" s="1834">
        <v>2</v>
      </c>
      <c r="J77" s="1834">
        <v>3</v>
      </c>
      <c r="K77" s="1834" t="s">
        <v>4945</v>
      </c>
      <c r="L77" s="1834"/>
      <c r="M77" s="1834" t="s">
        <v>4945</v>
      </c>
      <c r="N77" s="1834"/>
      <c r="O77" s="855"/>
      <c r="P77" s="1691" t="s">
        <v>4957</v>
      </c>
    </row>
    <row r="78" spans="1:16" s="185" customFormat="1" ht="22.5" customHeight="1" thickBot="1">
      <c r="B78" s="1755"/>
      <c r="C78" s="1807"/>
      <c r="D78" s="1807"/>
      <c r="E78" s="207" t="s">
        <v>394</v>
      </c>
      <c r="F78" s="1779"/>
      <c r="G78" s="1779"/>
      <c r="H78" s="1779"/>
      <c r="I78" s="1835"/>
      <c r="J78" s="1835"/>
      <c r="K78" s="1835"/>
      <c r="L78" s="1835"/>
      <c r="M78" s="1835"/>
      <c r="N78" s="1835"/>
      <c r="O78" s="210"/>
      <c r="P78" s="1692"/>
    </row>
    <row r="79" spans="1:16" s="185" customFormat="1" ht="24.75" customHeight="1" thickBot="1">
      <c r="B79" s="1746"/>
      <c r="C79" s="1809"/>
      <c r="D79" s="1809"/>
      <c r="E79" s="856" t="s">
        <v>596</v>
      </c>
      <c r="F79" s="1780"/>
      <c r="G79" s="1780"/>
      <c r="H79" s="1780"/>
      <c r="I79" s="1836"/>
      <c r="J79" s="1836"/>
      <c r="K79" s="1836"/>
      <c r="L79" s="1836"/>
      <c r="M79" s="1836"/>
      <c r="N79" s="1836"/>
      <c r="O79" s="719"/>
      <c r="P79" s="1693"/>
    </row>
    <row r="80" spans="1:16" s="185" customFormat="1" ht="32.25" customHeight="1" thickBot="1">
      <c r="B80" s="836">
        <v>12400</v>
      </c>
      <c r="C80" s="797" t="s">
        <v>5030</v>
      </c>
      <c r="D80" s="797" t="s">
        <v>4943</v>
      </c>
      <c r="E80" s="619" t="s">
        <v>4958</v>
      </c>
      <c r="F80" s="1739" t="s">
        <v>13</v>
      </c>
      <c r="G80" s="1802" t="s">
        <v>13</v>
      </c>
      <c r="H80" s="1802"/>
      <c r="I80" s="1796">
        <v>2</v>
      </c>
      <c r="J80" s="1796">
        <v>3</v>
      </c>
      <c r="K80" s="1796" t="s">
        <v>4945</v>
      </c>
      <c r="L80" s="1796"/>
      <c r="M80" s="1796" t="s">
        <v>4945</v>
      </c>
      <c r="N80" s="1796"/>
      <c r="O80" s="855" t="s">
        <v>4959</v>
      </c>
      <c r="P80" s="1691" t="s">
        <v>4960</v>
      </c>
    </row>
    <row r="81" spans="2:16" s="185" customFormat="1" ht="24" customHeight="1" thickBot="1">
      <c r="B81" s="1745"/>
      <c r="C81" s="1807"/>
      <c r="D81" s="1807"/>
      <c r="E81" s="791" t="s">
        <v>50</v>
      </c>
      <c r="F81" s="1803"/>
      <c r="G81" s="1803"/>
      <c r="H81" s="1803"/>
      <c r="I81" s="1797"/>
      <c r="J81" s="1797"/>
      <c r="K81" s="1797"/>
      <c r="L81" s="1797"/>
      <c r="M81" s="1797"/>
      <c r="N81" s="1797"/>
      <c r="O81" s="209"/>
      <c r="P81" s="1692"/>
    </row>
    <row r="82" spans="2:16" s="185" customFormat="1" ht="25.5" customHeight="1" thickBot="1">
      <c r="B82" s="1746"/>
      <c r="C82" s="1809"/>
      <c r="D82" s="1809"/>
      <c r="E82" s="1148" t="s">
        <v>596</v>
      </c>
      <c r="F82" s="1804"/>
      <c r="G82" s="1804"/>
      <c r="H82" s="1804"/>
      <c r="I82" s="1798"/>
      <c r="J82" s="1798"/>
      <c r="K82" s="1798"/>
      <c r="L82" s="1798"/>
      <c r="M82" s="1798"/>
      <c r="N82" s="1798"/>
      <c r="O82" s="1048"/>
      <c r="P82" s="1693"/>
    </row>
    <row r="83" spans="2:16" s="185" customFormat="1" ht="24" customHeight="1" thickBot="1">
      <c r="B83" s="836">
        <v>12400</v>
      </c>
      <c r="C83" s="797">
        <v>24</v>
      </c>
      <c r="D83" s="797" t="s">
        <v>4999</v>
      </c>
      <c r="E83" s="659" t="s">
        <v>244</v>
      </c>
      <c r="F83" s="1739" t="s">
        <v>13</v>
      </c>
      <c r="G83" s="1802" t="s">
        <v>13</v>
      </c>
      <c r="H83" s="1802"/>
      <c r="I83" s="1796">
        <v>2</v>
      </c>
      <c r="J83" s="1796">
        <v>3</v>
      </c>
      <c r="K83" s="1796" t="s">
        <v>4945</v>
      </c>
      <c r="L83" s="1796"/>
      <c r="M83" s="1796" t="s">
        <v>4945</v>
      </c>
      <c r="N83" s="1796"/>
      <c r="O83" s="855"/>
      <c r="P83" s="1691" t="s">
        <v>5162</v>
      </c>
    </row>
    <row r="84" spans="2:16" s="185" customFormat="1" ht="24" customHeight="1" thickBot="1">
      <c r="B84" s="1745"/>
      <c r="C84" s="1807"/>
      <c r="D84" s="1807"/>
      <c r="E84" s="207" t="s">
        <v>394</v>
      </c>
      <c r="F84" s="1803"/>
      <c r="G84" s="1803"/>
      <c r="H84" s="1803"/>
      <c r="I84" s="1797"/>
      <c r="J84" s="1797"/>
      <c r="K84" s="1797"/>
      <c r="L84" s="1797"/>
      <c r="M84" s="1797"/>
      <c r="N84" s="1797"/>
      <c r="O84" s="210"/>
      <c r="P84" s="1692"/>
    </row>
    <row r="85" spans="2:16" s="185" customFormat="1" ht="24.75" customHeight="1" thickBot="1">
      <c r="B85" s="1746"/>
      <c r="C85" s="1809"/>
      <c r="D85" s="1809"/>
      <c r="E85" s="856" t="s">
        <v>596</v>
      </c>
      <c r="F85" s="1804"/>
      <c r="G85" s="1804"/>
      <c r="H85" s="1804"/>
      <c r="I85" s="1798"/>
      <c r="J85" s="1798"/>
      <c r="K85" s="1798"/>
      <c r="L85" s="1798"/>
      <c r="M85" s="1798"/>
      <c r="N85" s="1798"/>
      <c r="O85" s="719"/>
      <c r="P85" s="1693"/>
    </row>
    <row r="86" spans="2:16" s="185" customFormat="1" ht="36.75" customHeight="1" thickBot="1">
      <c r="B86" s="823">
        <v>12400</v>
      </c>
      <c r="C86" s="793">
        <v>33</v>
      </c>
      <c r="D86" s="793"/>
      <c r="E86" s="1037" t="s">
        <v>1325</v>
      </c>
      <c r="F86" s="1038"/>
      <c r="G86" s="894"/>
      <c r="H86" s="657"/>
      <c r="I86" s="889"/>
      <c r="J86" s="889"/>
      <c r="K86" s="889"/>
      <c r="L86" s="889"/>
      <c r="M86" s="889"/>
      <c r="N86" s="889"/>
      <c r="O86" s="658"/>
      <c r="P86" s="895"/>
    </row>
    <row r="87" spans="2:16" s="185" customFormat="1" ht="22.5" customHeight="1" thickBot="1">
      <c r="B87" s="836">
        <v>12400</v>
      </c>
      <c r="C87" s="797">
        <v>33</v>
      </c>
      <c r="D87" s="797" t="s">
        <v>4999</v>
      </c>
      <c r="E87" s="659" t="s">
        <v>5684</v>
      </c>
      <c r="F87" s="1739" t="s">
        <v>13</v>
      </c>
      <c r="G87" s="1739" t="s">
        <v>13</v>
      </c>
      <c r="H87" s="1739"/>
      <c r="I87" s="1810">
        <v>2</v>
      </c>
      <c r="J87" s="1810">
        <v>3</v>
      </c>
      <c r="K87" s="1810" t="s">
        <v>4945</v>
      </c>
      <c r="L87" s="1810"/>
      <c r="M87" s="1810" t="s">
        <v>4945</v>
      </c>
      <c r="N87" s="1810"/>
      <c r="O87" s="855"/>
      <c r="P87" s="1691" t="s">
        <v>5685</v>
      </c>
    </row>
    <row r="88" spans="2:16" s="185" customFormat="1" ht="41.25" customHeight="1" thickBot="1">
      <c r="B88" s="1187"/>
      <c r="C88" s="1848"/>
      <c r="D88" s="1848"/>
      <c r="E88" s="874" t="s">
        <v>375</v>
      </c>
      <c r="F88" s="1740"/>
      <c r="G88" s="1740"/>
      <c r="H88" s="1740"/>
      <c r="I88" s="1811"/>
      <c r="J88" s="1811"/>
      <c r="K88" s="1811"/>
      <c r="L88" s="1811"/>
      <c r="M88" s="1811"/>
      <c r="N88" s="1811"/>
      <c r="O88" s="211"/>
      <c r="P88" s="1692"/>
    </row>
    <row r="89" spans="2:16" s="185" customFormat="1" ht="75.75" customHeight="1" thickBot="1">
      <c r="B89" s="1138"/>
      <c r="C89" s="1850"/>
      <c r="D89" s="1850"/>
      <c r="E89" s="1097" t="s">
        <v>43</v>
      </c>
      <c r="F89" s="1741"/>
      <c r="G89" s="1741"/>
      <c r="H89" s="1741"/>
      <c r="I89" s="1812"/>
      <c r="J89" s="1812"/>
      <c r="K89" s="1812"/>
      <c r="L89" s="1812"/>
      <c r="M89" s="1812"/>
      <c r="N89" s="1812"/>
      <c r="O89" s="719"/>
      <c r="P89" s="1693"/>
    </row>
    <row r="90" spans="2:16" s="185" customFormat="1" ht="29.25" customHeight="1" thickBot="1">
      <c r="B90" s="823">
        <v>12400</v>
      </c>
      <c r="C90" s="793">
        <v>37</v>
      </c>
      <c r="D90" s="794"/>
      <c r="E90" s="1185" t="s">
        <v>608</v>
      </c>
      <c r="F90" s="1038"/>
      <c r="G90" s="894"/>
      <c r="H90" s="657"/>
      <c r="I90" s="889"/>
      <c r="J90" s="889"/>
      <c r="K90" s="889"/>
      <c r="L90" s="889"/>
      <c r="M90" s="889"/>
      <c r="N90" s="889"/>
      <c r="O90" s="658"/>
      <c r="P90" s="895"/>
    </row>
    <row r="91" spans="2:16" s="185" customFormat="1" ht="41.25" customHeight="1" thickBot="1">
      <c r="B91" s="836">
        <v>12400</v>
      </c>
      <c r="C91" s="797">
        <v>37</v>
      </c>
      <c r="D91" s="797" t="s">
        <v>4943</v>
      </c>
      <c r="E91" s="738" t="s">
        <v>5686</v>
      </c>
      <c r="F91" s="1991" t="s">
        <v>13</v>
      </c>
      <c r="G91" s="1991" t="s">
        <v>13</v>
      </c>
      <c r="H91" s="1991"/>
      <c r="I91" s="1988">
        <v>2</v>
      </c>
      <c r="J91" s="1988">
        <v>3</v>
      </c>
      <c r="K91" s="1988" t="s">
        <v>4945</v>
      </c>
      <c r="L91" s="1988"/>
      <c r="M91" s="1988" t="s">
        <v>4945</v>
      </c>
      <c r="N91" s="1988"/>
      <c r="O91" s="855"/>
      <c r="P91" s="1708" t="s">
        <v>5687</v>
      </c>
    </row>
    <row r="92" spans="2:16" s="185" customFormat="1" ht="27" customHeight="1">
      <c r="B92" s="1995"/>
      <c r="C92" s="1839"/>
      <c r="D92" s="1839"/>
      <c r="E92" s="1638" t="s">
        <v>3273</v>
      </c>
      <c r="F92" s="1992"/>
      <c r="G92" s="1992"/>
      <c r="H92" s="1992"/>
      <c r="I92" s="1989"/>
      <c r="J92" s="1989"/>
      <c r="K92" s="1989"/>
      <c r="L92" s="1989"/>
      <c r="M92" s="1989"/>
      <c r="N92" s="1989"/>
      <c r="O92" s="210"/>
      <c r="P92" s="1773"/>
    </row>
    <row r="93" spans="2:16" s="185" customFormat="1" ht="57" customHeight="1" thickBot="1">
      <c r="B93" s="1996"/>
      <c r="C93" s="1841"/>
      <c r="D93" s="1841"/>
      <c r="E93" s="1352" t="s">
        <v>3279</v>
      </c>
      <c r="F93" s="1993"/>
      <c r="G93" s="1993"/>
      <c r="H93" s="1993"/>
      <c r="I93" s="1990"/>
      <c r="J93" s="1990"/>
      <c r="K93" s="1990"/>
      <c r="L93" s="1990"/>
      <c r="M93" s="1990"/>
      <c r="N93" s="1990"/>
      <c r="O93" s="719"/>
      <c r="P93" s="1738"/>
    </row>
    <row r="94" spans="2:16" ht="22.5" customHeight="1" thickBot="1">
      <c r="B94" s="1806"/>
      <c r="C94" s="1806"/>
      <c r="D94" s="1806"/>
      <c r="E94" s="1806"/>
      <c r="F94" s="1806"/>
      <c r="G94" s="1806"/>
      <c r="H94" s="1806"/>
      <c r="I94" s="1806"/>
      <c r="J94" s="1806"/>
      <c r="K94" s="1806"/>
      <c r="L94" s="1806"/>
      <c r="M94" s="1806"/>
      <c r="N94" s="1806"/>
      <c r="O94" s="1806"/>
      <c r="P94" s="1806"/>
    </row>
    <row r="95" spans="2:16" ht="38.25" customHeight="1" thickBot="1">
      <c r="B95" s="1994" t="s">
        <v>5075</v>
      </c>
      <c r="C95" s="1994"/>
      <c r="D95" s="1994"/>
      <c r="E95" s="1994"/>
      <c r="F95" s="1994"/>
      <c r="G95" s="1994"/>
      <c r="H95" s="1994"/>
      <c r="I95" s="1994"/>
      <c r="J95" s="1994"/>
      <c r="K95" s="1994"/>
      <c r="L95" s="1994"/>
      <c r="M95" s="1994"/>
      <c r="N95" s="1994"/>
      <c r="O95" s="1994"/>
      <c r="P95" s="1994"/>
    </row>
    <row r="96" spans="2:16" ht="13.5" thickBot="1">
      <c r="B96" s="1806"/>
      <c r="C96" s="1806"/>
      <c r="D96" s="1806"/>
      <c r="E96" s="1806"/>
      <c r="F96" s="1806"/>
      <c r="G96" s="1806"/>
      <c r="H96" s="1806"/>
      <c r="I96" s="1806"/>
      <c r="J96" s="1806"/>
      <c r="K96" s="1806"/>
      <c r="L96" s="1806"/>
      <c r="M96" s="1806"/>
      <c r="N96" s="1806"/>
      <c r="O96" s="1806"/>
      <c r="P96" s="1806"/>
    </row>
    <row r="97" spans="2:17" ht="10.5" customHeight="1" thickBot="1">
      <c r="B97" s="1806"/>
      <c r="C97" s="1806"/>
      <c r="D97" s="1806"/>
      <c r="E97" s="1753"/>
      <c r="F97" s="1753"/>
      <c r="G97" s="1753"/>
      <c r="H97" s="1753"/>
      <c r="I97" s="1753"/>
      <c r="J97" s="1753"/>
      <c r="K97" s="1753"/>
      <c r="L97" s="1753"/>
      <c r="M97" s="1753"/>
      <c r="N97" s="1753"/>
      <c r="O97" s="1753"/>
      <c r="P97" s="1753"/>
    </row>
    <row r="98" spans="2:17" ht="12.75" customHeight="1">
      <c r="B98" s="1710" t="s">
        <v>4964</v>
      </c>
      <c r="C98" s="1711"/>
      <c r="D98" s="1712"/>
      <c r="E98" s="2000"/>
      <c r="F98" s="2001"/>
      <c r="G98" s="2002"/>
      <c r="H98" s="1249"/>
      <c r="I98" s="2000"/>
      <c r="J98" s="2001"/>
      <c r="K98" s="2001"/>
      <c r="L98" s="2001"/>
      <c r="M98" s="2001"/>
      <c r="N98" s="2001"/>
      <c r="O98" s="2001"/>
      <c r="P98" s="2002"/>
      <c r="Q98" s="195"/>
    </row>
    <row r="99" spans="2:17" ht="18.75" customHeight="1">
      <c r="B99" s="1511"/>
      <c r="C99" s="1512"/>
      <c r="D99" s="1513"/>
      <c r="E99" s="1667" t="s">
        <v>5688</v>
      </c>
      <c r="F99" s="1668"/>
      <c r="G99" s="1669"/>
      <c r="H99" s="1477"/>
      <c r="I99" s="1664" t="s">
        <v>4966</v>
      </c>
      <c r="J99" s="1665"/>
      <c r="K99" s="1665"/>
      <c r="L99" s="1665"/>
      <c r="M99" s="1665"/>
      <c r="N99" s="1665"/>
      <c r="O99" s="1665"/>
      <c r="P99" s="1666"/>
      <c r="Q99" s="195"/>
    </row>
    <row r="100" spans="2:17" ht="15" customHeight="1">
      <c r="B100" s="1511" t="s">
        <v>4967</v>
      </c>
      <c r="C100" s="1512"/>
      <c r="D100" s="1262"/>
      <c r="E100" s="1997"/>
      <c r="F100" s="1998"/>
      <c r="G100" s="1999"/>
      <c r="H100" s="1477"/>
      <c r="I100" s="1997"/>
      <c r="J100" s="1998"/>
      <c r="K100" s="1998"/>
      <c r="L100" s="1998"/>
      <c r="M100" s="1998"/>
      <c r="N100" s="1998"/>
      <c r="O100" s="1998"/>
      <c r="P100" s="1999"/>
      <c r="Q100" s="195"/>
    </row>
    <row r="101" spans="2:17" ht="15" customHeight="1">
      <c r="B101" s="1511"/>
      <c r="C101" s="1512"/>
      <c r="D101" s="1262"/>
      <c r="E101" s="1997"/>
      <c r="F101" s="1998"/>
      <c r="G101" s="1999"/>
      <c r="H101" s="1477"/>
      <c r="I101" s="1997"/>
      <c r="J101" s="1998"/>
      <c r="K101" s="1998"/>
      <c r="L101" s="1998"/>
      <c r="M101" s="1998"/>
      <c r="N101" s="1998"/>
      <c r="O101" s="1998"/>
      <c r="P101" s="1999"/>
      <c r="Q101" s="195"/>
    </row>
    <row r="102" spans="2:17" ht="27" customHeight="1">
      <c r="B102" s="1673" t="s">
        <v>4968</v>
      </c>
      <c r="C102" s="1674"/>
      <c r="D102" s="1675"/>
      <c r="E102" s="1667" t="s">
        <v>4969</v>
      </c>
      <c r="F102" s="1668"/>
      <c r="G102" s="1669"/>
      <c r="H102" s="1477"/>
      <c r="I102" s="1664" t="s">
        <v>4970</v>
      </c>
      <c r="J102" s="1665"/>
      <c r="K102" s="1665"/>
      <c r="L102" s="1665"/>
      <c r="M102" s="1665"/>
      <c r="N102" s="1665"/>
      <c r="O102" s="1665"/>
      <c r="P102" s="1666"/>
      <c r="Q102" s="195"/>
    </row>
    <row r="103" spans="2:17" ht="12.75" customHeight="1">
      <c r="B103" s="1511"/>
      <c r="C103" s="1512"/>
      <c r="D103" s="1513"/>
      <c r="E103" s="2009"/>
      <c r="F103" s="2010"/>
      <c r="G103" s="2011"/>
      <c r="H103" s="1477"/>
      <c r="I103" s="2003"/>
      <c r="J103" s="2004"/>
      <c r="K103" s="2004"/>
      <c r="L103" s="2004"/>
      <c r="M103" s="2004"/>
      <c r="N103" s="2004"/>
      <c r="O103" s="2004"/>
      <c r="P103" s="2005"/>
      <c r="Q103" s="195"/>
    </row>
    <row r="104" spans="2:17" ht="15.75" customHeight="1" thickBot="1">
      <c r="B104" s="1676" t="s">
        <v>4971</v>
      </c>
      <c r="C104" s="1677"/>
      <c r="D104" s="1678"/>
      <c r="E104" s="2012"/>
      <c r="F104" s="2013"/>
      <c r="G104" s="2014"/>
      <c r="H104" s="1250"/>
      <c r="I104" s="2006"/>
      <c r="J104" s="2007"/>
      <c r="K104" s="2007"/>
      <c r="L104" s="2007"/>
      <c r="M104" s="2007"/>
      <c r="N104" s="2007"/>
      <c r="O104" s="2007"/>
      <c r="P104" s="2008"/>
      <c r="Q104" s="195"/>
    </row>
  </sheetData>
  <sheetProtection selectLockedCells="1" selectUnlockedCells="1"/>
  <mergeCells count="163">
    <mergeCell ref="E103:G104"/>
    <mergeCell ref="E98:G98"/>
    <mergeCell ref="B81:B82"/>
    <mergeCell ref="C81:C82"/>
    <mergeCell ref="N83:N85"/>
    <mergeCell ref="I80:I82"/>
    <mergeCell ref="J80:J82"/>
    <mergeCell ref="K80:K82"/>
    <mergeCell ref="L80:L82"/>
    <mergeCell ref="B84:B85"/>
    <mergeCell ref="D84:D85"/>
    <mergeCell ref="F83:F85"/>
    <mergeCell ref="G83:G85"/>
    <mergeCell ref="C84:C85"/>
    <mergeCell ref="H83:H85"/>
    <mergeCell ref="I83:I85"/>
    <mergeCell ref="J83:J85"/>
    <mergeCell ref="N80:N82"/>
    <mergeCell ref="M83:M85"/>
    <mergeCell ref="L83:L85"/>
    <mergeCell ref="P7:P16"/>
    <mergeCell ref="P77:P79"/>
    <mergeCell ref="B8:B16"/>
    <mergeCell ref="C8:C16"/>
    <mergeCell ref="D8:D16"/>
    <mergeCell ref="F77:F79"/>
    <mergeCell ref="B78:B79"/>
    <mergeCell ref="J77:J79"/>
    <mergeCell ref="H7:H16"/>
    <mergeCell ref="M7:M16"/>
    <mergeCell ref="F7:F16"/>
    <mergeCell ref="G7:G16"/>
    <mergeCell ref="I7:I16"/>
    <mergeCell ref="J7:J16"/>
    <mergeCell ref="G77:G79"/>
    <mergeCell ref="H77:H79"/>
    <mergeCell ref="I77:I79"/>
    <mergeCell ref="P35:P53"/>
    <mergeCell ref="N7:N16"/>
    <mergeCell ref="K7:K16"/>
    <mergeCell ref="L7:L16"/>
    <mergeCell ref="L77:L79"/>
    <mergeCell ref="M77:M79"/>
    <mergeCell ref="N35:N53"/>
    <mergeCell ref="M35:M53"/>
    <mergeCell ref="N27:N34"/>
    <mergeCell ref="M27:M34"/>
    <mergeCell ref="L27:L34"/>
    <mergeCell ref="B1:P1"/>
    <mergeCell ref="B2:P2"/>
    <mergeCell ref="B3:P3"/>
    <mergeCell ref="B4:D4"/>
    <mergeCell ref="E4:E5"/>
    <mergeCell ref="K4:N4"/>
    <mergeCell ref="F4:G4"/>
    <mergeCell ref="P4:P5"/>
    <mergeCell ref="I4:J4"/>
    <mergeCell ref="C78:C79"/>
    <mergeCell ref="D78:D79"/>
    <mergeCell ref="G80:G82"/>
    <mergeCell ref="P80:P82"/>
    <mergeCell ref="G87:G89"/>
    <mergeCell ref="K77:K79"/>
    <mergeCell ref="N77:N79"/>
    <mergeCell ref="H80:H82"/>
    <mergeCell ref="M80:M82"/>
    <mergeCell ref="P83:P85"/>
    <mergeCell ref="F80:F82"/>
    <mergeCell ref="K83:K85"/>
    <mergeCell ref="D81:D82"/>
    <mergeCell ref="H87:H89"/>
    <mergeCell ref="I87:I89"/>
    <mergeCell ref="M87:M89"/>
    <mergeCell ref="N87:N89"/>
    <mergeCell ref="B104:D104"/>
    <mergeCell ref="H91:H93"/>
    <mergeCell ref="E102:G102"/>
    <mergeCell ref="I102:P102"/>
    <mergeCell ref="B95:P95"/>
    <mergeCell ref="P91:P93"/>
    <mergeCell ref="B96:P97"/>
    <mergeCell ref="B98:D98"/>
    <mergeCell ref="E99:G99"/>
    <mergeCell ref="I99:P99"/>
    <mergeCell ref="B102:D102"/>
    <mergeCell ref="B92:B93"/>
    <mergeCell ref="C92:C93"/>
    <mergeCell ref="F91:F93"/>
    <mergeCell ref="G91:G93"/>
    <mergeCell ref="J91:J93"/>
    <mergeCell ref="N91:N93"/>
    <mergeCell ref="K91:K93"/>
    <mergeCell ref="L91:L93"/>
    <mergeCell ref="M91:M93"/>
    <mergeCell ref="I100:P101"/>
    <mergeCell ref="I98:P98"/>
    <mergeCell ref="I103:P104"/>
    <mergeCell ref="E100:G101"/>
    <mergeCell ref="P87:P89"/>
    <mergeCell ref="B94:P94"/>
    <mergeCell ref="C88:C89"/>
    <mergeCell ref="D88:D89"/>
    <mergeCell ref="F87:F89"/>
    <mergeCell ref="D92:D93"/>
    <mergeCell ref="K87:K89"/>
    <mergeCell ref="L87:L89"/>
    <mergeCell ref="I91:I93"/>
    <mergeCell ref="J87:J89"/>
    <mergeCell ref="G35:G53"/>
    <mergeCell ref="L71:L75"/>
    <mergeCell ref="F71:F75"/>
    <mergeCell ref="I35:I53"/>
    <mergeCell ref="J35:J53"/>
    <mergeCell ref="K35:K53"/>
    <mergeCell ref="H35:H48"/>
    <mergeCell ref="L35:L53"/>
    <mergeCell ref="F35:F53"/>
    <mergeCell ref="F54:F70"/>
    <mergeCell ref="F27:F34"/>
    <mergeCell ref="G27:G34"/>
    <mergeCell ref="I27:I34"/>
    <mergeCell ref="J27:J34"/>
    <mergeCell ref="K27:K34"/>
    <mergeCell ref="P27:P34"/>
    <mergeCell ref="B18:B26"/>
    <mergeCell ref="D18:D26"/>
    <mergeCell ref="C18:C26"/>
    <mergeCell ref="B27:B34"/>
    <mergeCell ref="C27:C34"/>
    <mergeCell ref="D27:D34"/>
    <mergeCell ref="F17:F26"/>
    <mergeCell ref="G17:G26"/>
    <mergeCell ref="I17:I26"/>
    <mergeCell ref="J17:J26"/>
    <mergeCell ref="K17:K26"/>
    <mergeCell ref="L17:L26"/>
    <mergeCell ref="P17:P26"/>
    <mergeCell ref="M17:M26"/>
    <mergeCell ref="N17:N26"/>
    <mergeCell ref="P54:P70"/>
    <mergeCell ref="C36:C53"/>
    <mergeCell ref="D36:D53"/>
    <mergeCell ref="B36:B53"/>
    <mergeCell ref="D71:D75"/>
    <mergeCell ref="C71:C75"/>
    <mergeCell ref="B71:B75"/>
    <mergeCell ref="C55:C70"/>
    <mergeCell ref="D55:D70"/>
    <mergeCell ref="B55:B70"/>
    <mergeCell ref="G71:G75"/>
    <mergeCell ref="I71:I75"/>
    <mergeCell ref="J71:J75"/>
    <mergeCell ref="P71:P75"/>
    <mergeCell ref="N71:N75"/>
    <mergeCell ref="K71:K75"/>
    <mergeCell ref="M71:M75"/>
    <mergeCell ref="G54:G70"/>
    <mergeCell ref="I54:I70"/>
    <mergeCell ref="J54:J70"/>
    <mergeCell ref="K54:K70"/>
    <mergeCell ref="L54:L70"/>
    <mergeCell ref="M54:M70"/>
    <mergeCell ref="N54:N70"/>
  </mergeCells>
  <phoneticPr fontId="31" type="noConversion"/>
  <pageMargins left="0.39370078740157483" right="0.23622047244094491" top="0.74803149606299213" bottom="0.74803149606299213" header="0.31496062992125984" footer="0.31496062992125984"/>
  <pageSetup scale="72" firstPageNumber="0" orientation="landscape" verticalDpi="599" r:id="rId1"/>
  <headerFooter alignWithMargins="0">
    <oddHeader>&amp;R
HOJA No. &amp;P DE &amp;N                       &amp;K00+000E</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indexed="22"/>
  </sheetPr>
  <dimension ref="B1:R191"/>
  <sheetViews>
    <sheetView topLeftCell="B1" zoomScaleNormal="100" workbookViewId="0">
      <selection activeCell="B1" sqref="A1:IV65536"/>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44.7109375" style="177" customWidth="1"/>
    <col min="6" max="6" width="10.140625" style="178" bestFit="1" customWidth="1"/>
    <col min="7" max="7" width="14.28515625" style="179" bestFit="1" customWidth="1"/>
    <col min="8" max="8" width="0" style="180" hidden="1" customWidth="1"/>
    <col min="9" max="9" width="9.5703125" style="181" customWidth="1"/>
    <col min="10" max="10" width="8.7109375" style="181" customWidth="1"/>
    <col min="11" max="11" width="3.42578125" style="181" bestFit="1" customWidth="1"/>
    <col min="12" max="12" width="3.5703125" style="181" customWidth="1"/>
    <col min="13" max="13" width="3.7109375" style="181" bestFit="1" customWidth="1"/>
    <col min="14" max="14" width="3.7109375" style="181" customWidth="1"/>
    <col min="15" max="15" width="0" style="181" hidden="1" customWidth="1"/>
    <col min="16" max="16" width="0" style="182" hidden="1" customWidth="1"/>
    <col min="17" max="17" width="41" style="183" customWidth="1"/>
    <col min="18" max="18" width="45.7109375" style="184" customWidth="1"/>
    <col min="19" max="16384" width="11.42578125" style="174"/>
  </cols>
  <sheetData>
    <row r="1" spans="2:18" s="185" customFormat="1" ht="53.25" customHeight="1">
      <c r="B1" s="1694" t="s">
        <v>4922</v>
      </c>
      <c r="C1" s="1694"/>
      <c r="D1" s="1694"/>
      <c r="E1" s="1694"/>
      <c r="F1" s="1694"/>
      <c r="G1" s="1694"/>
      <c r="H1" s="1694"/>
      <c r="I1" s="1694"/>
      <c r="J1" s="1694"/>
      <c r="K1" s="1694"/>
      <c r="L1" s="1694"/>
      <c r="M1" s="1694"/>
      <c r="N1" s="1694"/>
      <c r="O1" s="1694"/>
      <c r="P1" s="1694"/>
      <c r="Q1" s="1694"/>
      <c r="R1" s="186"/>
    </row>
    <row r="2" spans="2:18" s="185" customFormat="1" ht="15" customHeight="1">
      <c r="B2" s="2040" t="s">
        <v>5689</v>
      </c>
      <c r="C2" s="2041"/>
      <c r="D2" s="2041"/>
      <c r="E2" s="2041"/>
      <c r="F2" s="2041"/>
      <c r="G2" s="2041"/>
      <c r="H2" s="2041"/>
      <c r="I2" s="2041"/>
      <c r="J2" s="2041"/>
      <c r="K2" s="2041"/>
      <c r="L2" s="2041"/>
      <c r="M2" s="2041"/>
      <c r="N2" s="2041"/>
      <c r="O2" s="2041"/>
      <c r="P2" s="2041"/>
      <c r="Q2" s="2042"/>
      <c r="R2" s="186"/>
    </row>
    <row r="3" spans="2:18" s="185" customFormat="1" ht="15.75" customHeight="1" thickBot="1">
      <c r="B3" s="1698" t="s">
        <v>5690</v>
      </c>
      <c r="C3" s="1698"/>
      <c r="D3" s="1698"/>
      <c r="E3" s="1698"/>
      <c r="F3" s="1698"/>
      <c r="G3" s="1698"/>
      <c r="H3" s="1698"/>
      <c r="I3" s="1698"/>
      <c r="J3" s="1698"/>
      <c r="K3" s="1698"/>
      <c r="L3" s="1698"/>
      <c r="M3" s="1698"/>
      <c r="N3" s="1698"/>
      <c r="O3" s="1698"/>
      <c r="P3" s="1698"/>
      <c r="Q3" s="1698"/>
      <c r="R3" s="186"/>
    </row>
    <row r="4" spans="2:18" s="185" customFormat="1" ht="27.75" customHeight="1" thickBot="1">
      <c r="B4" s="1700" t="s">
        <v>4925</v>
      </c>
      <c r="C4" s="1700"/>
      <c r="D4" s="1700"/>
      <c r="E4" s="1718" t="s">
        <v>4926</v>
      </c>
      <c r="F4" s="1704" t="s">
        <v>4927</v>
      </c>
      <c r="G4" s="1704"/>
      <c r="H4" s="576"/>
      <c r="I4" s="1705" t="s">
        <v>4928</v>
      </c>
      <c r="J4" s="1705"/>
      <c r="K4" s="1705" t="s">
        <v>4929</v>
      </c>
      <c r="L4" s="1705"/>
      <c r="M4" s="1705"/>
      <c r="N4" s="1705"/>
      <c r="O4" s="577" t="s">
        <v>4930</v>
      </c>
      <c r="P4" s="578" t="s">
        <v>4931</v>
      </c>
      <c r="Q4" s="1706" t="s">
        <v>4932</v>
      </c>
      <c r="R4" s="186"/>
    </row>
    <row r="5" spans="2:18" s="2" customFormat="1" ht="24.75" thickBot="1">
      <c r="B5" s="620" t="s">
        <v>4933</v>
      </c>
      <c r="C5" s="621" t="s">
        <v>4934</v>
      </c>
      <c r="D5" s="621" t="s">
        <v>4935</v>
      </c>
      <c r="E5" s="1719"/>
      <c r="F5" s="622" t="s">
        <v>3</v>
      </c>
      <c r="G5" s="622" t="s">
        <v>4</v>
      </c>
      <c r="H5" s="623" t="s">
        <v>4936</v>
      </c>
      <c r="I5" s="624" t="s">
        <v>4937</v>
      </c>
      <c r="J5" s="624" t="s">
        <v>4938</v>
      </c>
      <c r="K5" s="625" t="s">
        <v>4939</v>
      </c>
      <c r="L5" s="625" t="s">
        <v>4940</v>
      </c>
      <c r="M5" s="625" t="s">
        <v>4941</v>
      </c>
      <c r="N5" s="625" t="s">
        <v>4942</v>
      </c>
      <c r="O5" s="626"/>
      <c r="P5" s="627"/>
      <c r="Q5" s="1707"/>
      <c r="R5" s="188"/>
    </row>
    <row r="6" spans="2:18" s="2" customFormat="1" ht="25.5" customHeight="1" thickBot="1">
      <c r="B6" s="880">
        <v>12410</v>
      </c>
      <c r="C6" s="881" t="s">
        <v>4943</v>
      </c>
      <c r="D6" s="882"/>
      <c r="E6" s="876" t="s">
        <v>22</v>
      </c>
      <c r="F6" s="1188"/>
      <c r="G6" s="1189"/>
      <c r="H6" s="1166"/>
      <c r="I6" s="1189"/>
      <c r="J6" s="1189"/>
      <c r="K6" s="1167"/>
      <c r="L6" s="1167"/>
      <c r="M6" s="1167"/>
      <c r="N6" s="1167"/>
      <c r="O6" s="1166"/>
      <c r="P6" s="1166"/>
      <c r="Q6" s="1190"/>
      <c r="R6" s="188"/>
    </row>
    <row r="7" spans="2:18" s="185" customFormat="1" ht="31.5" customHeight="1" thickBot="1">
      <c r="B7" s="800">
        <v>12410</v>
      </c>
      <c r="C7" s="797" t="s">
        <v>4943</v>
      </c>
      <c r="D7" s="797" t="s">
        <v>5258</v>
      </c>
      <c r="E7" s="636" t="s">
        <v>5691</v>
      </c>
      <c r="F7" s="1723" t="s">
        <v>13</v>
      </c>
      <c r="G7" s="1723" t="s">
        <v>13</v>
      </c>
      <c r="H7" s="1723"/>
      <c r="I7" s="1786">
        <v>2</v>
      </c>
      <c r="J7" s="1786">
        <v>3</v>
      </c>
      <c r="K7" s="1786" t="s">
        <v>4945</v>
      </c>
      <c r="L7" s="1786"/>
      <c r="M7" s="1786" t="s">
        <v>4945</v>
      </c>
      <c r="N7" s="1786"/>
      <c r="O7" s="855"/>
      <c r="P7" s="854" t="s">
        <v>5020</v>
      </c>
      <c r="Q7" s="1691" t="s">
        <v>5692</v>
      </c>
      <c r="R7" s="186"/>
    </row>
    <row r="8" spans="2:18" s="185" customFormat="1" ht="39" customHeight="1" thickBot="1">
      <c r="B8" s="1573"/>
      <c r="C8" s="1807"/>
      <c r="D8" s="1807"/>
      <c r="E8" s="207" t="s">
        <v>24</v>
      </c>
      <c r="F8" s="1724"/>
      <c r="G8" s="1724"/>
      <c r="H8" s="1724"/>
      <c r="I8" s="1787"/>
      <c r="J8" s="1787"/>
      <c r="K8" s="1787"/>
      <c r="L8" s="1787"/>
      <c r="M8" s="1787"/>
      <c r="N8" s="1787"/>
      <c r="O8" s="210"/>
      <c r="P8" s="193"/>
      <c r="Q8" s="1692"/>
      <c r="R8" s="186"/>
    </row>
    <row r="9" spans="2:18" s="185" customFormat="1" ht="45" customHeight="1" thickBot="1">
      <c r="B9" s="1573"/>
      <c r="C9" s="1808"/>
      <c r="D9" s="1808"/>
      <c r="E9" s="204" t="s">
        <v>14</v>
      </c>
      <c r="F9" s="1724"/>
      <c r="G9" s="1724"/>
      <c r="H9" s="1724"/>
      <c r="I9" s="1787"/>
      <c r="J9" s="1787"/>
      <c r="K9" s="1787"/>
      <c r="L9" s="1787"/>
      <c r="M9" s="1787"/>
      <c r="N9" s="1787"/>
      <c r="O9" s="210"/>
      <c r="P9" s="193"/>
      <c r="Q9" s="1692"/>
      <c r="R9" s="186"/>
    </row>
    <row r="10" spans="2:18" s="185" customFormat="1" ht="66.75" customHeight="1" thickBot="1">
      <c r="B10" s="1544"/>
      <c r="C10" s="1809"/>
      <c r="D10" s="1809"/>
      <c r="E10" s="856" t="s">
        <v>27</v>
      </c>
      <c r="F10" s="1725"/>
      <c r="G10" s="1725"/>
      <c r="H10" s="1725"/>
      <c r="I10" s="1788"/>
      <c r="J10" s="1788"/>
      <c r="K10" s="1788"/>
      <c r="L10" s="1788"/>
      <c r="M10" s="1788"/>
      <c r="N10" s="1788"/>
      <c r="O10" s="719"/>
      <c r="P10" s="729"/>
      <c r="Q10" s="1693"/>
      <c r="R10" s="186"/>
    </row>
    <row r="11" spans="2:18" s="185" customFormat="1" ht="15.75" thickBot="1">
      <c r="B11" s="823">
        <v>12410</v>
      </c>
      <c r="C11" s="793">
        <v>23</v>
      </c>
      <c r="D11" s="1191"/>
      <c r="E11" s="1185" t="s">
        <v>2869</v>
      </c>
      <c r="F11" s="1038"/>
      <c r="G11" s="894"/>
      <c r="H11" s="657"/>
      <c r="I11" s="889"/>
      <c r="J11" s="889"/>
      <c r="K11" s="889"/>
      <c r="L11" s="889"/>
      <c r="M11" s="1095"/>
      <c r="N11" s="686"/>
      <c r="O11" s="658"/>
      <c r="P11" s="657"/>
      <c r="Q11" s="895"/>
      <c r="R11" s="186"/>
    </row>
    <row r="12" spans="2:18" s="185" customFormat="1" ht="47.25" customHeight="1" thickBot="1">
      <c r="B12" s="853">
        <v>12410</v>
      </c>
      <c r="C12" s="803">
        <v>23</v>
      </c>
      <c r="D12" s="797" t="s">
        <v>4951</v>
      </c>
      <c r="E12" s="659" t="s">
        <v>5693</v>
      </c>
      <c r="F12" s="2015" t="s">
        <v>13</v>
      </c>
      <c r="G12" s="1802" t="s">
        <v>13</v>
      </c>
      <c r="H12" s="1532"/>
      <c r="I12" s="1796">
        <v>2</v>
      </c>
      <c r="J12" s="1796">
        <v>18</v>
      </c>
      <c r="K12" s="1796" t="s">
        <v>4945</v>
      </c>
      <c r="L12" s="1796"/>
      <c r="M12" s="1796" t="s">
        <v>4945</v>
      </c>
      <c r="N12" s="1796"/>
      <c r="O12" s="855"/>
      <c r="P12" s="854"/>
      <c r="Q12" s="1969" t="s">
        <v>5609</v>
      </c>
      <c r="R12" s="186"/>
    </row>
    <row r="13" spans="2:18" s="185" customFormat="1" ht="15" customHeight="1">
      <c r="B13" s="1749"/>
      <c r="C13" s="2036"/>
      <c r="D13" s="2033"/>
      <c r="E13" s="877" t="s">
        <v>3412</v>
      </c>
      <c r="F13" s="2016"/>
      <c r="G13" s="1803"/>
      <c r="H13" s="648"/>
      <c r="I13" s="1797"/>
      <c r="J13" s="1797"/>
      <c r="K13" s="1797"/>
      <c r="L13" s="1797"/>
      <c r="M13" s="1797"/>
      <c r="N13" s="1797"/>
      <c r="O13" s="210"/>
      <c r="P13" s="193"/>
      <c r="Q13" s="1970"/>
      <c r="R13" s="186"/>
    </row>
    <row r="14" spans="2:18" s="185" customFormat="1" ht="25.5" customHeight="1">
      <c r="B14" s="1750"/>
      <c r="C14" s="2037"/>
      <c r="D14" s="2034"/>
      <c r="E14" s="726" t="s">
        <v>3417</v>
      </c>
      <c r="F14" s="2016"/>
      <c r="G14" s="1803"/>
      <c r="H14" s="648"/>
      <c r="I14" s="1797"/>
      <c r="J14" s="1797"/>
      <c r="K14" s="1797"/>
      <c r="L14" s="1797"/>
      <c r="M14" s="1797"/>
      <c r="N14" s="1797"/>
      <c r="O14" s="210"/>
      <c r="P14" s="193"/>
      <c r="Q14" s="1970"/>
      <c r="R14" s="186"/>
    </row>
    <row r="15" spans="2:18" s="185" customFormat="1" ht="14.25" customHeight="1">
      <c r="B15" s="1750"/>
      <c r="C15" s="2037"/>
      <c r="D15" s="2034"/>
      <c r="E15" s="726" t="s">
        <v>2864</v>
      </c>
      <c r="F15" s="2016"/>
      <c r="G15" s="1803"/>
      <c r="H15" s="648"/>
      <c r="I15" s="1797"/>
      <c r="J15" s="1797"/>
      <c r="K15" s="1797"/>
      <c r="L15" s="1797"/>
      <c r="M15" s="1797"/>
      <c r="N15" s="1797"/>
      <c r="O15" s="210"/>
      <c r="P15" s="193"/>
      <c r="Q15" s="1970"/>
      <c r="R15" s="186"/>
    </row>
    <row r="16" spans="2:18" s="185" customFormat="1" ht="38.25" customHeight="1">
      <c r="B16" s="1750"/>
      <c r="C16" s="2037"/>
      <c r="D16" s="2034"/>
      <c r="E16" s="726" t="s">
        <v>3421</v>
      </c>
      <c r="F16" s="2016"/>
      <c r="G16" s="1803"/>
      <c r="H16" s="648"/>
      <c r="I16" s="1797"/>
      <c r="J16" s="1797"/>
      <c r="K16" s="1797"/>
      <c r="L16" s="1797"/>
      <c r="M16" s="1797"/>
      <c r="N16" s="1797"/>
      <c r="O16" s="210"/>
      <c r="P16" s="193"/>
      <c r="Q16" s="1970"/>
      <c r="R16" s="186"/>
    </row>
    <row r="17" spans="2:18" s="185" customFormat="1" ht="25.5" customHeight="1">
      <c r="B17" s="1750"/>
      <c r="C17" s="2037"/>
      <c r="D17" s="2034"/>
      <c r="E17" s="726" t="s">
        <v>3424</v>
      </c>
      <c r="F17" s="2016"/>
      <c r="G17" s="1803"/>
      <c r="H17" s="648"/>
      <c r="I17" s="1797"/>
      <c r="J17" s="1797"/>
      <c r="K17" s="1797"/>
      <c r="L17" s="1797"/>
      <c r="M17" s="1797"/>
      <c r="N17" s="1797"/>
      <c r="O17" s="210"/>
      <c r="P17" s="193"/>
      <c r="Q17" s="1970"/>
      <c r="R17" s="186"/>
    </row>
    <row r="18" spans="2:18" s="185" customFormat="1" ht="15" customHeight="1">
      <c r="B18" s="1750"/>
      <c r="C18" s="2037"/>
      <c r="D18" s="2034"/>
      <c r="E18" s="726" t="s">
        <v>5694</v>
      </c>
      <c r="F18" s="2016"/>
      <c r="G18" s="1803"/>
      <c r="H18" s="648"/>
      <c r="I18" s="1797"/>
      <c r="J18" s="1797"/>
      <c r="K18" s="1797"/>
      <c r="L18" s="1797"/>
      <c r="M18" s="1797"/>
      <c r="N18" s="1797"/>
      <c r="O18" s="210"/>
      <c r="P18" s="193"/>
      <c r="Q18" s="1970"/>
      <c r="R18" s="186"/>
    </row>
    <row r="19" spans="2:18" s="185" customFormat="1" ht="15.75" customHeight="1">
      <c r="B19" s="1750"/>
      <c r="C19" s="2037"/>
      <c r="D19" s="2034"/>
      <c r="E19" s="726" t="s">
        <v>3431</v>
      </c>
      <c r="F19" s="2016"/>
      <c r="G19" s="1803"/>
      <c r="H19" s="648"/>
      <c r="I19" s="1797"/>
      <c r="J19" s="1797"/>
      <c r="K19" s="1797"/>
      <c r="L19" s="1797"/>
      <c r="M19" s="1797"/>
      <c r="N19" s="1797"/>
      <c r="O19" s="210"/>
      <c r="P19" s="193"/>
      <c r="Q19" s="1970"/>
      <c r="R19" s="186"/>
    </row>
    <row r="20" spans="2:18" s="185" customFormat="1" ht="15" customHeight="1">
      <c r="B20" s="1750"/>
      <c r="C20" s="2037"/>
      <c r="D20" s="2034"/>
      <c r="E20" s="726" t="s">
        <v>3433</v>
      </c>
      <c r="F20" s="2016"/>
      <c r="G20" s="1803"/>
      <c r="H20" s="648"/>
      <c r="I20" s="1797"/>
      <c r="J20" s="1797"/>
      <c r="K20" s="1797"/>
      <c r="L20" s="1797"/>
      <c r="M20" s="1797"/>
      <c r="N20" s="1797"/>
      <c r="O20" s="210"/>
      <c r="P20" s="193"/>
      <c r="Q20" s="1970"/>
      <c r="R20" s="186"/>
    </row>
    <row r="21" spans="2:18" s="185" customFormat="1" ht="14.25" customHeight="1">
      <c r="B21" s="1750"/>
      <c r="C21" s="2037"/>
      <c r="D21" s="2034"/>
      <c r="E21" s="788" t="s">
        <v>3435</v>
      </c>
      <c r="F21" s="2016"/>
      <c r="G21" s="1803"/>
      <c r="H21" s="648"/>
      <c r="I21" s="1797"/>
      <c r="J21" s="1797"/>
      <c r="K21" s="1797"/>
      <c r="L21" s="1797"/>
      <c r="M21" s="1797"/>
      <c r="N21" s="1797"/>
      <c r="O21" s="210"/>
      <c r="P21" s="193"/>
      <c r="Q21" s="1970"/>
      <c r="R21" s="186"/>
    </row>
    <row r="22" spans="2:18" s="185" customFormat="1" ht="27" customHeight="1">
      <c r="B22" s="1750"/>
      <c r="C22" s="2037"/>
      <c r="D22" s="2034"/>
      <c r="E22" s="726" t="s">
        <v>3438</v>
      </c>
      <c r="F22" s="2016"/>
      <c r="G22" s="1803"/>
      <c r="H22" s="648"/>
      <c r="I22" s="1797"/>
      <c r="J22" s="1797"/>
      <c r="K22" s="1797"/>
      <c r="L22" s="1797"/>
      <c r="M22" s="1797"/>
      <c r="N22" s="1797"/>
      <c r="O22" s="210"/>
      <c r="P22" s="193"/>
      <c r="Q22" s="1970"/>
      <c r="R22" s="186"/>
    </row>
    <row r="23" spans="2:18" s="185" customFormat="1" ht="15" customHeight="1">
      <c r="B23" s="1750"/>
      <c r="C23" s="2037"/>
      <c r="D23" s="2034"/>
      <c r="E23" s="726" t="s">
        <v>3441</v>
      </c>
      <c r="F23" s="2016"/>
      <c r="G23" s="1803"/>
      <c r="H23" s="648"/>
      <c r="I23" s="1797"/>
      <c r="J23" s="1797"/>
      <c r="K23" s="1797"/>
      <c r="L23" s="1797"/>
      <c r="M23" s="1797"/>
      <c r="N23" s="1797"/>
      <c r="O23" s="210"/>
      <c r="P23" s="193"/>
      <c r="Q23" s="1970"/>
      <c r="R23" s="186"/>
    </row>
    <row r="24" spans="2:18" s="185" customFormat="1" ht="15" customHeight="1">
      <c r="B24" s="1750"/>
      <c r="C24" s="2037"/>
      <c r="D24" s="2034"/>
      <c r="E24" s="726" t="s">
        <v>3444</v>
      </c>
      <c r="F24" s="2016"/>
      <c r="G24" s="1803"/>
      <c r="H24" s="648"/>
      <c r="I24" s="1797"/>
      <c r="J24" s="1797"/>
      <c r="K24" s="1797"/>
      <c r="L24" s="1797"/>
      <c r="M24" s="1797"/>
      <c r="N24" s="1797"/>
      <c r="O24" s="210"/>
      <c r="P24" s="193"/>
      <c r="Q24" s="1970"/>
      <c r="R24" s="186"/>
    </row>
    <row r="25" spans="2:18" s="185" customFormat="1" ht="15" customHeight="1">
      <c r="B25" s="1750"/>
      <c r="C25" s="2037"/>
      <c r="D25" s="2034"/>
      <c r="E25" s="726" t="s">
        <v>3447</v>
      </c>
      <c r="F25" s="2016"/>
      <c r="G25" s="1803"/>
      <c r="H25" s="648"/>
      <c r="I25" s="1797"/>
      <c r="J25" s="1797"/>
      <c r="K25" s="1797"/>
      <c r="L25" s="1797"/>
      <c r="M25" s="1797"/>
      <c r="N25" s="1797"/>
      <c r="O25" s="210"/>
      <c r="P25" s="193"/>
      <c r="Q25" s="1970"/>
      <c r="R25" s="186"/>
    </row>
    <row r="26" spans="2:18" s="185" customFormat="1" ht="15" customHeight="1">
      <c r="B26" s="1750"/>
      <c r="C26" s="2037"/>
      <c r="D26" s="2034"/>
      <c r="E26" s="726" t="s">
        <v>3450</v>
      </c>
      <c r="F26" s="2016"/>
      <c r="G26" s="1803"/>
      <c r="H26" s="648"/>
      <c r="I26" s="1797"/>
      <c r="J26" s="1797"/>
      <c r="K26" s="1797"/>
      <c r="L26" s="1797"/>
      <c r="M26" s="1797"/>
      <c r="N26" s="1797"/>
      <c r="O26" s="210"/>
      <c r="P26" s="193"/>
      <c r="Q26" s="1970"/>
      <c r="R26" s="186"/>
    </row>
    <row r="27" spans="2:18" s="185" customFormat="1" ht="15.75" customHeight="1" thickBot="1">
      <c r="B27" s="1751"/>
      <c r="C27" s="2038"/>
      <c r="D27" s="2035"/>
      <c r="E27" s="789" t="s">
        <v>3453</v>
      </c>
      <c r="F27" s="2017"/>
      <c r="G27" s="1804"/>
      <c r="H27" s="1173"/>
      <c r="I27" s="1798"/>
      <c r="J27" s="1798"/>
      <c r="K27" s="1798"/>
      <c r="L27" s="1798"/>
      <c r="M27" s="1798"/>
      <c r="N27" s="1798"/>
      <c r="O27" s="719"/>
      <c r="P27" s="729"/>
      <c r="Q27" s="1971"/>
      <c r="R27" s="186"/>
    </row>
    <row r="28" spans="2:18" s="185" customFormat="1" ht="14.25" customHeight="1">
      <c r="B28" s="1749"/>
      <c r="C28" s="2036"/>
      <c r="D28" s="2033"/>
      <c r="E28" s="877" t="s">
        <v>3456</v>
      </c>
      <c r="F28" s="2015"/>
      <c r="G28" s="1802"/>
      <c r="H28" s="1172"/>
      <c r="I28" s="1796"/>
      <c r="J28" s="1796"/>
      <c r="K28" s="1796"/>
      <c r="L28" s="1796"/>
      <c r="M28" s="1796"/>
      <c r="N28" s="1796"/>
      <c r="O28" s="855"/>
      <c r="P28" s="854"/>
      <c r="Q28" s="1981"/>
      <c r="R28" s="186"/>
    </row>
    <row r="29" spans="2:18" s="185" customFormat="1" ht="14.25" customHeight="1">
      <c r="B29" s="1750"/>
      <c r="C29" s="2037"/>
      <c r="D29" s="2034"/>
      <c r="E29" s="726" t="s">
        <v>3459</v>
      </c>
      <c r="F29" s="2016"/>
      <c r="G29" s="1803"/>
      <c r="H29" s="648"/>
      <c r="I29" s="1797"/>
      <c r="J29" s="1797"/>
      <c r="K29" s="1797"/>
      <c r="L29" s="1797"/>
      <c r="M29" s="1797"/>
      <c r="N29" s="1797"/>
      <c r="O29" s="210"/>
      <c r="P29" s="193"/>
      <c r="Q29" s="1982"/>
      <c r="R29" s="186"/>
    </row>
    <row r="30" spans="2:18" s="185" customFormat="1" ht="15" customHeight="1">
      <c r="B30" s="1750"/>
      <c r="C30" s="2037"/>
      <c r="D30" s="2034"/>
      <c r="E30" s="726" t="s">
        <v>3462</v>
      </c>
      <c r="F30" s="2016"/>
      <c r="G30" s="1803"/>
      <c r="H30" s="648"/>
      <c r="I30" s="1797"/>
      <c r="J30" s="1797"/>
      <c r="K30" s="1797"/>
      <c r="L30" s="1797"/>
      <c r="M30" s="1797"/>
      <c r="N30" s="1797"/>
      <c r="O30" s="210"/>
      <c r="P30" s="193"/>
      <c r="Q30" s="1982"/>
      <c r="R30" s="186"/>
    </row>
    <row r="31" spans="2:18" s="185" customFormat="1" ht="15" customHeight="1">
      <c r="B31" s="1750"/>
      <c r="C31" s="2037"/>
      <c r="D31" s="2034"/>
      <c r="E31" s="726" t="s">
        <v>3465</v>
      </c>
      <c r="F31" s="2016"/>
      <c r="G31" s="1803"/>
      <c r="H31" s="648"/>
      <c r="I31" s="1797"/>
      <c r="J31" s="1797"/>
      <c r="K31" s="1797"/>
      <c r="L31" s="1797"/>
      <c r="M31" s="1797"/>
      <c r="N31" s="1797"/>
      <c r="O31" s="210"/>
      <c r="P31" s="193"/>
      <c r="Q31" s="1982"/>
      <c r="R31" s="186"/>
    </row>
    <row r="32" spans="2:18" s="185" customFormat="1" ht="15" customHeight="1">
      <c r="B32" s="1750"/>
      <c r="C32" s="2037"/>
      <c r="D32" s="2034"/>
      <c r="E32" s="726" t="s">
        <v>5695</v>
      </c>
      <c r="F32" s="2016"/>
      <c r="G32" s="1803"/>
      <c r="H32" s="648"/>
      <c r="I32" s="1797"/>
      <c r="J32" s="1797"/>
      <c r="K32" s="1797"/>
      <c r="L32" s="1797"/>
      <c r="M32" s="1797"/>
      <c r="N32" s="1797"/>
      <c r="O32" s="210"/>
      <c r="P32" s="193"/>
      <c r="Q32" s="1982"/>
      <c r="R32" s="186"/>
    </row>
    <row r="33" spans="2:18" s="185" customFormat="1" ht="14.25" customHeight="1">
      <c r="B33" s="1750"/>
      <c r="C33" s="2037"/>
      <c r="D33" s="2034"/>
      <c r="E33" s="726" t="s">
        <v>3468</v>
      </c>
      <c r="F33" s="2016"/>
      <c r="G33" s="1803"/>
      <c r="H33" s="648"/>
      <c r="I33" s="1797"/>
      <c r="J33" s="1797"/>
      <c r="K33" s="1797"/>
      <c r="L33" s="1797"/>
      <c r="M33" s="1797"/>
      <c r="N33" s="1797"/>
      <c r="O33" s="210"/>
      <c r="P33" s="193"/>
      <c r="Q33" s="1982"/>
      <c r="R33" s="186"/>
    </row>
    <row r="34" spans="2:18" s="185" customFormat="1" ht="14.25" customHeight="1">
      <c r="B34" s="1750"/>
      <c r="C34" s="2037"/>
      <c r="D34" s="2034"/>
      <c r="E34" s="726" t="s">
        <v>3471</v>
      </c>
      <c r="F34" s="2016"/>
      <c r="G34" s="1803"/>
      <c r="H34" s="648"/>
      <c r="I34" s="1797"/>
      <c r="J34" s="1797"/>
      <c r="K34" s="1797"/>
      <c r="L34" s="1797"/>
      <c r="M34" s="1797"/>
      <c r="N34" s="1797"/>
      <c r="O34" s="210"/>
      <c r="P34" s="193"/>
      <c r="Q34" s="1982"/>
      <c r="R34" s="186"/>
    </row>
    <row r="35" spans="2:18" s="185" customFormat="1" ht="15" customHeight="1">
      <c r="B35" s="1750"/>
      <c r="C35" s="2037"/>
      <c r="D35" s="2034"/>
      <c r="E35" s="726" t="s">
        <v>3473</v>
      </c>
      <c r="F35" s="2016"/>
      <c r="G35" s="1803"/>
      <c r="H35" s="648"/>
      <c r="I35" s="1797"/>
      <c r="J35" s="1797"/>
      <c r="K35" s="1797"/>
      <c r="L35" s="1797"/>
      <c r="M35" s="1797"/>
      <c r="N35" s="1797"/>
      <c r="O35" s="210"/>
      <c r="P35" s="193"/>
      <c r="Q35" s="1982"/>
      <c r="R35" s="186"/>
    </row>
    <row r="36" spans="2:18" s="185" customFormat="1" ht="25.5" customHeight="1">
      <c r="B36" s="1750"/>
      <c r="C36" s="2037"/>
      <c r="D36" s="2034"/>
      <c r="E36" s="726" t="s">
        <v>3476</v>
      </c>
      <c r="F36" s="2016"/>
      <c r="G36" s="1803"/>
      <c r="H36" s="648"/>
      <c r="I36" s="1797"/>
      <c r="J36" s="1797"/>
      <c r="K36" s="1797"/>
      <c r="L36" s="1797"/>
      <c r="M36" s="1797"/>
      <c r="N36" s="1797"/>
      <c r="O36" s="210"/>
      <c r="P36" s="193"/>
      <c r="Q36" s="1982"/>
      <c r="R36" s="186"/>
    </row>
    <row r="37" spans="2:18" s="185" customFormat="1" ht="14.25" customHeight="1">
      <c r="B37" s="1750"/>
      <c r="C37" s="2037"/>
      <c r="D37" s="2034"/>
      <c r="E37" s="726" t="s">
        <v>3479</v>
      </c>
      <c r="F37" s="2016"/>
      <c r="G37" s="1803"/>
      <c r="H37" s="648"/>
      <c r="I37" s="1797"/>
      <c r="J37" s="1797"/>
      <c r="K37" s="1797"/>
      <c r="L37" s="1797"/>
      <c r="M37" s="1797"/>
      <c r="N37" s="1797"/>
      <c r="O37" s="210"/>
      <c r="P37" s="193"/>
      <c r="Q37" s="1982"/>
      <c r="R37" s="186"/>
    </row>
    <row r="38" spans="2:18" s="185" customFormat="1" ht="15" customHeight="1">
      <c r="B38" s="1750"/>
      <c r="C38" s="2037"/>
      <c r="D38" s="2034"/>
      <c r="E38" s="726" t="s">
        <v>3482</v>
      </c>
      <c r="F38" s="2016"/>
      <c r="G38" s="1803"/>
      <c r="H38" s="648"/>
      <c r="I38" s="1797"/>
      <c r="J38" s="1797"/>
      <c r="K38" s="1797"/>
      <c r="L38" s="1797"/>
      <c r="M38" s="1797"/>
      <c r="N38" s="1797"/>
      <c r="O38" s="210"/>
      <c r="P38" s="193"/>
      <c r="Q38" s="1982"/>
      <c r="R38" s="186"/>
    </row>
    <row r="39" spans="2:18" s="185" customFormat="1" ht="14.25" customHeight="1">
      <c r="B39" s="1750"/>
      <c r="C39" s="2037"/>
      <c r="D39" s="2034"/>
      <c r="E39" s="726" t="s">
        <v>3485</v>
      </c>
      <c r="F39" s="2016"/>
      <c r="G39" s="1803"/>
      <c r="H39" s="648"/>
      <c r="I39" s="1797"/>
      <c r="J39" s="1797"/>
      <c r="K39" s="1797"/>
      <c r="L39" s="1797"/>
      <c r="M39" s="1797"/>
      <c r="N39" s="1797"/>
      <c r="O39" s="210"/>
      <c r="P39" s="193"/>
      <c r="Q39" s="1982"/>
      <c r="R39" s="186"/>
    </row>
    <row r="40" spans="2:18" s="185" customFormat="1" ht="15" customHeight="1">
      <c r="B40" s="1750"/>
      <c r="C40" s="2037"/>
      <c r="D40" s="2034"/>
      <c r="E40" s="726" t="s">
        <v>3488</v>
      </c>
      <c r="F40" s="2016"/>
      <c r="G40" s="1803"/>
      <c r="H40" s="648"/>
      <c r="I40" s="1797"/>
      <c r="J40" s="1797"/>
      <c r="K40" s="1797"/>
      <c r="L40" s="1797"/>
      <c r="M40" s="1797"/>
      <c r="N40" s="1797"/>
      <c r="O40" s="210"/>
      <c r="P40" s="193"/>
      <c r="Q40" s="1982"/>
      <c r="R40" s="186"/>
    </row>
    <row r="41" spans="2:18" s="185" customFormat="1" ht="25.5">
      <c r="B41" s="1750"/>
      <c r="C41" s="2037"/>
      <c r="D41" s="2034"/>
      <c r="E41" s="726" t="s">
        <v>3491</v>
      </c>
      <c r="F41" s="2016"/>
      <c r="G41" s="1803"/>
      <c r="H41" s="648"/>
      <c r="I41" s="1797"/>
      <c r="J41" s="1797"/>
      <c r="K41" s="1797"/>
      <c r="L41" s="1797"/>
      <c r="M41" s="1797"/>
      <c r="N41" s="1797"/>
      <c r="O41" s="210"/>
      <c r="P41" s="193"/>
      <c r="Q41" s="1982"/>
      <c r="R41" s="186"/>
    </row>
    <row r="42" spans="2:18" s="185" customFormat="1" ht="25.5" customHeight="1">
      <c r="B42" s="1750"/>
      <c r="C42" s="2037"/>
      <c r="D42" s="2034"/>
      <c r="E42" s="726" t="s">
        <v>3494</v>
      </c>
      <c r="F42" s="2016"/>
      <c r="G42" s="1803"/>
      <c r="H42" s="648"/>
      <c r="I42" s="1797"/>
      <c r="J42" s="1797"/>
      <c r="K42" s="1797"/>
      <c r="L42" s="1797"/>
      <c r="M42" s="1797"/>
      <c r="N42" s="1797"/>
      <c r="O42" s="210"/>
      <c r="P42" s="193"/>
      <c r="Q42" s="1982"/>
      <c r="R42" s="186"/>
    </row>
    <row r="43" spans="2:18" s="185" customFormat="1" ht="15" customHeight="1">
      <c r="B43" s="1750"/>
      <c r="C43" s="2037"/>
      <c r="D43" s="2034"/>
      <c r="E43" s="726" t="s">
        <v>3497</v>
      </c>
      <c r="F43" s="2016"/>
      <c r="G43" s="1803"/>
      <c r="H43" s="648"/>
      <c r="I43" s="1797"/>
      <c r="J43" s="1797"/>
      <c r="K43" s="1797"/>
      <c r="L43" s="1797"/>
      <c r="M43" s="1797"/>
      <c r="N43" s="1797"/>
      <c r="O43" s="210"/>
      <c r="P43" s="193"/>
      <c r="Q43" s="1982"/>
      <c r="R43" s="186"/>
    </row>
    <row r="44" spans="2:18" s="185" customFormat="1" ht="15" customHeight="1">
      <c r="B44" s="1750"/>
      <c r="C44" s="2037"/>
      <c r="D44" s="2034"/>
      <c r="E44" s="726" t="s">
        <v>3500</v>
      </c>
      <c r="F44" s="2016"/>
      <c r="G44" s="1803"/>
      <c r="H44" s="648"/>
      <c r="I44" s="1797"/>
      <c r="J44" s="1797"/>
      <c r="K44" s="1797"/>
      <c r="L44" s="1797"/>
      <c r="M44" s="1797"/>
      <c r="N44" s="1797"/>
      <c r="O44" s="210"/>
      <c r="P44" s="193"/>
      <c r="Q44" s="1982"/>
      <c r="R44" s="186"/>
    </row>
    <row r="45" spans="2:18" s="185" customFormat="1" ht="15" customHeight="1">
      <c r="B45" s="1750"/>
      <c r="C45" s="2037"/>
      <c r="D45" s="2034"/>
      <c r="E45" s="788" t="s">
        <v>3503</v>
      </c>
      <c r="F45" s="2016"/>
      <c r="G45" s="1803"/>
      <c r="H45" s="648"/>
      <c r="I45" s="1797"/>
      <c r="J45" s="1797"/>
      <c r="K45" s="1797"/>
      <c r="L45" s="1797"/>
      <c r="M45" s="1797"/>
      <c r="N45" s="1797"/>
      <c r="O45" s="210"/>
      <c r="P45" s="193"/>
      <c r="Q45" s="1982"/>
      <c r="R45" s="186"/>
    </row>
    <row r="46" spans="2:18" s="185" customFormat="1" ht="15" customHeight="1">
      <c r="B46" s="1750"/>
      <c r="C46" s="2037"/>
      <c r="D46" s="2034"/>
      <c r="E46" s="727" t="s">
        <v>3506</v>
      </c>
      <c r="F46" s="2016"/>
      <c r="G46" s="1803"/>
      <c r="H46" s="648"/>
      <c r="I46" s="1797"/>
      <c r="J46" s="1797"/>
      <c r="K46" s="1797"/>
      <c r="L46" s="1797"/>
      <c r="M46" s="1797"/>
      <c r="N46" s="1797"/>
      <c r="O46" s="210"/>
      <c r="P46" s="193"/>
      <c r="Q46" s="1982"/>
      <c r="R46" s="186"/>
    </row>
    <row r="47" spans="2:18" s="185" customFormat="1" ht="15" customHeight="1">
      <c r="B47" s="1750"/>
      <c r="C47" s="2037"/>
      <c r="D47" s="2034"/>
      <c r="E47" s="878" t="s">
        <v>5696</v>
      </c>
      <c r="F47" s="2016"/>
      <c r="G47" s="1803"/>
      <c r="H47" s="648"/>
      <c r="I47" s="1797"/>
      <c r="J47" s="1797"/>
      <c r="K47" s="1797"/>
      <c r="L47" s="1797"/>
      <c r="M47" s="1797"/>
      <c r="N47" s="1797"/>
      <c r="O47" s="210"/>
      <c r="P47" s="193"/>
      <c r="Q47" s="1982"/>
      <c r="R47" s="186"/>
    </row>
    <row r="48" spans="2:18" s="185" customFormat="1" ht="15" customHeight="1" thickBot="1">
      <c r="B48" s="1751"/>
      <c r="C48" s="2038"/>
      <c r="D48" s="2035"/>
      <c r="E48" s="879" t="s">
        <v>5697</v>
      </c>
      <c r="F48" s="2017"/>
      <c r="G48" s="1804"/>
      <c r="H48" s="1173"/>
      <c r="I48" s="1798"/>
      <c r="J48" s="1798"/>
      <c r="K48" s="1798"/>
      <c r="L48" s="1798"/>
      <c r="M48" s="1798"/>
      <c r="N48" s="1798"/>
      <c r="O48" s="719"/>
      <c r="P48" s="729"/>
      <c r="Q48" s="1983"/>
      <c r="R48" s="186"/>
    </row>
    <row r="49" spans="2:18" s="185" customFormat="1" ht="19.5" customHeight="1" thickBot="1">
      <c r="B49" s="836">
        <v>12410</v>
      </c>
      <c r="C49" s="797">
        <v>23</v>
      </c>
      <c r="D49" s="801" t="s">
        <v>5049</v>
      </c>
      <c r="E49" s="659" t="s">
        <v>5698</v>
      </c>
      <c r="F49" s="2015" t="s">
        <v>13</v>
      </c>
      <c r="G49" s="2030" t="s">
        <v>13</v>
      </c>
      <c r="H49" s="854"/>
      <c r="I49" s="1796">
        <v>2</v>
      </c>
      <c r="J49" s="1796">
        <v>18</v>
      </c>
      <c r="K49" s="1796" t="s">
        <v>4945</v>
      </c>
      <c r="L49" s="1796"/>
      <c r="M49" s="1796" t="s">
        <v>4945</v>
      </c>
      <c r="N49" s="2018"/>
      <c r="O49" s="855"/>
      <c r="P49" s="854"/>
      <c r="Q49" s="1770" t="s">
        <v>5699</v>
      </c>
      <c r="R49" s="186"/>
    </row>
    <row r="50" spans="2:18" s="185" customFormat="1" ht="15" customHeight="1">
      <c r="B50" s="1745"/>
      <c r="C50" s="1807"/>
      <c r="D50" s="2024"/>
      <c r="E50" s="877" t="s">
        <v>3527</v>
      </c>
      <c r="F50" s="2016"/>
      <c r="G50" s="2031"/>
      <c r="H50" s="193"/>
      <c r="I50" s="1797"/>
      <c r="J50" s="1797"/>
      <c r="K50" s="1797"/>
      <c r="L50" s="1797"/>
      <c r="M50" s="1797"/>
      <c r="N50" s="2019"/>
      <c r="O50" s="210"/>
      <c r="P50" s="193"/>
      <c r="Q50" s="1771"/>
      <c r="R50" s="186"/>
    </row>
    <row r="51" spans="2:18" s="185" customFormat="1" ht="15" customHeight="1">
      <c r="B51" s="1755"/>
      <c r="C51" s="1808"/>
      <c r="D51" s="2025"/>
      <c r="E51" s="726" t="s">
        <v>5700</v>
      </c>
      <c r="F51" s="2016"/>
      <c r="G51" s="2031"/>
      <c r="H51" s="193"/>
      <c r="I51" s="1797"/>
      <c r="J51" s="1797"/>
      <c r="K51" s="1797"/>
      <c r="L51" s="1797"/>
      <c r="M51" s="1797"/>
      <c r="N51" s="2019"/>
      <c r="O51" s="210"/>
      <c r="P51" s="193"/>
      <c r="Q51" s="1771"/>
      <c r="R51" s="186"/>
    </row>
    <row r="52" spans="2:18" s="185" customFormat="1" ht="15" customHeight="1">
      <c r="B52" s="1755"/>
      <c r="C52" s="1808"/>
      <c r="D52" s="2025"/>
      <c r="E52" s="726" t="s">
        <v>5701</v>
      </c>
      <c r="F52" s="2016"/>
      <c r="G52" s="2031"/>
      <c r="H52" s="193"/>
      <c r="I52" s="1797"/>
      <c r="J52" s="1797"/>
      <c r="K52" s="1797"/>
      <c r="L52" s="1797"/>
      <c r="M52" s="1797"/>
      <c r="N52" s="2019"/>
      <c r="O52" s="210"/>
      <c r="P52" s="193"/>
      <c r="Q52" s="1771"/>
      <c r="R52" s="186"/>
    </row>
    <row r="53" spans="2:18" s="185" customFormat="1" ht="15" customHeight="1">
      <c r="B53" s="1755"/>
      <c r="C53" s="1808"/>
      <c r="D53" s="2025"/>
      <c r="E53" s="726" t="s">
        <v>3560</v>
      </c>
      <c r="F53" s="2016"/>
      <c r="G53" s="2031"/>
      <c r="H53" s="193"/>
      <c r="I53" s="1797"/>
      <c r="J53" s="1797"/>
      <c r="K53" s="1797"/>
      <c r="L53" s="1797"/>
      <c r="M53" s="1797"/>
      <c r="N53" s="2019"/>
      <c r="O53" s="210"/>
      <c r="P53" s="193"/>
      <c r="Q53" s="1771"/>
      <c r="R53" s="186"/>
    </row>
    <row r="54" spans="2:18" s="185" customFormat="1" ht="15" customHeight="1">
      <c r="B54" s="1755"/>
      <c r="C54" s="1808"/>
      <c r="D54" s="2025"/>
      <c r="E54" s="726" t="s">
        <v>3586</v>
      </c>
      <c r="F54" s="2016"/>
      <c r="G54" s="2031"/>
      <c r="H54" s="193"/>
      <c r="I54" s="1797"/>
      <c r="J54" s="1797"/>
      <c r="K54" s="1797"/>
      <c r="L54" s="1797"/>
      <c r="M54" s="1797"/>
      <c r="N54" s="2019"/>
      <c r="O54" s="210"/>
      <c r="P54" s="193"/>
      <c r="Q54" s="1771"/>
      <c r="R54" s="186"/>
    </row>
    <row r="55" spans="2:18" s="185" customFormat="1" ht="15" customHeight="1">
      <c r="B55" s="1755"/>
      <c r="C55" s="1808"/>
      <c r="D55" s="2025"/>
      <c r="E55" s="726" t="s">
        <v>5702</v>
      </c>
      <c r="F55" s="2016"/>
      <c r="G55" s="2031"/>
      <c r="H55" s="193"/>
      <c r="I55" s="1797"/>
      <c r="J55" s="1797"/>
      <c r="K55" s="1797"/>
      <c r="L55" s="1797"/>
      <c r="M55" s="1797"/>
      <c r="N55" s="2019"/>
      <c r="O55" s="210"/>
      <c r="P55" s="193"/>
      <c r="Q55" s="1771"/>
      <c r="R55" s="186"/>
    </row>
    <row r="56" spans="2:18" s="185" customFormat="1" ht="15" customHeight="1">
      <c r="B56" s="1755"/>
      <c r="C56" s="1808"/>
      <c r="D56" s="2025"/>
      <c r="E56" s="726" t="s">
        <v>3592</v>
      </c>
      <c r="F56" s="2016"/>
      <c r="G56" s="2031"/>
      <c r="H56" s="193"/>
      <c r="I56" s="1797"/>
      <c r="J56" s="1797"/>
      <c r="K56" s="1797"/>
      <c r="L56" s="1797"/>
      <c r="M56" s="1797"/>
      <c r="N56" s="2019"/>
      <c r="O56" s="210"/>
      <c r="P56" s="193"/>
      <c r="Q56" s="1771"/>
      <c r="R56" s="186"/>
    </row>
    <row r="57" spans="2:18" s="185" customFormat="1" ht="15" customHeight="1">
      <c r="B57" s="1755"/>
      <c r="C57" s="1808"/>
      <c r="D57" s="2025"/>
      <c r="E57" s="726" t="s">
        <v>5703</v>
      </c>
      <c r="F57" s="2016"/>
      <c r="G57" s="2031"/>
      <c r="H57" s="193"/>
      <c r="I57" s="1797"/>
      <c r="J57" s="1797"/>
      <c r="K57" s="1797"/>
      <c r="L57" s="1797"/>
      <c r="M57" s="1797"/>
      <c r="N57" s="2019"/>
      <c r="O57" s="210"/>
      <c r="P57" s="193"/>
      <c r="Q57" s="1771"/>
      <c r="R57" s="186"/>
    </row>
    <row r="58" spans="2:18" s="185" customFormat="1" ht="15" customHeight="1">
      <c r="B58" s="1755"/>
      <c r="C58" s="1808"/>
      <c r="D58" s="2025"/>
      <c r="E58" s="726" t="s">
        <v>5704</v>
      </c>
      <c r="F58" s="2016"/>
      <c r="G58" s="2031"/>
      <c r="H58" s="193"/>
      <c r="I58" s="1797"/>
      <c r="J58" s="1797"/>
      <c r="K58" s="1797"/>
      <c r="L58" s="1797"/>
      <c r="M58" s="1797"/>
      <c r="N58" s="2019"/>
      <c r="O58" s="210"/>
      <c r="P58" s="193"/>
      <c r="Q58" s="1771"/>
      <c r="R58" s="186"/>
    </row>
    <row r="59" spans="2:18" s="185" customFormat="1" ht="15" customHeight="1">
      <c r="B59" s="1755"/>
      <c r="C59" s="1808"/>
      <c r="D59" s="2025"/>
      <c r="E59" s="726" t="s">
        <v>5705</v>
      </c>
      <c r="F59" s="2016"/>
      <c r="G59" s="2031"/>
      <c r="H59" s="193"/>
      <c r="I59" s="1797"/>
      <c r="J59" s="1797"/>
      <c r="K59" s="1797"/>
      <c r="L59" s="1797"/>
      <c r="M59" s="1797"/>
      <c r="N59" s="2019"/>
      <c r="O59" s="210"/>
      <c r="P59" s="193"/>
      <c r="Q59" s="1771"/>
      <c r="R59" s="186"/>
    </row>
    <row r="60" spans="2:18" s="185" customFormat="1" ht="15" customHeight="1">
      <c r="B60" s="1755"/>
      <c r="C60" s="1808"/>
      <c r="D60" s="2025"/>
      <c r="E60" s="726" t="s">
        <v>5706</v>
      </c>
      <c r="F60" s="2016"/>
      <c r="G60" s="2031"/>
      <c r="H60" s="193"/>
      <c r="I60" s="1797"/>
      <c r="J60" s="1797"/>
      <c r="K60" s="1797"/>
      <c r="L60" s="1797"/>
      <c r="M60" s="1797"/>
      <c r="N60" s="2019"/>
      <c r="O60" s="210"/>
      <c r="P60" s="193"/>
      <c r="Q60" s="1771"/>
      <c r="R60" s="186"/>
    </row>
    <row r="61" spans="2:18" s="185" customFormat="1" ht="21.75" customHeight="1" thickBot="1">
      <c r="B61" s="1746"/>
      <c r="C61" s="1809"/>
      <c r="D61" s="2026"/>
      <c r="E61" s="789" t="s">
        <v>3562</v>
      </c>
      <c r="F61" s="2017"/>
      <c r="G61" s="2032"/>
      <c r="H61" s="729"/>
      <c r="I61" s="1798"/>
      <c r="J61" s="1798"/>
      <c r="K61" s="1798"/>
      <c r="L61" s="1798"/>
      <c r="M61" s="1798"/>
      <c r="N61" s="2020"/>
      <c r="O61" s="719"/>
      <c r="P61" s="729"/>
      <c r="Q61" s="1772"/>
      <c r="R61" s="186"/>
    </row>
    <row r="62" spans="2:18" s="185" customFormat="1" ht="15" customHeight="1">
      <c r="B62" s="1745"/>
      <c r="C62" s="1807"/>
      <c r="D62" s="2024"/>
      <c r="E62" s="877" t="s">
        <v>5707</v>
      </c>
      <c r="F62" s="2015"/>
      <c r="G62" s="2030"/>
      <c r="H62" s="854"/>
      <c r="I62" s="1796"/>
      <c r="J62" s="1796"/>
      <c r="K62" s="1796"/>
      <c r="L62" s="1796"/>
      <c r="M62" s="1796"/>
      <c r="N62" s="2027"/>
      <c r="O62" s="855"/>
      <c r="P62" s="854"/>
      <c r="Q62" s="1770" t="s">
        <v>5708</v>
      </c>
      <c r="R62" s="186"/>
    </row>
    <row r="63" spans="2:18" s="185" customFormat="1" ht="15" customHeight="1">
      <c r="B63" s="1755"/>
      <c r="C63" s="1808"/>
      <c r="D63" s="2025"/>
      <c r="E63" s="726" t="s">
        <v>5709</v>
      </c>
      <c r="F63" s="2016"/>
      <c r="G63" s="2031"/>
      <c r="H63" s="193"/>
      <c r="I63" s="1797"/>
      <c r="J63" s="1797"/>
      <c r="K63" s="1797"/>
      <c r="L63" s="1797"/>
      <c r="M63" s="1797"/>
      <c r="N63" s="2028"/>
      <c r="O63" s="210"/>
      <c r="P63" s="193"/>
      <c r="Q63" s="1771"/>
      <c r="R63" s="186"/>
    </row>
    <row r="64" spans="2:18" s="185" customFormat="1" ht="15" customHeight="1">
      <c r="B64" s="1755"/>
      <c r="C64" s="1808"/>
      <c r="D64" s="2025"/>
      <c r="E64" s="726" t="s">
        <v>5710</v>
      </c>
      <c r="F64" s="2016"/>
      <c r="G64" s="2031"/>
      <c r="H64" s="193"/>
      <c r="I64" s="1797"/>
      <c r="J64" s="1797"/>
      <c r="K64" s="1797"/>
      <c r="L64" s="1797"/>
      <c r="M64" s="1797"/>
      <c r="N64" s="2028"/>
      <c r="O64" s="210"/>
      <c r="P64" s="193"/>
      <c r="Q64" s="1771"/>
      <c r="R64" s="186"/>
    </row>
    <row r="65" spans="2:18" s="185" customFormat="1" ht="15" customHeight="1">
      <c r="B65" s="1755"/>
      <c r="C65" s="1808"/>
      <c r="D65" s="2025"/>
      <c r="E65" s="726" t="s">
        <v>5711</v>
      </c>
      <c r="F65" s="2016"/>
      <c r="G65" s="2031"/>
      <c r="H65" s="193"/>
      <c r="I65" s="1797"/>
      <c r="J65" s="1797"/>
      <c r="K65" s="1797"/>
      <c r="L65" s="1797"/>
      <c r="M65" s="1797"/>
      <c r="N65" s="2028"/>
      <c r="O65" s="210"/>
      <c r="P65" s="193"/>
      <c r="Q65" s="1771"/>
      <c r="R65" s="186"/>
    </row>
    <row r="66" spans="2:18" s="185" customFormat="1" ht="15" customHeight="1">
      <c r="B66" s="1755"/>
      <c r="C66" s="1808"/>
      <c r="D66" s="2025"/>
      <c r="E66" s="726" t="s">
        <v>5712</v>
      </c>
      <c r="F66" s="2016"/>
      <c r="G66" s="2031"/>
      <c r="H66" s="193"/>
      <c r="I66" s="1797"/>
      <c r="J66" s="1797"/>
      <c r="K66" s="1797"/>
      <c r="L66" s="1797"/>
      <c r="M66" s="1797"/>
      <c r="N66" s="2028"/>
      <c r="O66" s="210"/>
      <c r="P66" s="193"/>
      <c r="Q66" s="1771"/>
      <c r="R66" s="186"/>
    </row>
    <row r="67" spans="2:18" s="185" customFormat="1" ht="15" customHeight="1">
      <c r="B67" s="1755"/>
      <c r="C67" s="1808"/>
      <c r="D67" s="2025"/>
      <c r="E67" s="726" t="s">
        <v>5713</v>
      </c>
      <c r="F67" s="2016"/>
      <c r="G67" s="2031"/>
      <c r="H67" s="193"/>
      <c r="I67" s="1797"/>
      <c r="J67" s="1797"/>
      <c r="K67" s="1797"/>
      <c r="L67" s="1797"/>
      <c r="M67" s="1797"/>
      <c r="N67" s="2028"/>
      <c r="O67" s="210"/>
      <c r="P67" s="193"/>
      <c r="Q67" s="1771"/>
      <c r="R67" s="186"/>
    </row>
    <row r="68" spans="2:18" s="185" customFormat="1" ht="15" customHeight="1">
      <c r="B68" s="1755"/>
      <c r="C68" s="1808"/>
      <c r="D68" s="2025"/>
      <c r="E68" s="726" t="s">
        <v>5714</v>
      </c>
      <c r="F68" s="2016"/>
      <c r="G68" s="2031"/>
      <c r="H68" s="193"/>
      <c r="I68" s="1797"/>
      <c r="J68" s="1797"/>
      <c r="K68" s="1797"/>
      <c r="L68" s="1797"/>
      <c r="M68" s="1797"/>
      <c r="N68" s="2028"/>
      <c r="O68" s="210"/>
      <c r="P68" s="193"/>
      <c r="Q68" s="1771"/>
      <c r="R68" s="186"/>
    </row>
    <row r="69" spans="2:18" s="185" customFormat="1" ht="15" customHeight="1">
      <c r="B69" s="1755"/>
      <c r="C69" s="1808"/>
      <c r="D69" s="2025"/>
      <c r="E69" s="726" t="s">
        <v>5715</v>
      </c>
      <c r="F69" s="2016"/>
      <c r="G69" s="2031"/>
      <c r="H69" s="193"/>
      <c r="I69" s="1797"/>
      <c r="J69" s="1797"/>
      <c r="K69" s="1797"/>
      <c r="L69" s="1797"/>
      <c r="M69" s="1797"/>
      <c r="N69" s="2028"/>
      <c r="O69" s="210"/>
      <c r="P69" s="193"/>
      <c r="Q69" s="1771"/>
      <c r="R69" s="186"/>
    </row>
    <row r="70" spans="2:18" s="185" customFormat="1" ht="15" customHeight="1" thickBot="1">
      <c r="B70" s="1746"/>
      <c r="C70" s="1809"/>
      <c r="D70" s="2026"/>
      <c r="E70" s="1538" t="s">
        <v>3624</v>
      </c>
      <c r="F70" s="2017"/>
      <c r="G70" s="2032"/>
      <c r="H70" s="729"/>
      <c r="I70" s="1798"/>
      <c r="J70" s="1798"/>
      <c r="K70" s="1798"/>
      <c r="L70" s="1798"/>
      <c r="M70" s="1798"/>
      <c r="N70" s="2029"/>
      <c r="O70" s="719"/>
      <c r="P70" s="729"/>
      <c r="Q70" s="1772"/>
      <c r="R70" s="186"/>
    </row>
    <row r="71" spans="2:18" s="185" customFormat="1" ht="39.75" customHeight="1" thickBot="1">
      <c r="B71" s="853">
        <v>12410</v>
      </c>
      <c r="C71" s="803">
        <v>23</v>
      </c>
      <c r="D71" s="818" t="s">
        <v>5232</v>
      </c>
      <c r="E71" s="707" t="s">
        <v>5716</v>
      </c>
      <c r="F71" s="2015" t="s">
        <v>2916</v>
      </c>
      <c r="G71" s="1802" t="s">
        <v>3285</v>
      </c>
      <c r="H71" s="1532"/>
      <c r="I71" s="1796">
        <v>2</v>
      </c>
      <c r="J71" s="1796">
        <v>18</v>
      </c>
      <c r="K71" s="1796" t="s">
        <v>4945</v>
      </c>
      <c r="L71" s="1796"/>
      <c r="M71" s="1796" t="s">
        <v>4945</v>
      </c>
      <c r="N71" s="1796"/>
      <c r="O71" s="855"/>
      <c r="P71" s="854"/>
      <c r="Q71" s="1708" t="s">
        <v>5609</v>
      </c>
      <c r="R71" s="186"/>
    </row>
    <row r="72" spans="2:18" s="185" customFormat="1" ht="15" customHeight="1">
      <c r="B72" s="1745"/>
      <c r="C72" s="1807"/>
      <c r="D72" s="2024"/>
      <c r="E72" s="788" t="s">
        <v>3142</v>
      </c>
      <c r="F72" s="2016"/>
      <c r="G72" s="1803"/>
      <c r="H72" s="648"/>
      <c r="I72" s="1797"/>
      <c r="J72" s="1797"/>
      <c r="K72" s="1797"/>
      <c r="L72" s="1797"/>
      <c r="M72" s="1797"/>
      <c r="N72" s="1797"/>
      <c r="O72" s="210"/>
      <c r="P72" s="193"/>
      <c r="Q72" s="1773"/>
      <c r="R72" s="186"/>
    </row>
    <row r="73" spans="2:18" s="185" customFormat="1" ht="15" customHeight="1">
      <c r="B73" s="1755"/>
      <c r="C73" s="1808"/>
      <c r="D73" s="2025"/>
      <c r="E73" s="726" t="s">
        <v>5717</v>
      </c>
      <c r="F73" s="2016"/>
      <c r="G73" s="1803"/>
      <c r="H73" s="648"/>
      <c r="I73" s="1797"/>
      <c r="J73" s="1797"/>
      <c r="K73" s="1797"/>
      <c r="L73" s="1797"/>
      <c r="M73" s="1797"/>
      <c r="N73" s="1797"/>
      <c r="O73" s="210"/>
      <c r="P73" s="193"/>
      <c r="Q73" s="1773"/>
      <c r="R73" s="186"/>
    </row>
    <row r="74" spans="2:18" s="185" customFormat="1" ht="15" customHeight="1">
      <c r="B74" s="1755"/>
      <c r="C74" s="1808"/>
      <c r="D74" s="2025"/>
      <c r="E74" s="726" t="s">
        <v>3216</v>
      </c>
      <c r="F74" s="2016"/>
      <c r="G74" s="1803"/>
      <c r="H74" s="648"/>
      <c r="I74" s="1797"/>
      <c r="J74" s="1797"/>
      <c r="K74" s="1797"/>
      <c r="L74" s="1797"/>
      <c r="M74" s="1797"/>
      <c r="N74" s="1797"/>
      <c r="O74" s="210"/>
      <c r="P74" s="193"/>
      <c r="Q74" s="1773"/>
      <c r="R74" s="186"/>
    </row>
    <row r="75" spans="2:18" s="185" customFormat="1" ht="15" customHeight="1">
      <c r="B75" s="1755"/>
      <c r="C75" s="1808"/>
      <c r="D75" s="2025"/>
      <c r="E75" s="726" t="s">
        <v>3253</v>
      </c>
      <c r="F75" s="2016"/>
      <c r="G75" s="1803"/>
      <c r="H75" s="648"/>
      <c r="I75" s="1797"/>
      <c r="J75" s="1797"/>
      <c r="K75" s="1797"/>
      <c r="L75" s="1797"/>
      <c r="M75" s="1797"/>
      <c r="N75" s="1797"/>
      <c r="O75" s="210"/>
      <c r="P75" s="193"/>
      <c r="Q75" s="1773"/>
      <c r="R75" s="186"/>
    </row>
    <row r="76" spans="2:18" s="185" customFormat="1" ht="15" customHeight="1">
      <c r="B76" s="1755"/>
      <c r="C76" s="1808"/>
      <c r="D76" s="2025"/>
      <c r="E76" s="726" t="s">
        <v>3297</v>
      </c>
      <c r="F76" s="2016"/>
      <c r="G76" s="1803"/>
      <c r="H76" s="648"/>
      <c r="I76" s="1797"/>
      <c r="J76" s="1797"/>
      <c r="K76" s="1797"/>
      <c r="L76" s="1797"/>
      <c r="M76" s="1797"/>
      <c r="N76" s="1797"/>
      <c r="O76" s="210"/>
      <c r="P76" s="193"/>
      <c r="Q76" s="1773"/>
      <c r="R76" s="186"/>
    </row>
    <row r="77" spans="2:18" s="185" customFormat="1" ht="15" customHeight="1">
      <c r="B77" s="1755"/>
      <c r="C77" s="1808"/>
      <c r="D77" s="2025"/>
      <c r="E77" s="726" t="s">
        <v>5718</v>
      </c>
      <c r="F77" s="2016"/>
      <c r="G77" s="1803"/>
      <c r="H77" s="648"/>
      <c r="I77" s="1797"/>
      <c r="J77" s="1797"/>
      <c r="K77" s="1797"/>
      <c r="L77" s="1797"/>
      <c r="M77" s="1797"/>
      <c r="N77" s="1797"/>
      <c r="O77" s="210"/>
      <c r="P77" s="193"/>
      <c r="Q77" s="1773"/>
      <c r="R77" s="186"/>
    </row>
    <row r="78" spans="2:18" s="185" customFormat="1" ht="15" customHeight="1">
      <c r="B78" s="1755"/>
      <c r="C78" s="1808"/>
      <c r="D78" s="2025"/>
      <c r="E78" s="726" t="s">
        <v>3303</v>
      </c>
      <c r="F78" s="2016"/>
      <c r="G78" s="1803"/>
      <c r="H78" s="648"/>
      <c r="I78" s="1797"/>
      <c r="J78" s="1797"/>
      <c r="K78" s="1797"/>
      <c r="L78" s="1797"/>
      <c r="M78" s="1797"/>
      <c r="N78" s="1797"/>
      <c r="O78" s="210"/>
      <c r="P78" s="193"/>
      <c r="Q78" s="1773"/>
      <c r="R78" s="186"/>
    </row>
    <row r="79" spans="2:18" s="185" customFormat="1" ht="15" customHeight="1">
      <c r="B79" s="1755"/>
      <c r="C79" s="1808"/>
      <c r="D79" s="2025"/>
      <c r="E79" s="878" t="s">
        <v>3223</v>
      </c>
      <c r="F79" s="2016"/>
      <c r="G79" s="1803"/>
      <c r="H79" s="648"/>
      <c r="I79" s="1797"/>
      <c r="J79" s="1797"/>
      <c r="K79" s="1797"/>
      <c r="L79" s="1797"/>
      <c r="M79" s="1797"/>
      <c r="N79" s="1797"/>
      <c r="O79" s="210"/>
      <c r="P79" s="193"/>
      <c r="Q79" s="1773"/>
      <c r="R79" s="186"/>
    </row>
    <row r="80" spans="2:18" s="185" customFormat="1" ht="15" customHeight="1">
      <c r="B80" s="1755"/>
      <c r="C80" s="1808"/>
      <c r="D80" s="2025"/>
      <c r="E80" s="726" t="s">
        <v>3307</v>
      </c>
      <c r="F80" s="2016"/>
      <c r="G80" s="1803"/>
      <c r="H80" s="648"/>
      <c r="I80" s="1797"/>
      <c r="J80" s="1797"/>
      <c r="K80" s="1797"/>
      <c r="L80" s="1797"/>
      <c r="M80" s="1797"/>
      <c r="N80" s="1797"/>
      <c r="O80" s="210"/>
      <c r="P80" s="193"/>
      <c r="Q80" s="1773"/>
      <c r="R80" s="186"/>
    </row>
    <row r="81" spans="2:18" s="185" customFormat="1" ht="15" customHeight="1">
      <c r="B81" s="1755"/>
      <c r="C81" s="1808"/>
      <c r="D81" s="2025"/>
      <c r="E81" s="726" t="s">
        <v>3310</v>
      </c>
      <c r="F81" s="2016"/>
      <c r="G81" s="1803"/>
      <c r="H81" s="648"/>
      <c r="I81" s="1797"/>
      <c r="J81" s="1797"/>
      <c r="K81" s="1797"/>
      <c r="L81" s="1797"/>
      <c r="M81" s="1797"/>
      <c r="N81" s="1797"/>
      <c r="O81" s="210"/>
      <c r="P81" s="193"/>
      <c r="Q81" s="1773"/>
      <c r="R81" s="186"/>
    </row>
    <row r="82" spans="2:18" s="185" customFormat="1" ht="15" customHeight="1">
      <c r="B82" s="1755"/>
      <c r="C82" s="1808"/>
      <c r="D82" s="2025"/>
      <c r="E82" s="726" t="s">
        <v>3313</v>
      </c>
      <c r="F82" s="2016"/>
      <c r="G82" s="1803"/>
      <c r="H82" s="648"/>
      <c r="I82" s="1797"/>
      <c r="J82" s="1797"/>
      <c r="K82" s="1797"/>
      <c r="L82" s="1797"/>
      <c r="M82" s="1797"/>
      <c r="N82" s="1797"/>
      <c r="O82" s="210"/>
      <c r="P82" s="193"/>
      <c r="Q82" s="1773"/>
      <c r="R82" s="186"/>
    </row>
    <row r="83" spans="2:18" s="185" customFormat="1" ht="15" customHeight="1">
      <c r="B83" s="1755"/>
      <c r="C83" s="1808"/>
      <c r="D83" s="2025"/>
      <c r="E83" s="726" t="s">
        <v>1691</v>
      </c>
      <c r="F83" s="2016"/>
      <c r="G83" s="1803"/>
      <c r="H83" s="648"/>
      <c r="I83" s="1797"/>
      <c r="J83" s="1797"/>
      <c r="K83" s="1797"/>
      <c r="L83" s="1797"/>
      <c r="M83" s="1797"/>
      <c r="N83" s="1797"/>
      <c r="O83" s="210"/>
      <c r="P83" s="193"/>
      <c r="Q83" s="1773"/>
      <c r="R83" s="186"/>
    </row>
    <row r="84" spans="2:18" s="185" customFormat="1" ht="15" customHeight="1">
      <c r="B84" s="1755"/>
      <c r="C84" s="1808"/>
      <c r="D84" s="2025"/>
      <c r="E84" s="726" t="s">
        <v>3319</v>
      </c>
      <c r="F84" s="2016"/>
      <c r="G84" s="1803"/>
      <c r="H84" s="648"/>
      <c r="I84" s="1797"/>
      <c r="J84" s="1797"/>
      <c r="K84" s="1797"/>
      <c r="L84" s="1797"/>
      <c r="M84" s="1797"/>
      <c r="N84" s="1797"/>
      <c r="O84" s="210"/>
      <c r="P84" s="193"/>
      <c r="Q84" s="1773"/>
      <c r="R84" s="186"/>
    </row>
    <row r="85" spans="2:18" s="185" customFormat="1" ht="15" customHeight="1">
      <c r="B85" s="1755"/>
      <c r="C85" s="1808"/>
      <c r="D85" s="2025"/>
      <c r="E85" s="726" t="s">
        <v>3322</v>
      </c>
      <c r="F85" s="2016"/>
      <c r="G85" s="1803"/>
      <c r="H85" s="648"/>
      <c r="I85" s="1797"/>
      <c r="J85" s="1797"/>
      <c r="K85" s="1797"/>
      <c r="L85" s="1797"/>
      <c r="M85" s="1797"/>
      <c r="N85" s="1797"/>
      <c r="O85" s="210"/>
      <c r="P85" s="193"/>
      <c r="Q85" s="1773"/>
      <c r="R85" s="186"/>
    </row>
    <row r="86" spans="2:18" s="185" customFormat="1" ht="15" customHeight="1">
      <c r="B86" s="1755"/>
      <c r="C86" s="1808"/>
      <c r="D86" s="2025"/>
      <c r="E86" s="726" t="s">
        <v>5719</v>
      </c>
      <c r="F86" s="2016"/>
      <c r="G86" s="1803"/>
      <c r="H86" s="648"/>
      <c r="I86" s="1797"/>
      <c r="J86" s="1797"/>
      <c r="K86" s="1797"/>
      <c r="L86" s="1797"/>
      <c r="M86" s="1797"/>
      <c r="N86" s="1797"/>
      <c r="O86" s="210"/>
      <c r="P86" s="193"/>
      <c r="Q86" s="1773"/>
      <c r="R86" s="186"/>
    </row>
    <row r="87" spans="2:18" s="185" customFormat="1" ht="15" customHeight="1">
      <c r="B87" s="1755"/>
      <c r="C87" s="1808"/>
      <c r="D87" s="2025"/>
      <c r="E87" s="726" t="s">
        <v>3328</v>
      </c>
      <c r="F87" s="2016"/>
      <c r="G87" s="1803"/>
      <c r="H87" s="648"/>
      <c r="I87" s="1797"/>
      <c r="J87" s="1797"/>
      <c r="K87" s="1797"/>
      <c r="L87" s="1797"/>
      <c r="M87" s="1797"/>
      <c r="N87" s="1797"/>
      <c r="O87" s="210"/>
      <c r="P87" s="193"/>
      <c r="Q87" s="1773"/>
      <c r="R87" s="186"/>
    </row>
    <row r="88" spans="2:18" s="185" customFormat="1" ht="15" customHeight="1">
      <c r="B88" s="1755"/>
      <c r="C88" s="1808"/>
      <c r="D88" s="2025"/>
      <c r="E88" s="878" t="s">
        <v>3331</v>
      </c>
      <c r="F88" s="2016"/>
      <c r="G88" s="1803"/>
      <c r="H88" s="648"/>
      <c r="I88" s="1797"/>
      <c r="J88" s="1797"/>
      <c r="K88" s="1797"/>
      <c r="L88" s="1797"/>
      <c r="M88" s="1797"/>
      <c r="N88" s="1797"/>
      <c r="O88" s="210"/>
      <c r="P88" s="193"/>
      <c r="Q88" s="1773"/>
      <c r="R88" s="186"/>
    </row>
    <row r="89" spans="2:18" s="185" customFormat="1" ht="15" customHeight="1">
      <c r="B89" s="1755"/>
      <c r="C89" s="1808"/>
      <c r="D89" s="2025"/>
      <c r="E89" s="726" t="s">
        <v>3334</v>
      </c>
      <c r="F89" s="2016"/>
      <c r="G89" s="1803"/>
      <c r="H89" s="648"/>
      <c r="I89" s="1797"/>
      <c r="J89" s="1797"/>
      <c r="K89" s="1797"/>
      <c r="L89" s="1797"/>
      <c r="M89" s="1797"/>
      <c r="N89" s="1797"/>
      <c r="O89" s="210"/>
      <c r="P89" s="193"/>
      <c r="Q89" s="1773"/>
      <c r="R89" s="186"/>
    </row>
    <row r="90" spans="2:18" s="185" customFormat="1" ht="15" customHeight="1">
      <c r="B90" s="1755"/>
      <c r="C90" s="1808"/>
      <c r="D90" s="2025"/>
      <c r="E90" s="726" t="s">
        <v>5720</v>
      </c>
      <c r="F90" s="2016"/>
      <c r="G90" s="1803"/>
      <c r="H90" s="648"/>
      <c r="I90" s="1797"/>
      <c r="J90" s="1797"/>
      <c r="K90" s="1797"/>
      <c r="L90" s="1797"/>
      <c r="M90" s="1797"/>
      <c r="N90" s="1797"/>
      <c r="O90" s="210"/>
      <c r="P90" s="193"/>
      <c r="Q90" s="1773"/>
      <c r="R90" s="186"/>
    </row>
    <row r="91" spans="2:18" s="185" customFormat="1" ht="15" customHeight="1">
      <c r="B91" s="1755"/>
      <c r="C91" s="1808"/>
      <c r="D91" s="2025"/>
      <c r="E91" s="788" t="s">
        <v>5721</v>
      </c>
      <c r="F91" s="2016"/>
      <c r="G91" s="1803"/>
      <c r="H91" s="648"/>
      <c r="I91" s="1797"/>
      <c r="J91" s="1797"/>
      <c r="K91" s="1797"/>
      <c r="L91" s="1797"/>
      <c r="M91" s="1797"/>
      <c r="N91" s="1797"/>
      <c r="O91" s="210"/>
      <c r="P91" s="193"/>
      <c r="Q91" s="1773"/>
      <c r="R91" s="186"/>
    </row>
    <row r="92" spans="2:18" s="185" customFormat="1" ht="15" customHeight="1">
      <c r="B92" s="1755"/>
      <c r="C92" s="1808"/>
      <c r="D92" s="2025"/>
      <c r="E92" s="726" t="s">
        <v>3343</v>
      </c>
      <c r="F92" s="2016"/>
      <c r="G92" s="1803"/>
      <c r="H92" s="648"/>
      <c r="I92" s="1797"/>
      <c r="J92" s="1797"/>
      <c r="K92" s="1797"/>
      <c r="L92" s="1797"/>
      <c r="M92" s="1797"/>
      <c r="N92" s="1797"/>
      <c r="O92" s="210"/>
      <c r="P92" s="193"/>
      <c r="Q92" s="1773"/>
      <c r="R92" s="186"/>
    </row>
    <row r="93" spans="2:18" s="185" customFormat="1" ht="15" customHeight="1">
      <c r="B93" s="1755"/>
      <c r="C93" s="1808"/>
      <c r="D93" s="2025"/>
      <c r="E93" s="726" t="s">
        <v>3346</v>
      </c>
      <c r="F93" s="2016"/>
      <c r="G93" s="1803"/>
      <c r="H93" s="648"/>
      <c r="I93" s="1797"/>
      <c r="J93" s="1797"/>
      <c r="K93" s="1797"/>
      <c r="L93" s="1797"/>
      <c r="M93" s="1797"/>
      <c r="N93" s="1797"/>
      <c r="O93" s="210"/>
      <c r="P93" s="193"/>
      <c r="Q93" s="1773"/>
      <c r="R93" s="186"/>
    </row>
    <row r="94" spans="2:18" s="185" customFormat="1" ht="15" customHeight="1">
      <c r="B94" s="1755"/>
      <c r="C94" s="1808"/>
      <c r="D94" s="2025"/>
      <c r="E94" s="726" t="s">
        <v>3352</v>
      </c>
      <c r="F94" s="2016"/>
      <c r="G94" s="1803"/>
      <c r="H94" s="648"/>
      <c r="I94" s="1797"/>
      <c r="J94" s="1797"/>
      <c r="K94" s="1797"/>
      <c r="L94" s="1797"/>
      <c r="M94" s="1797"/>
      <c r="N94" s="1797"/>
      <c r="O94" s="210"/>
      <c r="P94" s="193"/>
      <c r="Q94" s="1773"/>
      <c r="R94" s="186"/>
    </row>
    <row r="95" spans="2:18" s="185" customFormat="1" ht="15" customHeight="1">
      <c r="B95" s="1755"/>
      <c r="C95" s="1808"/>
      <c r="D95" s="2025"/>
      <c r="E95" s="726" t="s">
        <v>5722</v>
      </c>
      <c r="F95" s="2016"/>
      <c r="G95" s="1803"/>
      <c r="H95" s="648"/>
      <c r="I95" s="1797"/>
      <c r="J95" s="1797"/>
      <c r="K95" s="1797"/>
      <c r="L95" s="1797"/>
      <c r="M95" s="1797"/>
      <c r="N95" s="1797"/>
      <c r="O95" s="210"/>
      <c r="P95" s="193"/>
      <c r="Q95" s="1773"/>
      <c r="R95" s="186"/>
    </row>
    <row r="96" spans="2:18" s="185" customFormat="1" ht="15" customHeight="1" thickBot="1">
      <c r="B96" s="1746"/>
      <c r="C96" s="1809"/>
      <c r="D96" s="2026"/>
      <c r="E96" s="789" t="s">
        <v>5723</v>
      </c>
      <c r="F96" s="2017"/>
      <c r="G96" s="1804"/>
      <c r="H96" s="1173"/>
      <c r="I96" s="1798"/>
      <c r="J96" s="1798"/>
      <c r="K96" s="1798"/>
      <c r="L96" s="1798"/>
      <c r="M96" s="1798"/>
      <c r="N96" s="1798"/>
      <c r="O96" s="719"/>
      <c r="P96" s="729"/>
      <c r="Q96" s="1738"/>
      <c r="R96" s="186"/>
    </row>
    <row r="97" spans="2:18" s="185" customFormat="1" ht="15" customHeight="1">
      <c r="B97" s="1745"/>
      <c r="C97" s="1807"/>
      <c r="D97" s="2024"/>
      <c r="E97" s="877" t="s">
        <v>5724</v>
      </c>
      <c r="F97" s="2015"/>
      <c r="G97" s="1802"/>
      <c r="H97" s="1172"/>
      <c r="I97" s="1796"/>
      <c r="J97" s="1796"/>
      <c r="K97" s="1796"/>
      <c r="L97" s="1796"/>
      <c r="M97" s="1796"/>
      <c r="N97" s="1796"/>
      <c r="O97" s="855"/>
      <c r="P97" s="854"/>
      <c r="Q97" s="1829"/>
      <c r="R97" s="186"/>
    </row>
    <row r="98" spans="2:18" s="185" customFormat="1" ht="15" customHeight="1">
      <c r="B98" s="1755"/>
      <c r="C98" s="1808"/>
      <c r="D98" s="2025"/>
      <c r="E98" s="726" t="s">
        <v>3367</v>
      </c>
      <c r="F98" s="2016"/>
      <c r="G98" s="1803"/>
      <c r="H98" s="648"/>
      <c r="I98" s="1797"/>
      <c r="J98" s="1797"/>
      <c r="K98" s="1797"/>
      <c r="L98" s="1797"/>
      <c r="M98" s="1797"/>
      <c r="N98" s="1797"/>
      <c r="O98" s="210"/>
      <c r="P98" s="193"/>
      <c r="Q98" s="1830"/>
      <c r="R98" s="186"/>
    </row>
    <row r="99" spans="2:18" s="185" customFormat="1" ht="15" customHeight="1">
      <c r="B99" s="1755"/>
      <c r="C99" s="1808"/>
      <c r="D99" s="2025"/>
      <c r="E99" s="726" t="s">
        <v>5725</v>
      </c>
      <c r="F99" s="2016"/>
      <c r="G99" s="1803"/>
      <c r="H99" s="648"/>
      <c r="I99" s="1797"/>
      <c r="J99" s="1797"/>
      <c r="K99" s="1797"/>
      <c r="L99" s="1797"/>
      <c r="M99" s="1797"/>
      <c r="N99" s="1797"/>
      <c r="O99" s="210"/>
      <c r="P99" s="193"/>
      <c r="Q99" s="1830"/>
      <c r="R99" s="186"/>
    </row>
    <row r="100" spans="2:18" s="185" customFormat="1" ht="15" customHeight="1">
      <c r="B100" s="1755"/>
      <c r="C100" s="1808"/>
      <c r="D100" s="2025"/>
      <c r="E100" s="726" t="s">
        <v>5726</v>
      </c>
      <c r="F100" s="2016"/>
      <c r="G100" s="1803"/>
      <c r="H100" s="648"/>
      <c r="I100" s="1797"/>
      <c r="J100" s="1797"/>
      <c r="K100" s="1797"/>
      <c r="L100" s="1797"/>
      <c r="M100" s="1797"/>
      <c r="N100" s="1797"/>
      <c r="O100" s="210"/>
      <c r="P100" s="193"/>
      <c r="Q100" s="1830"/>
      <c r="R100" s="186"/>
    </row>
    <row r="101" spans="2:18" s="185" customFormat="1" ht="15" customHeight="1">
      <c r="B101" s="1755"/>
      <c r="C101" s="1808"/>
      <c r="D101" s="2025"/>
      <c r="E101" s="726" t="s">
        <v>5727</v>
      </c>
      <c r="F101" s="2016"/>
      <c r="G101" s="1803"/>
      <c r="H101" s="648"/>
      <c r="I101" s="1797"/>
      <c r="J101" s="1797"/>
      <c r="K101" s="1797"/>
      <c r="L101" s="1797"/>
      <c r="M101" s="1797"/>
      <c r="N101" s="1797"/>
      <c r="O101" s="210"/>
      <c r="P101" s="193"/>
      <c r="Q101" s="1830"/>
      <c r="R101" s="186"/>
    </row>
    <row r="102" spans="2:18" s="185" customFormat="1" ht="15" customHeight="1">
      <c r="B102" s="1755"/>
      <c r="C102" s="1808"/>
      <c r="D102" s="2025"/>
      <c r="E102" s="726" t="s">
        <v>5728</v>
      </c>
      <c r="F102" s="2016"/>
      <c r="G102" s="1803"/>
      <c r="H102" s="648"/>
      <c r="I102" s="1797"/>
      <c r="J102" s="1797"/>
      <c r="K102" s="1797"/>
      <c r="L102" s="1797"/>
      <c r="M102" s="1797"/>
      <c r="N102" s="1797"/>
      <c r="O102" s="210"/>
      <c r="P102" s="193"/>
      <c r="Q102" s="1830"/>
      <c r="R102" s="186"/>
    </row>
    <row r="103" spans="2:18" s="185" customFormat="1" ht="15" customHeight="1">
      <c r="B103" s="1755"/>
      <c r="C103" s="1808"/>
      <c r="D103" s="2025"/>
      <c r="E103" s="726" t="s">
        <v>5729</v>
      </c>
      <c r="F103" s="2016"/>
      <c r="G103" s="1803"/>
      <c r="H103" s="648"/>
      <c r="I103" s="1797"/>
      <c r="J103" s="1797"/>
      <c r="K103" s="1797"/>
      <c r="L103" s="1797"/>
      <c r="M103" s="1797"/>
      <c r="N103" s="1797"/>
      <c r="O103" s="210"/>
      <c r="P103" s="193"/>
      <c r="Q103" s="1830"/>
      <c r="R103" s="186"/>
    </row>
    <row r="104" spans="2:18" s="185" customFormat="1" ht="15" customHeight="1">
      <c r="B104" s="1755"/>
      <c r="C104" s="1808"/>
      <c r="D104" s="2025"/>
      <c r="E104" s="726" t="s">
        <v>5730</v>
      </c>
      <c r="F104" s="2016"/>
      <c r="G104" s="1803"/>
      <c r="H104" s="648"/>
      <c r="I104" s="1797"/>
      <c r="J104" s="1797"/>
      <c r="K104" s="1797"/>
      <c r="L104" s="1797"/>
      <c r="M104" s="1797"/>
      <c r="N104" s="1797"/>
      <c r="O104" s="210"/>
      <c r="P104" s="193"/>
      <c r="Q104" s="1830"/>
      <c r="R104" s="186"/>
    </row>
    <row r="105" spans="2:18" s="185" customFormat="1" ht="15" customHeight="1">
      <c r="B105" s="1755"/>
      <c r="C105" s="1808"/>
      <c r="D105" s="2025"/>
      <c r="E105" s="726" t="s">
        <v>5731</v>
      </c>
      <c r="F105" s="2016"/>
      <c r="G105" s="1803"/>
      <c r="H105" s="648"/>
      <c r="I105" s="1797"/>
      <c r="J105" s="1797"/>
      <c r="K105" s="1797"/>
      <c r="L105" s="1797"/>
      <c r="M105" s="1797"/>
      <c r="N105" s="1797"/>
      <c r="O105" s="210"/>
      <c r="P105" s="193"/>
      <c r="Q105" s="1830"/>
      <c r="R105" s="186"/>
    </row>
    <row r="106" spans="2:18" s="185" customFormat="1" ht="15" customHeight="1">
      <c r="B106" s="1755"/>
      <c r="C106" s="1808"/>
      <c r="D106" s="2025"/>
      <c r="E106" s="726" t="s">
        <v>5732</v>
      </c>
      <c r="F106" s="2016"/>
      <c r="G106" s="1803"/>
      <c r="H106" s="648"/>
      <c r="I106" s="1797"/>
      <c r="J106" s="1797"/>
      <c r="K106" s="1797"/>
      <c r="L106" s="1797"/>
      <c r="M106" s="1797"/>
      <c r="N106" s="1797"/>
      <c r="O106" s="210"/>
      <c r="P106" s="193"/>
      <c r="Q106" s="1830"/>
      <c r="R106" s="186"/>
    </row>
    <row r="107" spans="2:18" s="185" customFormat="1" ht="15" customHeight="1">
      <c r="B107" s="1755"/>
      <c r="C107" s="1808"/>
      <c r="D107" s="2025"/>
      <c r="E107" s="726" t="s">
        <v>5704</v>
      </c>
      <c r="F107" s="2016"/>
      <c r="G107" s="1803"/>
      <c r="H107" s="648"/>
      <c r="I107" s="1797"/>
      <c r="J107" s="1797"/>
      <c r="K107" s="1797"/>
      <c r="L107" s="1797"/>
      <c r="M107" s="1797"/>
      <c r="N107" s="1797"/>
      <c r="O107" s="210"/>
      <c r="P107" s="193"/>
      <c r="Q107" s="1830"/>
      <c r="R107" s="186"/>
    </row>
    <row r="108" spans="2:18" s="185" customFormat="1" ht="15" customHeight="1">
      <c r="B108" s="1755"/>
      <c r="C108" s="1808"/>
      <c r="D108" s="2025"/>
      <c r="E108" s="726" t="s">
        <v>5733</v>
      </c>
      <c r="F108" s="2016"/>
      <c r="G108" s="1803"/>
      <c r="H108" s="648"/>
      <c r="I108" s="1797"/>
      <c r="J108" s="1797"/>
      <c r="K108" s="1797"/>
      <c r="L108" s="1797"/>
      <c r="M108" s="1797"/>
      <c r="N108" s="1797"/>
      <c r="O108" s="210"/>
      <c r="P108" s="193"/>
      <c r="Q108" s="1830"/>
      <c r="R108" s="186"/>
    </row>
    <row r="109" spans="2:18" s="185" customFormat="1" ht="15" customHeight="1">
      <c r="B109" s="1755"/>
      <c r="C109" s="1808"/>
      <c r="D109" s="2025"/>
      <c r="E109" s="726" t="s">
        <v>5734</v>
      </c>
      <c r="F109" s="2016"/>
      <c r="G109" s="1803"/>
      <c r="H109" s="648"/>
      <c r="I109" s="1797"/>
      <c r="J109" s="1797"/>
      <c r="K109" s="1797"/>
      <c r="L109" s="1797"/>
      <c r="M109" s="1797"/>
      <c r="N109" s="1797"/>
      <c r="O109" s="210"/>
      <c r="P109" s="193"/>
      <c r="Q109" s="1830"/>
      <c r="R109" s="186"/>
    </row>
    <row r="110" spans="2:18" s="185" customFormat="1" ht="15" customHeight="1">
      <c r="B110" s="1755"/>
      <c r="C110" s="1808"/>
      <c r="D110" s="2025"/>
      <c r="E110" s="726" t="s">
        <v>3402</v>
      </c>
      <c r="F110" s="2016"/>
      <c r="G110" s="1803"/>
      <c r="H110" s="648"/>
      <c r="I110" s="1797"/>
      <c r="J110" s="1797"/>
      <c r="K110" s="1797"/>
      <c r="L110" s="1797"/>
      <c r="M110" s="1797"/>
      <c r="N110" s="1797"/>
      <c r="O110" s="210"/>
      <c r="P110" s="193"/>
      <c r="Q110" s="1830"/>
      <c r="R110" s="186"/>
    </row>
    <row r="111" spans="2:18" s="185" customFormat="1" ht="15" customHeight="1">
      <c r="B111" s="1755"/>
      <c r="C111" s="1808"/>
      <c r="D111" s="2025"/>
      <c r="E111" s="726" t="s">
        <v>5735</v>
      </c>
      <c r="F111" s="2016"/>
      <c r="G111" s="1803"/>
      <c r="H111" s="648"/>
      <c r="I111" s="1797"/>
      <c r="J111" s="1797"/>
      <c r="K111" s="1797"/>
      <c r="L111" s="1797"/>
      <c r="M111" s="1797"/>
      <c r="N111" s="1797"/>
      <c r="O111" s="210"/>
      <c r="P111" s="193"/>
      <c r="Q111" s="1830"/>
      <c r="R111" s="186"/>
    </row>
    <row r="112" spans="2:18" s="185" customFormat="1" ht="15" customHeight="1">
      <c r="B112" s="1755"/>
      <c r="C112" s="1808"/>
      <c r="D112" s="2025"/>
      <c r="E112" s="726" t="s">
        <v>5736</v>
      </c>
      <c r="F112" s="2016"/>
      <c r="G112" s="1803"/>
      <c r="H112" s="648"/>
      <c r="I112" s="1797"/>
      <c r="J112" s="1797"/>
      <c r="K112" s="1797"/>
      <c r="L112" s="1797"/>
      <c r="M112" s="1797"/>
      <c r="N112" s="1797"/>
      <c r="O112" s="210"/>
      <c r="P112" s="193"/>
      <c r="Q112" s="1830"/>
      <c r="R112" s="186"/>
    </row>
    <row r="113" spans="2:18" s="185" customFormat="1" ht="15" customHeight="1" thickBot="1">
      <c r="B113" s="1746"/>
      <c r="C113" s="1809"/>
      <c r="D113" s="2026"/>
      <c r="E113" s="789" t="s">
        <v>5737</v>
      </c>
      <c r="F113" s="2017"/>
      <c r="G113" s="1804"/>
      <c r="H113" s="1173"/>
      <c r="I113" s="1798"/>
      <c r="J113" s="1798"/>
      <c r="K113" s="1798"/>
      <c r="L113" s="1798"/>
      <c r="M113" s="1798"/>
      <c r="N113" s="1798"/>
      <c r="O113" s="719"/>
      <c r="P113" s="729"/>
      <c r="Q113" s="1831"/>
      <c r="R113" s="186"/>
    </row>
    <row r="114" spans="2:18" s="185" customFormat="1" ht="49.5" customHeight="1" thickBot="1">
      <c r="B114" s="853">
        <v>12410</v>
      </c>
      <c r="C114" s="803">
        <v>23</v>
      </c>
      <c r="D114" s="818" t="s">
        <v>5258</v>
      </c>
      <c r="E114" s="707" t="s">
        <v>5738</v>
      </c>
      <c r="F114" s="2015" t="s">
        <v>13</v>
      </c>
      <c r="G114" s="1802" t="s">
        <v>13</v>
      </c>
      <c r="H114" s="1532"/>
      <c r="I114" s="1796">
        <v>2</v>
      </c>
      <c r="J114" s="1796">
        <v>18</v>
      </c>
      <c r="K114" s="1796" t="s">
        <v>4945</v>
      </c>
      <c r="L114" s="1796"/>
      <c r="M114" s="1796" t="s">
        <v>4945</v>
      </c>
      <c r="N114" s="1796"/>
      <c r="O114" s="855"/>
      <c r="P114" s="854"/>
      <c r="Q114" s="1708" t="s">
        <v>5609</v>
      </c>
      <c r="R114" s="186"/>
    </row>
    <row r="115" spans="2:18" s="185" customFormat="1" ht="15" customHeight="1">
      <c r="B115" s="1745"/>
      <c r="C115" s="1747"/>
      <c r="D115" s="2021"/>
      <c r="E115" s="788" t="s">
        <v>3216</v>
      </c>
      <c r="F115" s="2016"/>
      <c r="G115" s="1803"/>
      <c r="H115" s="648"/>
      <c r="I115" s="1797"/>
      <c r="J115" s="1797"/>
      <c r="K115" s="1797"/>
      <c r="L115" s="1797"/>
      <c r="M115" s="1797"/>
      <c r="N115" s="1797"/>
      <c r="O115" s="210"/>
      <c r="P115" s="193"/>
      <c r="Q115" s="1773"/>
      <c r="R115" s="186"/>
    </row>
    <row r="116" spans="2:18" s="185" customFormat="1" ht="15" customHeight="1">
      <c r="B116" s="1755"/>
      <c r="C116" s="1756"/>
      <c r="D116" s="2022"/>
      <c r="E116" s="726" t="s">
        <v>3253</v>
      </c>
      <c r="F116" s="2016"/>
      <c r="G116" s="1803"/>
      <c r="H116" s="648"/>
      <c r="I116" s="1797"/>
      <c r="J116" s="1797"/>
      <c r="K116" s="1797"/>
      <c r="L116" s="1797"/>
      <c r="M116" s="1797"/>
      <c r="N116" s="1797"/>
      <c r="O116" s="210"/>
      <c r="P116" s="193"/>
      <c r="Q116" s="1773"/>
      <c r="R116" s="186"/>
    </row>
    <row r="117" spans="2:18" s="185" customFormat="1" ht="15" customHeight="1">
      <c r="B117" s="1755"/>
      <c r="C117" s="1756"/>
      <c r="D117" s="2022"/>
      <c r="E117" s="726" t="s">
        <v>3297</v>
      </c>
      <c r="F117" s="2016"/>
      <c r="G117" s="1803"/>
      <c r="H117" s="648"/>
      <c r="I117" s="1797"/>
      <c r="J117" s="1797"/>
      <c r="K117" s="1797"/>
      <c r="L117" s="1797"/>
      <c r="M117" s="1797"/>
      <c r="N117" s="1797"/>
      <c r="O117" s="210"/>
      <c r="P117" s="193"/>
      <c r="Q117" s="1773"/>
      <c r="R117" s="186"/>
    </row>
    <row r="118" spans="2:18" s="185" customFormat="1" ht="15" customHeight="1">
      <c r="B118" s="1755"/>
      <c r="C118" s="1756"/>
      <c r="D118" s="2022"/>
      <c r="E118" s="726" t="s">
        <v>5718</v>
      </c>
      <c r="F118" s="2016"/>
      <c r="G118" s="1803"/>
      <c r="H118" s="648"/>
      <c r="I118" s="1797"/>
      <c r="J118" s="1797"/>
      <c r="K118" s="1797"/>
      <c r="L118" s="1797"/>
      <c r="M118" s="1797"/>
      <c r="N118" s="1797"/>
      <c r="O118" s="210"/>
      <c r="P118" s="193"/>
      <c r="Q118" s="1773"/>
      <c r="R118" s="186"/>
    </row>
    <row r="119" spans="2:18" s="185" customFormat="1" ht="15" customHeight="1">
      <c r="B119" s="1755"/>
      <c r="C119" s="1756"/>
      <c r="D119" s="2022"/>
      <c r="E119" s="726" t="s">
        <v>3303</v>
      </c>
      <c r="F119" s="2016"/>
      <c r="G119" s="1803"/>
      <c r="H119" s="648"/>
      <c r="I119" s="1797"/>
      <c r="J119" s="1797"/>
      <c r="K119" s="1797"/>
      <c r="L119" s="1797"/>
      <c r="M119" s="1797"/>
      <c r="N119" s="1797"/>
      <c r="O119" s="210"/>
      <c r="P119" s="193"/>
      <c r="Q119" s="1773"/>
      <c r="R119" s="186"/>
    </row>
    <row r="120" spans="2:18" s="185" customFormat="1" ht="15" customHeight="1">
      <c r="B120" s="1755"/>
      <c r="C120" s="1756"/>
      <c r="D120" s="2022"/>
      <c r="E120" s="878" t="s">
        <v>3223</v>
      </c>
      <c r="F120" s="2016"/>
      <c r="G120" s="1803"/>
      <c r="H120" s="648"/>
      <c r="I120" s="1797"/>
      <c r="J120" s="1797"/>
      <c r="K120" s="1797"/>
      <c r="L120" s="1797"/>
      <c r="M120" s="1797"/>
      <c r="N120" s="1797"/>
      <c r="O120" s="210"/>
      <c r="P120" s="193"/>
      <c r="Q120" s="1773"/>
      <c r="R120" s="186"/>
    </row>
    <row r="121" spans="2:18" s="185" customFormat="1" ht="15" customHeight="1">
      <c r="B121" s="1755"/>
      <c r="C121" s="1756"/>
      <c r="D121" s="2022"/>
      <c r="E121" s="726" t="s">
        <v>3307</v>
      </c>
      <c r="F121" s="2016"/>
      <c r="G121" s="1803"/>
      <c r="H121" s="648"/>
      <c r="I121" s="1797"/>
      <c r="J121" s="1797"/>
      <c r="K121" s="1797"/>
      <c r="L121" s="1797"/>
      <c r="M121" s="1797"/>
      <c r="N121" s="1797"/>
      <c r="O121" s="210"/>
      <c r="P121" s="193"/>
      <c r="Q121" s="1773"/>
      <c r="R121" s="186"/>
    </row>
    <row r="122" spans="2:18" s="185" customFormat="1" ht="15" customHeight="1">
      <c r="B122" s="1755"/>
      <c r="C122" s="1756"/>
      <c r="D122" s="2022"/>
      <c r="E122" s="726" t="s">
        <v>3310</v>
      </c>
      <c r="F122" s="2016"/>
      <c r="G122" s="1803"/>
      <c r="H122" s="648"/>
      <c r="I122" s="1797"/>
      <c r="J122" s="1797"/>
      <c r="K122" s="1797"/>
      <c r="L122" s="1797"/>
      <c r="M122" s="1797"/>
      <c r="N122" s="1797"/>
      <c r="O122" s="210"/>
      <c r="P122" s="193"/>
      <c r="Q122" s="1773"/>
      <c r="R122" s="186"/>
    </row>
    <row r="123" spans="2:18" s="185" customFormat="1" ht="15" customHeight="1">
      <c r="B123" s="1755"/>
      <c r="C123" s="1756"/>
      <c r="D123" s="2022"/>
      <c r="E123" s="726" t="s">
        <v>3510</v>
      </c>
      <c r="F123" s="2016"/>
      <c r="G123" s="1803"/>
      <c r="H123" s="648"/>
      <c r="I123" s="1797"/>
      <c r="J123" s="1797"/>
      <c r="K123" s="1797"/>
      <c r="L123" s="1797"/>
      <c r="M123" s="1797"/>
      <c r="N123" s="1797"/>
      <c r="O123" s="210"/>
      <c r="P123" s="193"/>
      <c r="Q123" s="1773"/>
      <c r="R123" s="186"/>
    </row>
    <row r="124" spans="2:18" s="185" customFormat="1" ht="27" customHeight="1">
      <c r="B124" s="1755"/>
      <c r="C124" s="1756"/>
      <c r="D124" s="2022"/>
      <c r="E124" s="726" t="s">
        <v>5739</v>
      </c>
      <c r="F124" s="2016"/>
      <c r="G124" s="1803"/>
      <c r="H124" s="648"/>
      <c r="I124" s="1797"/>
      <c r="J124" s="1797"/>
      <c r="K124" s="1797"/>
      <c r="L124" s="1797"/>
      <c r="M124" s="1797"/>
      <c r="N124" s="1797"/>
      <c r="O124" s="210"/>
      <c r="P124" s="193"/>
      <c r="Q124" s="1773"/>
      <c r="R124" s="186"/>
    </row>
    <row r="125" spans="2:18" s="185" customFormat="1" ht="15" customHeight="1">
      <c r="B125" s="1755"/>
      <c r="C125" s="1756"/>
      <c r="D125" s="2022"/>
      <c r="E125" s="788" t="s">
        <v>3518</v>
      </c>
      <c r="F125" s="2016"/>
      <c r="G125" s="1803"/>
      <c r="H125" s="648"/>
      <c r="I125" s="1797"/>
      <c r="J125" s="1797"/>
      <c r="K125" s="1797"/>
      <c r="L125" s="1797"/>
      <c r="M125" s="1797"/>
      <c r="N125" s="1797"/>
      <c r="O125" s="210"/>
      <c r="P125" s="193"/>
      <c r="Q125" s="1773"/>
      <c r="R125" s="186"/>
    </row>
    <row r="126" spans="2:18" s="185" customFormat="1" ht="15" customHeight="1">
      <c r="B126" s="1755"/>
      <c r="C126" s="1756"/>
      <c r="D126" s="2022"/>
      <c r="E126" s="726" t="s">
        <v>1691</v>
      </c>
      <c r="F126" s="2016"/>
      <c r="G126" s="1803"/>
      <c r="H126" s="648"/>
      <c r="I126" s="1797"/>
      <c r="J126" s="1797"/>
      <c r="K126" s="1797"/>
      <c r="L126" s="1797"/>
      <c r="M126" s="1797"/>
      <c r="N126" s="1797"/>
      <c r="O126" s="210"/>
      <c r="P126" s="193"/>
      <c r="Q126" s="1773"/>
      <c r="R126" s="186"/>
    </row>
    <row r="127" spans="2:18" s="185" customFormat="1" ht="15" customHeight="1">
      <c r="B127" s="1755"/>
      <c r="C127" s="1756"/>
      <c r="D127" s="2022"/>
      <c r="E127" s="726" t="s">
        <v>3319</v>
      </c>
      <c r="F127" s="2016"/>
      <c r="G127" s="1803"/>
      <c r="H127" s="648"/>
      <c r="I127" s="1797"/>
      <c r="J127" s="1797"/>
      <c r="K127" s="1797"/>
      <c r="L127" s="1797"/>
      <c r="M127" s="1797"/>
      <c r="N127" s="1797"/>
      <c r="O127" s="210"/>
      <c r="P127" s="193"/>
      <c r="Q127" s="1773"/>
      <c r="R127" s="186"/>
    </row>
    <row r="128" spans="2:18" s="185" customFormat="1" ht="15" customHeight="1">
      <c r="B128" s="1755"/>
      <c r="C128" s="1756"/>
      <c r="D128" s="2022"/>
      <c r="E128" s="726" t="s">
        <v>3322</v>
      </c>
      <c r="F128" s="2016"/>
      <c r="G128" s="1803"/>
      <c r="H128" s="648"/>
      <c r="I128" s="1797"/>
      <c r="J128" s="1797"/>
      <c r="K128" s="1797"/>
      <c r="L128" s="1797"/>
      <c r="M128" s="1797"/>
      <c r="N128" s="1797"/>
      <c r="O128" s="210"/>
      <c r="P128" s="193"/>
      <c r="Q128" s="1773"/>
      <c r="R128" s="186"/>
    </row>
    <row r="129" spans="2:18" s="185" customFormat="1" ht="15" customHeight="1" thickBot="1">
      <c r="B129" s="1746"/>
      <c r="C129" s="1748"/>
      <c r="D129" s="2023"/>
      <c r="E129" s="789" t="s">
        <v>3325</v>
      </c>
      <c r="F129" s="2017"/>
      <c r="G129" s="1804"/>
      <c r="H129" s="1173"/>
      <c r="I129" s="1798"/>
      <c r="J129" s="1798"/>
      <c r="K129" s="1798"/>
      <c r="L129" s="1798"/>
      <c r="M129" s="1798"/>
      <c r="N129" s="1798"/>
      <c r="O129" s="719"/>
      <c r="P129" s="729"/>
      <c r="Q129" s="1738"/>
      <c r="R129" s="186"/>
    </row>
    <row r="130" spans="2:18" s="185" customFormat="1" ht="15" customHeight="1">
      <c r="B130" s="1745"/>
      <c r="C130" s="1747"/>
      <c r="D130" s="2021"/>
      <c r="E130" s="877" t="s">
        <v>3328</v>
      </c>
      <c r="F130" s="2015"/>
      <c r="G130" s="1802"/>
      <c r="H130" s="1172"/>
      <c r="I130" s="1796"/>
      <c r="J130" s="1796"/>
      <c r="K130" s="1796"/>
      <c r="L130" s="1796"/>
      <c r="M130" s="1796"/>
      <c r="N130" s="1796"/>
      <c r="O130" s="855"/>
      <c r="P130" s="854"/>
      <c r="Q130" s="1829"/>
      <c r="R130" s="186"/>
    </row>
    <row r="131" spans="2:18" s="185" customFormat="1" ht="15" customHeight="1">
      <c r="B131" s="1755"/>
      <c r="C131" s="1756"/>
      <c r="D131" s="2022"/>
      <c r="E131" s="878" t="s">
        <v>3331</v>
      </c>
      <c r="F131" s="2016"/>
      <c r="G131" s="1803"/>
      <c r="H131" s="648"/>
      <c r="I131" s="1797"/>
      <c r="J131" s="1797"/>
      <c r="K131" s="1797"/>
      <c r="L131" s="1797"/>
      <c r="M131" s="1797"/>
      <c r="N131" s="1797"/>
      <c r="O131" s="210"/>
      <c r="P131" s="193"/>
      <c r="Q131" s="1830"/>
      <c r="R131" s="186"/>
    </row>
    <row r="132" spans="2:18" s="185" customFormat="1" ht="15" customHeight="1">
      <c r="B132" s="1755"/>
      <c r="C132" s="1756"/>
      <c r="D132" s="2022"/>
      <c r="E132" s="726" t="s">
        <v>3334</v>
      </c>
      <c r="F132" s="2016"/>
      <c r="G132" s="1803"/>
      <c r="H132" s="648"/>
      <c r="I132" s="1797"/>
      <c r="J132" s="1797"/>
      <c r="K132" s="1797"/>
      <c r="L132" s="1797"/>
      <c r="M132" s="1797"/>
      <c r="N132" s="1797"/>
      <c r="O132" s="210"/>
      <c r="P132" s="193"/>
      <c r="Q132" s="1830"/>
      <c r="R132" s="186"/>
    </row>
    <row r="133" spans="2:18" s="185" customFormat="1" ht="15" customHeight="1">
      <c r="B133" s="1755"/>
      <c r="C133" s="1756"/>
      <c r="D133" s="2022"/>
      <c r="E133" s="726" t="s">
        <v>3337</v>
      </c>
      <c r="F133" s="2016"/>
      <c r="G133" s="1803"/>
      <c r="H133" s="648"/>
      <c r="I133" s="1797"/>
      <c r="J133" s="1797"/>
      <c r="K133" s="1797"/>
      <c r="L133" s="1797"/>
      <c r="M133" s="1797"/>
      <c r="N133" s="1797"/>
      <c r="O133" s="210"/>
      <c r="P133" s="193"/>
      <c r="Q133" s="1830"/>
      <c r="R133" s="186"/>
    </row>
    <row r="134" spans="2:18" s="185" customFormat="1" ht="15" customHeight="1">
      <c r="B134" s="1755"/>
      <c r="C134" s="1756"/>
      <c r="D134" s="2022"/>
      <c r="E134" s="726" t="s">
        <v>3340</v>
      </c>
      <c r="F134" s="2016"/>
      <c r="G134" s="1803"/>
      <c r="H134" s="648"/>
      <c r="I134" s="1797"/>
      <c r="J134" s="1797"/>
      <c r="K134" s="1797"/>
      <c r="L134" s="1797"/>
      <c r="M134" s="1797"/>
      <c r="N134" s="1797"/>
      <c r="O134" s="210"/>
      <c r="P134" s="193"/>
      <c r="Q134" s="1830"/>
      <c r="R134" s="186"/>
    </row>
    <row r="135" spans="2:18" s="185" customFormat="1" ht="15" customHeight="1">
      <c r="B135" s="1755"/>
      <c r="C135" s="1756"/>
      <c r="D135" s="2022"/>
      <c r="E135" s="726" t="s">
        <v>3343</v>
      </c>
      <c r="F135" s="2016"/>
      <c r="G135" s="1803"/>
      <c r="H135" s="648"/>
      <c r="I135" s="1797"/>
      <c r="J135" s="1797"/>
      <c r="K135" s="1797"/>
      <c r="L135" s="1797"/>
      <c r="M135" s="1797"/>
      <c r="N135" s="1797"/>
      <c r="O135" s="210"/>
      <c r="P135" s="193"/>
      <c r="Q135" s="1830"/>
      <c r="R135" s="186"/>
    </row>
    <row r="136" spans="2:18" s="185" customFormat="1" ht="15" customHeight="1">
      <c r="B136" s="1755"/>
      <c r="C136" s="1756"/>
      <c r="D136" s="2022"/>
      <c r="E136" s="726" t="s">
        <v>3346</v>
      </c>
      <c r="F136" s="2016"/>
      <c r="G136" s="1803"/>
      <c r="H136" s="648"/>
      <c r="I136" s="1797"/>
      <c r="J136" s="1797"/>
      <c r="K136" s="1797"/>
      <c r="L136" s="1797"/>
      <c r="M136" s="1797"/>
      <c r="N136" s="1797"/>
      <c r="O136" s="210"/>
      <c r="P136" s="193"/>
      <c r="Q136" s="1830"/>
      <c r="R136" s="186"/>
    </row>
    <row r="137" spans="2:18" s="185" customFormat="1" ht="15" customHeight="1">
      <c r="B137" s="1755"/>
      <c r="C137" s="1756"/>
      <c r="D137" s="2022"/>
      <c r="E137" s="726" t="s">
        <v>3352</v>
      </c>
      <c r="F137" s="2016"/>
      <c r="G137" s="1803"/>
      <c r="H137" s="648"/>
      <c r="I137" s="1797"/>
      <c r="J137" s="1797"/>
      <c r="K137" s="1797"/>
      <c r="L137" s="1797"/>
      <c r="M137" s="1797"/>
      <c r="N137" s="1797"/>
      <c r="O137" s="210"/>
      <c r="P137" s="193"/>
      <c r="Q137" s="1830"/>
      <c r="R137" s="186"/>
    </row>
    <row r="138" spans="2:18" s="185" customFormat="1" ht="15" customHeight="1">
      <c r="B138" s="1755"/>
      <c r="C138" s="1756"/>
      <c r="D138" s="2022"/>
      <c r="E138" s="726" t="s">
        <v>5740</v>
      </c>
      <c r="F138" s="2016"/>
      <c r="G138" s="1803"/>
      <c r="H138" s="648"/>
      <c r="I138" s="1797"/>
      <c r="J138" s="1797"/>
      <c r="K138" s="1797"/>
      <c r="L138" s="1797"/>
      <c r="M138" s="1797"/>
      <c r="N138" s="1797"/>
      <c r="O138" s="210"/>
      <c r="P138" s="193"/>
      <c r="Q138" s="1830"/>
      <c r="R138" s="186"/>
    </row>
    <row r="139" spans="2:18" s="185" customFormat="1" ht="15" customHeight="1">
      <c r="B139" s="1755"/>
      <c r="C139" s="1756"/>
      <c r="D139" s="2022"/>
      <c r="E139" s="726" t="s">
        <v>5723</v>
      </c>
      <c r="F139" s="2016"/>
      <c r="G139" s="1803"/>
      <c r="H139" s="648"/>
      <c r="I139" s="1797"/>
      <c r="J139" s="1797"/>
      <c r="K139" s="1797"/>
      <c r="L139" s="1797"/>
      <c r="M139" s="1797"/>
      <c r="N139" s="1797"/>
      <c r="O139" s="210"/>
      <c r="P139" s="193"/>
      <c r="Q139" s="1830"/>
      <c r="R139" s="186"/>
    </row>
    <row r="140" spans="2:18" s="185" customFormat="1" ht="12.75" customHeight="1">
      <c r="B140" s="1755"/>
      <c r="C140" s="1756"/>
      <c r="D140" s="2022"/>
      <c r="E140" s="726" t="s">
        <v>5741</v>
      </c>
      <c r="F140" s="2016"/>
      <c r="G140" s="1803"/>
      <c r="H140" s="648"/>
      <c r="I140" s="1797"/>
      <c r="J140" s="1797"/>
      <c r="K140" s="1797"/>
      <c r="L140" s="1797"/>
      <c r="M140" s="1797"/>
      <c r="N140" s="1797"/>
      <c r="O140" s="210"/>
      <c r="P140" s="193"/>
      <c r="Q140" s="1830"/>
      <c r="R140" s="186"/>
    </row>
    <row r="141" spans="2:18" s="185" customFormat="1" ht="15" customHeight="1">
      <c r="B141" s="1755"/>
      <c r="C141" s="1756"/>
      <c r="D141" s="2022"/>
      <c r="E141" s="726" t="s">
        <v>3367</v>
      </c>
      <c r="F141" s="2016"/>
      <c r="G141" s="1803"/>
      <c r="H141" s="648"/>
      <c r="I141" s="1797"/>
      <c r="J141" s="1797"/>
      <c r="K141" s="1797"/>
      <c r="L141" s="1797"/>
      <c r="M141" s="1797"/>
      <c r="N141" s="1797"/>
      <c r="O141" s="210"/>
      <c r="P141" s="193"/>
      <c r="Q141" s="1830"/>
      <c r="R141" s="186"/>
    </row>
    <row r="142" spans="2:18" s="185" customFormat="1" ht="15" customHeight="1">
      <c r="B142" s="1755"/>
      <c r="C142" s="1756"/>
      <c r="D142" s="2022"/>
      <c r="E142" s="726" t="s">
        <v>5734</v>
      </c>
      <c r="F142" s="2016"/>
      <c r="G142" s="1803"/>
      <c r="H142" s="648"/>
      <c r="I142" s="1797"/>
      <c r="J142" s="1797"/>
      <c r="K142" s="1797"/>
      <c r="L142" s="1797"/>
      <c r="M142" s="1797"/>
      <c r="N142" s="1797"/>
      <c r="O142" s="210"/>
      <c r="P142" s="193"/>
      <c r="Q142" s="1830"/>
      <c r="R142" s="186"/>
    </row>
    <row r="143" spans="2:18" s="185" customFormat="1" ht="16.5" customHeight="1">
      <c r="B143" s="1755"/>
      <c r="C143" s="1756"/>
      <c r="D143" s="2022"/>
      <c r="E143" s="726" t="s">
        <v>5742</v>
      </c>
      <c r="F143" s="2016"/>
      <c r="G143" s="1803"/>
      <c r="H143" s="648"/>
      <c r="I143" s="1797"/>
      <c r="J143" s="1797"/>
      <c r="K143" s="1797"/>
      <c r="L143" s="1797"/>
      <c r="M143" s="1797"/>
      <c r="N143" s="1797"/>
      <c r="O143" s="210"/>
      <c r="P143" s="193"/>
      <c r="Q143" s="1830"/>
      <c r="R143" s="186"/>
    </row>
    <row r="144" spans="2:18" s="185" customFormat="1" ht="15.75" customHeight="1">
      <c r="B144" s="1755"/>
      <c r="C144" s="1756"/>
      <c r="D144" s="2022"/>
      <c r="E144" s="726" t="s">
        <v>5727</v>
      </c>
      <c r="F144" s="2016"/>
      <c r="G144" s="1803"/>
      <c r="H144" s="648"/>
      <c r="I144" s="1797"/>
      <c r="J144" s="1797"/>
      <c r="K144" s="1797"/>
      <c r="L144" s="1797"/>
      <c r="M144" s="1797"/>
      <c r="N144" s="1797"/>
      <c r="O144" s="210"/>
      <c r="P144" s="193"/>
      <c r="Q144" s="1830"/>
      <c r="R144" s="186"/>
    </row>
    <row r="145" spans="2:18" s="185" customFormat="1" ht="12.75" customHeight="1">
      <c r="B145" s="1755"/>
      <c r="C145" s="1756"/>
      <c r="D145" s="2022"/>
      <c r="E145" s="726" t="s">
        <v>5743</v>
      </c>
      <c r="F145" s="2016"/>
      <c r="G145" s="1803"/>
      <c r="H145" s="648"/>
      <c r="I145" s="1797"/>
      <c r="J145" s="1797"/>
      <c r="K145" s="1797"/>
      <c r="L145" s="1797"/>
      <c r="M145" s="1797"/>
      <c r="N145" s="1797"/>
      <c r="O145" s="210"/>
      <c r="P145" s="193"/>
      <c r="Q145" s="1830"/>
      <c r="R145" s="186"/>
    </row>
    <row r="146" spans="2:18" s="185" customFormat="1" ht="12.75" customHeight="1">
      <c r="B146" s="1755"/>
      <c r="C146" s="1756"/>
      <c r="D146" s="2022"/>
      <c r="E146" s="726" t="s">
        <v>5729</v>
      </c>
      <c r="F146" s="2016"/>
      <c r="G146" s="1803"/>
      <c r="H146" s="648"/>
      <c r="I146" s="1797"/>
      <c r="J146" s="1797"/>
      <c r="K146" s="1797"/>
      <c r="L146" s="1797"/>
      <c r="M146" s="1797"/>
      <c r="N146" s="1797"/>
      <c r="O146" s="210"/>
      <c r="P146" s="193"/>
      <c r="Q146" s="1830"/>
      <c r="R146" s="186"/>
    </row>
    <row r="147" spans="2:18" s="185" customFormat="1" ht="16.5" customHeight="1">
      <c r="B147" s="1755"/>
      <c r="C147" s="1756"/>
      <c r="D147" s="2022"/>
      <c r="E147" s="788" t="s">
        <v>5730</v>
      </c>
      <c r="F147" s="2016"/>
      <c r="G147" s="1803"/>
      <c r="H147" s="648"/>
      <c r="I147" s="1797"/>
      <c r="J147" s="1797"/>
      <c r="K147" s="1797"/>
      <c r="L147" s="1797"/>
      <c r="M147" s="1797"/>
      <c r="N147" s="1797"/>
      <c r="O147" s="210"/>
      <c r="P147" s="193"/>
      <c r="Q147" s="1830"/>
      <c r="R147" s="186"/>
    </row>
    <row r="148" spans="2:18" s="185" customFormat="1" ht="15" customHeight="1">
      <c r="B148" s="1755"/>
      <c r="C148" s="1756"/>
      <c r="D148" s="2022"/>
      <c r="E148" s="726" t="s">
        <v>5731</v>
      </c>
      <c r="F148" s="2016"/>
      <c r="G148" s="1803"/>
      <c r="H148" s="648"/>
      <c r="I148" s="1797"/>
      <c r="J148" s="1797"/>
      <c r="K148" s="1797"/>
      <c r="L148" s="1797"/>
      <c r="M148" s="1797"/>
      <c r="N148" s="1797"/>
      <c r="O148" s="210"/>
      <c r="P148" s="193"/>
      <c r="Q148" s="1830"/>
      <c r="R148" s="186"/>
    </row>
    <row r="149" spans="2:18" s="185" customFormat="1" ht="15.75" customHeight="1">
      <c r="B149" s="1755"/>
      <c r="C149" s="1756"/>
      <c r="D149" s="2022"/>
      <c r="E149" s="726" t="s">
        <v>5732</v>
      </c>
      <c r="F149" s="2016"/>
      <c r="G149" s="1803"/>
      <c r="H149" s="648"/>
      <c r="I149" s="1797"/>
      <c r="J149" s="1797"/>
      <c r="K149" s="1797"/>
      <c r="L149" s="1797"/>
      <c r="M149" s="1797"/>
      <c r="N149" s="1797"/>
      <c r="O149" s="210"/>
      <c r="P149" s="193"/>
      <c r="Q149" s="1830"/>
      <c r="R149" s="186"/>
    </row>
    <row r="150" spans="2:18" s="185" customFormat="1" ht="12.75" customHeight="1">
      <c r="B150" s="1755"/>
      <c r="C150" s="1756"/>
      <c r="D150" s="2022"/>
      <c r="E150" s="726" t="s">
        <v>5704</v>
      </c>
      <c r="F150" s="2016"/>
      <c r="G150" s="1803"/>
      <c r="H150" s="648"/>
      <c r="I150" s="1797"/>
      <c r="J150" s="1797"/>
      <c r="K150" s="1797"/>
      <c r="L150" s="1797"/>
      <c r="M150" s="1797"/>
      <c r="N150" s="1797"/>
      <c r="O150" s="210"/>
      <c r="P150" s="193"/>
      <c r="Q150" s="1830"/>
      <c r="R150" s="186"/>
    </row>
    <row r="151" spans="2:18" s="185" customFormat="1" ht="15" customHeight="1">
      <c r="B151" s="1755"/>
      <c r="C151" s="1756"/>
      <c r="D151" s="2022"/>
      <c r="E151" s="726" t="s">
        <v>5733</v>
      </c>
      <c r="F151" s="2016"/>
      <c r="G151" s="1803"/>
      <c r="H151" s="648"/>
      <c r="I151" s="1797"/>
      <c r="J151" s="1797"/>
      <c r="K151" s="1797"/>
      <c r="L151" s="1797"/>
      <c r="M151" s="1797"/>
      <c r="N151" s="1797"/>
      <c r="O151" s="210"/>
      <c r="P151" s="193"/>
      <c r="Q151" s="1830"/>
      <c r="R151" s="186"/>
    </row>
    <row r="152" spans="2:18" s="185" customFormat="1" ht="17.25" customHeight="1">
      <c r="B152" s="1755"/>
      <c r="C152" s="1756"/>
      <c r="D152" s="2022"/>
      <c r="E152" s="726" t="s">
        <v>5734</v>
      </c>
      <c r="F152" s="2016"/>
      <c r="G152" s="1803"/>
      <c r="H152" s="648"/>
      <c r="I152" s="1797"/>
      <c r="J152" s="1797"/>
      <c r="K152" s="1797"/>
      <c r="L152" s="1797"/>
      <c r="M152" s="1797"/>
      <c r="N152" s="1797"/>
      <c r="O152" s="210"/>
      <c r="P152" s="193"/>
      <c r="Q152" s="1830"/>
      <c r="R152" s="186"/>
    </row>
    <row r="153" spans="2:18" s="185" customFormat="1" ht="17.25" customHeight="1">
      <c r="B153" s="1755"/>
      <c r="C153" s="1756"/>
      <c r="D153" s="2022"/>
      <c r="E153" s="726" t="s">
        <v>3402</v>
      </c>
      <c r="F153" s="2016"/>
      <c r="G153" s="1803"/>
      <c r="H153" s="648"/>
      <c r="I153" s="1797"/>
      <c r="J153" s="1797"/>
      <c r="K153" s="1797"/>
      <c r="L153" s="1797"/>
      <c r="M153" s="1797"/>
      <c r="N153" s="1797"/>
      <c r="O153" s="210"/>
      <c r="P153" s="193"/>
      <c r="Q153" s="1830"/>
      <c r="R153" s="186"/>
    </row>
    <row r="154" spans="2:18" s="185" customFormat="1" ht="15.75" customHeight="1">
      <c r="B154" s="1755"/>
      <c r="C154" s="1756"/>
      <c r="D154" s="2022"/>
      <c r="E154" s="726" t="s">
        <v>5735</v>
      </c>
      <c r="F154" s="2016"/>
      <c r="G154" s="1803"/>
      <c r="H154" s="648"/>
      <c r="I154" s="1797"/>
      <c r="J154" s="1797"/>
      <c r="K154" s="1797"/>
      <c r="L154" s="1797"/>
      <c r="M154" s="1797"/>
      <c r="N154" s="1797"/>
      <c r="O154" s="210"/>
      <c r="P154" s="193"/>
      <c r="Q154" s="1830"/>
      <c r="R154" s="186"/>
    </row>
    <row r="155" spans="2:18" s="185" customFormat="1" ht="12.75" customHeight="1">
      <c r="B155" s="1755"/>
      <c r="C155" s="1756"/>
      <c r="D155" s="2022"/>
      <c r="E155" s="726" t="s">
        <v>5736</v>
      </c>
      <c r="F155" s="2016"/>
      <c r="G155" s="1803"/>
      <c r="H155" s="648"/>
      <c r="I155" s="1797"/>
      <c r="J155" s="1797"/>
      <c r="K155" s="1797"/>
      <c r="L155" s="1797"/>
      <c r="M155" s="1797"/>
      <c r="N155" s="1797"/>
      <c r="O155" s="210"/>
      <c r="P155" s="193"/>
      <c r="Q155" s="1830"/>
      <c r="R155" s="186"/>
    </row>
    <row r="156" spans="2:18" s="185" customFormat="1" ht="18" customHeight="1" thickBot="1">
      <c r="B156" s="1746"/>
      <c r="C156" s="1748"/>
      <c r="D156" s="2023"/>
      <c r="E156" s="789" t="s">
        <v>5737</v>
      </c>
      <c r="F156" s="2017"/>
      <c r="G156" s="1804"/>
      <c r="H156" s="1173"/>
      <c r="I156" s="1798"/>
      <c r="J156" s="1798"/>
      <c r="K156" s="1798"/>
      <c r="L156" s="1798"/>
      <c r="M156" s="1798"/>
      <c r="N156" s="1798"/>
      <c r="O156" s="719"/>
      <c r="P156" s="729"/>
      <c r="Q156" s="1831"/>
      <c r="R156" s="186"/>
    </row>
    <row r="157" spans="2:18" s="185" customFormat="1" ht="15.75" customHeight="1" thickBot="1">
      <c r="B157" s="836">
        <v>12410</v>
      </c>
      <c r="C157" s="797">
        <v>23</v>
      </c>
      <c r="D157" s="799">
        <v>10</v>
      </c>
      <c r="E157" s="694" t="s">
        <v>3524</v>
      </c>
      <c r="F157" s="1739" t="s">
        <v>2916</v>
      </c>
      <c r="G157" s="1802" t="s">
        <v>3520</v>
      </c>
      <c r="H157" s="1558"/>
      <c r="I157" s="1796">
        <v>2</v>
      </c>
      <c r="J157" s="1796">
        <v>18</v>
      </c>
      <c r="K157" s="1796" t="s">
        <v>4945</v>
      </c>
      <c r="L157" s="1796"/>
      <c r="M157" s="1796" t="s">
        <v>4945</v>
      </c>
      <c r="N157" s="2018"/>
      <c r="O157" s="855"/>
      <c r="P157" s="854"/>
      <c r="Q157" s="1708" t="s">
        <v>5744</v>
      </c>
      <c r="R157" s="186"/>
    </row>
    <row r="158" spans="2:18" s="185" customFormat="1" ht="15" customHeight="1">
      <c r="B158" s="1745"/>
      <c r="C158" s="1807"/>
      <c r="D158" s="1913"/>
      <c r="E158" s="877" t="s">
        <v>3212</v>
      </c>
      <c r="F158" s="1740"/>
      <c r="G158" s="1803"/>
      <c r="H158" s="600"/>
      <c r="I158" s="1797"/>
      <c r="J158" s="1797"/>
      <c r="K158" s="1797"/>
      <c r="L158" s="1797"/>
      <c r="M158" s="1797"/>
      <c r="N158" s="2019"/>
      <c r="O158" s="210"/>
      <c r="P158" s="193"/>
      <c r="Q158" s="1773"/>
      <c r="R158" s="186"/>
    </row>
    <row r="159" spans="2:18" s="185" customFormat="1" ht="15" customHeight="1">
      <c r="B159" s="1755"/>
      <c r="C159" s="1808"/>
      <c r="D159" s="1914"/>
      <c r="E159" s="726" t="s">
        <v>3527</v>
      </c>
      <c r="F159" s="1740"/>
      <c r="G159" s="1803"/>
      <c r="H159" s="600"/>
      <c r="I159" s="1797"/>
      <c r="J159" s="1797"/>
      <c r="K159" s="1797"/>
      <c r="L159" s="1797"/>
      <c r="M159" s="1797"/>
      <c r="N159" s="2019"/>
      <c r="O159" s="210"/>
      <c r="P159" s="193"/>
      <c r="Q159" s="1773"/>
      <c r="R159" s="186"/>
    </row>
    <row r="160" spans="2:18" s="185" customFormat="1" ht="15" customHeight="1">
      <c r="B160" s="1755"/>
      <c r="C160" s="1808"/>
      <c r="D160" s="1914"/>
      <c r="E160" s="788" t="s">
        <v>3531</v>
      </c>
      <c r="F160" s="1740"/>
      <c r="G160" s="1803"/>
      <c r="H160" s="600"/>
      <c r="I160" s="1797"/>
      <c r="J160" s="1797"/>
      <c r="K160" s="1797"/>
      <c r="L160" s="1797"/>
      <c r="M160" s="1797"/>
      <c r="N160" s="2019"/>
      <c r="O160" s="210"/>
      <c r="P160" s="193"/>
      <c r="Q160" s="1773"/>
      <c r="R160" s="186"/>
    </row>
    <row r="161" spans="2:18" s="185" customFormat="1" ht="15" customHeight="1">
      <c r="B161" s="1755"/>
      <c r="C161" s="1808"/>
      <c r="D161" s="1914"/>
      <c r="E161" s="726" t="s">
        <v>3534</v>
      </c>
      <c r="F161" s="1740"/>
      <c r="G161" s="1803"/>
      <c r="H161" s="600"/>
      <c r="I161" s="1797"/>
      <c r="J161" s="1797"/>
      <c r="K161" s="1797"/>
      <c r="L161" s="1797"/>
      <c r="M161" s="1797"/>
      <c r="N161" s="2019"/>
      <c r="O161" s="210"/>
      <c r="P161" s="193"/>
      <c r="Q161" s="1773"/>
      <c r="R161" s="186"/>
    </row>
    <row r="162" spans="2:18" s="185" customFormat="1" ht="15" customHeight="1">
      <c r="B162" s="1755"/>
      <c r="C162" s="1808"/>
      <c r="D162" s="1914"/>
      <c r="E162" s="726" t="s">
        <v>3537</v>
      </c>
      <c r="F162" s="1740"/>
      <c r="G162" s="1803"/>
      <c r="H162" s="600"/>
      <c r="I162" s="1797"/>
      <c r="J162" s="1797"/>
      <c r="K162" s="1797"/>
      <c r="L162" s="1797"/>
      <c r="M162" s="1797"/>
      <c r="N162" s="2019"/>
      <c r="O162" s="210"/>
      <c r="P162" s="193"/>
      <c r="Q162" s="1773"/>
      <c r="R162" s="186"/>
    </row>
    <row r="163" spans="2:18" s="185" customFormat="1" ht="38.25" customHeight="1">
      <c r="B163" s="1755"/>
      <c r="C163" s="1808"/>
      <c r="D163" s="1914"/>
      <c r="E163" s="726" t="s">
        <v>3540</v>
      </c>
      <c r="F163" s="1740"/>
      <c r="G163" s="1803"/>
      <c r="H163" s="600"/>
      <c r="I163" s="1797"/>
      <c r="J163" s="1797"/>
      <c r="K163" s="1797"/>
      <c r="L163" s="1797"/>
      <c r="M163" s="1797"/>
      <c r="N163" s="2019"/>
      <c r="O163" s="210"/>
      <c r="P163" s="193"/>
      <c r="Q163" s="1773"/>
      <c r="R163" s="186"/>
    </row>
    <row r="164" spans="2:18" s="185" customFormat="1" ht="13.5" customHeight="1" thickBot="1">
      <c r="B164" s="1746"/>
      <c r="C164" s="1809"/>
      <c r="D164" s="1915"/>
      <c r="E164" s="789" t="s">
        <v>3543</v>
      </c>
      <c r="F164" s="1173"/>
      <c r="G164" s="1804"/>
      <c r="H164" s="955"/>
      <c r="I164" s="1798"/>
      <c r="J164" s="1798"/>
      <c r="K164" s="1798"/>
      <c r="L164" s="1798"/>
      <c r="M164" s="1798"/>
      <c r="N164" s="2020"/>
      <c r="O164" s="719"/>
      <c r="P164" s="729"/>
      <c r="Q164" s="1738"/>
      <c r="R164" s="186"/>
    </row>
    <row r="165" spans="2:18" s="185" customFormat="1" ht="15" customHeight="1">
      <c r="B165" s="1745"/>
      <c r="C165" s="1807"/>
      <c r="D165" s="1807"/>
      <c r="E165" s="1089" t="s">
        <v>3546</v>
      </c>
      <c r="F165" s="1802"/>
      <c r="G165" s="1802"/>
      <c r="H165" s="1343"/>
      <c r="I165" s="1796"/>
      <c r="J165" s="1796"/>
      <c r="K165" s="1796"/>
      <c r="L165" s="1796"/>
      <c r="M165" s="1796"/>
      <c r="N165" s="1796"/>
      <c r="O165" s="855"/>
      <c r="P165" s="854"/>
      <c r="Q165" s="1770" t="s">
        <v>5745</v>
      </c>
      <c r="R165" s="186"/>
    </row>
    <row r="166" spans="2:18" s="185" customFormat="1" ht="25.5" customHeight="1">
      <c r="B166" s="1755"/>
      <c r="C166" s="1808"/>
      <c r="D166" s="1808"/>
      <c r="E166" s="212" t="s">
        <v>3549</v>
      </c>
      <c r="F166" s="1803"/>
      <c r="G166" s="1803"/>
      <c r="H166" s="600"/>
      <c r="I166" s="1797"/>
      <c r="J166" s="1797"/>
      <c r="K166" s="1797"/>
      <c r="L166" s="1797"/>
      <c r="M166" s="1797"/>
      <c r="N166" s="1797"/>
      <c r="O166" s="210"/>
      <c r="P166" s="193"/>
      <c r="Q166" s="1771"/>
      <c r="R166" s="186"/>
    </row>
    <row r="167" spans="2:18" s="185" customFormat="1" ht="15" customHeight="1">
      <c r="B167" s="1755"/>
      <c r="C167" s="1808"/>
      <c r="D167" s="1808"/>
      <c r="E167" s="212" t="s">
        <v>3307</v>
      </c>
      <c r="F167" s="1803"/>
      <c r="G167" s="1803"/>
      <c r="H167" s="600"/>
      <c r="I167" s="1797"/>
      <c r="J167" s="1797"/>
      <c r="K167" s="1797"/>
      <c r="L167" s="1797"/>
      <c r="M167" s="1797"/>
      <c r="N167" s="1797"/>
      <c r="O167" s="210"/>
      <c r="P167" s="193"/>
      <c r="Q167" s="1771"/>
      <c r="R167" s="186"/>
    </row>
    <row r="168" spans="2:18" s="185" customFormat="1" ht="20.25" customHeight="1">
      <c r="B168" s="1755"/>
      <c r="C168" s="1808"/>
      <c r="D168" s="1808"/>
      <c r="E168" s="212" t="s">
        <v>3552</v>
      </c>
      <c r="F168" s="1803"/>
      <c r="G168" s="1803"/>
      <c r="H168" s="600"/>
      <c r="I168" s="1797"/>
      <c r="J168" s="1797"/>
      <c r="K168" s="1797"/>
      <c r="L168" s="1797"/>
      <c r="M168" s="1797"/>
      <c r="N168" s="1797"/>
      <c r="O168" s="210"/>
      <c r="P168" s="193"/>
      <c r="Q168" s="1771"/>
      <c r="R168" s="186"/>
    </row>
    <row r="169" spans="2:18" s="185" customFormat="1" ht="25.5" customHeight="1">
      <c r="B169" s="1755"/>
      <c r="C169" s="1808"/>
      <c r="D169" s="1808"/>
      <c r="E169" s="212" t="s">
        <v>3554</v>
      </c>
      <c r="F169" s="1803"/>
      <c r="G169" s="1803"/>
      <c r="H169" s="600"/>
      <c r="I169" s="1797"/>
      <c r="J169" s="1797"/>
      <c r="K169" s="1797"/>
      <c r="L169" s="1797"/>
      <c r="M169" s="1797"/>
      <c r="N169" s="1797"/>
      <c r="O169" s="210"/>
      <c r="P169" s="193"/>
      <c r="Q169" s="1771"/>
      <c r="R169" s="186"/>
    </row>
    <row r="170" spans="2:18" s="185" customFormat="1" ht="15" customHeight="1">
      <c r="B170" s="1755"/>
      <c r="C170" s="1808"/>
      <c r="D170" s="1808"/>
      <c r="E170" s="212" t="s">
        <v>3557</v>
      </c>
      <c r="F170" s="1803"/>
      <c r="G170" s="1803"/>
      <c r="H170" s="600"/>
      <c r="I170" s="1797"/>
      <c r="J170" s="1797"/>
      <c r="K170" s="1797"/>
      <c r="L170" s="1797"/>
      <c r="M170" s="1797"/>
      <c r="N170" s="1797"/>
      <c r="O170" s="210"/>
      <c r="P170" s="193"/>
      <c r="Q170" s="1771"/>
      <c r="R170" s="186"/>
    </row>
    <row r="171" spans="2:18" s="185" customFormat="1" ht="15" customHeight="1">
      <c r="B171" s="1755"/>
      <c r="C171" s="1808"/>
      <c r="D171" s="1808"/>
      <c r="E171" s="212" t="s">
        <v>3560</v>
      </c>
      <c r="F171" s="1803"/>
      <c r="G171" s="1803"/>
      <c r="H171" s="600"/>
      <c r="I171" s="1797"/>
      <c r="J171" s="1797"/>
      <c r="K171" s="1797"/>
      <c r="L171" s="1797"/>
      <c r="M171" s="1797"/>
      <c r="N171" s="1797"/>
      <c r="O171" s="210"/>
      <c r="P171" s="193"/>
      <c r="Q171" s="1771"/>
      <c r="R171" s="186"/>
    </row>
    <row r="172" spans="2:18" s="185" customFormat="1" ht="15" customHeight="1">
      <c r="B172" s="1755"/>
      <c r="C172" s="1808"/>
      <c r="D172" s="1808"/>
      <c r="E172" s="212" t="s">
        <v>3562</v>
      </c>
      <c r="F172" s="1803"/>
      <c r="G172" s="1803"/>
      <c r="H172" s="600"/>
      <c r="I172" s="1797"/>
      <c r="J172" s="1797"/>
      <c r="K172" s="1797"/>
      <c r="L172" s="1797"/>
      <c r="M172" s="1797"/>
      <c r="N172" s="1797"/>
      <c r="O172" s="210"/>
      <c r="P172" s="193"/>
      <c r="Q172" s="1771"/>
      <c r="R172" s="186"/>
    </row>
    <row r="173" spans="2:18" s="185" customFormat="1" ht="25.5" customHeight="1">
      <c r="B173" s="1755"/>
      <c r="C173" s="1808"/>
      <c r="D173" s="1808"/>
      <c r="E173" s="212" t="s">
        <v>3565</v>
      </c>
      <c r="F173" s="1803"/>
      <c r="G173" s="1803"/>
      <c r="H173" s="600"/>
      <c r="I173" s="1797"/>
      <c r="J173" s="1797"/>
      <c r="K173" s="1797"/>
      <c r="L173" s="1797"/>
      <c r="M173" s="1797"/>
      <c r="N173" s="1797"/>
      <c r="O173" s="210"/>
      <c r="P173" s="193"/>
      <c r="Q173" s="1771"/>
      <c r="R173" s="186"/>
    </row>
    <row r="174" spans="2:18" s="185" customFormat="1" ht="15" customHeight="1">
      <c r="B174" s="1755"/>
      <c r="C174" s="1808"/>
      <c r="D174" s="1808"/>
      <c r="E174" s="212" t="s">
        <v>5746</v>
      </c>
      <c r="F174" s="1803"/>
      <c r="G174" s="1803"/>
      <c r="H174" s="600"/>
      <c r="I174" s="1797"/>
      <c r="J174" s="1797"/>
      <c r="K174" s="1797"/>
      <c r="L174" s="1797"/>
      <c r="M174" s="1797"/>
      <c r="N174" s="1797"/>
      <c r="O174" s="210"/>
      <c r="P174" s="193"/>
      <c r="Q174" s="1771"/>
      <c r="R174" s="186"/>
    </row>
    <row r="175" spans="2:18" s="185" customFormat="1" ht="15" customHeight="1">
      <c r="B175" s="1755"/>
      <c r="C175" s="1808"/>
      <c r="D175" s="1808"/>
      <c r="E175" s="212" t="s">
        <v>3571</v>
      </c>
      <c r="F175" s="1803"/>
      <c r="G175" s="1803"/>
      <c r="H175" s="600"/>
      <c r="I175" s="1797"/>
      <c r="J175" s="1797"/>
      <c r="K175" s="1797"/>
      <c r="L175" s="1797"/>
      <c r="M175" s="1797"/>
      <c r="N175" s="1797"/>
      <c r="O175" s="210"/>
      <c r="P175" s="193"/>
      <c r="Q175" s="1771"/>
      <c r="R175" s="186"/>
    </row>
    <row r="176" spans="2:18" s="185" customFormat="1" ht="15" customHeight="1">
      <c r="B176" s="1755"/>
      <c r="C176" s="1808"/>
      <c r="D176" s="1808"/>
      <c r="E176" s="212" t="s">
        <v>3574</v>
      </c>
      <c r="F176" s="1803"/>
      <c r="G176" s="1803"/>
      <c r="H176" s="600"/>
      <c r="I176" s="1797"/>
      <c r="J176" s="1797"/>
      <c r="K176" s="1797"/>
      <c r="L176" s="1797"/>
      <c r="M176" s="1797"/>
      <c r="N176" s="1797"/>
      <c r="O176" s="210"/>
      <c r="P176" s="193"/>
      <c r="Q176" s="1771"/>
      <c r="R176" s="186"/>
    </row>
    <row r="177" spans="2:18" s="185" customFormat="1" ht="14.25" customHeight="1" thickBot="1">
      <c r="B177" s="1746"/>
      <c r="C177" s="1809"/>
      <c r="D177" s="1809"/>
      <c r="E177" s="986" t="s">
        <v>3577</v>
      </c>
      <c r="F177" s="1804"/>
      <c r="G177" s="1804"/>
      <c r="H177" s="955"/>
      <c r="I177" s="1798"/>
      <c r="J177" s="1798"/>
      <c r="K177" s="1798"/>
      <c r="L177" s="1798"/>
      <c r="M177" s="1798"/>
      <c r="N177" s="1798"/>
      <c r="O177" s="719"/>
      <c r="P177" s="729"/>
      <c r="Q177" s="1772"/>
      <c r="R177" s="186"/>
    </row>
    <row r="178" spans="2:18" s="185" customFormat="1" ht="16.5" customHeight="1" thickBot="1">
      <c r="B178" s="823">
        <v>12410</v>
      </c>
      <c r="C178" s="793">
        <v>24</v>
      </c>
      <c r="D178" s="794"/>
      <c r="E178" s="1185" t="s">
        <v>56</v>
      </c>
      <c r="F178" s="1038"/>
      <c r="G178" s="894"/>
      <c r="H178" s="657"/>
      <c r="I178" s="889"/>
      <c r="J178" s="889"/>
      <c r="K178" s="889"/>
      <c r="L178" s="889"/>
      <c r="M178" s="889"/>
      <c r="N178" s="889"/>
      <c r="O178" s="658"/>
      <c r="P178" s="657"/>
      <c r="Q178" s="895"/>
      <c r="R178" s="186"/>
    </row>
    <row r="179" spans="2:18" s="185" customFormat="1" ht="23.25" customHeight="1" thickBot="1">
      <c r="B179" s="853">
        <v>12410</v>
      </c>
      <c r="C179" s="797" t="s">
        <v>5030</v>
      </c>
      <c r="D179" s="797" t="s">
        <v>4999</v>
      </c>
      <c r="E179" s="659" t="s">
        <v>244</v>
      </c>
      <c r="F179" s="1723" t="s">
        <v>13</v>
      </c>
      <c r="G179" s="1778" t="s">
        <v>13</v>
      </c>
      <c r="H179" s="1778"/>
      <c r="I179" s="1834">
        <v>2</v>
      </c>
      <c r="J179" s="1834">
        <v>3</v>
      </c>
      <c r="K179" s="1834"/>
      <c r="L179" s="1834" t="s">
        <v>4945</v>
      </c>
      <c r="M179" s="1834"/>
      <c r="N179" s="1834"/>
      <c r="O179" s="855"/>
      <c r="P179" s="854"/>
      <c r="Q179" s="1691" t="s">
        <v>5747</v>
      </c>
      <c r="R179" s="186"/>
    </row>
    <row r="180" spans="2:18" s="185" customFormat="1" ht="21.75" customHeight="1" thickBot="1">
      <c r="B180" s="1745"/>
      <c r="C180" s="1807"/>
      <c r="D180" s="1807"/>
      <c r="E180" s="207" t="s">
        <v>394</v>
      </c>
      <c r="F180" s="1779"/>
      <c r="G180" s="1779"/>
      <c r="H180" s="1779"/>
      <c r="I180" s="1835"/>
      <c r="J180" s="1835"/>
      <c r="K180" s="1835"/>
      <c r="L180" s="1835"/>
      <c r="M180" s="1835"/>
      <c r="N180" s="1835"/>
      <c r="O180" s="210"/>
      <c r="P180" s="193"/>
      <c r="Q180" s="1692"/>
      <c r="R180" s="186"/>
    </row>
    <row r="181" spans="2:18" s="185" customFormat="1" ht="20.25" customHeight="1" thickBot="1">
      <c r="B181" s="1746"/>
      <c r="C181" s="1809"/>
      <c r="D181" s="1809"/>
      <c r="E181" s="856" t="s">
        <v>596</v>
      </c>
      <c r="F181" s="1780"/>
      <c r="G181" s="1780"/>
      <c r="H181" s="1780"/>
      <c r="I181" s="1836"/>
      <c r="J181" s="1836"/>
      <c r="K181" s="1836"/>
      <c r="L181" s="1836"/>
      <c r="M181" s="1836"/>
      <c r="N181" s="1836"/>
      <c r="O181" s="719"/>
      <c r="P181" s="729"/>
      <c r="Q181" s="1693"/>
      <c r="R181" s="186"/>
    </row>
    <row r="182" spans="2:18" s="185" customFormat="1" ht="18" customHeight="1" thickBot="1">
      <c r="B182" s="1806"/>
      <c r="C182" s="1806"/>
      <c r="D182" s="1806"/>
      <c r="E182" s="1806"/>
      <c r="F182" s="1806"/>
      <c r="G182" s="1806"/>
      <c r="H182" s="1806"/>
      <c r="I182" s="1806"/>
      <c r="J182" s="1806"/>
      <c r="K182" s="1806"/>
      <c r="L182" s="1806"/>
      <c r="M182" s="1806"/>
      <c r="N182" s="1806"/>
      <c r="O182" s="1806"/>
      <c r="P182" s="1806"/>
      <c r="Q182" s="1806"/>
      <c r="R182" s="186"/>
    </row>
    <row r="183" spans="2:18" s="185" customFormat="1" ht="36.75" customHeight="1" thickBot="1">
      <c r="B183" s="1681" t="s">
        <v>5158</v>
      </c>
      <c r="C183" s="1681"/>
      <c r="D183" s="1681"/>
      <c r="E183" s="1681"/>
      <c r="F183" s="1681"/>
      <c r="G183" s="1681"/>
      <c r="H183" s="1681"/>
      <c r="I183" s="1681"/>
      <c r="J183" s="1681"/>
      <c r="K183" s="1681"/>
      <c r="L183" s="1681"/>
      <c r="M183" s="1681"/>
      <c r="N183" s="1681"/>
      <c r="O183" s="1681"/>
      <c r="P183" s="1681"/>
      <c r="Q183" s="1681"/>
      <c r="R183" s="186"/>
    </row>
    <row r="184" spans="2:18" s="185" customFormat="1" ht="22.5" customHeight="1" thickBot="1">
      <c r="B184" s="638"/>
      <c r="C184" s="637"/>
      <c r="D184" s="2039"/>
      <c r="E184" s="2039"/>
      <c r="F184" s="2039"/>
      <c r="G184" s="2039"/>
      <c r="H184" s="2039"/>
      <c r="I184" s="1876"/>
      <c r="J184" s="1876"/>
      <c r="K184" s="1876"/>
      <c r="L184" s="1876"/>
      <c r="M184" s="1876"/>
      <c r="N184" s="1876"/>
      <c r="O184" s="1876"/>
      <c r="P184" s="1876"/>
      <c r="Q184" s="1876"/>
      <c r="R184" s="186"/>
    </row>
    <row r="185" spans="2:18" ht="12.75" customHeight="1">
      <c r="B185" s="1710" t="s">
        <v>4964</v>
      </c>
      <c r="C185" s="1711"/>
      <c r="D185" s="1712"/>
      <c r="E185" s="1257"/>
      <c r="F185" s="1251"/>
      <c r="G185" s="1252"/>
      <c r="H185" s="1476"/>
      <c r="I185" s="1257"/>
      <c r="J185" s="1251"/>
      <c r="K185" s="1251"/>
      <c r="L185" s="1251"/>
      <c r="M185" s="1251"/>
      <c r="N185" s="1251"/>
      <c r="O185" s="1251"/>
      <c r="P185" s="1252"/>
      <c r="Q185" s="1309"/>
      <c r="R185" s="174"/>
    </row>
    <row r="186" spans="2:18" ht="12.75" customHeight="1">
      <c r="B186" s="1511"/>
      <c r="C186" s="1512"/>
      <c r="D186" s="1513"/>
      <c r="E186" s="1667" t="s">
        <v>5748</v>
      </c>
      <c r="F186" s="1668"/>
      <c r="G186" s="1669"/>
      <c r="H186" s="1477"/>
      <c r="I186" s="1664" t="s">
        <v>4966</v>
      </c>
      <c r="J186" s="1665"/>
      <c r="K186" s="1665"/>
      <c r="L186" s="1665"/>
      <c r="M186" s="1665"/>
      <c r="N186" s="1665"/>
      <c r="O186" s="1665"/>
      <c r="P186" s="1665"/>
      <c r="Q186" s="1666"/>
      <c r="R186" s="174"/>
    </row>
    <row r="187" spans="2:18" ht="15" customHeight="1">
      <c r="B187" s="1511" t="s">
        <v>4967</v>
      </c>
      <c r="C187" s="1512"/>
      <c r="D187" s="1262"/>
      <c r="E187" s="1258"/>
      <c r="F187" s="174"/>
      <c r="G187" s="1253"/>
      <c r="H187" s="1477"/>
      <c r="I187" s="1258"/>
      <c r="J187" s="174"/>
      <c r="K187" s="174"/>
      <c r="L187" s="174"/>
      <c r="M187" s="174"/>
      <c r="N187" s="174"/>
      <c r="O187" s="174"/>
      <c r="P187" s="1253"/>
      <c r="Q187" s="1310"/>
      <c r="R187" s="174"/>
    </row>
    <row r="188" spans="2:18" ht="15" customHeight="1">
      <c r="B188" s="1511"/>
      <c r="C188" s="1512"/>
      <c r="D188" s="1262"/>
      <c r="E188" s="1258"/>
      <c r="F188" s="174"/>
      <c r="G188" s="1253"/>
      <c r="H188" s="1477"/>
      <c r="I188" s="1258"/>
      <c r="J188" s="174"/>
      <c r="K188" s="174"/>
      <c r="L188" s="174"/>
      <c r="M188" s="174"/>
      <c r="N188" s="174"/>
      <c r="O188" s="174"/>
      <c r="P188" s="1253"/>
      <c r="Q188" s="1310"/>
      <c r="R188" s="174"/>
    </row>
    <row r="189" spans="2:18" ht="12.75" customHeight="1">
      <c r="B189" s="1673" t="s">
        <v>4968</v>
      </c>
      <c r="C189" s="1674"/>
      <c r="D189" s="1675"/>
      <c r="E189" s="1667" t="s">
        <v>4969</v>
      </c>
      <c r="F189" s="1668"/>
      <c r="G189" s="1669"/>
      <c r="H189" s="1477"/>
      <c r="I189" s="1664" t="s">
        <v>4970</v>
      </c>
      <c r="J189" s="1665"/>
      <c r="K189" s="1665"/>
      <c r="L189" s="1665"/>
      <c r="M189" s="1665"/>
      <c r="N189" s="1665"/>
      <c r="O189" s="1665"/>
      <c r="P189" s="1665"/>
      <c r="Q189" s="1666"/>
      <c r="R189" s="174"/>
    </row>
    <row r="190" spans="2:18" ht="12.75" customHeight="1">
      <c r="B190" s="1511"/>
      <c r="C190" s="1512"/>
      <c r="D190" s="1513"/>
      <c r="E190" s="1508"/>
      <c r="F190" s="1509"/>
      <c r="G190" s="1510"/>
      <c r="H190" s="1477"/>
      <c r="I190" s="1505"/>
      <c r="J190" s="1506"/>
      <c r="K190" s="1506"/>
      <c r="L190" s="1506"/>
      <c r="M190" s="1506"/>
      <c r="N190" s="1506"/>
      <c r="O190" s="1506"/>
      <c r="P190" s="1507"/>
      <c r="Q190" s="1310"/>
      <c r="R190" s="174"/>
    </row>
    <row r="191" spans="2:18" ht="13.5" thickBot="1">
      <c r="B191" s="1676" t="s">
        <v>4971</v>
      </c>
      <c r="C191" s="1677"/>
      <c r="D191" s="1678"/>
      <c r="E191" s="1629"/>
      <c r="F191" s="1630"/>
      <c r="G191" s="1631"/>
      <c r="H191" s="1250"/>
      <c r="I191" s="1626"/>
      <c r="J191" s="1627"/>
      <c r="K191" s="1627"/>
      <c r="L191" s="1627"/>
      <c r="M191" s="1627"/>
      <c r="N191" s="1627"/>
      <c r="O191" s="1627"/>
      <c r="P191" s="1628"/>
      <c r="Q191" s="1311"/>
      <c r="R191" s="174"/>
    </row>
  </sheetData>
  <sheetProtection selectLockedCells="1" selectUnlockedCells="1"/>
  <mergeCells count="164">
    <mergeCell ref="B1:Q1"/>
    <mergeCell ref="B2:Q2"/>
    <mergeCell ref="B3:Q3"/>
    <mergeCell ref="B4:D4"/>
    <mergeCell ref="E4:E5"/>
    <mergeCell ref="F4:G4"/>
    <mergeCell ref="F7:F10"/>
    <mergeCell ref="M114:M129"/>
    <mergeCell ref="K7:K10"/>
    <mergeCell ref="Q12:Q27"/>
    <mergeCell ref="Q28:Q48"/>
    <mergeCell ref="Q62:Q70"/>
    <mergeCell ref="C8:C10"/>
    <mergeCell ref="D8:D10"/>
    <mergeCell ref="I7:I10"/>
    <mergeCell ref="J7:J10"/>
    <mergeCell ref="F12:F27"/>
    <mergeCell ref="Q114:Q129"/>
    <mergeCell ref="L114:L129"/>
    <mergeCell ref="I4:J4"/>
    <mergeCell ref="K4:N4"/>
    <mergeCell ref="Q4:Q5"/>
    <mergeCell ref="Q7:Q10"/>
    <mergeCell ref="L7:L10"/>
    <mergeCell ref="M7:M10"/>
    <mergeCell ref="G7:G10"/>
    <mergeCell ref="Q49:Q61"/>
    <mergeCell ref="Q179:Q181"/>
    <mergeCell ref="G179:G181"/>
    <mergeCell ref="H179:H181"/>
    <mergeCell ref="I179:I181"/>
    <mergeCell ref="G12:G27"/>
    <mergeCell ref="Q71:Q96"/>
    <mergeCell ref="N7:N10"/>
    <mergeCell ref="J179:J181"/>
    <mergeCell ref="K179:K181"/>
    <mergeCell ref="L179:L181"/>
    <mergeCell ref="M179:M181"/>
    <mergeCell ref="N179:N181"/>
    <mergeCell ref="Q157:Q164"/>
    <mergeCell ref="Q165:Q177"/>
    <mergeCell ref="H7:H10"/>
    <mergeCell ref="K12:K27"/>
    <mergeCell ref="M12:M27"/>
    <mergeCell ref="N12:N27"/>
    <mergeCell ref="L12:L27"/>
    <mergeCell ref="B191:D191"/>
    <mergeCell ref="I189:Q189"/>
    <mergeCell ref="B185:D185"/>
    <mergeCell ref="E186:G186"/>
    <mergeCell ref="B189:D189"/>
    <mergeCell ref="D180:D181"/>
    <mergeCell ref="E189:G189"/>
    <mergeCell ref="D184:Q184"/>
    <mergeCell ref="B182:Q182"/>
    <mergeCell ref="B183:Q183"/>
    <mergeCell ref="F179:F181"/>
    <mergeCell ref="B180:B181"/>
    <mergeCell ref="C180:C181"/>
    <mergeCell ref="I186:Q186"/>
    <mergeCell ref="L28:L48"/>
    <mergeCell ref="M28:M48"/>
    <mergeCell ref="N28:N48"/>
    <mergeCell ref="G28:G48"/>
    <mergeCell ref="F28:F48"/>
    <mergeCell ref="D28:D48"/>
    <mergeCell ref="D13:D27"/>
    <mergeCell ref="C13:C27"/>
    <mergeCell ref="B13:B27"/>
    <mergeCell ref="I28:I48"/>
    <mergeCell ref="J28:J48"/>
    <mergeCell ref="K28:K48"/>
    <mergeCell ref="C28:C48"/>
    <mergeCell ref="B28:B48"/>
    <mergeCell ref="I12:I27"/>
    <mergeCell ref="J12:J27"/>
    <mergeCell ref="M62:M70"/>
    <mergeCell ref="N62:N70"/>
    <mergeCell ref="F62:F70"/>
    <mergeCell ref="D62:D70"/>
    <mergeCell ref="B62:B70"/>
    <mergeCell ref="C62:C70"/>
    <mergeCell ref="J49:J61"/>
    <mergeCell ref="K49:K61"/>
    <mergeCell ref="L49:L61"/>
    <mergeCell ref="M49:M61"/>
    <mergeCell ref="N49:N61"/>
    <mergeCell ref="G62:G70"/>
    <mergeCell ref="I62:I70"/>
    <mergeCell ref="J62:J70"/>
    <mergeCell ref="K62:K70"/>
    <mergeCell ref="L62:L70"/>
    <mergeCell ref="D50:D61"/>
    <mergeCell ref="C50:C61"/>
    <mergeCell ref="B50:B61"/>
    <mergeCell ref="F49:F61"/>
    <mergeCell ref="G49:G61"/>
    <mergeCell ref="I49:I61"/>
    <mergeCell ref="N71:N96"/>
    <mergeCell ref="F71:F96"/>
    <mergeCell ref="D72:D96"/>
    <mergeCell ref="C72:C96"/>
    <mergeCell ref="B72:B96"/>
    <mergeCell ref="F97:F113"/>
    <mergeCell ref="G97:G113"/>
    <mergeCell ref="I97:I113"/>
    <mergeCell ref="J97:J113"/>
    <mergeCell ref="K97:K113"/>
    <mergeCell ref="G71:G96"/>
    <mergeCell ref="I71:I96"/>
    <mergeCell ref="J71:J96"/>
    <mergeCell ref="K71:K96"/>
    <mergeCell ref="L71:L96"/>
    <mergeCell ref="M71:M96"/>
    <mergeCell ref="B97:B113"/>
    <mergeCell ref="F114:F129"/>
    <mergeCell ref="G114:G129"/>
    <mergeCell ref="I114:I129"/>
    <mergeCell ref="J114:J129"/>
    <mergeCell ref="K114:K129"/>
    <mergeCell ref="Q97:Q113"/>
    <mergeCell ref="N97:N113"/>
    <mergeCell ref="M97:M113"/>
    <mergeCell ref="L97:L113"/>
    <mergeCell ref="D97:D113"/>
    <mergeCell ref="C97:C113"/>
    <mergeCell ref="N114:N129"/>
    <mergeCell ref="B115:B129"/>
    <mergeCell ref="D115:D129"/>
    <mergeCell ref="C115:C129"/>
    <mergeCell ref="F165:F177"/>
    <mergeCell ref="B165:B177"/>
    <mergeCell ref="Q130:Q156"/>
    <mergeCell ref="G130:G156"/>
    <mergeCell ref="I130:I156"/>
    <mergeCell ref="J130:J156"/>
    <mergeCell ref="K130:K156"/>
    <mergeCell ref="L130:L156"/>
    <mergeCell ref="N157:N164"/>
    <mergeCell ref="G157:G164"/>
    <mergeCell ref="F157:F163"/>
    <mergeCell ref="C165:C177"/>
    <mergeCell ref="D165:D177"/>
    <mergeCell ref="M130:M156"/>
    <mergeCell ref="N130:N156"/>
    <mergeCell ref="D130:D156"/>
    <mergeCell ref="I165:I177"/>
    <mergeCell ref="J165:J177"/>
    <mergeCell ref="K165:K177"/>
    <mergeCell ref="I157:I164"/>
    <mergeCell ref="J157:J164"/>
    <mergeCell ref="L165:L177"/>
    <mergeCell ref="M165:M177"/>
    <mergeCell ref="N165:N177"/>
    <mergeCell ref="G165:G177"/>
    <mergeCell ref="D158:D164"/>
    <mergeCell ref="C158:C164"/>
    <mergeCell ref="B158:B164"/>
    <mergeCell ref="F130:F156"/>
    <mergeCell ref="C130:C156"/>
    <mergeCell ref="B130:B156"/>
    <mergeCell ref="K157:K164"/>
    <mergeCell ref="L157:L164"/>
    <mergeCell ref="M157:M164"/>
  </mergeCells>
  <phoneticPr fontId="31" type="noConversion"/>
  <pageMargins left="0.39370078740157483" right="0.23622047244094491" top="0.74803149606299213" bottom="0.74803149606299213" header="0.31496062992125984" footer="0.31496062992125984"/>
  <pageSetup scale="75" firstPageNumber="0" orientation="landscape" horizontalDpi="300" verticalDpi="300" r:id="rId1"/>
  <headerFooter alignWithMargins="0">
    <oddHeader>&amp;R
HOJA No. &amp;P DE &amp;N                      &amp;K00+000E</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indexed="22"/>
  </sheetPr>
  <dimension ref="B1:R43"/>
  <sheetViews>
    <sheetView showGridLines="0" topLeftCell="B1" zoomScaleNormal="100" workbookViewId="0">
      <pane ySplit="5" topLeftCell="A6" activePane="bottomLeft" state="frozen"/>
      <selection pane="bottomLeft" activeCell="B1" sqref="A1:IV65536"/>
      <selection activeCell="E58" sqref="E58"/>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44.7109375" style="177" customWidth="1"/>
    <col min="6" max="6" width="8.42578125" style="178" bestFit="1" customWidth="1"/>
    <col min="7" max="7" width="12.85546875" style="179" bestFit="1" customWidth="1"/>
    <col min="8" max="8" width="0" style="180" hidden="1" customWidth="1"/>
    <col min="9" max="9" width="9.5703125" style="181" bestFit="1" customWidth="1"/>
    <col min="10" max="10" width="7.140625" style="181" bestFit="1" customWidth="1"/>
    <col min="11" max="11" width="3.42578125" style="181" bestFit="1" customWidth="1"/>
    <col min="12" max="12" width="3.5703125" style="181" customWidth="1"/>
    <col min="13" max="13" width="3.7109375" style="181" bestFit="1" customWidth="1"/>
    <col min="14" max="14" width="3.7109375" style="181" customWidth="1"/>
    <col min="15" max="15" width="0" style="181" hidden="1" customWidth="1"/>
    <col min="16" max="16" width="0" style="182" hidden="1" customWidth="1"/>
    <col min="17" max="17" width="43.5703125" style="183" customWidth="1"/>
    <col min="18" max="18" width="45.7109375" style="184" customWidth="1"/>
    <col min="19" max="16384" width="11.42578125" style="174"/>
  </cols>
  <sheetData>
    <row r="1" spans="2:18" s="185" customFormat="1" ht="53.25" customHeight="1">
      <c r="B1" s="1694" t="s">
        <v>4922</v>
      </c>
      <c r="C1" s="1694"/>
      <c r="D1" s="1694"/>
      <c r="E1" s="1694"/>
      <c r="F1" s="1694"/>
      <c r="G1" s="1694"/>
      <c r="H1" s="1694"/>
      <c r="I1" s="1694"/>
      <c r="J1" s="1694"/>
      <c r="K1" s="1694"/>
      <c r="L1" s="1694"/>
      <c r="M1" s="1694"/>
      <c r="N1" s="1694"/>
      <c r="O1" s="1694"/>
      <c r="P1" s="1694"/>
      <c r="Q1" s="1694"/>
      <c r="R1" s="186"/>
    </row>
    <row r="2" spans="2:18" s="185" customFormat="1" ht="15" customHeight="1">
      <c r="B2" s="1696" t="s">
        <v>5160</v>
      </c>
      <c r="C2" s="1696"/>
      <c r="D2" s="1696"/>
      <c r="E2" s="1696"/>
      <c r="F2" s="1696"/>
      <c r="G2" s="1696"/>
      <c r="H2" s="1696"/>
      <c r="I2" s="1696"/>
      <c r="J2" s="1696"/>
      <c r="K2" s="1696"/>
      <c r="L2" s="1696"/>
      <c r="M2" s="1696"/>
      <c r="N2" s="1696"/>
      <c r="O2" s="1696"/>
      <c r="P2" s="1696"/>
      <c r="Q2" s="1696"/>
      <c r="R2" s="186"/>
    </row>
    <row r="3" spans="2:18" s="185" customFormat="1" ht="15.75" customHeight="1">
      <c r="B3" s="1698" t="s">
        <v>5749</v>
      </c>
      <c r="C3" s="1698"/>
      <c r="D3" s="1698"/>
      <c r="E3" s="1698"/>
      <c r="F3" s="1698"/>
      <c r="G3" s="1698"/>
      <c r="H3" s="1698"/>
      <c r="I3" s="1698"/>
      <c r="J3" s="1698"/>
      <c r="K3" s="1698"/>
      <c r="L3" s="1698"/>
      <c r="M3" s="1698"/>
      <c r="N3" s="1698"/>
      <c r="O3" s="1698"/>
      <c r="P3" s="1698"/>
      <c r="Q3" s="1698"/>
      <c r="R3" s="186"/>
    </row>
    <row r="4" spans="2:18" s="185" customFormat="1" ht="27.75" customHeight="1">
      <c r="B4" s="1700" t="s">
        <v>4925</v>
      </c>
      <c r="C4" s="1700"/>
      <c r="D4" s="1700"/>
      <c r="E4" s="1719" t="s">
        <v>4926</v>
      </c>
      <c r="F4" s="1704" t="s">
        <v>4927</v>
      </c>
      <c r="G4" s="1704"/>
      <c r="H4" s="576"/>
      <c r="I4" s="1705" t="s">
        <v>4928</v>
      </c>
      <c r="J4" s="1705"/>
      <c r="K4" s="1705" t="s">
        <v>4929</v>
      </c>
      <c r="L4" s="1705"/>
      <c r="M4" s="1705"/>
      <c r="N4" s="1705"/>
      <c r="O4" s="577" t="s">
        <v>4930</v>
      </c>
      <c r="P4" s="578" t="s">
        <v>4931</v>
      </c>
      <c r="Q4" s="1707" t="s">
        <v>4932</v>
      </c>
      <c r="R4" s="186"/>
    </row>
    <row r="5" spans="2:18" s="2" customFormat="1" ht="24.75" thickBot="1">
      <c r="B5" s="620" t="s">
        <v>4933</v>
      </c>
      <c r="C5" s="621" t="s">
        <v>4934</v>
      </c>
      <c r="D5" s="621" t="s">
        <v>4935</v>
      </c>
      <c r="E5" s="1719"/>
      <c r="F5" s="622" t="s">
        <v>3</v>
      </c>
      <c r="G5" s="622" t="s">
        <v>4</v>
      </c>
      <c r="H5" s="623" t="s">
        <v>4936</v>
      </c>
      <c r="I5" s="624" t="s">
        <v>4937</v>
      </c>
      <c r="J5" s="624" t="s">
        <v>4938</v>
      </c>
      <c r="K5" s="625" t="s">
        <v>4939</v>
      </c>
      <c r="L5" s="625" t="s">
        <v>4940</v>
      </c>
      <c r="M5" s="625" t="s">
        <v>4941</v>
      </c>
      <c r="N5" s="625" t="s">
        <v>4942</v>
      </c>
      <c r="O5" s="626"/>
      <c r="P5" s="627"/>
      <c r="Q5" s="1707"/>
      <c r="R5" s="188"/>
    </row>
    <row r="6" spans="2:18" s="185" customFormat="1" ht="23.25" customHeight="1" thickBot="1">
      <c r="B6" s="798">
        <v>12420</v>
      </c>
      <c r="C6" s="784">
        <v>24</v>
      </c>
      <c r="D6" s="806"/>
      <c r="E6" s="659" t="s">
        <v>56</v>
      </c>
      <c r="F6" s="883"/>
      <c r="G6" s="884"/>
      <c r="H6" s="657"/>
      <c r="I6" s="889"/>
      <c r="J6" s="889"/>
      <c r="K6" s="889"/>
      <c r="L6" s="1006"/>
      <c r="M6" s="889"/>
      <c r="N6" s="888"/>
      <c r="O6" s="658"/>
      <c r="P6" s="657"/>
      <c r="Q6" s="884"/>
      <c r="R6" s="186"/>
    </row>
    <row r="7" spans="2:18" s="185" customFormat="1" ht="17.25" customHeight="1" thickBot="1">
      <c r="B7" s="798">
        <v>12420</v>
      </c>
      <c r="C7" s="802">
        <v>24</v>
      </c>
      <c r="D7" s="891" t="s">
        <v>4999</v>
      </c>
      <c r="E7" s="659" t="s">
        <v>244</v>
      </c>
      <c r="F7" s="1617" t="s">
        <v>13</v>
      </c>
      <c r="G7" s="1540" t="s">
        <v>13</v>
      </c>
      <c r="H7" s="854"/>
      <c r="I7" s="1584">
        <v>2</v>
      </c>
      <c r="J7" s="1584">
        <v>3</v>
      </c>
      <c r="K7" s="1195"/>
      <c r="L7" s="1584" t="s">
        <v>4945</v>
      </c>
      <c r="M7" s="1547"/>
      <c r="N7" s="1547"/>
      <c r="O7" s="855"/>
      <c r="P7" s="854"/>
      <c r="Q7" s="1691" t="s">
        <v>5750</v>
      </c>
      <c r="R7" s="186"/>
    </row>
    <row r="8" spans="2:18" s="185" customFormat="1" ht="17.25" customHeight="1" thickBot="1">
      <c r="B8" s="1573"/>
      <c r="C8" s="594"/>
      <c r="D8" s="850"/>
      <c r="E8" s="213" t="s">
        <v>394</v>
      </c>
      <c r="F8" s="670"/>
      <c r="G8" s="602"/>
      <c r="H8" s="192"/>
      <c r="I8" s="1585"/>
      <c r="J8" s="1585"/>
      <c r="K8" s="660"/>
      <c r="L8" s="1585"/>
      <c r="M8" s="1548"/>
      <c r="N8" s="1548"/>
      <c r="O8" s="210"/>
      <c r="P8" s="193"/>
      <c r="Q8" s="1737"/>
      <c r="R8" s="186"/>
    </row>
    <row r="9" spans="2:18" s="185" customFormat="1" ht="31.5" customHeight="1" thickBot="1">
      <c r="B9" s="1544"/>
      <c r="C9" s="974"/>
      <c r="D9" s="963"/>
      <c r="E9" s="986" t="s">
        <v>596</v>
      </c>
      <c r="F9" s="1196"/>
      <c r="G9" s="966"/>
      <c r="H9" s="947"/>
      <c r="I9" s="1586"/>
      <c r="J9" s="1586"/>
      <c r="K9" s="1197"/>
      <c r="L9" s="1586"/>
      <c r="M9" s="1549"/>
      <c r="N9" s="1549"/>
      <c r="O9" s="719"/>
      <c r="P9" s="729"/>
      <c r="Q9" s="1738"/>
      <c r="R9" s="186"/>
    </row>
    <row r="10" spans="2:18" s="185" customFormat="1" ht="27" customHeight="1" thickBot="1">
      <c r="B10" s="792">
        <v>12420</v>
      </c>
      <c r="C10" s="793" t="s">
        <v>5033</v>
      </c>
      <c r="D10" s="794"/>
      <c r="E10" s="1141" t="s">
        <v>608</v>
      </c>
      <c r="F10" s="1198"/>
      <c r="G10" s="910"/>
      <c r="H10" s="657"/>
      <c r="I10" s="889"/>
      <c r="J10" s="889"/>
      <c r="K10" s="889"/>
      <c r="L10" s="889"/>
      <c r="M10" s="889"/>
      <c r="N10" s="889"/>
      <c r="O10" s="658"/>
      <c r="P10" s="657"/>
      <c r="Q10" s="1026"/>
      <c r="R10" s="186"/>
    </row>
    <row r="11" spans="2:18" s="185" customFormat="1" ht="35.25" customHeight="1" thickBot="1">
      <c r="B11" s="800">
        <v>12420</v>
      </c>
      <c r="C11" s="797" t="s">
        <v>5033</v>
      </c>
      <c r="D11" s="797" t="s">
        <v>4954</v>
      </c>
      <c r="E11" s="708" t="s">
        <v>5751</v>
      </c>
      <c r="F11" s="1517" t="s">
        <v>13</v>
      </c>
      <c r="G11" s="1540" t="s">
        <v>13</v>
      </c>
      <c r="H11" s="854"/>
      <c r="I11" s="1584">
        <v>2</v>
      </c>
      <c r="J11" s="1584">
        <v>3</v>
      </c>
      <c r="K11" s="1584" t="s">
        <v>4945</v>
      </c>
      <c r="L11" s="1584"/>
      <c r="M11" s="1584" t="s">
        <v>4945</v>
      </c>
      <c r="N11" s="1584"/>
      <c r="O11" s="855"/>
      <c r="P11" s="854"/>
      <c r="Q11" s="1691" t="s">
        <v>5752</v>
      </c>
      <c r="R11" s="186"/>
    </row>
    <row r="12" spans="2:18" s="185" customFormat="1" ht="31.5" customHeight="1" thickBot="1">
      <c r="B12" s="1573"/>
      <c r="C12" s="1566"/>
      <c r="D12" s="1614"/>
      <c r="E12" s="219" t="s">
        <v>1411</v>
      </c>
      <c r="F12" s="649"/>
      <c r="G12" s="602"/>
      <c r="H12" s="193"/>
      <c r="I12" s="1585"/>
      <c r="J12" s="1585"/>
      <c r="K12" s="1585"/>
      <c r="L12" s="1585"/>
      <c r="M12" s="1585"/>
      <c r="N12" s="1585"/>
      <c r="O12" s="210"/>
      <c r="P12" s="193"/>
      <c r="Q12" s="1737"/>
      <c r="R12" s="186"/>
    </row>
    <row r="13" spans="2:18" s="185" customFormat="1" ht="36.75" customHeight="1" thickBot="1">
      <c r="B13" s="1573"/>
      <c r="C13" s="1566"/>
      <c r="D13" s="1614"/>
      <c r="E13" s="75" t="s">
        <v>394</v>
      </c>
      <c r="F13" s="649"/>
      <c r="G13" s="602"/>
      <c r="H13" s="193"/>
      <c r="I13" s="1585"/>
      <c r="J13" s="1585"/>
      <c r="K13" s="1585"/>
      <c r="L13" s="1585"/>
      <c r="M13" s="1585"/>
      <c r="N13" s="1585"/>
      <c r="O13" s="210"/>
      <c r="P13" s="193"/>
      <c r="Q13" s="1737"/>
      <c r="R13" s="186"/>
    </row>
    <row r="14" spans="2:18" s="185" customFormat="1" ht="34.5" customHeight="1" thickBot="1">
      <c r="B14" s="1573"/>
      <c r="C14" s="1566"/>
      <c r="D14" s="1614"/>
      <c r="E14" s="75" t="s">
        <v>5753</v>
      </c>
      <c r="F14" s="649"/>
      <c r="G14" s="602"/>
      <c r="H14" s="193"/>
      <c r="I14" s="1585"/>
      <c r="J14" s="1585"/>
      <c r="K14" s="1585"/>
      <c r="L14" s="1585"/>
      <c r="M14" s="1585"/>
      <c r="N14" s="1585"/>
      <c r="O14" s="210"/>
      <c r="P14" s="193"/>
      <c r="Q14" s="1737"/>
      <c r="R14" s="186"/>
    </row>
    <row r="15" spans="2:18" s="185" customFormat="1" ht="72" customHeight="1" thickBot="1">
      <c r="B15" s="1544"/>
      <c r="C15" s="1562"/>
      <c r="D15" s="1615"/>
      <c r="E15" s="934" t="s">
        <v>5754</v>
      </c>
      <c r="F15" s="1199"/>
      <c r="G15" s="966"/>
      <c r="H15" s="729"/>
      <c r="I15" s="1586"/>
      <c r="J15" s="1586"/>
      <c r="K15" s="1586"/>
      <c r="L15" s="1586"/>
      <c r="M15" s="1586"/>
      <c r="N15" s="1586"/>
      <c r="O15" s="719"/>
      <c r="P15" s="729"/>
      <c r="Q15" s="1738"/>
      <c r="R15" s="186"/>
    </row>
    <row r="16" spans="2:18" s="185" customFormat="1" ht="26.25" customHeight="1" thickBot="1">
      <c r="B16" s="800">
        <v>12420</v>
      </c>
      <c r="C16" s="797" t="s">
        <v>5033</v>
      </c>
      <c r="D16" s="797" t="s">
        <v>5232</v>
      </c>
      <c r="E16" s="885" t="s">
        <v>5755</v>
      </c>
      <c r="F16" s="1517" t="s">
        <v>13</v>
      </c>
      <c r="G16" s="1540" t="s">
        <v>13</v>
      </c>
      <c r="H16" s="854"/>
      <c r="I16" s="1584">
        <v>2</v>
      </c>
      <c r="J16" s="1584">
        <v>3</v>
      </c>
      <c r="K16" s="1584"/>
      <c r="L16" s="1584"/>
      <c r="M16" s="1584" t="s">
        <v>4945</v>
      </c>
      <c r="N16" s="1584" t="s">
        <v>4945</v>
      </c>
      <c r="O16" s="855"/>
      <c r="P16" s="854" t="s">
        <v>5169</v>
      </c>
      <c r="Q16" s="1691" t="s">
        <v>5756</v>
      </c>
      <c r="R16" s="186"/>
    </row>
    <row r="17" spans="2:18" s="185" customFormat="1" ht="16.5" customHeight="1" thickBot="1">
      <c r="B17" s="1573"/>
      <c r="C17" s="1566"/>
      <c r="D17" s="1614"/>
      <c r="E17" s="275" t="s">
        <v>3142</v>
      </c>
      <c r="F17" s="649"/>
      <c r="G17" s="602"/>
      <c r="H17" s="193"/>
      <c r="I17" s="1585"/>
      <c r="J17" s="1585"/>
      <c r="K17" s="1585"/>
      <c r="L17" s="1585"/>
      <c r="M17" s="1585"/>
      <c r="N17" s="1585"/>
      <c r="O17" s="210"/>
      <c r="P17" s="193"/>
      <c r="Q17" s="1692"/>
      <c r="R17" s="186"/>
    </row>
    <row r="18" spans="2:18" s="185" customFormat="1" ht="29.25" customHeight="1" thickBot="1">
      <c r="B18" s="1573"/>
      <c r="C18" s="1566"/>
      <c r="D18" s="1614"/>
      <c r="E18" s="204" t="s">
        <v>3812</v>
      </c>
      <c r="F18" s="649"/>
      <c r="G18" s="602"/>
      <c r="H18" s="193"/>
      <c r="I18" s="1585"/>
      <c r="J18" s="1585"/>
      <c r="K18" s="1585"/>
      <c r="L18" s="1585"/>
      <c r="M18" s="1585"/>
      <c r="N18" s="1585"/>
      <c r="O18" s="210"/>
      <c r="P18" s="193"/>
      <c r="Q18" s="1692"/>
      <c r="R18" s="186"/>
    </row>
    <row r="19" spans="2:18" s="185" customFormat="1" ht="16.5" customHeight="1" thickBot="1">
      <c r="B19" s="1573"/>
      <c r="C19" s="1566"/>
      <c r="D19" s="1614"/>
      <c r="E19" s="257" t="s">
        <v>3818</v>
      </c>
      <c r="F19" s="631"/>
      <c r="G19" s="602"/>
      <c r="H19" s="193"/>
      <c r="I19" s="1585"/>
      <c r="J19" s="1585"/>
      <c r="K19" s="1585"/>
      <c r="L19" s="1585"/>
      <c r="M19" s="1585"/>
      <c r="N19" s="1585"/>
      <c r="O19" s="210"/>
      <c r="P19" s="193"/>
      <c r="Q19" s="1692"/>
      <c r="R19" s="186"/>
    </row>
    <row r="20" spans="2:18" s="185" customFormat="1" ht="16.5" customHeight="1" thickBot="1">
      <c r="B20" s="1573"/>
      <c r="C20" s="1566"/>
      <c r="D20" s="1614"/>
      <c r="E20" s="257" t="s">
        <v>3821</v>
      </c>
      <c r="F20" s="631"/>
      <c r="G20" s="602"/>
      <c r="H20" s="193"/>
      <c r="I20" s="1585"/>
      <c r="J20" s="1585"/>
      <c r="K20" s="1585"/>
      <c r="L20" s="1585"/>
      <c r="M20" s="1585"/>
      <c r="N20" s="1585"/>
      <c r="O20" s="210"/>
      <c r="P20" s="193"/>
      <c r="Q20" s="1692"/>
      <c r="R20" s="186"/>
    </row>
    <row r="21" spans="2:18" s="185" customFormat="1" ht="16.5" customHeight="1" thickBot="1">
      <c r="B21" s="1573"/>
      <c r="C21" s="1566"/>
      <c r="D21" s="1614"/>
      <c r="E21" s="270" t="s">
        <v>3824</v>
      </c>
      <c r="F21" s="631"/>
      <c r="G21" s="602"/>
      <c r="H21" s="193"/>
      <c r="I21" s="1585"/>
      <c r="J21" s="1585"/>
      <c r="K21" s="1585"/>
      <c r="L21" s="1585"/>
      <c r="M21" s="1585"/>
      <c r="N21" s="1585"/>
      <c r="O21" s="210"/>
      <c r="P21" s="193"/>
      <c r="Q21" s="1692"/>
      <c r="R21" s="186"/>
    </row>
    <row r="22" spans="2:18" s="185" customFormat="1" ht="16.5" customHeight="1" thickBot="1">
      <c r="B22" s="1573"/>
      <c r="C22" s="1566"/>
      <c r="D22" s="1614"/>
      <c r="E22" s="270" t="s">
        <v>596</v>
      </c>
      <c r="F22" s="631"/>
      <c r="G22" s="602"/>
      <c r="H22" s="193"/>
      <c r="I22" s="1585"/>
      <c r="J22" s="1585"/>
      <c r="K22" s="1585"/>
      <c r="L22" s="1585"/>
      <c r="M22" s="1585"/>
      <c r="N22" s="1585"/>
      <c r="O22" s="210"/>
      <c r="P22" s="193"/>
      <c r="Q22" s="1692"/>
      <c r="R22" s="186"/>
    </row>
    <row r="23" spans="2:18" s="185" customFormat="1" ht="13.5" thickBot="1">
      <c r="B23" s="1573"/>
      <c r="C23" s="1566"/>
      <c r="D23" s="1614"/>
      <c r="E23" s="269" t="s">
        <v>3827</v>
      </c>
      <c r="F23" s="631"/>
      <c r="G23" s="602"/>
      <c r="H23" s="193"/>
      <c r="I23" s="1585"/>
      <c r="J23" s="1585"/>
      <c r="K23" s="1585"/>
      <c r="L23" s="1585"/>
      <c r="M23" s="1585"/>
      <c r="N23" s="1585"/>
      <c r="O23" s="210"/>
      <c r="P23" s="193"/>
      <c r="Q23" s="1692"/>
      <c r="R23" s="186"/>
    </row>
    <row r="24" spans="2:18" s="185" customFormat="1" ht="13.5" thickBot="1">
      <c r="B24" s="1573"/>
      <c r="C24" s="1566"/>
      <c r="D24" s="1614"/>
      <c r="E24" s="270" t="s">
        <v>3830</v>
      </c>
      <c r="F24" s="631"/>
      <c r="G24" s="602"/>
      <c r="H24" s="193"/>
      <c r="I24" s="1585"/>
      <c r="J24" s="1585"/>
      <c r="K24" s="1585"/>
      <c r="L24" s="1585"/>
      <c r="M24" s="1585"/>
      <c r="N24" s="1585"/>
      <c r="O24" s="210"/>
      <c r="P24" s="193"/>
      <c r="Q24" s="1692"/>
      <c r="R24" s="186"/>
    </row>
    <row r="25" spans="2:18" s="185" customFormat="1" ht="13.5" thickBot="1">
      <c r="B25" s="1573"/>
      <c r="C25" s="1566"/>
      <c r="D25" s="1614"/>
      <c r="E25" s="257" t="s">
        <v>3832</v>
      </c>
      <c r="F25" s="631"/>
      <c r="G25" s="602"/>
      <c r="H25" s="193"/>
      <c r="I25" s="1585"/>
      <c r="J25" s="1585"/>
      <c r="K25" s="1585"/>
      <c r="L25" s="1585"/>
      <c r="M25" s="1585"/>
      <c r="N25" s="1585"/>
      <c r="O25" s="210"/>
      <c r="P25" s="193"/>
      <c r="Q25" s="1692"/>
      <c r="R25" s="186"/>
    </row>
    <row r="26" spans="2:18" s="185" customFormat="1" ht="13.5" thickBot="1">
      <c r="B26" s="1573"/>
      <c r="C26" s="1566"/>
      <c r="D26" s="1614"/>
      <c r="E26" s="256" t="s">
        <v>3834</v>
      </c>
      <c r="F26" s="631"/>
      <c r="G26" s="602"/>
      <c r="H26" s="193"/>
      <c r="I26" s="1585"/>
      <c r="J26" s="1585"/>
      <c r="K26" s="1585"/>
      <c r="L26" s="1585"/>
      <c r="M26" s="1585"/>
      <c r="N26" s="1585"/>
      <c r="O26" s="210"/>
      <c r="P26" s="193"/>
      <c r="Q26" s="1692"/>
      <c r="R26" s="186"/>
    </row>
    <row r="27" spans="2:18" s="185" customFormat="1" ht="13.5" thickBot="1">
      <c r="B27" s="1573"/>
      <c r="C27" s="1566"/>
      <c r="D27" s="1614"/>
      <c r="E27" s="204" t="s">
        <v>3837</v>
      </c>
      <c r="F27" s="631"/>
      <c r="G27" s="602"/>
      <c r="H27" s="193"/>
      <c r="I27" s="1585"/>
      <c r="J27" s="1585"/>
      <c r="K27" s="1585"/>
      <c r="L27" s="1585"/>
      <c r="M27" s="1585"/>
      <c r="N27" s="1585"/>
      <c r="O27" s="210"/>
      <c r="P27" s="193"/>
      <c r="Q27" s="1692"/>
      <c r="R27" s="186"/>
    </row>
    <row r="28" spans="2:18" s="185" customFormat="1" ht="16.5" customHeight="1" thickBot="1">
      <c r="B28" s="1544"/>
      <c r="C28" s="1562"/>
      <c r="D28" s="1615"/>
      <c r="E28" s="1205" t="s">
        <v>1411</v>
      </c>
      <c r="F28" s="1200"/>
      <c r="G28" s="966"/>
      <c r="H28" s="729"/>
      <c r="I28" s="1586"/>
      <c r="J28" s="1586"/>
      <c r="K28" s="1586"/>
      <c r="L28" s="1586"/>
      <c r="M28" s="1586"/>
      <c r="N28" s="1586"/>
      <c r="O28" s="719"/>
      <c r="P28" s="729"/>
      <c r="Q28" s="1693"/>
      <c r="R28" s="186"/>
    </row>
    <row r="29" spans="2:18" s="185" customFormat="1" ht="15.75" customHeight="1" thickBot="1">
      <c r="B29" s="800">
        <v>12420</v>
      </c>
      <c r="C29" s="784">
        <v>39</v>
      </c>
      <c r="D29" s="806"/>
      <c r="E29" s="708" t="s">
        <v>2450</v>
      </c>
      <c r="F29" s="886"/>
      <c r="G29" s="887"/>
      <c r="H29" s="657"/>
      <c r="I29" s="888"/>
      <c r="J29" s="889"/>
      <c r="K29" s="889"/>
      <c r="L29" s="889"/>
      <c r="M29" s="889"/>
      <c r="N29" s="890"/>
      <c r="O29" s="658"/>
      <c r="P29" s="657"/>
      <c r="Q29" s="890"/>
      <c r="R29" s="186"/>
    </row>
    <row r="30" spans="2:18" s="185" customFormat="1" ht="33.75" customHeight="1" thickBot="1">
      <c r="B30" s="798">
        <v>12420</v>
      </c>
      <c r="C30" s="797" t="s">
        <v>5534</v>
      </c>
      <c r="D30" s="801" t="s">
        <v>4954</v>
      </c>
      <c r="E30" s="708" t="s">
        <v>5757</v>
      </c>
      <c r="F30" s="1517" t="s">
        <v>13</v>
      </c>
      <c r="G30" s="1540" t="s">
        <v>13</v>
      </c>
      <c r="H30" s="854"/>
      <c r="I30" s="1584">
        <v>2</v>
      </c>
      <c r="J30" s="1584">
        <v>8</v>
      </c>
      <c r="K30" s="1584" t="s">
        <v>4945</v>
      </c>
      <c r="L30" s="1584"/>
      <c r="M30" s="1584" t="s">
        <v>4945</v>
      </c>
      <c r="N30" s="1584"/>
      <c r="O30" s="855"/>
      <c r="P30" s="854"/>
      <c r="Q30" s="1691" t="s">
        <v>5758</v>
      </c>
      <c r="R30" s="186"/>
    </row>
    <row r="31" spans="2:18" s="185" customFormat="1" ht="29.25" customHeight="1" thickBot="1">
      <c r="B31" s="1573"/>
      <c r="C31" s="1566"/>
      <c r="D31" s="1614"/>
      <c r="E31" s="219" t="s">
        <v>596</v>
      </c>
      <c r="F31" s="649"/>
      <c r="G31" s="602"/>
      <c r="H31" s="193"/>
      <c r="I31" s="1585"/>
      <c r="J31" s="1585"/>
      <c r="K31" s="1585"/>
      <c r="L31" s="1585"/>
      <c r="M31" s="1585"/>
      <c r="N31" s="1585"/>
      <c r="O31" s="210"/>
      <c r="P31" s="193"/>
      <c r="Q31" s="1692"/>
      <c r="R31" s="186"/>
    </row>
    <row r="32" spans="2:18" s="185" customFormat="1" ht="40.5" customHeight="1" thickBot="1">
      <c r="B32" s="1573"/>
      <c r="C32" s="1566"/>
      <c r="D32" s="1614"/>
      <c r="E32" s="75" t="s">
        <v>5759</v>
      </c>
      <c r="F32" s="649"/>
      <c r="G32" s="602"/>
      <c r="H32" s="193"/>
      <c r="I32" s="1585"/>
      <c r="J32" s="1585"/>
      <c r="K32" s="1585"/>
      <c r="L32" s="1585"/>
      <c r="M32" s="1585"/>
      <c r="N32" s="1585"/>
      <c r="O32" s="210"/>
      <c r="P32" s="193"/>
      <c r="Q32" s="1692"/>
      <c r="R32" s="186"/>
    </row>
    <row r="33" spans="2:18" s="185" customFormat="1" ht="70.5" customHeight="1" thickBot="1">
      <c r="B33" s="1544"/>
      <c r="C33" s="1562"/>
      <c r="D33" s="1562"/>
      <c r="E33" s="1075" t="s">
        <v>5760</v>
      </c>
      <c r="F33" s="1199"/>
      <c r="G33" s="966"/>
      <c r="H33" s="729"/>
      <c r="I33" s="1586"/>
      <c r="J33" s="1586"/>
      <c r="K33" s="1586"/>
      <c r="L33" s="1586"/>
      <c r="M33" s="1586"/>
      <c r="N33" s="1586"/>
      <c r="O33" s="719"/>
      <c r="P33" s="729"/>
      <c r="Q33" s="1693"/>
      <c r="R33" s="186"/>
    </row>
    <row r="34" spans="2:18" ht="27.75" customHeight="1" thickBot="1">
      <c r="B34" s="1806"/>
      <c r="C34" s="1806"/>
      <c r="D34" s="1806"/>
      <c r="E34" s="1806"/>
      <c r="F34" s="1806"/>
      <c r="G34" s="1806"/>
      <c r="H34" s="1806"/>
      <c r="I34" s="1806"/>
      <c r="J34" s="1806"/>
      <c r="K34" s="1806"/>
      <c r="L34" s="1806"/>
      <c r="M34" s="1806"/>
      <c r="N34" s="1806"/>
      <c r="O34" s="1806"/>
      <c r="P34" s="1806"/>
      <c r="Q34" s="1806"/>
      <c r="R34" s="195"/>
    </row>
    <row r="35" spans="2:18" ht="36.75" customHeight="1">
      <c r="B35" s="1681" t="s">
        <v>5158</v>
      </c>
      <c r="C35" s="1681"/>
      <c r="D35" s="1681"/>
      <c r="E35" s="1681"/>
      <c r="F35" s="1681"/>
      <c r="G35" s="1681"/>
      <c r="H35" s="1681"/>
      <c r="I35" s="1681"/>
      <c r="J35" s="1681"/>
      <c r="K35" s="1681"/>
      <c r="L35" s="1681"/>
      <c r="M35" s="1681"/>
      <c r="N35" s="1681"/>
      <c r="O35" s="1681"/>
      <c r="P35" s="1681"/>
      <c r="Q35" s="1681"/>
      <c r="R35" s="195"/>
    </row>
    <row r="36" spans="2:18" ht="15" customHeight="1" thickBot="1">
      <c r="B36" s="638"/>
      <c r="C36" s="637"/>
      <c r="D36" s="2039"/>
      <c r="E36" s="2039"/>
      <c r="F36" s="2039"/>
      <c r="G36" s="2039"/>
      <c r="H36" s="2039"/>
      <c r="I36" s="2039"/>
      <c r="J36" s="2039"/>
      <c r="K36" s="2039"/>
      <c r="L36" s="2039"/>
      <c r="M36" s="2039"/>
      <c r="N36" s="2039"/>
      <c r="O36" s="2039"/>
      <c r="P36" s="2039"/>
      <c r="Q36" s="2039"/>
      <c r="R36" s="195"/>
    </row>
    <row r="37" spans="2:18" ht="12.75" customHeight="1">
      <c r="B37" s="1710" t="s">
        <v>4964</v>
      </c>
      <c r="C37" s="1711"/>
      <c r="D37" s="1712"/>
      <c r="E37" s="1257"/>
      <c r="F37" s="1251"/>
      <c r="G37" s="1252"/>
      <c r="H37" s="1476"/>
      <c r="I37" s="1257"/>
      <c r="J37" s="1251"/>
      <c r="K37" s="1251"/>
      <c r="L37" s="1251"/>
      <c r="M37" s="1251"/>
      <c r="N37" s="1251"/>
      <c r="O37" s="1251"/>
      <c r="P37" s="1252"/>
      <c r="Q37" s="1309"/>
      <c r="R37" s="174"/>
    </row>
    <row r="38" spans="2:18" ht="12.75" customHeight="1">
      <c r="B38" s="1511"/>
      <c r="C38" s="1512"/>
      <c r="D38" s="1513"/>
      <c r="E38" s="1667" t="s">
        <v>5761</v>
      </c>
      <c r="F38" s="1668"/>
      <c r="G38" s="1669"/>
      <c r="H38" s="1477"/>
      <c r="I38" s="1664" t="s">
        <v>4966</v>
      </c>
      <c r="J38" s="1665"/>
      <c r="K38" s="1665"/>
      <c r="L38" s="1665"/>
      <c r="M38" s="1665"/>
      <c r="N38" s="1665"/>
      <c r="O38" s="1665"/>
      <c r="P38" s="1665"/>
      <c r="Q38" s="1666"/>
      <c r="R38" s="174"/>
    </row>
    <row r="39" spans="2:18" ht="15" customHeight="1">
      <c r="B39" s="1511" t="s">
        <v>4967</v>
      </c>
      <c r="C39" s="1512"/>
      <c r="D39" s="1262"/>
      <c r="E39" s="1258"/>
      <c r="F39" s="174"/>
      <c r="G39" s="1253"/>
      <c r="H39" s="1477"/>
      <c r="I39" s="1258"/>
      <c r="J39" s="174"/>
      <c r="K39" s="174"/>
      <c r="L39" s="174"/>
      <c r="M39" s="174"/>
      <c r="N39" s="174"/>
      <c r="O39" s="174"/>
      <c r="P39" s="1253"/>
      <c r="Q39" s="1310"/>
      <c r="R39" s="174"/>
    </row>
    <row r="40" spans="2:18" ht="15" customHeight="1">
      <c r="B40" s="1511"/>
      <c r="C40" s="1512"/>
      <c r="D40" s="1262"/>
      <c r="E40" s="1258"/>
      <c r="F40" s="174"/>
      <c r="G40" s="1253"/>
      <c r="H40" s="1477"/>
      <c r="I40" s="1258"/>
      <c r="J40" s="174"/>
      <c r="K40" s="174"/>
      <c r="L40" s="174"/>
      <c r="M40" s="174"/>
      <c r="N40" s="174"/>
      <c r="O40" s="174"/>
      <c r="P40" s="1253"/>
      <c r="Q40" s="1310"/>
      <c r="R40" s="174"/>
    </row>
    <row r="41" spans="2:18" ht="12.75" customHeight="1">
      <c r="B41" s="1673" t="s">
        <v>4968</v>
      </c>
      <c r="C41" s="1674"/>
      <c r="D41" s="1675"/>
      <c r="E41" s="1667" t="s">
        <v>4969</v>
      </c>
      <c r="F41" s="1668"/>
      <c r="G41" s="1669"/>
      <c r="H41" s="1477"/>
      <c r="I41" s="1664" t="s">
        <v>4970</v>
      </c>
      <c r="J41" s="1665"/>
      <c r="K41" s="1665"/>
      <c r="L41" s="1665"/>
      <c r="M41" s="1665"/>
      <c r="N41" s="1665"/>
      <c r="O41" s="1665"/>
      <c r="P41" s="1665"/>
      <c r="Q41" s="1666"/>
      <c r="R41" s="174"/>
    </row>
    <row r="42" spans="2:18" ht="12.75" customHeight="1">
      <c r="B42" s="1511"/>
      <c r="C42" s="1512"/>
      <c r="D42" s="1513"/>
      <c r="E42" s="1508"/>
      <c r="F42" s="1509"/>
      <c r="G42" s="1510"/>
      <c r="H42" s="1477"/>
      <c r="I42" s="1505"/>
      <c r="J42" s="1506"/>
      <c r="K42" s="1506"/>
      <c r="L42" s="1506"/>
      <c r="M42" s="1506"/>
      <c r="N42" s="1506"/>
      <c r="O42" s="1506"/>
      <c r="P42" s="1507"/>
      <c r="Q42" s="1310"/>
      <c r="R42" s="174"/>
    </row>
    <row r="43" spans="2:18" ht="13.5" thickBot="1">
      <c r="B43" s="1676" t="s">
        <v>4971</v>
      </c>
      <c r="C43" s="1677"/>
      <c r="D43" s="1678"/>
      <c r="E43" s="1629"/>
      <c r="F43" s="1630"/>
      <c r="G43" s="1631"/>
      <c r="H43" s="1250"/>
      <c r="I43" s="1626"/>
      <c r="J43" s="1627"/>
      <c r="K43" s="1627"/>
      <c r="L43" s="1627"/>
      <c r="M43" s="1627"/>
      <c r="N43" s="1627"/>
      <c r="O43" s="1627"/>
      <c r="P43" s="1628"/>
      <c r="Q43" s="1311"/>
      <c r="R43" s="174"/>
    </row>
  </sheetData>
  <sheetProtection selectLockedCells="1" selectUnlockedCells="1"/>
  <mergeCells count="23">
    <mergeCell ref="Q4:Q5"/>
    <mergeCell ref="D36:Q36"/>
    <mergeCell ref="B1:Q1"/>
    <mergeCell ref="B2:Q2"/>
    <mergeCell ref="B3:Q3"/>
    <mergeCell ref="B4:D4"/>
    <mergeCell ref="E4:E5"/>
    <mergeCell ref="Q7:Q9"/>
    <mergeCell ref="F4:G4"/>
    <mergeCell ref="I4:J4"/>
    <mergeCell ref="K4:N4"/>
    <mergeCell ref="Q11:Q15"/>
    <mergeCell ref="B34:Q34"/>
    <mergeCell ref="B35:Q35"/>
    <mergeCell ref="Q30:Q33"/>
    <mergeCell ref="Q16:Q28"/>
    <mergeCell ref="B43:D43"/>
    <mergeCell ref="I41:Q41"/>
    <mergeCell ref="B37:D37"/>
    <mergeCell ref="E38:G38"/>
    <mergeCell ref="B41:D41"/>
    <mergeCell ref="E41:G41"/>
    <mergeCell ref="I38:Q38"/>
  </mergeCells>
  <phoneticPr fontId="31" type="noConversion"/>
  <pageMargins left="0.39370078740157483" right="0.23622047244094491" top="0.74803149606299213" bottom="0.74803149606299213" header="0.31496062992125984" footer="0.31496062992125984"/>
  <pageSetup scale="75" firstPageNumber="0" orientation="landscape" horizontalDpi="300" verticalDpi="300" r:id="rId1"/>
  <headerFooter alignWithMargins="0">
    <oddHeader>&amp;R
HOJA No. &amp;P DE &amp;N                      &amp;K00+000E</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indexed="22"/>
  </sheetPr>
  <dimension ref="B1:R71"/>
  <sheetViews>
    <sheetView showGridLines="0" tabSelected="1" topLeftCell="B1" zoomScaleNormal="100" workbookViewId="0">
      <pane ySplit="5" topLeftCell="A6" activePane="bottomLeft" state="frozen"/>
      <selection pane="bottomLeft" activeCell="Q4" sqref="Q4:Q5"/>
      <selection activeCell="E58" sqref="E58"/>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44.7109375" style="177" customWidth="1"/>
    <col min="6" max="6" width="10.140625" style="178" bestFit="1" customWidth="1"/>
    <col min="7" max="7" width="13.42578125" style="179" bestFit="1" customWidth="1"/>
    <col min="8" max="8" width="0" style="180" hidden="1" customWidth="1"/>
    <col min="9" max="9" width="9.5703125" style="181" bestFit="1" customWidth="1"/>
    <col min="10" max="10" width="7.140625" style="181" bestFit="1" customWidth="1"/>
    <col min="11" max="11" width="3.42578125" style="181" bestFit="1" customWidth="1"/>
    <col min="12" max="12" width="3.5703125" style="181" customWidth="1"/>
    <col min="13" max="13" width="3.7109375" style="181" bestFit="1" customWidth="1"/>
    <col min="14" max="14" width="3.7109375" style="181" customWidth="1"/>
    <col min="15" max="15" width="0" style="181" hidden="1" customWidth="1"/>
    <col min="16" max="16" width="0" style="182" hidden="1" customWidth="1"/>
    <col min="17" max="17" width="45.42578125" style="183" customWidth="1"/>
    <col min="18" max="18" width="45.7109375" style="184" customWidth="1"/>
    <col min="19" max="16384" width="11.42578125" style="174"/>
  </cols>
  <sheetData>
    <row r="1" spans="2:18" s="185" customFormat="1" ht="53.25" customHeight="1">
      <c r="B1" s="1694" t="s">
        <v>4922</v>
      </c>
      <c r="C1" s="1694"/>
      <c r="D1" s="1694"/>
      <c r="E1" s="1694"/>
      <c r="F1" s="1694"/>
      <c r="G1" s="1694"/>
      <c r="H1" s="1694"/>
      <c r="I1" s="1694"/>
      <c r="J1" s="1694"/>
      <c r="K1" s="1694"/>
      <c r="L1" s="1694"/>
      <c r="M1" s="1694"/>
      <c r="N1" s="1694"/>
      <c r="O1" s="1694"/>
      <c r="P1" s="1694"/>
      <c r="Q1" s="1694"/>
      <c r="R1" s="186"/>
    </row>
    <row r="2" spans="2:18" s="185" customFormat="1" ht="15" customHeight="1">
      <c r="B2" s="1696" t="s">
        <v>4972</v>
      </c>
      <c r="C2" s="1696"/>
      <c r="D2" s="1696"/>
      <c r="E2" s="1696"/>
      <c r="F2" s="1696"/>
      <c r="G2" s="1696"/>
      <c r="H2" s="1696"/>
      <c r="I2" s="1696"/>
      <c r="J2" s="1696"/>
      <c r="K2" s="1696"/>
      <c r="L2" s="1696"/>
      <c r="M2" s="1696"/>
      <c r="N2" s="1696"/>
      <c r="O2" s="1696"/>
      <c r="P2" s="1696"/>
      <c r="Q2" s="1696"/>
      <c r="R2" s="186"/>
    </row>
    <row r="3" spans="2:18" s="185" customFormat="1" ht="15.75" customHeight="1">
      <c r="B3" s="1698" t="s">
        <v>5762</v>
      </c>
      <c r="C3" s="1698"/>
      <c r="D3" s="1698"/>
      <c r="E3" s="1698"/>
      <c r="F3" s="1698"/>
      <c r="G3" s="1698"/>
      <c r="H3" s="1698"/>
      <c r="I3" s="1698"/>
      <c r="J3" s="1698"/>
      <c r="K3" s="1698"/>
      <c r="L3" s="1698"/>
      <c r="M3" s="1698"/>
      <c r="N3" s="1698"/>
      <c r="O3" s="1698"/>
      <c r="P3" s="1698"/>
      <c r="Q3" s="1698"/>
      <c r="R3" s="186"/>
    </row>
    <row r="4" spans="2:18" s="185" customFormat="1" ht="27.75" customHeight="1" thickBot="1">
      <c r="B4" s="1700" t="s">
        <v>4925</v>
      </c>
      <c r="C4" s="1700"/>
      <c r="D4" s="1700"/>
      <c r="E4" s="1718" t="s">
        <v>4926</v>
      </c>
      <c r="F4" s="1704" t="s">
        <v>4927</v>
      </c>
      <c r="G4" s="1704"/>
      <c r="H4" s="576"/>
      <c r="I4" s="1705" t="s">
        <v>4928</v>
      </c>
      <c r="J4" s="1705"/>
      <c r="K4" s="1705" t="s">
        <v>4929</v>
      </c>
      <c r="L4" s="1705"/>
      <c r="M4" s="1705"/>
      <c r="N4" s="1705"/>
      <c r="O4" s="577" t="s">
        <v>4930</v>
      </c>
      <c r="P4" s="578" t="s">
        <v>4931</v>
      </c>
      <c r="Q4" s="1706" t="s">
        <v>4932</v>
      </c>
      <c r="R4" s="186"/>
    </row>
    <row r="5" spans="2:18" s="2" customFormat="1" ht="24.75" thickBot="1">
      <c r="B5" s="620" t="s">
        <v>4933</v>
      </c>
      <c r="C5" s="621" t="s">
        <v>4934</v>
      </c>
      <c r="D5" s="621" t="s">
        <v>4935</v>
      </c>
      <c r="E5" s="1719"/>
      <c r="F5" s="622" t="s">
        <v>3</v>
      </c>
      <c r="G5" s="622" t="s">
        <v>4</v>
      </c>
      <c r="H5" s="623" t="s">
        <v>4936</v>
      </c>
      <c r="I5" s="624" t="s">
        <v>4937</v>
      </c>
      <c r="J5" s="624" t="s">
        <v>4938</v>
      </c>
      <c r="K5" s="625" t="s">
        <v>4939</v>
      </c>
      <c r="L5" s="625" t="s">
        <v>4940</v>
      </c>
      <c r="M5" s="625" t="s">
        <v>4941</v>
      </c>
      <c r="N5" s="625" t="s">
        <v>4942</v>
      </c>
      <c r="O5" s="626"/>
      <c r="P5" s="627"/>
      <c r="Q5" s="1707"/>
      <c r="R5" s="188"/>
    </row>
    <row r="6" spans="2:18" s="185" customFormat="1" ht="41.25" customHeight="1" thickBot="1">
      <c r="B6" s="798">
        <v>12430</v>
      </c>
      <c r="C6" s="802">
        <v>19</v>
      </c>
      <c r="D6" s="784"/>
      <c r="E6" s="851" t="s">
        <v>3687</v>
      </c>
      <c r="F6" s="1532" t="s">
        <v>2916</v>
      </c>
      <c r="G6" s="1558" t="s">
        <v>2917</v>
      </c>
      <c r="H6" s="854"/>
      <c r="I6" s="1584">
        <v>2</v>
      </c>
      <c r="J6" s="855">
        <v>3</v>
      </c>
      <c r="K6" s="1584" t="s">
        <v>4945</v>
      </c>
      <c r="L6" s="1584"/>
      <c r="M6" s="1547" t="s">
        <v>4945</v>
      </c>
      <c r="N6" s="1547"/>
      <c r="O6" s="855"/>
      <c r="P6" s="854" t="s">
        <v>5169</v>
      </c>
      <c r="Q6" s="1708" t="s">
        <v>5763</v>
      </c>
      <c r="R6" s="186"/>
    </row>
    <row r="7" spans="2:18" s="185" customFormat="1" ht="15" customHeight="1">
      <c r="B7" s="1573"/>
      <c r="C7" s="821"/>
      <c r="D7" s="1566"/>
      <c r="E7" s="250" t="s">
        <v>5764</v>
      </c>
      <c r="F7" s="666"/>
      <c r="G7" s="1518"/>
      <c r="H7" s="193"/>
      <c r="I7" s="1585"/>
      <c r="J7" s="210"/>
      <c r="K7" s="1585"/>
      <c r="L7" s="1585"/>
      <c r="M7" s="1548"/>
      <c r="N7" s="1548"/>
      <c r="O7" s="210"/>
      <c r="P7" s="193"/>
      <c r="Q7" s="1773"/>
      <c r="R7" s="186"/>
    </row>
    <row r="8" spans="2:18" s="185" customFormat="1" ht="15.75" customHeight="1">
      <c r="B8" s="1573"/>
      <c r="C8" s="821"/>
      <c r="D8" s="1566"/>
      <c r="E8" s="249" t="s">
        <v>5765</v>
      </c>
      <c r="F8" s="666"/>
      <c r="G8" s="1518"/>
      <c r="H8" s="193"/>
      <c r="I8" s="1585"/>
      <c r="J8" s="210"/>
      <c r="K8" s="1585"/>
      <c r="L8" s="1585"/>
      <c r="M8" s="1548"/>
      <c r="N8" s="1548"/>
      <c r="O8" s="210"/>
      <c r="P8" s="193"/>
      <c r="Q8" s="1773"/>
      <c r="R8" s="186"/>
    </row>
    <row r="9" spans="2:18" s="185" customFormat="1" ht="12.75">
      <c r="B9" s="1573"/>
      <c r="C9" s="821"/>
      <c r="D9" s="1566"/>
      <c r="E9" s="249" t="s">
        <v>3696</v>
      </c>
      <c r="F9" s="666"/>
      <c r="G9" s="1518"/>
      <c r="H9" s="193"/>
      <c r="I9" s="1585"/>
      <c r="J9" s="210"/>
      <c r="K9" s="1585"/>
      <c r="L9" s="1585"/>
      <c r="M9" s="1548"/>
      <c r="N9" s="1548"/>
      <c r="O9" s="210"/>
      <c r="P9" s="193"/>
      <c r="Q9" s="1773"/>
      <c r="R9" s="186"/>
    </row>
    <row r="10" spans="2:18" s="185" customFormat="1" ht="15.75" customHeight="1">
      <c r="B10" s="1573"/>
      <c r="C10" s="821"/>
      <c r="D10" s="1566"/>
      <c r="E10" s="249" t="s">
        <v>3832</v>
      </c>
      <c r="F10" s="666"/>
      <c r="G10" s="1518"/>
      <c r="H10" s="193"/>
      <c r="I10" s="1585"/>
      <c r="J10" s="210"/>
      <c r="K10" s="1585"/>
      <c r="L10" s="1585"/>
      <c r="M10" s="1548"/>
      <c r="N10" s="1548"/>
      <c r="O10" s="210"/>
      <c r="P10" s="193"/>
      <c r="Q10" s="1773"/>
      <c r="R10" s="186"/>
    </row>
    <row r="11" spans="2:18" s="185" customFormat="1" ht="12.75">
      <c r="B11" s="1573"/>
      <c r="C11" s="821"/>
      <c r="D11" s="1566"/>
      <c r="E11" s="249" t="s">
        <v>5766</v>
      </c>
      <c r="F11" s="666"/>
      <c r="G11" s="1518"/>
      <c r="H11" s="193"/>
      <c r="I11" s="1585"/>
      <c r="J11" s="210"/>
      <c r="K11" s="1585"/>
      <c r="L11" s="1585"/>
      <c r="M11" s="1548"/>
      <c r="N11" s="1548"/>
      <c r="O11" s="210"/>
      <c r="P11" s="193"/>
      <c r="Q11" s="1773"/>
      <c r="R11" s="186"/>
    </row>
    <row r="12" spans="2:18" s="185" customFormat="1" ht="12.75">
      <c r="B12" s="1573"/>
      <c r="C12" s="821"/>
      <c r="D12" s="1566"/>
      <c r="E12" s="249" t="s">
        <v>5767</v>
      </c>
      <c r="F12" s="666"/>
      <c r="G12" s="1518"/>
      <c r="H12" s="193"/>
      <c r="I12" s="1585"/>
      <c r="J12" s="210"/>
      <c r="K12" s="1585"/>
      <c r="L12" s="1585"/>
      <c r="M12" s="1548"/>
      <c r="N12" s="1548"/>
      <c r="O12" s="210"/>
      <c r="P12" s="193"/>
      <c r="Q12" s="1773"/>
      <c r="R12" s="186"/>
    </row>
    <row r="13" spans="2:18" s="185" customFormat="1" ht="13.5" thickBot="1">
      <c r="B13" s="1544"/>
      <c r="C13" s="905"/>
      <c r="D13" s="1562"/>
      <c r="E13" s="1086" t="s">
        <v>5768</v>
      </c>
      <c r="F13" s="1201"/>
      <c r="G13" s="1625"/>
      <c r="H13" s="729"/>
      <c r="I13" s="1586"/>
      <c r="J13" s="719"/>
      <c r="K13" s="1586"/>
      <c r="L13" s="1586"/>
      <c r="M13" s="1549"/>
      <c r="N13" s="719"/>
      <c r="O13" s="719"/>
      <c r="P13" s="729"/>
      <c r="Q13" s="1738"/>
      <c r="R13" s="186"/>
    </row>
    <row r="14" spans="2:18" s="185" customFormat="1" ht="15" customHeight="1" thickBot="1">
      <c r="B14" s="792">
        <v>12430</v>
      </c>
      <c r="C14" s="803" t="s">
        <v>5636</v>
      </c>
      <c r="D14" s="794"/>
      <c r="E14" s="1202" t="s">
        <v>2869</v>
      </c>
      <c r="F14" s="1313"/>
      <c r="G14" s="1517"/>
      <c r="H14" s="657"/>
      <c r="I14" s="1584"/>
      <c r="J14" s="855"/>
      <c r="K14" s="1584"/>
      <c r="L14" s="855"/>
      <c r="M14" s="1584"/>
      <c r="N14" s="1547"/>
      <c r="O14" s="658"/>
      <c r="P14" s="657"/>
      <c r="Q14" s="1515"/>
      <c r="R14" s="186"/>
    </row>
    <row r="15" spans="2:18" s="185" customFormat="1" ht="15.75" thickBot="1">
      <c r="B15" s="1106">
        <v>12430</v>
      </c>
      <c r="C15" s="1606">
        <v>23</v>
      </c>
      <c r="D15" s="1312">
        <v>16</v>
      </c>
      <c r="E15" s="1319" t="s">
        <v>3707</v>
      </c>
      <c r="F15" s="1520" t="s">
        <v>13</v>
      </c>
      <c r="G15" s="1520" t="s">
        <v>13</v>
      </c>
      <c r="H15" s="854"/>
      <c r="I15" s="1610">
        <v>2</v>
      </c>
      <c r="J15" s="1610">
        <v>18</v>
      </c>
      <c r="K15" s="1610" t="s">
        <v>4945</v>
      </c>
      <c r="L15" s="1610"/>
      <c r="M15" s="1610" t="s">
        <v>4945</v>
      </c>
      <c r="N15" s="1610"/>
      <c r="O15" s="855"/>
      <c r="P15" s="854" t="s">
        <v>5169</v>
      </c>
      <c r="Q15" s="1770" t="s">
        <v>5609</v>
      </c>
      <c r="R15" s="186"/>
    </row>
    <row r="16" spans="2:18" s="185" customFormat="1" ht="12.75">
      <c r="B16" s="1597"/>
      <c r="C16" s="1606"/>
      <c r="D16" s="1314"/>
      <c r="E16" s="1320" t="s">
        <v>5769</v>
      </c>
      <c r="F16" s="1316"/>
      <c r="G16" s="1027"/>
      <c r="H16" s="193"/>
      <c r="I16" s="1611"/>
      <c r="J16" s="1611"/>
      <c r="K16" s="1611"/>
      <c r="L16" s="1611"/>
      <c r="M16" s="1611"/>
      <c r="N16" s="1611"/>
      <c r="O16" s="210"/>
      <c r="P16" s="193"/>
      <c r="Q16" s="1771"/>
      <c r="R16" s="186"/>
    </row>
    <row r="17" spans="2:18" s="185" customFormat="1" ht="12.75">
      <c r="B17" s="1598"/>
      <c r="C17" s="1607"/>
      <c r="D17" s="1315"/>
      <c r="E17" s="1321" t="s">
        <v>5770</v>
      </c>
      <c r="F17" s="1316"/>
      <c r="G17" s="1027"/>
      <c r="H17" s="193"/>
      <c r="I17" s="1611"/>
      <c r="J17" s="1611"/>
      <c r="K17" s="1611"/>
      <c r="L17" s="1611"/>
      <c r="M17" s="1611"/>
      <c r="N17" s="1611"/>
      <c r="O17" s="210"/>
      <c r="P17" s="193"/>
      <c r="Q17" s="1771"/>
      <c r="R17" s="186"/>
    </row>
    <row r="18" spans="2:18" s="185" customFormat="1" ht="12.75">
      <c r="B18" s="1598"/>
      <c r="C18" s="1607"/>
      <c r="D18" s="1315"/>
      <c r="E18" s="1321" t="s">
        <v>5771</v>
      </c>
      <c r="F18" s="1316"/>
      <c r="G18" s="1027"/>
      <c r="H18" s="193"/>
      <c r="I18" s="1611"/>
      <c r="J18" s="1611"/>
      <c r="K18" s="1611"/>
      <c r="L18" s="1611"/>
      <c r="M18" s="1611"/>
      <c r="N18" s="1611"/>
      <c r="O18" s="210"/>
      <c r="P18" s="193"/>
      <c r="Q18" s="1771"/>
      <c r="R18" s="186"/>
    </row>
    <row r="19" spans="2:18" s="185" customFormat="1" ht="12.75">
      <c r="B19" s="1598"/>
      <c r="C19" s="1607"/>
      <c r="D19" s="1315"/>
      <c r="E19" s="1321" t="s">
        <v>5772</v>
      </c>
      <c r="F19" s="1316"/>
      <c r="G19" s="1027"/>
      <c r="H19" s="193"/>
      <c r="I19" s="1611"/>
      <c r="J19" s="1611"/>
      <c r="K19" s="1611"/>
      <c r="L19" s="1611"/>
      <c r="M19" s="1611"/>
      <c r="N19" s="1611"/>
      <c r="O19" s="210"/>
      <c r="P19" s="193"/>
      <c r="Q19" s="1771"/>
      <c r="R19" s="186"/>
    </row>
    <row r="20" spans="2:18" s="185" customFormat="1" ht="28.5" customHeight="1">
      <c r="B20" s="1598"/>
      <c r="C20" s="1601"/>
      <c r="D20" s="1595"/>
      <c r="E20" s="1322" t="s">
        <v>5773</v>
      </c>
      <c r="F20" s="1317"/>
      <c r="G20" s="1027"/>
      <c r="H20" s="193"/>
      <c r="I20" s="1611"/>
      <c r="J20" s="1611"/>
      <c r="K20" s="1611"/>
      <c r="L20" s="1611"/>
      <c r="M20" s="1611"/>
      <c r="N20" s="1611"/>
      <c r="O20" s="210"/>
      <c r="P20" s="193"/>
      <c r="Q20" s="1771"/>
      <c r="R20" s="186"/>
    </row>
    <row r="21" spans="2:18" s="185" customFormat="1" ht="12.75">
      <c r="B21" s="1598"/>
      <c r="C21" s="1601"/>
      <c r="D21" s="1595"/>
      <c r="E21" s="1322" t="s">
        <v>5695</v>
      </c>
      <c r="F21" s="1317"/>
      <c r="G21" s="1027"/>
      <c r="H21" s="193"/>
      <c r="I21" s="1611"/>
      <c r="J21" s="1611"/>
      <c r="K21" s="1611"/>
      <c r="L21" s="1611"/>
      <c r="M21" s="1611"/>
      <c r="N21" s="1611"/>
      <c r="O21" s="210"/>
      <c r="P21" s="193"/>
      <c r="Q21" s="1771"/>
      <c r="R21" s="186"/>
    </row>
    <row r="22" spans="2:18" s="185" customFormat="1" ht="12.75">
      <c r="B22" s="1598"/>
      <c r="C22" s="1601"/>
      <c r="D22" s="1595"/>
      <c r="E22" s="728" t="s">
        <v>3189</v>
      </c>
      <c r="F22" s="1317"/>
      <c r="G22" s="1027"/>
      <c r="H22" s="193"/>
      <c r="I22" s="1611"/>
      <c r="J22" s="1611"/>
      <c r="K22" s="1611"/>
      <c r="L22" s="1611"/>
      <c r="M22" s="1611"/>
      <c r="N22" s="1611"/>
      <c r="O22" s="210"/>
      <c r="P22" s="193"/>
      <c r="Q22" s="1771"/>
      <c r="R22" s="186"/>
    </row>
    <row r="23" spans="2:18" s="185" customFormat="1" ht="12.75">
      <c r="B23" s="1598"/>
      <c r="C23" s="1601"/>
      <c r="D23" s="1595"/>
      <c r="E23" s="728" t="s">
        <v>3142</v>
      </c>
      <c r="F23" s="1317"/>
      <c r="G23" s="1027"/>
      <c r="H23" s="193"/>
      <c r="I23" s="1611"/>
      <c r="J23" s="1611"/>
      <c r="K23" s="1611"/>
      <c r="L23" s="1611"/>
      <c r="M23" s="1611"/>
      <c r="N23" s="1611"/>
      <c r="O23" s="210"/>
      <c r="P23" s="193"/>
      <c r="Q23" s="1771"/>
      <c r="R23" s="186"/>
    </row>
    <row r="24" spans="2:18" s="185" customFormat="1" ht="12.75">
      <c r="B24" s="1598"/>
      <c r="C24" s="1601"/>
      <c r="D24" s="1595"/>
      <c r="E24" s="728" t="s">
        <v>3199</v>
      </c>
      <c r="F24" s="1317"/>
      <c r="G24" s="1027"/>
      <c r="H24" s="193"/>
      <c r="I24" s="1611"/>
      <c r="J24" s="1611"/>
      <c r="K24" s="1611"/>
      <c r="L24" s="1611"/>
      <c r="M24" s="1611"/>
      <c r="N24" s="1611"/>
      <c r="O24" s="210"/>
      <c r="P24" s="193"/>
      <c r="Q24" s="1771"/>
      <c r="R24" s="186"/>
    </row>
    <row r="25" spans="2:18" s="185" customFormat="1" ht="12.75">
      <c r="B25" s="1598"/>
      <c r="C25" s="1601"/>
      <c r="D25" s="1595"/>
      <c r="E25" s="1299" t="s">
        <v>3711</v>
      </c>
      <c r="F25" s="1317"/>
      <c r="G25" s="1027"/>
      <c r="H25" s="193"/>
      <c r="I25" s="1611"/>
      <c r="J25" s="1611"/>
      <c r="K25" s="1611"/>
      <c r="L25" s="1611"/>
      <c r="M25" s="1611"/>
      <c r="N25" s="1611"/>
      <c r="O25" s="210"/>
      <c r="P25" s="193"/>
      <c r="Q25" s="1771"/>
      <c r="R25" s="186"/>
    </row>
    <row r="26" spans="2:18" s="185" customFormat="1" ht="12.75">
      <c r="B26" s="1598"/>
      <c r="C26" s="1601"/>
      <c r="D26" s="1595"/>
      <c r="E26" s="1299" t="s">
        <v>3714</v>
      </c>
      <c r="F26" s="1317"/>
      <c r="G26" s="1027"/>
      <c r="H26" s="193"/>
      <c r="I26" s="1611"/>
      <c r="J26" s="1611"/>
      <c r="K26" s="1611"/>
      <c r="L26" s="1611"/>
      <c r="M26" s="1611"/>
      <c r="N26" s="1611"/>
      <c r="O26" s="210"/>
      <c r="P26" s="193"/>
      <c r="Q26" s="1771"/>
      <c r="R26" s="186"/>
    </row>
    <row r="27" spans="2:18" s="185" customFormat="1" ht="12.75">
      <c r="B27" s="1598"/>
      <c r="C27" s="1601"/>
      <c r="D27" s="1595"/>
      <c r="E27" s="728" t="s">
        <v>3717</v>
      </c>
      <c r="F27" s="1317"/>
      <c r="G27" s="1027"/>
      <c r="H27" s="193"/>
      <c r="I27" s="1611"/>
      <c r="J27" s="1611"/>
      <c r="K27" s="1611"/>
      <c r="L27" s="1611"/>
      <c r="M27" s="1611"/>
      <c r="N27" s="1611"/>
      <c r="O27" s="210"/>
      <c r="P27" s="193"/>
      <c r="Q27" s="1771"/>
      <c r="R27" s="186"/>
    </row>
    <row r="28" spans="2:18" s="185" customFormat="1" ht="15.75" customHeight="1">
      <c r="B28" s="1598"/>
      <c r="C28" s="1601"/>
      <c r="D28" s="1595"/>
      <c r="E28" s="728" t="s">
        <v>3720</v>
      </c>
      <c r="F28" s="1317"/>
      <c r="G28" s="1027"/>
      <c r="H28" s="193"/>
      <c r="I28" s="1611"/>
      <c r="J28" s="1611"/>
      <c r="K28" s="1611"/>
      <c r="L28" s="1611"/>
      <c r="M28" s="1611"/>
      <c r="N28" s="1611"/>
      <c r="O28" s="210"/>
      <c r="P28" s="193"/>
      <c r="Q28" s="1771"/>
      <c r="R28" s="186"/>
    </row>
    <row r="29" spans="2:18" s="185" customFormat="1" ht="12.75">
      <c r="B29" s="1598"/>
      <c r="C29" s="1601"/>
      <c r="D29" s="1595"/>
      <c r="E29" s="728" t="s">
        <v>3723</v>
      </c>
      <c r="F29" s="1317"/>
      <c r="G29" s="1027"/>
      <c r="H29" s="193"/>
      <c r="I29" s="1611"/>
      <c r="J29" s="1611"/>
      <c r="K29" s="1611"/>
      <c r="L29" s="1611"/>
      <c r="M29" s="1611"/>
      <c r="N29" s="1611"/>
      <c r="O29" s="210"/>
      <c r="P29" s="193"/>
      <c r="Q29" s="1771"/>
      <c r="R29" s="186"/>
    </row>
    <row r="30" spans="2:18" s="185" customFormat="1" ht="12.75">
      <c r="B30" s="1598"/>
      <c r="C30" s="1601"/>
      <c r="D30" s="1595"/>
      <c r="E30" s="728" t="s">
        <v>5774</v>
      </c>
      <c r="F30" s="1317"/>
      <c r="G30" s="1027"/>
      <c r="H30" s="193"/>
      <c r="I30" s="1611"/>
      <c r="J30" s="1611"/>
      <c r="K30" s="1611"/>
      <c r="L30" s="1611"/>
      <c r="M30" s="1611"/>
      <c r="N30" s="1611"/>
      <c r="O30" s="210"/>
      <c r="P30" s="193"/>
      <c r="Q30" s="1771"/>
      <c r="R30" s="186"/>
    </row>
    <row r="31" spans="2:18" s="185" customFormat="1" ht="12.75">
      <c r="B31" s="1598"/>
      <c r="C31" s="1601"/>
      <c r="D31" s="1595"/>
      <c r="E31" s="1306" t="s">
        <v>596</v>
      </c>
      <c r="F31" s="1317"/>
      <c r="G31" s="1027"/>
      <c r="H31" s="193"/>
      <c r="I31" s="1611"/>
      <c r="J31" s="1611"/>
      <c r="K31" s="1611"/>
      <c r="L31" s="1611"/>
      <c r="M31" s="1611"/>
      <c r="N31" s="1611"/>
      <c r="O31" s="210"/>
      <c r="P31" s="193"/>
      <c r="Q31" s="1771"/>
      <c r="R31" s="186"/>
    </row>
    <row r="32" spans="2:18" s="185" customFormat="1" ht="12.75">
      <c r="B32" s="1598"/>
      <c r="C32" s="1601"/>
      <c r="D32" s="1595"/>
      <c r="E32" s="728" t="s">
        <v>3730</v>
      </c>
      <c r="F32" s="1317"/>
      <c r="G32" s="1027"/>
      <c r="H32" s="193"/>
      <c r="I32" s="1611"/>
      <c r="J32" s="1611"/>
      <c r="K32" s="1611"/>
      <c r="L32" s="1611"/>
      <c r="M32" s="1611"/>
      <c r="N32" s="1611"/>
      <c r="O32" s="210"/>
      <c r="P32" s="193"/>
      <c r="Q32" s="1771"/>
      <c r="R32" s="186"/>
    </row>
    <row r="33" spans="2:18" s="185" customFormat="1" ht="17.25" customHeight="1">
      <c r="B33" s="1598"/>
      <c r="C33" s="1601"/>
      <c r="D33" s="1595"/>
      <c r="E33" s="728" t="s">
        <v>3733</v>
      </c>
      <c r="F33" s="1317"/>
      <c r="G33" s="1027"/>
      <c r="H33" s="193"/>
      <c r="I33" s="1611"/>
      <c r="J33" s="1611"/>
      <c r="K33" s="1611"/>
      <c r="L33" s="1611"/>
      <c r="M33" s="1611"/>
      <c r="N33" s="1611"/>
      <c r="O33" s="210"/>
      <c r="P33" s="193"/>
      <c r="Q33" s="1771"/>
      <c r="R33" s="186"/>
    </row>
    <row r="34" spans="2:18" s="185" customFormat="1" ht="12.75">
      <c r="B34" s="1598"/>
      <c r="C34" s="1601"/>
      <c r="D34" s="1595"/>
      <c r="E34" s="728" t="s">
        <v>3735</v>
      </c>
      <c r="F34" s="1317"/>
      <c r="G34" s="1027"/>
      <c r="H34" s="193"/>
      <c r="I34" s="1611"/>
      <c r="J34" s="1611"/>
      <c r="K34" s="1611"/>
      <c r="L34" s="1611"/>
      <c r="M34" s="1611"/>
      <c r="N34" s="1611"/>
      <c r="O34" s="210"/>
      <c r="P34" s="193"/>
      <c r="Q34" s="1771"/>
      <c r="R34" s="186"/>
    </row>
    <row r="35" spans="2:18" s="185" customFormat="1" ht="12.75">
      <c r="B35" s="1598"/>
      <c r="C35" s="1601"/>
      <c r="D35" s="1595"/>
      <c r="E35" s="728" t="s">
        <v>3738</v>
      </c>
      <c r="F35" s="1317"/>
      <c r="G35" s="1027"/>
      <c r="H35" s="193"/>
      <c r="I35" s="1611"/>
      <c r="J35" s="1611"/>
      <c r="K35" s="1611"/>
      <c r="L35" s="1611"/>
      <c r="M35" s="1611"/>
      <c r="N35" s="1611"/>
      <c r="O35" s="210"/>
      <c r="P35" s="193"/>
      <c r="Q35" s="1771"/>
      <c r="R35" s="186"/>
    </row>
    <row r="36" spans="2:18" s="185" customFormat="1" ht="12.75">
      <c r="B36" s="1598"/>
      <c r="C36" s="1601"/>
      <c r="D36" s="1595"/>
      <c r="E36" s="728" t="s">
        <v>3741</v>
      </c>
      <c r="F36" s="1317"/>
      <c r="G36" s="1027"/>
      <c r="H36" s="193"/>
      <c r="I36" s="1611"/>
      <c r="J36" s="1611"/>
      <c r="K36" s="1611"/>
      <c r="L36" s="1611"/>
      <c r="M36" s="1611"/>
      <c r="N36" s="1611"/>
      <c r="O36" s="210"/>
      <c r="P36" s="193"/>
      <c r="Q36" s="1771"/>
      <c r="R36" s="186"/>
    </row>
    <row r="37" spans="2:18" s="185" customFormat="1" ht="12.75" customHeight="1" thickBot="1">
      <c r="B37" s="1598"/>
      <c r="C37" s="1601"/>
      <c r="D37" s="1595"/>
      <c r="E37" s="728" t="s">
        <v>3744</v>
      </c>
      <c r="F37" s="1317"/>
      <c r="G37" s="1027"/>
      <c r="H37" s="729"/>
      <c r="I37" s="1611"/>
      <c r="J37" s="1611"/>
      <c r="K37" s="1611"/>
      <c r="L37" s="1611"/>
      <c r="M37" s="1611"/>
      <c r="N37" s="1611"/>
      <c r="O37" s="719"/>
      <c r="P37" s="729"/>
      <c r="Q37" s="1771"/>
      <c r="R37" s="186"/>
    </row>
    <row r="38" spans="2:18" s="185" customFormat="1" ht="12.75">
      <c r="B38" s="1598"/>
      <c r="C38" s="1601"/>
      <c r="D38" s="1595"/>
      <c r="E38" s="728" t="s">
        <v>3747</v>
      </c>
      <c r="F38" s="1317"/>
      <c r="G38" s="1027"/>
      <c r="H38" s="854"/>
      <c r="I38" s="1611"/>
      <c r="J38" s="1611"/>
      <c r="K38" s="1611"/>
      <c r="L38" s="1611"/>
      <c r="M38" s="1611"/>
      <c r="N38" s="1611"/>
      <c r="O38" s="855"/>
      <c r="P38" s="854"/>
      <c r="Q38" s="1280"/>
      <c r="R38" s="186"/>
    </row>
    <row r="39" spans="2:18" s="185" customFormat="1" ht="12.75">
      <c r="B39" s="1598"/>
      <c r="C39" s="1601"/>
      <c r="D39" s="1595"/>
      <c r="E39" s="728" t="s">
        <v>3749</v>
      </c>
      <c r="F39" s="1317"/>
      <c r="G39" s="1027"/>
      <c r="H39" s="193"/>
      <c r="I39" s="1611"/>
      <c r="J39" s="1611"/>
      <c r="K39" s="1611"/>
      <c r="L39" s="1611"/>
      <c r="M39" s="1611"/>
      <c r="N39" s="1611"/>
      <c r="O39" s="210"/>
      <c r="P39" s="193"/>
      <c r="Q39" s="1280"/>
      <c r="R39" s="186"/>
    </row>
    <row r="40" spans="2:18" s="185" customFormat="1" ht="25.5" customHeight="1">
      <c r="B40" s="1598"/>
      <c r="C40" s="1601"/>
      <c r="D40" s="1595"/>
      <c r="E40" s="728" t="s">
        <v>3752</v>
      </c>
      <c r="F40" s="1317"/>
      <c r="G40" s="1027"/>
      <c r="H40" s="193"/>
      <c r="I40" s="1611"/>
      <c r="J40" s="1611"/>
      <c r="K40" s="1611"/>
      <c r="L40" s="1611"/>
      <c r="M40" s="1611"/>
      <c r="N40" s="1611"/>
      <c r="O40" s="210"/>
      <c r="P40" s="193"/>
      <c r="Q40" s="1280"/>
      <c r="R40" s="186"/>
    </row>
    <row r="41" spans="2:18" s="185" customFormat="1" ht="12.75" customHeight="1">
      <c r="B41" s="1598"/>
      <c r="C41" s="1601"/>
      <c r="D41" s="1595"/>
      <c r="E41" s="728" t="s">
        <v>3352</v>
      </c>
      <c r="F41" s="1317"/>
      <c r="G41" s="1027"/>
      <c r="H41" s="193"/>
      <c r="I41" s="1611"/>
      <c r="J41" s="1611"/>
      <c r="K41" s="1611"/>
      <c r="L41" s="1611"/>
      <c r="M41" s="1611"/>
      <c r="N41" s="1611"/>
      <c r="O41" s="210"/>
      <c r="P41" s="193"/>
      <c r="Q41" s="1280"/>
      <c r="R41" s="186"/>
    </row>
    <row r="42" spans="2:18" s="185" customFormat="1" ht="12.75">
      <c r="B42" s="1598"/>
      <c r="C42" s="1601"/>
      <c r="D42" s="1595"/>
      <c r="E42" s="728" t="s">
        <v>3756</v>
      </c>
      <c r="F42" s="1317"/>
      <c r="G42" s="1027"/>
      <c r="H42" s="193"/>
      <c r="I42" s="1611"/>
      <c r="J42" s="1611"/>
      <c r="K42" s="1611"/>
      <c r="L42" s="1611"/>
      <c r="M42" s="1611"/>
      <c r="N42" s="1611"/>
      <c r="O42" s="210"/>
      <c r="P42" s="193"/>
      <c r="Q42" s="1280"/>
      <c r="R42" s="186"/>
    </row>
    <row r="43" spans="2:18" s="185" customFormat="1" ht="12.75">
      <c r="B43" s="1598"/>
      <c r="C43" s="1601"/>
      <c r="D43" s="1595"/>
      <c r="E43" s="728" t="s">
        <v>3759</v>
      </c>
      <c r="F43" s="1317"/>
      <c r="G43" s="1027"/>
      <c r="H43" s="193"/>
      <c r="I43" s="1611"/>
      <c r="J43" s="1611"/>
      <c r="K43" s="1611"/>
      <c r="L43" s="1611"/>
      <c r="M43" s="1611"/>
      <c r="N43" s="1611"/>
      <c r="O43" s="210"/>
      <c r="P43" s="193"/>
      <c r="Q43" s="1280"/>
      <c r="R43" s="186"/>
    </row>
    <row r="44" spans="2:18" s="185" customFormat="1" ht="12.75" customHeight="1" thickBot="1">
      <c r="B44" s="1599"/>
      <c r="C44" s="1602"/>
      <c r="D44" s="1596"/>
      <c r="E44" s="1323" t="s">
        <v>3762</v>
      </c>
      <c r="F44" s="1318"/>
      <c r="G44" s="1028"/>
      <c r="H44" s="729"/>
      <c r="I44" s="1612"/>
      <c r="J44" s="1612"/>
      <c r="K44" s="1612"/>
      <c r="L44" s="1612"/>
      <c r="M44" s="1612"/>
      <c r="N44" s="1612"/>
      <c r="O44" s="719"/>
      <c r="P44" s="729"/>
      <c r="Q44" s="1282"/>
      <c r="R44" s="186"/>
    </row>
    <row r="45" spans="2:18" s="185" customFormat="1" ht="12.75">
      <c r="B45" s="1543"/>
      <c r="C45" s="1561"/>
      <c r="D45" s="1561"/>
      <c r="E45" s="1063" t="s">
        <v>3765</v>
      </c>
      <c r="F45" s="1203"/>
      <c r="G45" s="1033"/>
      <c r="H45" s="854"/>
      <c r="I45" s="1584"/>
      <c r="J45" s="1584"/>
      <c r="K45" s="1584"/>
      <c r="L45" s="1584"/>
      <c r="M45" s="1584"/>
      <c r="N45" s="1584"/>
      <c r="O45" s="855"/>
      <c r="P45" s="854"/>
      <c r="Q45" s="1192"/>
      <c r="R45" s="186"/>
    </row>
    <row r="46" spans="2:18" s="185" customFormat="1" ht="12.75" customHeight="1">
      <c r="B46" s="1573"/>
      <c r="C46" s="1566"/>
      <c r="D46" s="1566"/>
      <c r="E46" s="204" t="s">
        <v>3768</v>
      </c>
      <c r="F46" s="644"/>
      <c r="G46" s="602"/>
      <c r="H46" s="193"/>
      <c r="I46" s="1585"/>
      <c r="J46" s="1585"/>
      <c r="K46" s="1585"/>
      <c r="L46" s="1585"/>
      <c r="M46" s="1585"/>
      <c r="N46" s="1585"/>
      <c r="O46" s="210"/>
      <c r="P46" s="193"/>
      <c r="Q46" s="1193"/>
      <c r="R46" s="186"/>
    </row>
    <row r="47" spans="2:18" s="185" customFormat="1" ht="12.75" customHeight="1">
      <c r="B47" s="1573"/>
      <c r="C47" s="1566"/>
      <c r="D47" s="1566"/>
      <c r="E47" s="204" t="s">
        <v>3207</v>
      </c>
      <c r="F47" s="644"/>
      <c r="G47" s="602"/>
      <c r="H47" s="193"/>
      <c r="I47" s="1585"/>
      <c r="J47" s="1585"/>
      <c r="K47" s="1585"/>
      <c r="L47" s="1585"/>
      <c r="M47" s="1585"/>
      <c r="N47" s="1585"/>
      <c r="O47" s="210"/>
      <c r="P47" s="193"/>
      <c r="Q47" s="1193"/>
      <c r="R47" s="186"/>
    </row>
    <row r="48" spans="2:18" s="185" customFormat="1" ht="13.5" thickBot="1">
      <c r="B48" s="1544"/>
      <c r="C48" s="1562"/>
      <c r="D48" s="1562"/>
      <c r="E48" s="856" t="s">
        <v>3772</v>
      </c>
      <c r="F48" s="1042"/>
      <c r="G48" s="966"/>
      <c r="H48" s="729"/>
      <c r="I48" s="1586"/>
      <c r="J48" s="1586"/>
      <c r="K48" s="1586"/>
      <c r="L48" s="1586"/>
      <c r="M48" s="1586"/>
      <c r="N48" s="1586"/>
      <c r="O48" s="719"/>
      <c r="P48" s="729"/>
      <c r="Q48" s="1194"/>
      <c r="R48" s="186"/>
    </row>
    <row r="49" spans="2:18" s="185" customFormat="1" ht="15.75" thickBot="1">
      <c r="B49" s="800">
        <v>12430</v>
      </c>
      <c r="C49" s="797" t="s">
        <v>5636</v>
      </c>
      <c r="D49" s="799"/>
      <c r="E49" s="765" t="s">
        <v>5775</v>
      </c>
      <c r="F49" s="893"/>
      <c r="G49" s="894"/>
      <c r="H49" s="657"/>
      <c r="I49" s="889"/>
      <c r="J49" s="889"/>
      <c r="K49" s="889"/>
      <c r="L49" s="889"/>
      <c r="M49" s="889"/>
      <c r="N49" s="658"/>
      <c r="O49" s="658"/>
      <c r="P49" s="657"/>
      <c r="Q49" s="895"/>
      <c r="R49" s="186"/>
    </row>
    <row r="50" spans="2:18" s="185" customFormat="1" ht="15.75" customHeight="1" thickBot="1">
      <c r="B50" s="800">
        <v>12430</v>
      </c>
      <c r="C50" s="784">
        <v>23</v>
      </c>
      <c r="D50" s="799" t="s">
        <v>4999</v>
      </c>
      <c r="E50" s="659" t="s">
        <v>244</v>
      </c>
      <c r="F50" s="1517" t="s">
        <v>13</v>
      </c>
      <c r="G50" s="1540" t="s">
        <v>13</v>
      </c>
      <c r="H50" s="854"/>
      <c r="I50" s="1584">
        <v>2</v>
      </c>
      <c r="J50" s="1584">
        <v>3</v>
      </c>
      <c r="K50" s="1584"/>
      <c r="L50" s="1584" t="s">
        <v>4945</v>
      </c>
      <c r="M50" s="1584"/>
      <c r="N50" s="1584"/>
      <c r="O50" s="855"/>
      <c r="P50" s="854"/>
      <c r="Q50" s="2046" t="s">
        <v>5750</v>
      </c>
      <c r="R50" s="186"/>
    </row>
    <row r="51" spans="2:18" s="185" customFormat="1" ht="15.75" customHeight="1" thickBot="1">
      <c r="B51" s="1573"/>
      <c r="C51" s="850"/>
      <c r="D51" s="900"/>
      <c r="E51" s="220" t="s">
        <v>394</v>
      </c>
      <c r="F51" s="1518"/>
      <c r="G51" s="1518"/>
      <c r="H51" s="193"/>
      <c r="I51" s="1585"/>
      <c r="J51" s="1585"/>
      <c r="K51" s="1585"/>
      <c r="L51" s="1585"/>
      <c r="M51" s="1585"/>
      <c r="N51" s="1585"/>
      <c r="O51" s="210"/>
      <c r="P51" s="193"/>
      <c r="Q51" s="2047"/>
      <c r="R51" s="186"/>
    </row>
    <row r="52" spans="2:18" s="185" customFormat="1" ht="33.75" customHeight="1" thickBot="1">
      <c r="B52" s="1544"/>
      <c r="C52" s="963"/>
      <c r="D52" s="1204"/>
      <c r="E52" s="1013" t="s">
        <v>596</v>
      </c>
      <c r="F52" s="1519"/>
      <c r="G52" s="1519"/>
      <c r="H52" s="729"/>
      <c r="I52" s="1586"/>
      <c r="J52" s="1586"/>
      <c r="K52" s="1586"/>
      <c r="L52" s="1586"/>
      <c r="M52" s="1586"/>
      <c r="N52" s="1586"/>
      <c r="O52" s="719"/>
      <c r="P52" s="729"/>
      <c r="Q52" s="2048"/>
      <c r="R52" s="186"/>
    </row>
    <row r="53" spans="2:18" s="185" customFormat="1" ht="15.75" customHeight="1" thickBot="1">
      <c r="B53" s="800">
        <v>12430</v>
      </c>
      <c r="C53" s="797" t="s">
        <v>5033</v>
      </c>
      <c r="D53" s="801"/>
      <c r="E53" s="896" t="s">
        <v>608</v>
      </c>
      <c r="F53" s="897"/>
      <c r="G53" s="898"/>
      <c r="H53" s="705"/>
      <c r="I53" s="711"/>
      <c r="J53" s="658"/>
      <c r="K53" s="711"/>
      <c r="L53" s="658"/>
      <c r="M53" s="711"/>
      <c r="N53" s="899"/>
      <c r="O53" s="702"/>
      <c r="P53" s="687"/>
      <c r="Q53" s="688"/>
      <c r="R53" s="186"/>
    </row>
    <row r="54" spans="2:18" s="185" customFormat="1" ht="34.5" customHeight="1" thickBot="1">
      <c r="B54" s="800">
        <v>12430</v>
      </c>
      <c r="C54" s="784">
        <v>37</v>
      </c>
      <c r="D54" s="801" t="s">
        <v>5258</v>
      </c>
      <c r="E54" s="885" t="s">
        <v>5776</v>
      </c>
      <c r="F54" s="1517" t="s">
        <v>13</v>
      </c>
      <c r="G54" s="1540" t="s">
        <v>13</v>
      </c>
      <c r="H54" s="854"/>
      <c r="I54" s="1584">
        <v>2</v>
      </c>
      <c r="J54" s="1584">
        <v>3</v>
      </c>
      <c r="K54" s="1584"/>
      <c r="L54" s="1584"/>
      <c r="M54" s="1584" t="s">
        <v>4945</v>
      </c>
      <c r="N54" s="1584" t="s">
        <v>4945</v>
      </c>
      <c r="O54" s="855"/>
      <c r="P54" s="854" t="s">
        <v>5169</v>
      </c>
      <c r="Q54" s="2043" t="s">
        <v>5777</v>
      </c>
      <c r="R54" s="186"/>
    </row>
    <row r="55" spans="2:18" s="185" customFormat="1" ht="19.5" customHeight="1" thickBot="1">
      <c r="B55" s="1573"/>
      <c r="C55" s="1566"/>
      <c r="D55" s="1614"/>
      <c r="E55" s="207" t="s">
        <v>3142</v>
      </c>
      <c r="F55" s="1518"/>
      <c r="G55" s="1541"/>
      <c r="H55" s="193"/>
      <c r="I55" s="1585"/>
      <c r="J55" s="1585"/>
      <c r="K55" s="1585"/>
      <c r="L55" s="1585"/>
      <c r="M55" s="1585"/>
      <c r="N55" s="1585"/>
      <c r="O55" s="210"/>
      <c r="P55" s="193"/>
      <c r="Q55" s="2044"/>
      <c r="R55" s="186"/>
    </row>
    <row r="56" spans="2:18" s="185" customFormat="1" ht="17.25" customHeight="1" thickBot="1">
      <c r="B56" s="1573"/>
      <c r="C56" s="1566"/>
      <c r="D56" s="1614"/>
      <c r="E56" s="204" t="s">
        <v>5778</v>
      </c>
      <c r="F56" s="1518"/>
      <c r="G56" s="1541"/>
      <c r="H56" s="193"/>
      <c r="I56" s="1585"/>
      <c r="J56" s="1585"/>
      <c r="K56" s="1585"/>
      <c r="L56" s="1585"/>
      <c r="M56" s="1585"/>
      <c r="N56" s="1585"/>
      <c r="O56" s="210"/>
      <c r="P56" s="193"/>
      <c r="Q56" s="2044"/>
      <c r="R56" s="186"/>
    </row>
    <row r="57" spans="2:18" s="185" customFormat="1" ht="16.5" customHeight="1" thickBot="1">
      <c r="B57" s="1573"/>
      <c r="C57" s="1566"/>
      <c r="D57" s="1614"/>
      <c r="E57" s="75" t="s">
        <v>5779</v>
      </c>
      <c r="F57" s="1518"/>
      <c r="G57" s="1541"/>
      <c r="H57" s="193"/>
      <c r="I57" s="1585"/>
      <c r="J57" s="1585"/>
      <c r="K57" s="1585"/>
      <c r="L57" s="1585"/>
      <c r="M57" s="1585"/>
      <c r="N57" s="1585"/>
      <c r="O57" s="210"/>
      <c r="P57" s="193"/>
      <c r="Q57" s="2044"/>
      <c r="R57" s="186"/>
    </row>
    <row r="58" spans="2:18" s="185" customFormat="1" ht="13.5" thickBot="1">
      <c r="B58" s="1573"/>
      <c r="C58" s="1566"/>
      <c r="D58" s="1614"/>
      <c r="E58" s="75" t="s">
        <v>5780</v>
      </c>
      <c r="F58" s="1518"/>
      <c r="G58" s="1541"/>
      <c r="H58" s="193"/>
      <c r="I58" s="1585"/>
      <c r="J58" s="1585"/>
      <c r="K58" s="1585"/>
      <c r="L58" s="1585"/>
      <c r="M58" s="1585"/>
      <c r="N58" s="1585"/>
      <c r="O58" s="210"/>
      <c r="P58" s="193"/>
      <c r="Q58" s="2044"/>
      <c r="R58" s="186"/>
    </row>
    <row r="59" spans="2:18" s="185" customFormat="1" ht="13.5" thickBot="1">
      <c r="B59" s="1573"/>
      <c r="C59" s="1566"/>
      <c r="D59" s="1614"/>
      <c r="E59" s="204" t="s">
        <v>5781</v>
      </c>
      <c r="F59" s="1518"/>
      <c r="G59" s="1541"/>
      <c r="H59" s="193"/>
      <c r="I59" s="1585"/>
      <c r="J59" s="1585"/>
      <c r="K59" s="1585"/>
      <c r="L59" s="1585"/>
      <c r="M59" s="1585"/>
      <c r="N59" s="1585"/>
      <c r="O59" s="210"/>
      <c r="P59" s="193"/>
      <c r="Q59" s="2044"/>
      <c r="R59" s="186"/>
    </row>
    <row r="60" spans="2:18" s="185" customFormat="1" ht="13.5" thickBot="1">
      <c r="B60" s="1573"/>
      <c r="C60" s="1566"/>
      <c r="D60" s="1614"/>
      <c r="E60" s="204" t="s">
        <v>5782</v>
      </c>
      <c r="F60" s="1518"/>
      <c r="G60" s="1541"/>
      <c r="H60" s="193"/>
      <c r="I60" s="1585"/>
      <c r="J60" s="1585"/>
      <c r="K60" s="1585"/>
      <c r="L60" s="1585"/>
      <c r="M60" s="1585"/>
      <c r="N60" s="1585"/>
      <c r="O60" s="210"/>
      <c r="P60" s="193"/>
      <c r="Q60" s="2044"/>
      <c r="R60" s="186"/>
    </row>
    <row r="61" spans="2:18" s="185" customFormat="1" ht="13.5" thickBot="1">
      <c r="B61" s="1544"/>
      <c r="C61" s="1562"/>
      <c r="D61" s="1615"/>
      <c r="E61" s="1205" t="s">
        <v>1411</v>
      </c>
      <c r="F61" s="1519"/>
      <c r="G61" s="1542"/>
      <c r="H61" s="729"/>
      <c r="I61" s="1586"/>
      <c r="J61" s="1586"/>
      <c r="K61" s="1586"/>
      <c r="L61" s="1586"/>
      <c r="M61" s="1586"/>
      <c r="N61" s="1586"/>
      <c r="O61" s="719"/>
      <c r="P61" s="729"/>
      <c r="Q61" s="2045"/>
      <c r="R61" s="186"/>
    </row>
    <row r="62" spans="2:18" ht="12" customHeight="1" thickBot="1">
      <c r="B62" s="1806"/>
      <c r="C62" s="1806"/>
      <c r="D62" s="1806"/>
      <c r="E62" s="1806"/>
      <c r="F62" s="1806"/>
      <c r="G62" s="1806"/>
      <c r="H62" s="1806"/>
      <c r="I62" s="1806"/>
      <c r="J62" s="1806"/>
      <c r="K62" s="1806"/>
      <c r="L62" s="1806"/>
      <c r="M62" s="1806"/>
      <c r="N62" s="1806"/>
      <c r="O62" s="1806"/>
      <c r="P62" s="1806"/>
      <c r="Q62" s="1806"/>
      <c r="R62" s="195"/>
    </row>
    <row r="63" spans="2:18" ht="28.5" customHeight="1" thickBot="1">
      <c r="B63" s="1681" t="s">
        <v>5158</v>
      </c>
      <c r="C63" s="1681"/>
      <c r="D63" s="1681"/>
      <c r="E63" s="1681"/>
      <c r="F63" s="1681"/>
      <c r="G63" s="1681"/>
      <c r="H63" s="1681"/>
      <c r="I63" s="1681"/>
      <c r="J63" s="1681"/>
      <c r="K63" s="1681"/>
      <c r="L63" s="1681"/>
      <c r="M63" s="1681"/>
      <c r="N63" s="1681"/>
      <c r="O63" s="1681"/>
      <c r="P63" s="1681"/>
      <c r="Q63" s="1681"/>
      <c r="R63" s="195"/>
    </row>
    <row r="64" spans="2:18" ht="11.25" customHeight="1" thickBot="1">
      <c r="B64" s="638"/>
      <c r="C64" s="637"/>
      <c r="D64" s="2039"/>
      <c r="E64" s="2039"/>
      <c r="F64" s="2039"/>
      <c r="G64" s="2039"/>
      <c r="H64" s="2039"/>
      <c r="I64" s="2039"/>
      <c r="J64" s="2039"/>
      <c r="K64" s="2039"/>
      <c r="L64" s="2039"/>
      <c r="M64" s="2039"/>
      <c r="N64" s="2039"/>
      <c r="O64" s="2039"/>
      <c r="P64" s="2039"/>
      <c r="Q64" s="2039"/>
      <c r="R64" s="195"/>
    </row>
    <row r="65" spans="2:18" ht="12.75" customHeight="1">
      <c r="B65" s="1710" t="s">
        <v>4964</v>
      </c>
      <c r="C65" s="1711"/>
      <c r="D65" s="1712"/>
      <c r="E65" s="1257"/>
      <c r="F65" s="1251"/>
      <c r="G65" s="1252"/>
      <c r="H65" s="1476"/>
      <c r="I65" s="1257"/>
      <c r="J65" s="1251"/>
      <c r="K65" s="1251"/>
      <c r="L65" s="1251"/>
      <c r="M65" s="1251"/>
      <c r="N65" s="1251"/>
      <c r="O65" s="1251"/>
      <c r="P65" s="1252"/>
      <c r="Q65" s="1309"/>
      <c r="R65" s="174"/>
    </row>
    <row r="66" spans="2:18" ht="12.75" customHeight="1">
      <c r="B66" s="1511"/>
      <c r="C66" s="1512"/>
      <c r="D66" s="1513"/>
      <c r="E66" s="1667" t="s">
        <v>5783</v>
      </c>
      <c r="F66" s="1668"/>
      <c r="G66" s="1669"/>
      <c r="H66" s="1477"/>
      <c r="I66" s="1664" t="s">
        <v>4966</v>
      </c>
      <c r="J66" s="1665"/>
      <c r="K66" s="1665"/>
      <c r="L66" s="1665"/>
      <c r="M66" s="1665"/>
      <c r="N66" s="1665"/>
      <c r="O66" s="1665"/>
      <c r="P66" s="1665"/>
      <c r="Q66" s="1666"/>
      <c r="R66" s="174"/>
    </row>
    <row r="67" spans="2:18" ht="15" customHeight="1">
      <c r="B67" s="1511" t="s">
        <v>4967</v>
      </c>
      <c r="C67" s="1512"/>
      <c r="D67" s="1262"/>
      <c r="E67" s="1258"/>
      <c r="F67" s="174"/>
      <c r="G67" s="1253"/>
      <c r="H67" s="1477"/>
      <c r="I67" s="1258"/>
      <c r="J67" s="174"/>
      <c r="K67" s="174"/>
      <c r="L67" s="174"/>
      <c r="M67" s="174"/>
      <c r="N67" s="174"/>
      <c r="O67" s="174"/>
      <c r="P67" s="1253"/>
      <c r="Q67" s="1310"/>
      <c r="R67" s="174"/>
    </row>
    <row r="68" spans="2:18" ht="15" customHeight="1">
      <c r="B68" s="1511"/>
      <c r="C68" s="1512"/>
      <c r="D68" s="1262"/>
      <c r="E68" s="1258"/>
      <c r="F68" s="174"/>
      <c r="G68" s="1253"/>
      <c r="H68" s="1477"/>
      <c r="I68" s="1258"/>
      <c r="J68" s="174"/>
      <c r="K68" s="174"/>
      <c r="L68" s="174"/>
      <c r="M68" s="174"/>
      <c r="N68" s="174"/>
      <c r="O68" s="174"/>
      <c r="P68" s="1253"/>
      <c r="Q68" s="1310"/>
      <c r="R68" s="174"/>
    </row>
    <row r="69" spans="2:18" ht="12.75" customHeight="1">
      <c r="B69" s="1673" t="s">
        <v>4968</v>
      </c>
      <c r="C69" s="1674"/>
      <c r="D69" s="1675"/>
      <c r="E69" s="1667" t="s">
        <v>4969</v>
      </c>
      <c r="F69" s="1668"/>
      <c r="G69" s="1669"/>
      <c r="H69" s="1477"/>
      <c r="I69" s="1664" t="s">
        <v>4970</v>
      </c>
      <c r="J69" s="1665"/>
      <c r="K69" s="1665"/>
      <c r="L69" s="1665"/>
      <c r="M69" s="1665"/>
      <c r="N69" s="1665"/>
      <c r="O69" s="1665"/>
      <c r="P69" s="1665"/>
      <c r="Q69" s="1666"/>
      <c r="R69" s="174"/>
    </row>
    <row r="70" spans="2:18" ht="12.75" customHeight="1">
      <c r="B70" s="1511"/>
      <c r="C70" s="1512"/>
      <c r="D70" s="1513"/>
      <c r="E70" s="1508"/>
      <c r="F70" s="1509"/>
      <c r="G70" s="1510"/>
      <c r="H70" s="1477"/>
      <c r="I70" s="1505"/>
      <c r="J70" s="1506"/>
      <c r="K70" s="1506"/>
      <c r="L70" s="1506"/>
      <c r="M70" s="1506"/>
      <c r="N70" s="1506"/>
      <c r="O70" s="1506"/>
      <c r="P70" s="1507"/>
      <c r="Q70" s="1310"/>
      <c r="R70" s="174"/>
    </row>
    <row r="71" spans="2:18" ht="13.5" thickBot="1">
      <c r="B71" s="1676" t="s">
        <v>4971</v>
      </c>
      <c r="C71" s="1677"/>
      <c r="D71" s="1678"/>
      <c r="E71" s="1629"/>
      <c r="F71" s="1630"/>
      <c r="G71" s="1631"/>
      <c r="H71" s="1250"/>
      <c r="I71" s="1626"/>
      <c r="J71" s="1627"/>
      <c r="K71" s="1627"/>
      <c r="L71" s="1627"/>
      <c r="M71" s="1627"/>
      <c r="N71" s="1627"/>
      <c r="O71" s="1627"/>
      <c r="P71" s="1628"/>
      <c r="Q71" s="1311"/>
      <c r="R71" s="174"/>
    </row>
  </sheetData>
  <sheetProtection selectLockedCells="1" selectUnlockedCells="1"/>
  <mergeCells count="23">
    <mergeCell ref="B62:Q62"/>
    <mergeCell ref="B63:Q63"/>
    <mergeCell ref="D64:Q64"/>
    <mergeCell ref="B1:Q1"/>
    <mergeCell ref="B2:Q2"/>
    <mergeCell ref="B3:Q3"/>
    <mergeCell ref="B4:D4"/>
    <mergeCell ref="E4:E5"/>
    <mergeCell ref="Q15:Q37"/>
    <mergeCell ref="K4:N4"/>
    <mergeCell ref="F4:G4"/>
    <mergeCell ref="I4:J4"/>
    <mergeCell ref="Q54:Q61"/>
    <mergeCell ref="Q50:Q52"/>
    <mergeCell ref="Q4:Q5"/>
    <mergeCell ref="Q6:Q13"/>
    <mergeCell ref="B71:D71"/>
    <mergeCell ref="I69:Q69"/>
    <mergeCell ref="B65:D65"/>
    <mergeCell ref="E66:G66"/>
    <mergeCell ref="B69:D69"/>
    <mergeCell ref="E69:G69"/>
    <mergeCell ref="I66:Q66"/>
  </mergeCells>
  <phoneticPr fontId="31" type="noConversion"/>
  <pageMargins left="0.39370078740157483" right="0.23622047244094491" top="0.74803149606299213" bottom="0.74803149606299213" header="0.31496062992125984" footer="0.31496062992125984"/>
  <pageSetup scale="72" firstPageNumber="0" orientation="landscape" horizontalDpi="300" verticalDpi="300" r:id="rId1"/>
  <headerFooter alignWithMargins="0">
    <oddHeader>&amp;R
HOJA No. &amp;P DE &amp;N                      &amp;K00+000E</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indexed="22"/>
  </sheetPr>
  <dimension ref="B1:R108"/>
  <sheetViews>
    <sheetView showGridLines="0" topLeftCell="B1" zoomScaleNormal="100" workbookViewId="0">
      <pane ySplit="5" topLeftCell="A6" activePane="bottomLeft" state="frozen"/>
      <selection pane="bottomLeft" activeCell="E58" sqref="E58"/>
      <selection activeCell="E58" sqref="E58"/>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47" style="177" customWidth="1"/>
    <col min="6" max="6" width="10.140625" style="178" bestFit="1" customWidth="1"/>
    <col min="7" max="7" width="13.7109375" style="179" bestFit="1" customWidth="1"/>
    <col min="8" max="8" width="0" style="180" hidden="1" customWidth="1"/>
    <col min="9" max="9" width="9.5703125" style="181" bestFit="1" customWidth="1"/>
    <col min="10" max="10" width="7.140625" style="181" bestFit="1" customWidth="1"/>
    <col min="11" max="11" width="3.42578125" style="181" bestFit="1" customWidth="1"/>
    <col min="12" max="12" width="3.5703125" style="181" customWidth="1"/>
    <col min="13" max="13" width="3.7109375" style="181" bestFit="1" customWidth="1"/>
    <col min="14" max="14" width="3.7109375" style="181" customWidth="1"/>
    <col min="15" max="15" width="0" style="181" hidden="1" customWidth="1"/>
    <col min="16" max="16" width="0" style="182" hidden="1" customWidth="1"/>
    <col min="17" max="17" width="43.5703125" style="183" customWidth="1"/>
    <col min="18" max="18" width="45.7109375" style="184" customWidth="1"/>
    <col min="19" max="16384" width="11.42578125" style="174"/>
  </cols>
  <sheetData>
    <row r="1" spans="2:18" s="185" customFormat="1" ht="53.25" customHeight="1">
      <c r="B1" s="1694" t="s">
        <v>4922</v>
      </c>
      <c r="C1" s="1694"/>
      <c r="D1" s="1694"/>
      <c r="E1" s="1694"/>
      <c r="F1" s="1694"/>
      <c r="G1" s="1694"/>
      <c r="H1" s="1694"/>
      <c r="I1" s="1694"/>
      <c r="J1" s="1694"/>
      <c r="K1" s="1694"/>
      <c r="L1" s="1694"/>
      <c r="M1" s="1694"/>
      <c r="N1" s="1694"/>
      <c r="O1" s="1694"/>
      <c r="P1" s="1694"/>
      <c r="Q1" s="1694"/>
      <c r="R1" s="186"/>
    </row>
    <row r="2" spans="2:18" s="185" customFormat="1" ht="15" customHeight="1">
      <c r="B2" s="1696" t="s">
        <v>4923</v>
      </c>
      <c r="C2" s="1696"/>
      <c r="D2" s="1696"/>
      <c r="E2" s="1696"/>
      <c r="F2" s="1696"/>
      <c r="G2" s="1696"/>
      <c r="H2" s="1696"/>
      <c r="I2" s="1696"/>
      <c r="J2" s="1696"/>
      <c r="K2" s="1696"/>
      <c r="L2" s="1696"/>
      <c r="M2" s="1696"/>
      <c r="N2" s="1696"/>
      <c r="O2" s="1696"/>
      <c r="P2" s="1696"/>
      <c r="Q2" s="1696"/>
      <c r="R2" s="186"/>
    </row>
    <row r="3" spans="2:18" s="185" customFormat="1" ht="15.75" customHeight="1">
      <c r="B3" s="1698" t="s">
        <v>5784</v>
      </c>
      <c r="C3" s="1698"/>
      <c r="D3" s="1698"/>
      <c r="E3" s="1698"/>
      <c r="F3" s="1698"/>
      <c r="G3" s="1698"/>
      <c r="H3" s="1698"/>
      <c r="I3" s="1698"/>
      <c r="J3" s="1698"/>
      <c r="K3" s="1698"/>
      <c r="L3" s="1698"/>
      <c r="M3" s="1698"/>
      <c r="N3" s="1698"/>
      <c r="O3" s="1698"/>
      <c r="P3" s="1698"/>
      <c r="Q3" s="1698"/>
      <c r="R3" s="186"/>
    </row>
    <row r="4" spans="2:18" s="185" customFormat="1" ht="27.75" customHeight="1" thickBot="1">
      <c r="B4" s="1700" t="s">
        <v>4925</v>
      </c>
      <c r="C4" s="1700"/>
      <c r="D4" s="1700"/>
      <c r="E4" s="1718" t="s">
        <v>4926</v>
      </c>
      <c r="F4" s="1704" t="s">
        <v>4927</v>
      </c>
      <c r="G4" s="1704"/>
      <c r="H4" s="576"/>
      <c r="I4" s="1705" t="s">
        <v>4928</v>
      </c>
      <c r="J4" s="1705"/>
      <c r="K4" s="1705" t="s">
        <v>4929</v>
      </c>
      <c r="L4" s="1705"/>
      <c r="M4" s="1705"/>
      <c r="N4" s="1705"/>
      <c r="O4" s="577" t="s">
        <v>4930</v>
      </c>
      <c r="P4" s="578" t="s">
        <v>4931</v>
      </c>
      <c r="Q4" s="1706" t="s">
        <v>4932</v>
      </c>
      <c r="R4" s="186"/>
    </row>
    <row r="5" spans="2:18" s="2" customFormat="1" ht="24.75" thickBot="1">
      <c r="B5" s="620" t="s">
        <v>4933</v>
      </c>
      <c r="C5" s="621" t="s">
        <v>4934</v>
      </c>
      <c r="D5" s="621" t="s">
        <v>4935</v>
      </c>
      <c r="E5" s="1719"/>
      <c r="F5" s="622" t="s">
        <v>3</v>
      </c>
      <c r="G5" s="622" t="s">
        <v>4</v>
      </c>
      <c r="H5" s="623" t="s">
        <v>4936</v>
      </c>
      <c r="I5" s="624" t="s">
        <v>4937</v>
      </c>
      <c r="J5" s="624" t="s">
        <v>4938</v>
      </c>
      <c r="K5" s="625" t="s">
        <v>4939</v>
      </c>
      <c r="L5" s="625" t="s">
        <v>4940</v>
      </c>
      <c r="M5" s="625" t="s">
        <v>4941</v>
      </c>
      <c r="N5" s="625" t="s">
        <v>4942</v>
      </c>
      <c r="O5" s="626"/>
      <c r="P5" s="627"/>
      <c r="Q5" s="1707"/>
      <c r="R5" s="188"/>
    </row>
    <row r="6" spans="2:18" s="185" customFormat="1" ht="15.75" thickBot="1">
      <c r="B6" s="823">
        <v>12440</v>
      </c>
      <c r="C6" s="810">
        <v>23</v>
      </c>
      <c r="D6" s="810"/>
      <c r="E6" s="612" t="s">
        <v>2869</v>
      </c>
      <c r="F6" s="1061"/>
      <c r="G6" s="1009"/>
      <c r="H6" s="657"/>
      <c r="I6" s="889"/>
      <c r="J6" s="889"/>
      <c r="K6" s="889"/>
      <c r="L6" s="889"/>
      <c r="M6" s="889"/>
      <c r="N6" s="889"/>
      <c r="O6" s="658"/>
      <c r="P6" s="657"/>
      <c r="Q6" s="895"/>
      <c r="R6" s="186"/>
    </row>
    <row r="7" spans="2:18" s="185" customFormat="1" ht="36.75" customHeight="1" thickBot="1">
      <c r="B7" s="836">
        <v>12440</v>
      </c>
      <c r="C7" s="784">
        <v>23</v>
      </c>
      <c r="D7" s="802">
        <v>11</v>
      </c>
      <c r="E7" s="707" t="s">
        <v>5785</v>
      </c>
      <c r="F7" s="1532" t="s">
        <v>13</v>
      </c>
      <c r="G7" s="1532" t="s">
        <v>13</v>
      </c>
      <c r="H7" s="854"/>
      <c r="I7" s="1584">
        <v>2</v>
      </c>
      <c r="J7" s="855">
        <v>18</v>
      </c>
      <c r="K7" s="1584" t="s">
        <v>4945</v>
      </c>
      <c r="L7" s="855"/>
      <c r="M7" s="1584" t="s">
        <v>4945</v>
      </c>
      <c r="N7" s="1547"/>
      <c r="O7" s="855"/>
      <c r="P7" s="854" t="s">
        <v>5786</v>
      </c>
      <c r="Q7" s="1708" t="s">
        <v>5787</v>
      </c>
      <c r="R7" s="186"/>
    </row>
    <row r="8" spans="2:18" s="185" customFormat="1" ht="17.25" customHeight="1">
      <c r="B8" s="1533"/>
      <c r="C8" s="616"/>
      <c r="D8" s="617"/>
      <c r="E8" s="902" t="s">
        <v>1390</v>
      </c>
      <c r="F8" s="235"/>
      <c r="G8" s="648"/>
      <c r="H8" s="193"/>
      <c r="I8" s="1585"/>
      <c r="J8" s="210"/>
      <c r="K8" s="1585"/>
      <c r="L8" s="210"/>
      <c r="M8" s="1585"/>
      <c r="N8" s="1548"/>
      <c r="O8" s="210"/>
      <c r="P8" s="193"/>
      <c r="Q8" s="1773"/>
      <c r="R8" s="186"/>
    </row>
    <row r="9" spans="2:18" s="185" customFormat="1" ht="17.25" customHeight="1">
      <c r="B9" s="1533"/>
      <c r="C9" s="616"/>
      <c r="D9" s="617"/>
      <c r="E9" s="902" t="s">
        <v>5788</v>
      </c>
      <c r="F9" s="235"/>
      <c r="G9" s="648"/>
      <c r="H9" s="193"/>
      <c r="I9" s="1585"/>
      <c r="J9" s="210"/>
      <c r="K9" s="1585"/>
      <c r="L9" s="210"/>
      <c r="M9" s="1585"/>
      <c r="N9" s="1548"/>
      <c r="O9" s="210"/>
      <c r="P9" s="193"/>
      <c r="Q9" s="1773"/>
      <c r="R9" s="186"/>
    </row>
    <row r="10" spans="2:18" s="185" customFormat="1" ht="34.5" customHeight="1">
      <c r="B10" s="1533"/>
      <c r="C10" s="616"/>
      <c r="D10" s="617"/>
      <c r="E10" s="902" t="s">
        <v>5789</v>
      </c>
      <c r="F10" s="235"/>
      <c r="G10" s="648"/>
      <c r="H10" s="193"/>
      <c r="I10" s="1585"/>
      <c r="J10" s="210"/>
      <c r="K10" s="1585"/>
      <c r="L10" s="222"/>
      <c r="M10" s="1585"/>
      <c r="N10" s="1548"/>
      <c r="O10" s="210"/>
      <c r="P10" s="193"/>
      <c r="Q10" s="1773"/>
      <c r="R10" s="186"/>
    </row>
    <row r="11" spans="2:18" s="185" customFormat="1" ht="16.5" customHeight="1">
      <c r="B11" s="1533"/>
      <c r="C11" s="616"/>
      <c r="D11" s="617"/>
      <c r="E11" s="902" t="s">
        <v>5790</v>
      </c>
      <c r="F11" s="235"/>
      <c r="G11" s="648"/>
      <c r="H11" s="193"/>
      <c r="I11" s="1585"/>
      <c r="J11" s="210"/>
      <c r="K11" s="1585"/>
      <c r="L11" s="210"/>
      <c r="M11" s="1585"/>
      <c r="N11" s="1548"/>
      <c r="O11" s="210"/>
      <c r="P11" s="193"/>
      <c r="Q11" s="1773"/>
      <c r="R11" s="186"/>
    </row>
    <row r="12" spans="2:18" s="185" customFormat="1" ht="18" customHeight="1">
      <c r="B12" s="1533"/>
      <c r="C12" s="1579"/>
      <c r="D12" s="1582"/>
      <c r="E12" s="677" t="s">
        <v>3893</v>
      </c>
      <c r="F12" s="653"/>
      <c r="G12" s="605"/>
      <c r="H12" s="193"/>
      <c r="I12" s="1585"/>
      <c r="J12" s="210"/>
      <c r="K12" s="1585"/>
      <c r="L12" s="210"/>
      <c r="M12" s="1585"/>
      <c r="N12" s="1548"/>
      <c r="O12" s="210"/>
      <c r="P12" s="193"/>
      <c r="Q12" s="1773"/>
      <c r="R12" s="186"/>
    </row>
    <row r="13" spans="2:18" s="185" customFormat="1" ht="14.25" customHeight="1">
      <c r="B13" s="1533"/>
      <c r="C13" s="1579"/>
      <c r="D13" s="1582"/>
      <c r="E13" s="677" t="s">
        <v>3961</v>
      </c>
      <c r="F13" s="653"/>
      <c r="G13" s="605"/>
      <c r="H13" s="193"/>
      <c r="I13" s="1585"/>
      <c r="J13" s="210"/>
      <c r="K13" s="1585"/>
      <c r="L13" s="210"/>
      <c r="M13" s="1585"/>
      <c r="N13" s="1548"/>
      <c r="O13" s="210"/>
      <c r="P13" s="193"/>
      <c r="Q13" s="1773"/>
      <c r="R13" s="186"/>
    </row>
    <row r="14" spans="2:18" s="185" customFormat="1" ht="14.25" customHeight="1">
      <c r="B14" s="1533"/>
      <c r="C14" s="1579"/>
      <c r="D14" s="1582"/>
      <c r="E14" s="678" t="s">
        <v>3967</v>
      </c>
      <c r="F14" s="653"/>
      <c r="G14" s="605"/>
      <c r="H14" s="193"/>
      <c r="I14" s="1585"/>
      <c r="J14" s="210"/>
      <c r="K14" s="1585"/>
      <c r="L14" s="210"/>
      <c r="M14" s="1585"/>
      <c r="N14" s="1548"/>
      <c r="O14" s="210"/>
      <c r="P14" s="193"/>
      <c r="Q14" s="1773"/>
      <c r="R14" s="186"/>
    </row>
    <row r="15" spans="2:18" s="185" customFormat="1" ht="14.25" customHeight="1">
      <c r="B15" s="1533"/>
      <c r="C15" s="1579"/>
      <c r="D15" s="1582"/>
      <c r="E15" s="243" t="s">
        <v>3142</v>
      </c>
      <c r="F15" s="653"/>
      <c r="G15" s="605"/>
      <c r="H15" s="193"/>
      <c r="I15" s="1585"/>
      <c r="J15" s="210"/>
      <c r="K15" s="1585"/>
      <c r="L15" s="210"/>
      <c r="M15" s="1585"/>
      <c r="N15" s="1548"/>
      <c r="O15" s="210"/>
      <c r="P15" s="193"/>
      <c r="Q15" s="1773"/>
      <c r="R15" s="186"/>
    </row>
    <row r="16" spans="2:18" s="185" customFormat="1" ht="14.25" customHeight="1">
      <c r="B16" s="1533"/>
      <c r="C16" s="1579"/>
      <c r="D16" s="1582"/>
      <c r="E16" s="243" t="s">
        <v>3970</v>
      </c>
      <c r="F16" s="653"/>
      <c r="G16" s="605"/>
      <c r="H16" s="193"/>
      <c r="I16" s="1585"/>
      <c r="J16" s="210"/>
      <c r="K16" s="1585"/>
      <c r="L16" s="210"/>
      <c r="M16" s="1585"/>
      <c r="N16" s="1548"/>
      <c r="O16" s="210"/>
      <c r="P16" s="193"/>
      <c r="Q16" s="1773"/>
      <c r="R16" s="186"/>
    </row>
    <row r="17" spans="2:18" s="185" customFormat="1" ht="32.25" customHeight="1">
      <c r="B17" s="1533"/>
      <c r="C17" s="1579"/>
      <c r="D17" s="1582"/>
      <c r="E17" s="243" t="s">
        <v>5791</v>
      </c>
      <c r="F17" s="653"/>
      <c r="G17" s="605"/>
      <c r="H17" s="193"/>
      <c r="I17" s="1585"/>
      <c r="J17" s="210"/>
      <c r="K17" s="1585"/>
      <c r="L17" s="210"/>
      <c r="M17" s="1585"/>
      <c r="N17" s="1548"/>
      <c r="O17" s="210"/>
      <c r="P17" s="193"/>
      <c r="Q17" s="1773"/>
      <c r="R17" s="186"/>
    </row>
    <row r="18" spans="2:18" s="185" customFormat="1" ht="25.5" customHeight="1">
      <c r="B18" s="1533"/>
      <c r="C18" s="1579"/>
      <c r="D18" s="1582"/>
      <c r="E18" s="243" t="s">
        <v>3976</v>
      </c>
      <c r="F18" s="653"/>
      <c r="G18" s="605"/>
      <c r="H18" s="193"/>
      <c r="I18" s="1585"/>
      <c r="J18" s="210"/>
      <c r="K18" s="1585"/>
      <c r="L18" s="210"/>
      <c r="M18" s="1585"/>
      <c r="N18" s="1548"/>
      <c r="O18" s="210"/>
      <c r="P18" s="193"/>
      <c r="Q18" s="1773"/>
      <c r="R18" s="186"/>
    </row>
    <row r="19" spans="2:18" s="185" customFormat="1" ht="17.25" customHeight="1">
      <c r="B19" s="1533"/>
      <c r="C19" s="1579"/>
      <c r="D19" s="1582"/>
      <c r="E19" s="243" t="s">
        <v>5695</v>
      </c>
      <c r="F19" s="653"/>
      <c r="G19" s="605"/>
      <c r="H19" s="193"/>
      <c r="I19" s="1585"/>
      <c r="J19" s="210"/>
      <c r="K19" s="1585"/>
      <c r="L19" s="210"/>
      <c r="M19" s="1585"/>
      <c r="N19" s="1548"/>
      <c r="O19" s="210"/>
      <c r="P19" s="193"/>
      <c r="Q19" s="1773"/>
      <c r="R19" s="186"/>
    </row>
    <row r="20" spans="2:18" s="185" customFormat="1" ht="15.75" customHeight="1">
      <c r="B20" s="1533"/>
      <c r="C20" s="1579"/>
      <c r="D20" s="1582"/>
      <c r="E20" s="243" t="s">
        <v>3979</v>
      </c>
      <c r="F20" s="653"/>
      <c r="G20" s="605"/>
      <c r="H20" s="193"/>
      <c r="I20" s="1585"/>
      <c r="J20" s="210"/>
      <c r="K20" s="1585"/>
      <c r="L20" s="210"/>
      <c r="M20" s="1585"/>
      <c r="N20" s="1548"/>
      <c r="O20" s="210"/>
      <c r="P20" s="193"/>
      <c r="Q20" s="1773"/>
      <c r="R20" s="186"/>
    </row>
    <row r="21" spans="2:18" s="185" customFormat="1" ht="25.5" customHeight="1">
      <c r="B21" s="1533"/>
      <c r="C21" s="1579"/>
      <c r="D21" s="1582"/>
      <c r="E21" s="243" t="s">
        <v>3982</v>
      </c>
      <c r="F21" s="653"/>
      <c r="G21" s="217"/>
      <c r="H21" s="193"/>
      <c r="I21" s="1585"/>
      <c r="J21" s="210"/>
      <c r="K21" s="1585"/>
      <c r="L21" s="210"/>
      <c r="M21" s="1585"/>
      <c r="N21" s="210"/>
      <c r="O21" s="210"/>
      <c r="P21" s="193"/>
      <c r="Q21" s="1773"/>
      <c r="R21" s="186"/>
    </row>
    <row r="22" spans="2:18" s="185" customFormat="1" ht="19.5" customHeight="1" thickBot="1">
      <c r="B22" s="1534"/>
      <c r="C22" s="1580"/>
      <c r="D22" s="1583"/>
      <c r="E22" s="1081" t="s">
        <v>3985</v>
      </c>
      <c r="F22" s="1206"/>
      <c r="G22" s="980"/>
      <c r="H22" s="729"/>
      <c r="I22" s="1586"/>
      <c r="J22" s="719"/>
      <c r="K22" s="1586"/>
      <c r="L22" s="719"/>
      <c r="M22" s="1586"/>
      <c r="N22" s="1549"/>
      <c r="O22" s="719"/>
      <c r="P22" s="729"/>
      <c r="Q22" s="1738"/>
      <c r="R22" s="186"/>
    </row>
    <row r="23" spans="2:18" s="185" customFormat="1" ht="38.25" customHeight="1" thickBot="1">
      <c r="B23" s="836">
        <v>12440</v>
      </c>
      <c r="C23" s="784">
        <v>23</v>
      </c>
      <c r="D23" s="802">
        <v>12</v>
      </c>
      <c r="E23" s="1472" t="s">
        <v>3992</v>
      </c>
      <c r="F23" s="1532" t="s">
        <v>13</v>
      </c>
      <c r="G23" s="1558" t="s">
        <v>13</v>
      </c>
      <c r="H23" s="854"/>
      <c r="I23" s="1584">
        <v>2</v>
      </c>
      <c r="J23" s="1584">
        <v>18</v>
      </c>
      <c r="K23" s="1584" t="s">
        <v>4945</v>
      </c>
      <c r="L23" s="1584"/>
      <c r="M23" s="1584" t="s">
        <v>4945</v>
      </c>
      <c r="N23" s="1567"/>
      <c r="O23" s="855"/>
      <c r="P23" s="854"/>
      <c r="Q23" s="1708" t="s">
        <v>5792</v>
      </c>
      <c r="R23" s="186"/>
    </row>
    <row r="24" spans="2:18" s="185" customFormat="1" ht="44.25" customHeight="1">
      <c r="B24" s="1524"/>
      <c r="C24" s="1566"/>
      <c r="D24" s="1566"/>
      <c r="E24" s="231" t="s">
        <v>5793</v>
      </c>
      <c r="F24" s="1541"/>
      <c r="G24" s="1541"/>
      <c r="H24" s="193"/>
      <c r="I24" s="1585"/>
      <c r="J24" s="1585"/>
      <c r="K24" s="1585"/>
      <c r="L24" s="1585"/>
      <c r="M24" s="1585"/>
      <c r="N24" s="1568"/>
      <c r="O24" s="210"/>
      <c r="P24" s="193"/>
      <c r="Q24" s="1773"/>
      <c r="R24" s="186"/>
    </row>
    <row r="25" spans="2:18" s="185" customFormat="1" ht="39" customHeight="1">
      <c r="B25" s="1524"/>
      <c r="C25" s="1566"/>
      <c r="D25" s="1566"/>
      <c r="E25" s="63" t="s">
        <v>3994</v>
      </c>
      <c r="F25" s="1541"/>
      <c r="G25" s="1541"/>
      <c r="H25" s="193"/>
      <c r="I25" s="1585"/>
      <c r="J25" s="1585"/>
      <c r="K25" s="1585"/>
      <c r="L25" s="1585"/>
      <c r="M25" s="1585"/>
      <c r="N25" s="1568"/>
      <c r="O25" s="210"/>
      <c r="P25" s="193"/>
      <c r="Q25" s="1773"/>
      <c r="R25" s="186"/>
    </row>
    <row r="26" spans="2:18" s="185" customFormat="1" ht="38.25" customHeight="1">
      <c r="B26" s="1524"/>
      <c r="C26" s="1566"/>
      <c r="D26" s="1566"/>
      <c r="E26" s="63" t="s">
        <v>3996</v>
      </c>
      <c r="F26" s="1541"/>
      <c r="G26" s="1541"/>
      <c r="H26" s="193"/>
      <c r="I26" s="1585"/>
      <c r="J26" s="1585"/>
      <c r="K26" s="1585"/>
      <c r="L26" s="1585"/>
      <c r="M26" s="1585"/>
      <c r="N26" s="1568"/>
      <c r="O26" s="210"/>
      <c r="P26" s="193"/>
      <c r="Q26" s="1773"/>
      <c r="R26" s="186"/>
    </row>
    <row r="27" spans="2:18" s="185" customFormat="1" ht="39.75" customHeight="1" thickBot="1">
      <c r="B27" s="1525"/>
      <c r="C27" s="1562"/>
      <c r="D27" s="1562"/>
      <c r="E27" s="1068" t="s">
        <v>2880</v>
      </c>
      <c r="F27" s="1542"/>
      <c r="G27" s="1542"/>
      <c r="H27" s="729"/>
      <c r="I27" s="1586"/>
      <c r="J27" s="1586"/>
      <c r="K27" s="1586"/>
      <c r="L27" s="1586"/>
      <c r="M27" s="1586"/>
      <c r="N27" s="1569"/>
      <c r="O27" s="719"/>
      <c r="P27" s="729"/>
      <c r="Q27" s="1738"/>
      <c r="R27" s="186"/>
    </row>
    <row r="28" spans="2:18" s="185" customFormat="1" ht="28.5" customHeight="1">
      <c r="B28" s="1523"/>
      <c r="C28" s="1561"/>
      <c r="D28" s="1561"/>
      <c r="E28" s="1071" t="s">
        <v>3999</v>
      </c>
      <c r="F28" s="1540"/>
      <c r="G28" s="1540"/>
      <c r="H28" s="854"/>
      <c r="I28" s="1584"/>
      <c r="J28" s="1584"/>
      <c r="K28" s="1584"/>
      <c r="L28" s="1584"/>
      <c r="M28" s="1584"/>
      <c r="N28" s="1584"/>
      <c r="O28" s="855"/>
      <c r="P28" s="854"/>
      <c r="Q28" s="1708" t="s">
        <v>5794</v>
      </c>
      <c r="R28" s="186"/>
    </row>
    <row r="29" spans="2:18" s="185" customFormat="1" ht="38.25" customHeight="1" thickBot="1">
      <c r="B29" s="1525"/>
      <c r="C29" s="1562"/>
      <c r="D29" s="1562"/>
      <c r="E29" s="1068" t="s">
        <v>2864</v>
      </c>
      <c r="F29" s="1542"/>
      <c r="G29" s="1542"/>
      <c r="H29" s="729"/>
      <c r="I29" s="1586"/>
      <c r="J29" s="1586"/>
      <c r="K29" s="1586"/>
      <c r="L29" s="1586"/>
      <c r="M29" s="1586"/>
      <c r="N29" s="1586"/>
      <c r="O29" s="719"/>
      <c r="P29" s="729"/>
      <c r="Q29" s="1738"/>
      <c r="R29" s="186"/>
    </row>
    <row r="30" spans="2:18" s="185" customFormat="1" ht="33.75" customHeight="1" thickBot="1">
      <c r="B30" s="836">
        <v>12440</v>
      </c>
      <c r="C30" s="784">
        <v>23</v>
      </c>
      <c r="D30" s="784">
        <v>13</v>
      </c>
      <c r="E30" s="901" t="s">
        <v>4005</v>
      </c>
      <c r="F30" s="1532" t="s">
        <v>13</v>
      </c>
      <c r="G30" s="1558" t="s">
        <v>13</v>
      </c>
      <c r="H30" s="854"/>
      <c r="I30" s="1584">
        <v>2</v>
      </c>
      <c r="J30" s="1584">
        <v>18</v>
      </c>
      <c r="K30" s="1584" t="s">
        <v>4945</v>
      </c>
      <c r="L30" s="1584"/>
      <c r="M30" s="1584" t="s">
        <v>4945</v>
      </c>
      <c r="N30" s="1584"/>
      <c r="O30" s="855"/>
      <c r="P30" s="854"/>
      <c r="Q30" s="1708" t="s">
        <v>5609</v>
      </c>
      <c r="R30" s="186"/>
    </row>
    <row r="31" spans="2:18" s="185" customFormat="1" ht="21.75" customHeight="1">
      <c r="B31" s="1524"/>
      <c r="C31" s="1566"/>
      <c r="D31" s="1614"/>
      <c r="E31" s="231" t="s">
        <v>5793</v>
      </c>
      <c r="F31" s="649"/>
      <c r="G31" s="602"/>
      <c r="H31" s="193"/>
      <c r="I31" s="1585"/>
      <c r="J31" s="1585"/>
      <c r="K31" s="1585"/>
      <c r="L31" s="1585"/>
      <c r="M31" s="1585"/>
      <c r="N31" s="1585"/>
      <c r="O31" s="210"/>
      <c r="P31" s="193"/>
      <c r="Q31" s="1773"/>
      <c r="R31" s="186"/>
    </row>
    <row r="32" spans="2:18" s="185" customFormat="1" ht="22.5" customHeight="1">
      <c r="B32" s="1524"/>
      <c r="C32" s="1566"/>
      <c r="D32" s="1614"/>
      <c r="E32" s="628" t="s">
        <v>2864</v>
      </c>
      <c r="F32" s="649"/>
      <c r="G32" s="602"/>
      <c r="H32" s="193"/>
      <c r="I32" s="1585"/>
      <c r="J32" s="1585"/>
      <c r="K32" s="1585"/>
      <c r="L32" s="1585"/>
      <c r="M32" s="1585"/>
      <c r="N32" s="1585"/>
      <c r="O32" s="210"/>
      <c r="P32" s="193"/>
      <c r="Q32" s="1773"/>
      <c r="R32" s="186"/>
    </row>
    <row r="33" spans="2:18" s="185" customFormat="1" ht="22.5" customHeight="1">
      <c r="B33" s="1524"/>
      <c r="C33" s="1566"/>
      <c r="D33" s="1614"/>
      <c r="E33" s="63" t="s">
        <v>3994</v>
      </c>
      <c r="F33" s="649"/>
      <c r="G33" s="602"/>
      <c r="H33" s="193"/>
      <c r="I33" s="1585"/>
      <c r="J33" s="1585"/>
      <c r="K33" s="1585"/>
      <c r="L33" s="1585"/>
      <c r="M33" s="1585"/>
      <c r="N33" s="1585"/>
      <c r="O33" s="210"/>
      <c r="P33" s="193"/>
      <c r="Q33" s="1773"/>
      <c r="R33" s="186"/>
    </row>
    <row r="34" spans="2:18" s="185" customFormat="1" ht="19.5" customHeight="1">
      <c r="B34" s="1524"/>
      <c r="C34" s="1566"/>
      <c r="D34" s="1614"/>
      <c r="E34" s="679" t="s">
        <v>5795</v>
      </c>
      <c r="F34" s="649"/>
      <c r="G34" s="602"/>
      <c r="H34" s="193"/>
      <c r="I34" s="1585"/>
      <c r="J34" s="1585"/>
      <c r="K34" s="1585"/>
      <c r="L34" s="1585"/>
      <c r="M34" s="1585"/>
      <c r="N34" s="1585"/>
      <c r="O34" s="210"/>
      <c r="P34" s="193"/>
      <c r="Q34" s="1773"/>
      <c r="R34" s="186"/>
    </row>
    <row r="35" spans="2:18" s="185" customFormat="1" ht="22.5" customHeight="1">
      <c r="B35" s="1524"/>
      <c r="C35" s="1566"/>
      <c r="D35" s="1614"/>
      <c r="E35" s="680" t="s">
        <v>5796</v>
      </c>
      <c r="F35" s="649"/>
      <c r="G35" s="602"/>
      <c r="H35" s="193"/>
      <c r="I35" s="1585"/>
      <c r="J35" s="1585"/>
      <c r="K35" s="1585"/>
      <c r="L35" s="1585"/>
      <c r="M35" s="1585"/>
      <c r="N35" s="1585"/>
      <c r="O35" s="210"/>
      <c r="P35" s="193"/>
      <c r="Q35" s="1773"/>
      <c r="R35" s="186"/>
    </row>
    <row r="36" spans="2:18" s="185" customFormat="1" ht="24.75" customHeight="1">
      <c r="B36" s="1524"/>
      <c r="C36" s="1566"/>
      <c r="D36" s="1614"/>
      <c r="E36" s="679" t="s">
        <v>5797</v>
      </c>
      <c r="F36" s="649"/>
      <c r="G36" s="602"/>
      <c r="H36" s="193"/>
      <c r="I36" s="1585"/>
      <c r="J36" s="1585"/>
      <c r="K36" s="1585"/>
      <c r="L36" s="1585"/>
      <c r="M36" s="1585"/>
      <c r="N36" s="1585"/>
      <c r="O36" s="210"/>
      <c r="P36" s="193"/>
      <c r="Q36" s="1773"/>
      <c r="R36" s="186"/>
    </row>
    <row r="37" spans="2:18" s="185" customFormat="1" ht="22.5" customHeight="1">
      <c r="B37" s="1524"/>
      <c r="C37" s="1566"/>
      <c r="D37" s="1614"/>
      <c r="E37" s="63" t="s">
        <v>3996</v>
      </c>
      <c r="F37" s="649"/>
      <c r="G37" s="602"/>
      <c r="H37" s="193"/>
      <c r="I37" s="1585"/>
      <c r="J37" s="1585"/>
      <c r="K37" s="1585"/>
      <c r="L37" s="1585"/>
      <c r="M37" s="1585"/>
      <c r="N37" s="1585"/>
      <c r="O37" s="210"/>
      <c r="P37" s="193"/>
      <c r="Q37" s="1773"/>
      <c r="R37" s="186"/>
    </row>
    <row r="38" spans="2:18" s="185" customFormat="1" ht="21.75" customHeight="1">
      <c r="B38" s="1524"/>
      <c r="C38" s="1566"/>
      <c r="D38" s="1614"/>
      <c r="E38" s="679" t="s">
        <v>5798</v>
      </c>
      <c r="F38" s="649"/>
      <c r="G38" s="602"/>
      <c r="H38" s="193"/>
      <c r="I38" s="1585"/>
      <c r="J38" s="1585"/>
      <c r="K38" s="1585"/>
      <c r="L38" s="1585"/>
      <c r="M38" s="1585"/>
      <c r="N38" s="1585"/>
      <c r="O38" s="210"/>
      <c r="P38" s="193"/>
      <c r="Q38" s="1773"/>
      <c r="R38" s="186"/>
    </row>
    <row r="39" spans="2:18" s="185" customFormat="1" ht="24.75" customHeight="1">
      <c r="B39" s="1524"/>
      <c r="C39" s="1566"/>
      <c r="D39" s="1614"/>
      <c r="E39" s="680" t="s">
        <v>5799</v>
      </c>
      <c r="F39" s="649"/>
      <c r="G39" s="602"/>
      <c r="H39" s="193"/>
      <c r="I39" s="1585"/>
      <c r="J39" s="1585"/>
      <c r="K39" s="1585"/>
      <c r="L39" s="1585"/>
      <c r="M39" s="1585"/>
      <c r="N39" s="1585"/>
      <c r="O39" s="210"/>
      <c r="P39" s="193"/>
      <c r="Q39" s="1773"/>
      <c r="R39" s="186"/>
    </row>
    <row r="40" spans="2:18" s="185" customFormat="1" ht="24" customHeight="1" thickBot="1">
      <c r="B40" s="1525"/>
      <c r="C40" s="1562"/>
      <c r="D40" s="1615"/>
      <c r="E40" s="1207" t="s">
        <v>5800</v>
      </c>
      <c r="F40" s="1206"/>
      <c r="G40" s="966"/>
      <c r="H40" s="729"/>
      <c r="I40" s="1586"/>
      <c r="J40" s="1586"/>
      <c r="K40" s="1586"/>
      <c r="L40" s="1586"/>
      <c r="M40" s="1586"/>
      <c r="N40" s="1586"/>
      <c r="O40" s="719"/>
      <c r="P40" s="729"/>
      <c r="Q40" s="1738"/>
      <c r="R40" s="186"/>
    </row>
    <row r="41" spans="2:18" s="185" customFormat="1" ht="31.5" customHeight="1" thickBot="1">
      <c r="B41" s="836">
        <v>12440</v>
      </c>
      <c r="C41" s="784">
        <v>23</v>
      </c>
      <c r="D41" s="861">
        <v>14</v>
      </c>
      <c r="E41" s="707" t="s">
        <v>5801</v>
      </c>
      <c r="F41" s="1208" t="s">
        <v>2916</v>
      </c>
      <c r="G41" s="1208" t="s">
        <v>5802</v>
      </c>
      <c r="H41" s="854"/>
      <c r="I41" s="1195">
        <v>2</v>
      </c>
      <c r="J41" s="1584">
        <v>18</v>
      </c>
      <c r="K41" s="855" t="s">
        <v>4945</v>
      </c>
      <c r="L41" s="1584"/>
      <c r="M41" s="1584" t="s">
        <v>4945</v>
      </c>
      <c r="N41" s="1642"/>
      <c r="O41" s="855"/>
      <c r="P41" s="854" t="s">
        <v>5786</v>
      </c>
      <c r="Q41" s="1708" t="s">
        <v>5803</v>
      </c>
      <c r="R41" s="186"/>
    </row>
    <row r="42" spans="2:18" s="185" customFormat="1" ht="17.25" customHeight="1">
      <c r="B42" s="1524"/>
      <c r="C42" s="276"/>
      <c r="D42" s="1566"/>
      <c r="E42" s="213" t="s">
        <v>2864</v>
      </c>
      <c r="F42" s="672"/>
      <c r="G42" s="671"/>
      <c r="H42" s="210"/>
      <c r="I42" s="660"/>
      <c r="J42" s="1585"/>
      <c r="K42" s="210"/>
      <c r="L42" s="1585"/>
      <c r="M42" s="1585"/>
      <c r="N42" s="1643"/>
      <c r="O42" s="210"/>
      <c r="P42" s="193"/>
      <c r="Q42" s="1773"/>
      <c r="R42" s="186"/>
    </row>
    <row r="43" spans="2:18" s="185" customFormat="1" ht="15" customHeight="1">
      <c r="B43" s="1524"/>
      <c r="C43" s="276"/>
      <c r="D43" s="1566"/>
      <c r="E43" s="212" t="s">
        <v>3853</v>
      </c>
      <c r="F43" s="653"/>
      <c r="G43" s="605"/>
      <c r="H43" s="210"/>
      <c r="I43" s="660"/>
      <c r="J43" s="1585"/>
      <c r="K43" s="210"/>
      <c r="L43" s="1585"/>
      <c r="M43" s="1585"/>
      <c r="N43" s="1643"/>
      <c r="O43" s="210"/>
      <c r="P43" s="193"/>
      <c r="Q43" s="1773"/>
      <c r="R43" s="186"/>
    </row>
    <row r="44" spans="2:18" s="185" customFormat="1" ht="15" customHeight="1">
      <c r="B44" s="1524"/>
      <c r="C44" s="276"/>
      <c r="D44" s="903"/>
      <c r="E44" s="212" t="s">
        <v>3856</v>
      </c>
      <c r="F44" s="673"/>
      <c r="G44" s="674"/>
      <c r="H44" s="210"/>
      <c r="I44" s="675"/>
      <c r="J44" s="1582"/>
      <c r="K44" s="1579"/>
      <c r="L44" s="1585"/>
      <c r="M44" s="650"/>
      <c r="N44" s="1216"/>
      <c r="O44" s="1579"/>
      <c r="P44" s="210"/>
      <c r="Q44" s="1773"/>
      <c r="R44" s="186"/>
    </row>
    <row r="45" spans="2:18" s="185" customFormat="1" ht="15" customHeight="1">
      <c r="B45" s="1524"/>
      <c r="C45" s="276"/>
      <c r="D45" s="903"/>
      <c r="E45" s="212" t="s">
        <v>3859</v>
      </c>
      <c r="F45" s="673"/>
      <c r="G45" s="674"/>
      <c r="H45" s="210"/>
      <c r="I45" s="675"/>
      <c r="J45" s="1582"/>
      <c r="K45" s="1579"/>
      <c r="L45" s="1585"/>
      <c r="M45" s="650"/>
      <c r="N45" s="1216"/>
      <c r="O45" s="1579"/>
      <c r="P45" s="210"/>
      <c r="Q45" s="1773"/>
      <c r="R45" s="186"/>
    </row>
    <row r="46" spans="2:18" s="185" customFormat="1" ht="15" customHeight="1">
      <c r="B46" s="1524"/>
      <c r="C46" s="276"/>
      <c r="D46" s="903"/>
      <c r="E46" s="212" t="s">
        <v>3862</v>
      </c>
      <c r="F46" s="673"/>
      <c r="G46" s="674"/>
      <c r="H46" s="210"/>
      <c r="I46" s="675"/>
      <c r="J46" s="1582"/>
      <c r="K46" s="1579"/>
      <c r="L46" s="1585"/>
      <c r="M46" s="650"/>
      <c r="N46" s="1216"/>
      <c r="O46" s="1579"/>
      <c r="P46" s="210"/>
      <c r="Q46" s="1773"/>
      <c r="R46" s="186"/>
    </row>
    <row r="47" spans="2:18" s="185" customFormat="1" ht="30.75" customHeight="1">
      <c r="B47" s="1524"/>
      <c r="C47" s="276"/>
      <c r="D47" s="903"/>
      <c r="E47" s="213" t="s">
        <v>3865</v>
      </c>
      <c r="F47" s="673"/>
      <c r="G47" s="674"/>
      <c r="H47" s="210"/>
      <c r="I47" s="675"/>
      <c r="J47" s="1582"/>
      <c r="K47" s="1579"/>
      <c r="L47" s="1585"/>
      <c r="M47" s="650"/>
      <c r="N47" s="1216"/>
      <c r="O47" s="1579"/>
      <c r="P47" s="210"/>
      <c r="Q47" s="1773"/>
      <c r="R47" s="186"/>
    </row>
    <row r="48" spans="2:18" s="185" customFormat="1" ht="12.75">
      <c r="B48" s="1524"/>
      <c r="C48" s="276"/>
      <c r="D48" s="903"/>
      <c r="E48" s="212" t="s">
        <v>3868</v>
      </c>
      <c r="F48" s="673"/>
      <c r="G48" s="674"/>
      <c r="H48" s="210"/>
      <c r="I48" s="675"/>
      <c r="J48" s="1582"/>
      <c r="K48" s="1579"/>
      <c r="L48" s="1585"/>
      <c r="M48" s="650"/>
      <c r="N48" s="1216"/>
      <c r="O48" s="1579"/>
      <c r="P48" s="210"/>
      <c r="Q48" s="1773"/>
      <c r="R48" s="186"/>
    </row>
    <row r="49" spans="2:18" s="185" customFormat="1" ht="15" customHeight="1">
      <c r="B49" s="1524"/>
      <c r="C49" s="276"/>
      <c r="D49" s="903"/>
      <c r="E49" s="212" t="s">
        <v>3871</v>
      </c>
      <c r="F49" s="673"/>
      <c r="G49" s="674"/>
      <c r="H49" s="210"/>
      <c r="I49" s="675"/>
      <c r="J49" s="1582"/>
      <c r="K49" s="1579"/>
      <c r="L49" s="1585"/>
      <c r="M49" s="650"/>
      <c r="N49" s="1216"/>
      <c r="O49" s="1579"/>
      <c r="P49" s="210"/>
      <c r="Q49" s="1773"/>
      <c r="R49" s="186"/>
    </row>
    <row r="50" spans="2:18" s="185" customFormat="1" ht="12.75">
      <c r="B50" s="1524"/>
      <c r="C50" s="276"/>
      <c r="D50" s="903"/>
      <c r="E50" s="212" t="s">
        <v>2880</v>
      </c>
      <c r="F50" s="673"/>
      <c r="G50" s="674"/>
      <c r="H50" s="210"/>
      <c r="I50" s="675"/>
      <c r="J50" s="1582"/>
      <c r="K50" s="1579"/>
      <c r="L50" s="1585"/>
      <c r="M50" s="650"/>
      <c r="N50" s="1216"/>
      <c r="O50" s="1579"/>
      <c r="P50" s="210"/>
      <c r="Q50" s="1773"/>
      <c r="R50" s="186"/>
    </row>
    <row r="51" spans="2:18" s="185" customFormat="1" ht="15" customHeight="1">
      <c r="B51" s="1524"/>
      <c r="C51" s="276"/>
      <c r="D51" s="903"/>
      <c r="E51" s="212" t="s">
        <v>3875</v>
      </c>
      <c r="F51" s="673"/>
      <c r="G51" s="674"/>
      <c r="H51" s="210"/>
      <c r="I51" s="675"/>
      <c r="J51" s="1582"/>
      <c r="K51" s="1579"/>
      <c r="L51" s="1585"/>
      <c r="M51" s="650"/>
      <c r="N51" s="1216"/>
      <c r="O51" s="1579"/>
      <c r="P51" s="210"/>
      <c r="Q51" s="1773"/>
      <c r="R51" s="186"/>
    </row>
    <row r="52" spans="2:18" s="185" customFormat="1" ht="26.25" customHeight="1" thickBot="1">
      <c r="B52" s="1525"/>
      <c r="C52" s="1209"/>
      <c r="D52" s="1210"/>
      <c r="E52" s="986" t="s">
        <v>3878</v>
      </c>
      <c r="F52" s="1211"/>
      <c r="G52" s="1212"/>
      <c r="H52" s="719"/>
      <c r="I52" s="1213"/>
      <c r="J52" s="1583"/>
      <c r="K52" s="1580"/>
      <c r="L52" s="1586"/>
      <c r="M52" s="1214"/>
      <c r="N52" s="1217"/>
      <c r="O52" s="1580"/>
      <c r="P52" s="719"/>
      <c r="Q52" s="1738"/>
      <c r="R52" s="186"/>
    </row>
    <row r="53" spans="2:18" s="185" customFormat="1" ht="15" customHeight="1">
      <c r="B53" s="1523"/>
      <c r="C53" s="945"/>
      <c r="D53" s="1344"/>
      <c r="E53" s="1089" t="s">
        <v>3881</v>
      </c>
      <c r="F53" s="1345"/>
      <c r="G53" s="1346"/>
      <c r="H53" s="855"/>
      <c r="I53" s="1347"/>
      <c r="J53" s="1581"/>
      <c r="K53" s="1578"/>
      <c r="L53" s="1584"/>
      <c r="M53" s="1348"/>
      <c r="N53" s="1337"/>
      <c r="O53" s="1578"/>
      <c r="P53" s="855"/>
      <c r="Q53" s="1708" t="s">
        <v>5804</v>
      </c>
      <c r="R53" s="186"/>
    </row>
    <row r="54" spans="2:18" s="185" customFormat="1" ht="15" customHeight="1">
      <c r="B54" s="1524"/>
      <c r="C54" s="276"/>
      <c r="D54" s="903"/>
      <c r="E54" s="212" t="s">
        <v>3884</v>
      </c>
      <c r="F54" s="673"/>
      <c r="G54" s="674"/>
      <c r="H54" s="210"/>
      <c r="I54" s="675"/>
      <c r="J54" s="1582"/>
      <c r="K54" s="1579"/>
      <c r="L54" s="1585"/>
      <c r="M54" s="650"/>
      <c r="N54" s="647"/>
      <c r="O54" s="1579"/>
      <c r="P54" s="210"/>
      <c r="Q54" s="1773"/>
      <c r="R54" s="186"/>
    </row>
    <row r="55" spans="2:18" s="185" customFormat="1" ht="15" customHeight="1">
      <c r="B55" s="1524"/>
      <c r="C55" s="276"/>
      <c r="D55" s="903"/>
      <c r="E55" s="212" t="s">
        <v>3887</v>
      </c>
      <c r="F55" s="673"/>
      <c r="G55" s="674"/>
      <c r="H55" s="210"/>
      <c r="I55" s="675"/>
      <c r="J55" s="1582"/>
      <c r="K55" s="1579"/>
      <c r="L55" s="1585"/>
      <c r="M55" s="650"/>
      <c r="N55" s="647"/>
      <c r="O55" s="1579"/>
      <c r="P55" s="210"/>
      <c r="Q55" s="1773"/>
      <c r="R55" s="186"/>
    </row>
    <row r="56" spans="2:18" s="185" customFormat="1" ht="15" customHeight="1">
      <c r="B56" s="1524"/>
      <c r="C56" s="276"/>
      <c r="D56" s="903"/>
      <c r="E56" s="212" t="s">
        <v>3890</v>
      </c>
      <c r="F56" s="673"/>
      <c r="G56" s="674"/>
      <c r="H56" s="210"/>
      <c r="I56" s="675"/>
      <c r="J56" s="1582"/>
      <c r="K56" s="1579"/>
      <c r="L56" s="1585"/>
      <c r="M56" s="650"/>
      <c r="N56" s="647"/>
      <c r="O56" s="1579"/>
      <c r="P56" s="210"/>
      <c r="Q56" s="1773"/>
      <c r="R56" s="186"/>
    </row>
    <row r="57" spans="2:18" s="185" customFormat="1" ht="15" customHeight="1">
      <c r="B57" s="1524"/>
      <c r="C57" s="276"/>
      <c r="D57" s="903"/>
      <c r="E57" s="212" t="s">
        <v>3893</v>
      </c>
      <c r="F57" s="673"/>
      <c r="G57" s="674"/>
      <c r="H57" s="210"/>
      <c r="I57" s="675"/>
      <c r="J57" s="1582"/>
      <c r="K57" s="1579"/>
      <c r="L57" s="1585"/>
      <c r="M57" s="650"/>
      <c r="N57" s="647"/>
      <c r="O57" s="1579"/>
      <c r="P57" s="210"/>
      <c r="Q57" s="1773"/>
      <c r="R57" s="186"/>
    </row>
    <row r="58" spans="2:18" s="185" customFormat="1" ht="15" customHeight="1">
      <c r="B58" s="1524"/>
      <c r="C58" s="276"/>
      <c r="D58" s="903"/>
      <c r="E58" s="212" t="s">
        <v>3896</v>
      </c>
      <c r="F58" s="673"/>
      <c r="G58" s="674"/>
      <c r="H58" s="210"/>
      <c r="I58" s="675"/>
      <c r="J58" s="1582"/>
      <c r="K58" s="1579"/>
      <c r="L58" s="1585"/>
      <c r="M58" s="650"/>
      <c r="N58" s="647"/>
      <c r="O58" s="1579"/>
      <c r="P58" s="210"/>
      <c r="Q58" s="1773"/>
      <c r="R58" s="186"/>
    </row>
    <row r="59" spans="2:18" s="185" customFormat="1" ht="15" customHeight="1">
      <c r="B59" s="1524"/>
      <c r="C59" s="276"/>
      <c r="D59" s="903"/>
      <c r="E59" s="212" t="s">
        <v>3898</v>
      </c>
      <c r="F59" s="673"/>
      <c r="G59" s="674"/>
      <c r="H59" s="210"/>
      <c r="I59" s="675"/>
      <c r="J59" s="1582"/>
      <c r="K59" s="1579"/>
      <c r="L59" s="1585"/>
      <c r="M59" s="650"/>
      <c r="N59" s="647"/>
      <c r="O59" s="1579"/>
      <c r="P59" s="210"/>
      <c r="Q59" s="1773"/>
      <c r="R59" s="186"/>
    </row>
    <row r="60" spans="2:18" s="185" customFormat="1" ht="15" customHeight="1">
      <c r="B60" s="1524"/>
      <c r="C60" s="276"/>
      <c r="D60" s="903"/>
      <c r="E60" s="212" t="s">
        <v>3901</v>
      </c>
      <c r="F60" s="673"/>
      <c r="G60" s="674"/>
      <c r="H60" s="210"/>
      <c r="I60" s="675"/>
      <c r="J60" s="1582"/>
      <c r="K60" s="1579"/>
      <c r="L60" s="1585"/>
      <c r="M60" s="650"/>
      <c r="N60" s="647"/>
      <c r="O60" s="1579"/>
      <c r="P60" s="210"/>
      <c r="Q60" s="1773"/>
      <c r="R60" s="186"/>
    </row>
    <row r="61" spans="2:18" s="185" customFormat="1" ht="15" customHeight="1">
      <c r="B61" s="1524"/>
      <c r="C61" s="276"/>
      <c r="D61" s="903"/>
      <c r="E61" s="212" t="s">
        <v>43</v>
      </c>
      <c r="F61" s="673"/>
      <c r="G61" s="674"/>
      <c r="H61" s="210"/>
      <c r="I61" s="675"/>
      <c r="J61" s="1582"/>
      <c r="K61" s="1579"/>
      <c r="L61" s="1585"/>
      <c r="M61" s="650"/>
      <c r="N61" s="647"/>
      <c r="O61" s="1579"/>
      <c r="P61" s="210"/>
      <c r="Q61" s="1773"/>
      <c r="R61" s="186"/>
    </row>
    <row r="62" spans="2:18" s="185" customFormat="1" ht="15" customHeight="1">
      <c r="B62" s="1524"/>
      <c r="C62" s="276"/>
      <c r="D62" s="903"/>
      <c r="E62" s="212" t="s">
        <v>5805</v>
      </c>
      <c r="F62" s="673"/>
      <c r="G62" s="674"/>
      <c r="H62" s="210"/>
      <c r="I62" s="675"/>
      <c r="J62" s="1582"/>
      <c r="K62" s="1579"/>
      <c r="L62" s="1585"/>
      <c r="M62" s="650"/>
      <c r="N62" s="647"/>
      <c r="O62" s="1579"/>
      <c r="P62" s="210"/>
      <c r="Q62" s="1773"/>
      <c r="R62" s="186"/>
    </row>
    <row r="63" spans="2:18" s="185" customFormat="1" ht="15" customHeight="1">
      <c r="B63" s="1524"/>
      <c r="C63" s="276"/>
      <c r="D63" s="903"/>
      <c r="E63" s="212" t="s">
        <v>3236</v>
      </c>
      <c r="F63" s="673"/>
      <c r="G63" s="674"/>
      <c r="H63" s="210"/>
      <c r="I63" s="675"/>
      <c r="J63" s="1582"/>
      <c r="K63" s="1579"/>
      <c r="L63" s="1585"/>
      <c r="M63" s="650"/>
      <c r="N63" s="647"/>
      <c r="O63" s="1579"/>
      <c r="P63" s="210"/>
      <c r="Q63" s="1773"/>
      <c r="R63" s="186"/>
    </row>
    <row r="64" spans="2:18" s="185" customFormat="1" ht="15" customHeight="1">
      <c r="B64" s="1524"/>
      <c r="C64" s="276"/>
      <c r="D64" s="904"/>
      <c r="E64" s="212" t="s">
        <v>3909</v>
      </c>
      <c r="F64" s="672"/>
      <c r="G64" s="671"/>
      <c r="H64" s="210"/>
      <c r="I64" s="651"/>
      <c r="J64" s="1582"/>
      <c r="K64" s="1579"/>
      <c r="L64" s="1585"/>
      <c r="M64" s="1585"/>
      <c r="N64" s="651"/>
      <c r="O64" s="1579"/>
      <c r="P64" s="210"/>
      <c r="Q64" s="1773"/>
      <c r="R64" s="186"/>
    </row>
    <row r="65" spans="2:18" s="185" customFormat="1" ht="15" customHeight="1">
      <c r="B65" s="1524"/>
      <c r="C65" s="276"/>
      <c r="D65" s="904"/>
      <c r="E65" s="212" t="s">
        <v>3911</v>
      </c>
      <c r="F65" s="672"/>
      <c r="G65" s="671"/>
      <c r="H65" s="210"/>
      <c r="I65" s="675"/>
      <c r="J65" s="1582"/>
      <c r="K65" s="1579"/>
      <c r="L65" s="1585"/>
      <c r="M65" s="1585"/>
      <c r="N65" s="676"/>
      <c r="O65" s="1579"/>
      <c r="P65" s="210"/>
      <c r="Q65" s="1773"/>
      <c r="R65" s="186"/>
    </row>
    <row r="66" spans="2:18" s="185" customFormat="1" ht="31.5" customHeight="1">
      <c r="B66" s="1524"/>
      <c r="C66" s="821"/>
      <c r="D66" s="904"/>
      <c r="E66" s="212" t="s">
        <v>3915</v>
      </c>
      <c r="F66" s="672"/>
      <c r="G66" s="671"/>
      <c r="H66" s="210"/>
      <c r="I66" s="675"/>
      <c r="J66" s="1582"/>
      <c r="K66" s="1579"/>
      <c r="L66" s="1585"/>
      <c r="M66" s="1585"/>
      <c r="N66" s="676"/>
      <c r="O66" s="1579"/>
      <c r="P66" s="210"/>
      <c r="Q66" s="1773"/>
      <c r="R66" s="186"/>
    </row>
    <row r="67" spans="2:18" s="185" customFormat="1" ht="15" customHeight="1">
      <c r="B67" s="1524"/>
      <c r="C67" s="276"/>
      <c r="D67" s="903"/>
      <c r="E67" s="212" t="s">
        <v>3919</v>
      </c>
      <c r="F67" s="628"/>
      <c r="G67" s="276"/>
      <c r="H67" s="210"/>
      <c r="I67" s="675"/>
      <c r="J67" s="1582"/>
      <c r="K67" s="1579"/>
      <c r="L67" s="1585"/>
      <c r="M67" s="650"/>
      <c r="N67" s="676"/>
      <c r="O67" s="1579"/>
      <c r="P67" s="210"/>
      <c r="Q67" s="1773"/>
      <c r="R67" s="186"/>
    </row>
    <row r="68" spans="2:18" s="185" customFormat="1" ht="15" customHeight="1">
      <c r="B68" s="1524"/>
      <c r="C68" s="276"/>
      <c r="D68" s="903"/>
      <c r="E68" s="212" t="s">
        <v>3922</v>
      </c>
      <c r="F68" s="628"/>
      <c r="G68" s="276"/>
      <c r="H68" s="210"/>
      <c r="I68" s="675"/>
      <c r="J68" s="1582"/>
      <c r="K68" s="1579"/>
      <c r="L68" s="1585"/>
      <c r="M68" s="650"/>
      <c r="N68" s="647"/>
      <c r="O68" s="1579"/>
      <c r="P68" s="210"/>
      <c r="Q68" s="1773"/>
      <c r="R68" s="186"/>
    </row>
    <row r="69" spans="2:18" s="185" customFormat="1" ht="15" customHeight="1">
      <c r="B69" s="1524"/>
      <c r="C69" s="276"/>
      <c r="D69" s="903"/>
      <c r="E69" s="212" t="s">
        <v>3925</v>
      </c>
      <c r="F69" s="653"/>
      <c r="G69" s="605"/>
      <c r="H69" s="210"/>
      <c r="I69" s="675"/>
      <c r="J69" s="1582"/>
      <c r="K69" s="1579"/>
      <c r="L69" s="1585"/>
      <c r="M69" s="650"/>
      <c r="N69" s="647"/>
      <c r="O69" s="1579"/>
      <c r="P69" s="210"/>
      <c r="Q69" s="1773"/>
      <c r="R69" s="186"/>
    </row>
    <row r="70" spans="2:18" s="185" customFormat="1" ht="15" customHeight="1">
      <c r="B70" s="1524"/>
      <c r="C70" s="276"/>
      <c r="D70" s="903"/>
      <c r="E70" s="212" t="s">
        <v>3928</v>
      </c>
      <c r="F70" s="673"/>
      <c r="G70" s="674"/>
      <c r="H70" s="210"/>
      <c r="I70" s="675"/>
      <c r="J70" s="1582"/>
      <c r="K70" s="1579"/>
      <c r="L70" s="1585"/>
      <c r="M70" s="650"/>
      <c r="N70" s="647"/>
      <c r="O70" s="1579"/>
      <c r="P70" s="210"/>
      <c r="Q70" s="1773"/>
      <c r="R70" s="186"/>
    </row>
    <row r="71" spans="2:18" s="185" customFormat="1" ht="15" customHeight="1">
      <c r="B71" s="1524"/>
      <c r="C71" s="276"/>
      <c r="D71" s="903"/>
      <c r="E71" s="212" t="s">
        <v>5806</v>
      </c>
      <c r="F71" s="673"/>
      <c r="G71" s="674"/>
      <c r="H71" s="210"/>
      <c r="I71" s="675"/>
      <c r="J71" s="1582"/>
      <c r="K71" s="1579"/>
      <c r="L71" s="1585"/>
      <c r="M71" s="650"/>
      <c r="N71" s="647"/>
      <c r="O71" s="1579"/>
      <c r="P71" s="210"/>
      <c r="Q71" s="1773"/>
      <c r="R71" s="186"/>
    </row>
    <row r="72" spans="2:18" s="185" customFormat="1" ht="27.75" customHeight="1">
      <c r="B72" s="1524"/>
      <c r="C72" s="276"/>
      <c r="D72" s="903"/>
      <c r="E72" s="212" t="s">
        <v>3935</v>
      </c>
      <c r="F72" s="673"/>
      <c r="G72" s="674"/>
      <c r="H72" s="210"/>
      <c r="I72" s="675"/>
      <c r="J72" s="1582"/>
      <c r="K72" s="1579"/>
      <c r="L72" s="1585"/>
      <c r="M72" s="650"/>
      <c r="N72" s="647"/>
      <c r="O72" s="1579"/>
      <c r="P72" s="210"/>
      <c r="Q72" s="1773"/>
      <c r="R72" s="186"/>
    </row>
    <row r="73" spans="2:18" s="185" customFormat="1" ht="15" customHeight="1">
      <c r="B73" s="1524"/>
      <c r="C73" s="276"/>
      <c r="D73" s="903"/>
      <c r="E73" s="212" t="s">
        <v>3253</v>
      </c>
      <c r="F73" s="673"/>
      <c r="G73" s="674"/>
      <c r="H73" s="210"/>
      <c r="I73" s="675"/>
      <c r="J73" s="1582"/>
      <c r="K73" s="1579"/>
      <c r="L73" s="1585"/>
      <c r="M73" s="650"/>
      <c r="N73" s="647"/>
      <c r="O73" s="1579"/>
      <c r="P73" s="210"/>
      <c r="Q73" s="1773"/>
      <c r="R73" s="186"/>
    </row>
    <row r="74" spans="2:18" s="185" customFormat="1" ht="27.75" customHeight="1">
      <c r="B74" s="1524"/>
      <c r="C74" s="276"/>
      <c r="D74" s="903"/>
      <c r="E74" s="212" t="s">
        <v>3939</v>
      </c>
      <c r="F74" s="673"/>
      <c r="G74" s="674"/>
      <c r="H74" s="210"/>
      <c r="I74" s="675"/>
      <c r="J74" s="1582"/>
      <c r="K74" s="1579"/>
      <c r="L74" s="1585"/>
      <c r="M74" s="650"/>
      <c r="N74" s="647"/>
      <c r="O74" s="1579"/>
      <c r="P74" s="210"/>
      <c r="Q74" s="1773"/>
      <c r="R74" s="186"/>
    </row>
    <row r="75" spans="2:18" s="185" customFormat="1" ht="30.75" customHeight="1">
      <c r="B75" s="1524"/>
      <c r="C75" s="276"/>
      <c r="D75" s="903"/>
      <c r="E75" s="212" t="s">
        <v>3942</v>
      </c>
      <c r="F75" s="673"/>
      <c r="G75" s="674"/>
      <c r="H75" s="210"/>
      <c r="I75" s="675"/>
      <c r="J75" s="1582"/>
      <c r="K75" s="1579"/>
      <c r="L75" s="1585"/>
      <c r="M75" s="650"/>
      <c r="N75" s="647"/>
      <c r="O75" s="1579"/>
      <c r="P75" s="210"/>
      <c r="Q75" s="1773"/>
      <c r="R75" s="186"/>
    </row>
    <row r="76" spans="2:18" s="185" customFormat="1" ht="21" customHeight="1">
      <c r="B76" s="1524"/>
      <c r="C76" s="276"/>
      <c r="D76" s="903"/>
      <c r="E76" s="212" t="s">
        <v>5695</v>
      </c>
      <c r="F76" s="673"/>
      <c r="G76" s="674"/>
      <c r="H76" s="210"/>
      <c r="I76" s="675"/>
      <c r="J76" s="1582"/>
      <c r="K76" s="1579"/>
      <c r="L76" s="1585"/>
      <c r="M76" s="650"/>
      <c r="N76" s="647"/>
      <c r="O76" s="1579"/>
      <c r="P76" s="210"/>
      <c r="Q76" s="1773"/>
      <c r="R76" s="186"/>
    </row>
    <row r="77" spans="2:18" s="185" customFormat="1" ht="21" customHeight="1">
      <c r="B77" s="1524"/>
      <c r="C77" s="276"/>
      <c r="D77" s="903"/>
      <c r="E77" s="212" t="s">
        <v>3945</v>
      </c>
      <c r="F77" s="673"/>
      <c r="G77" s="674"/>
      <c r="H77" s="210"/>
      <c r="I77" s="675"/>
      <c r="J77" s="1582"/>
      <c r="K77" s="1579"/>
      <c r="L77" s="1585"/>
      <c r="M77" s="650"/>
      <c r="N77" s="647"/>
      <c r="O77" s="1579"/>
      <c r="P77" s="210"/>
      <c r="Q77" s="1773"/>
      <c r="R77" s="186"/>
    </row>
    <row r="78" spans="2:18" s="185" customFormat="1" ht="21" customHeight="1">
      <c r="B78" s="1524"/>
      <c r="C78" s="276"/>
      <c r="D78" s="903"/>
      <c r="E78" s="212" t="s">
        <v>3948</v>
      </c>
      <c r="F78" s="673"/>
      <c r="G78" s="674"/>
      <c r="H78" s="210"/>
      <c r="I78" s="675"/>
      <c r="J78" s="1582"/>
      <c r="K78" s="1579"/>
      <c r="L78" s="1585"/>
      <c r="M78" s="650"/>
      <c r="N78" s="647"/>
      <c r="O78" s="1579"/>
      <c r="P78" s="210"/>
      <c r="Q78" s="1773"/>
      <c r="R78" s="186"/>
    </row>
    <row r="79" spans="2:18" s="185" customFormat="1" ht="21" customHeight="1">
      <c r="B79" s="1524"/>
      <c r="C79" s="276"/>
      <c r="D79" s="903"/>
      <c r="E79" s="212" t="s">
        <v>3950</v>
      </c>
      <c r="F79" s="673"/>
      <c r="G79" s="674"/>
      <c r="H79" s="210"/>
      <c r="I79" s="675"/>
      <c r="J79" s="1582"/>
      <c r="K79" s="1579"/>
      <c r="L79" s="1585"/>
      <c r="M79" s="650"/>
      <c r="N79" s="647"/>
      <c r="O79" s="1579"/>
      <c r="P79" s="210"/>
      <c r="Q79" s="1773"/>
      <c r="R79" s="186"/>
    </row>
    <row r="80" spans="2:18" s="185" customFormat="1" ht="19.5" customHeight="1">
      <c r="B80" s="1524"/>
      <c r="C80" s="276"/>
      <c r="D80" s="903"/>
      <c r="E80" s="212" t="s">
        <v>596</v>
      </c>
      <c r="F80" s="673"/>
      <c r="G80" s="674"/>
      <c r="H80" s="210"/>
      <c r="I80" s="675"/>
      <c r="J80" s="1582"/>
      <c r="K80" s="1579"/>
      <c r="L80" s="1585"/>
      <c r="M80" s="650"/>
      <c r="N80" s="647"/>
      <c r="O80" s="1579"/>
      <c r="P80" s="210"/>
      <c r="Q80" s="1773"/>
      <c r="R80" s="186"/>
    </row>
    <row r="81" spans="2:18" s="185" customFormat="1" ht="23.25" customHeight="1" thickBot="1">
      <c r="B81" s="1525"/>
      <c r="C81" s="1209"/>
      <c r="D81" s="1210"/>
      <c r="E81" s="986" t="s">
        <v>3954</v>
      </c>
      <c r="F81" s="1211"/>
      <c r="G81" s="1212"/>
      <c r="H81" s="719"/>
      <c r="I81" s="1213"/>
      <c r="J81" s="1583"/>
      <c r="K81" s="1580"/>
      <c r="L81" s="1586"/>
      <c r="M81" s="1214"/>
      <c r="N81" s="1215"/>
      <c r="O81" s="1580"/>
      <c r="P81" s="719"/>
      <c r="Q81" s="1738"/>
      <c r="R81" s="186"/>
    </row>
    <row r="82" spans="2:18" s="185" customFormat="1" ht="28.5" customHeight="1" thickBot="1">
      <c r="B82" s="823">
        <v>12440</v>
      </c>
      <c r="C82" s="810">
        <v>24</v>
      </c>
      <c r="D82" s="811"/>
      <c r="E82" s="1185" t="s">
        <v>56</v>
      </c>
      <c r="F82" s="1224"/>
      <c r="G82" s="1033"/>
      <c r="H82" s="657"/>
      <c r="I82" s="1584"/>
      <c r="J82" s="1584"/>
      <c r="K82" s="1584"/>
      <c r="L82" s="1584"/>
      <c r="M82" s="1584"/>
      <c r="N82" s="1584"/>
      <c r="O82" s="658"/>
      <c r="P82" s="657"/>
      <c r="Q82" s="1026"/>
      <c r="R82" s="186"/>
    </row>
    <row r="83" spans="2:18" s="185" customFormat="1" ht="25.5" customHeight="1" thickBot="1">
      <c r="B83" s="1353">
        <v>12440</v>
      </c>
      <c r="C83" s="1600" t="s">
        <v>5030</v>
      </c>
      <c r="D83" s="1354" t="s">
        <v>4999</v>
      </c>
      <c r="E83" s="1349" t="s">
        <v>244</v>
      </c>
      <c r="F83" s="1520" t="s">
        <v>13</v>
      </c>
      <c r="G83" s="1520" t="s">
        <v>13</v>
      </c>
      <c r="H83" s="854"/>
      <c r="I83" s="1610">
        <v>2</v>
      </c>
      <c r="J83" s="1610">
        <v>3</v>
      </c>
      <c r="K83" s="1610"/>
      <c r="L83" s="1610" t="s">
        <v>4945</v>
      </c>
      <c r="M83" s="1610"/>
      <c r="N83" s="1610"/>
      <c r="O83" s="855"/>
      <c r="P83" s="854"/>
      <c r="Q83" s="1691" t="s">
        <v>5750</v>
      </c>
      <c r="R83" s="186"/>
    </row>
    <row r="84" spans="2:18" s="185" customFormat="1" ht="13.5" thickBot="1">
      <c r="B84" s="1619"/>
      <c r="C84" s="1600"/>
      <c r="D84" s="1600"/>
      <c r="E84" s="1351" t="s">
        <v>394</v>
      </c>
      <c r="F84" s="1604"/>
      <c r="G84" s="1521"/>
      <c r="H84" s="719"/>
      <c r="I84" s="1611"/>
      <c r="J84" s="1611"/>
      <c r="K84" s="1611"/>
      <c r="L84" s="1611"/>
      <c r="M84" s="1611"/>
      <c r="N84" s="1611"/>
      <c r="O84" s="209"/>
      <c r="P84" s="192"/>
      <c r="Q84" s="1737"/>
      <c r="R84" s="186"/>
    </row>
    <row r="85" spans="2:18" s="185" customFormat="1" ht="25.5" customHeight="1" thickBot="1">
      <c r="B85" s="1620"/>
      <c r="C85" s="1602"/>
      <c r="D85" s="1602"/>
      <c r="E85" s="1352" t="s">
        <v>596</v>
      </c>
      <c r="F85" s="1605"/>
      <c r="G85" s="1522"/>
      <c r="H85" s="719"/>
      <c r="I85" s="1612"/>
      <c r="J85" s="1612"/>
      <c r="K85" s="1612"/>
      <c r="L85" s="1612"/>
      <c r="M85" s="1612"/>
      <c r="N85" s="1612"/>
      <c r="O85" s="1048"/>
      <c r="P85" s="947"/>
      <c r="Q85" s="1738"/>
      <c r="R85" s="186"/>
    </row>
    <row r="86" spans="2:18" s="185" customFormat="1" ht="37.5" customHeight="1" thickBot="1">
      <c r="B86" s="1355">
        <v>12440</v>
      </c>
      <c r="C86" s="1356">
        <v>41</v>
      </c>
      <c r="D86" s="1356"/>
      <c r="E86" s="1350" t="s">
        <v>5807</v>
      </c>
      <c r="F86" s="603" t="s">
        <v>13</v>
      </c>
      <c r="G86" s="1559" t="s">
        <v>13</v>
      </c>
      <c r="H86" s="854"/>
      <c r="I86" s="210">
        <v>2</v>
      </c>
      <c r="J86" s="1585">
        <v>10</v>
      </c>
      <c r="K86" s="660" t="s">
        <v>4945</v>
      </c>
      <c r="L86" s="1585"/>
      <c r="M86" s="1548" t="s">
        <v>4945</v>
      </c>
      <c r="N86" s="210"/>
      <c r="O86" s="855"/>
      <c r="P86" s="854"/>
      <c r="Q86" s="1691" t="s">
        <v>5808</v>
      </c>
      <c r="R86" s="186"/>
    </row>
    <row r="87" spans="2:18" s="185" customFormat="1" ht="34.5" customHeight="1" thickBot="1">
      <c r="B87" s="944"/>
      <c r="C87" s="1218"/>
      <c r="D87" s="1219"/>
      <c r="E87" s="1220" t="s">
        <v>1766</v>
      </c>
      <c r="F87" s="973"/>
      <c r="G87" s="1560"/>
      <c r="H87" s="729"/>
      <c r="I87" s="1197"/>
      <c r="J87" s="1586"/>
      <c r="K87" s="1197"/>
      <c r="L87" s="1586"/>
      <c r="M87" s="1549"/>
      <c r="N87" s="1549"/>
      <c r="O87" s="1048"/>
      <c r="P87" s="947"/>
      <c r="Q87" s="1693"/>
      <c r="R87" s="186"/>
    </row>
    <row r="88" spans="2:18" s="185" customFormat="1" ht="14.25" customHeight="1" thickBot="1">
      <c r="B88" s="586"/>
      <c r="C88" s="586"/>
      <c r="D88" s="586"/>
      <c r="E88" s="586"/>
      <c r="F88" s="586"/>
      <c r="G88" s="586"/>
      <c r="H88" s="586"/>
      <c r="I88" s="586"/>
      <c r="J88" s="586"/>
      <c r="K88" s="586"/>
      <c r="L88" s="586"/>
      <c r="M88" s="586"/>
      <c r="N88" s="586"/>
      <c r="O88" s="586"/>
      <c r="P88" s="586"/>
      <c r="Q88" s="586"/>
      <c r="R88" s="186"/>
    </row>
    <row r="89" spans="2:18" ht="31.5" customHeight="1">
      <c r="B89" s="1681" t="s">
        <v>5158</v>
      </c>
      <c r="C89" s="1681"/>
      <c r="D89" s="1681"/>
      <c r="E89" s="1681"/>
      <c r="F89" s="1681"/>
      <c r="G89" s="1681"/>
      <c r="H89" s="1681"/>
      <c r="I89" s="1681"/>
      <c r="J89" s="1681"/>
      <c r="K89" s="1681"/>
      <c r="L89" s="1681"/>
      <c r="M89" s="1681"/>
      <c r="N89" s="1681"/>
      <c r="O89" s="1681"/>
      <c r="P89" s="1681"/>
      <c r="Q89" s="1681"/>
      <c r="R89" s="195"/>
    </row>
    <row r="90" spans="2:18" ht="12" customHeight="1" thickBot="1">
      <c r="B90" s="638"/>
      <c r="C90" s="637"/>
      <c r="D90" s="2039"/>
      <c r="E90" s="2039"/>
      <c r="F90" s="2039"/>
      <c r="G90" s="2039"/>
      <c r="H90" s="2039"/>
      <c r="I90" s="2039"/>
      <c r="J90" s="2039"/>
      <c r="K90" s="2039"/>
      <c r="L90" s="2039"/>
      <c r="M90" s="2039"/>
      <c r="N90" s="2039"/>
      <c r="O90" s="2039"/>
      <c r="P90" s="2039"/>
      <c r="Q90" s="2039"/>
      <c r="R90" s="195"/>
    </row>
    <row r="91" spans="2:18" ht="12.75" customHeight="1">
      <c r="B91" s="1710" t="s">
        <v>4964</v>
      </c>
      <c r="C91" s="1711"/>
      <c r="D91" s="1712"/>
      <c r="E91" s="1257"/>
      <c r="F91" s="1251"/>
      <c r="G91" s="1252"/>
      <c r="H91" s="1476"/>
      <c r="I91" s="1257"/>
      <c r="J91" s="1251"/>
      <c r="K91" s="1251"/>
      <c r="L91" s="1251"/>
      <c r="M91" s="1251"/>
      <c r="N91" s="1251"/>
      <c r="O91" s="1251"/>
      <c r="P91" s="1252"/>
      <c r="Q91" s="1309"/>
      <c r="R91" s="174"/>
    </row>
    <row r="92" spans="2:18" ht="12.75" customHeight="1">
      <c r="B92" s="1511"/>
      <c r="C92" s="1512"/>
      <c r="D92" s="1513"/>
      <c r="E92" s="1667" t="s">
        <v>5809</v>
      </c>
      <c r="F92" s="1668"/>
      <c r="G92" s="1669"/>
      <c r="H92" s="1477"/>
      <c r="I92" s="1664" t="s">
        <v>4966</v>
      </c>
      <c r="J92" s="1665"/>
      <c r="K92" s="1665"/>
      <c r="L92" s="1665"/>
      <c r="M92" s="1665"/>
      <c r="N92" s="1665"/>
      <c r="O92" s="1665"/>
      <c r="P92" s="1665"/>
      <c r="Q92" s="1666"/>
      <c r="R92" s="174"/>
    </row>
    <row r="93" spans="2:18" ht="15" customHeight="1">
      <c r="B93" s="1511" t="s">
        <v>4967</v>
      </c>
      <c r="C93" s="1512"/>
      <c r="D93" s="1262"/>
      <c r="E93" s="1258"/>
      <c r="F93" s="174"/>
      <c r="G93" s="1253"/>
      <c r="H93" s="1477"/>
      <c r="I93" s="1258"/>
      <c r="J93" s="174"/>
      <c r="K93" s="174"/>
      <c r="L93" s="174"/>
      <c r="M93" s="174"/>
      <c r="N93" s="174"/>
      <c r="O93" s="174"/>
      <c r="P93" s="1253"/>
      <c r="Q93" s="1310"/>
      <c r="R93" s="174"/>
    </row>
    <row r="94" spans="2:18" ht="15" customHeight="1">
      <c r="B94" s="1511"/>
      <c r="C94" s="1512"/>
      <c r="D94" s="1262"/>
      <c r="E94" s="1258"/>
      <c r="F94" s="174"/>
      <c r="G94" s="1253"/>
      <c r="H94" s="1477"/>
      <c r="I94" s="1258"/>
      <c r="J94" s="174"/>
      <c r="K94" s="174"/>
      <c r="L94" s="174"/>
      <c r="M94" s="174"/>
      <c r="N94" s="174"/>
      <c r="O94" s="174"/>
      <c r="P94" s="1253"/>
      <c r="Q94" s="1310"/>
      <c r="R94" s="174"/>
    </row>
    <row r="95" spans="2:18" ht="12.75" customHeight="1">
      <c r="B95" s="1673" t="s">
        <v>4968</v>
      </c>
      <c r="C95" s="1674"/>
      <c r="D95" s="1675"/>
      <c r="E95" s="1667" t="s">
        <v>4969</v>
      </c>
      <c r="F95" s="1668"/>
      <c r="G95" s="1669"/>
      <c r="H95" s="1477"/>
      <c r="I95" s="1664" t="s">
        <v>4970</v>
      </c>
      <c r="J95" s="1665"/>
      <c r="K95" s="1665"/>
      <c r="L95" s="1665"/>
      <c r="M95" s="1665"/>
      <c r="N95" s="1665"/>
      <c r="O95" s="1665"/>
      <c r="P95" s="1665"/>
      <c r="Q95" s="1666"/>
      <c r="R95" s="174"/>
    </row>
    <row r="96" spans="2:18" ht="12.75" customHeight="1">
      <c r="B96" s="1511"/>
      <c r="C96" s="1512"/>
      <c r="D96" s="1513"/>
      <c r="E96" s="1508"/>
      <c r="F96" s="1509"/>
      <c r="G96" s="1510"/>
      <c r="H96" s="1477"/>
      <c r="I96" s="1505"/>
      <c r="J96" s="1506"/>
      <c r="K96" s="1506"/>
      <c r="L96" s="1506"/>
      <c r="M96" s="1506"/>
      <c r="N96" s="1506"/>
      <c r="O96" s="1506"/>
      <c r="P96" s="1507"/>
      <c r="Q96" s="1310"/>
      <c r="R96" s="174"/>
    </row>
    <row r="97" spans="2:18" ht="13.5" thickBot="1">
      <c r="B97" s="1676" t="s">
        <v>4971</v>
      </c>
      <c r="C97" s="1677"/>
      <c r="D97" s="1678"/>
      <c r="E97" s="1629"/>
      <c r="F97" s="1630"/>
      <c r="G97" s="1631"/>
      <c r="H97" s="1250"/>
      <c r="I97" s="1626"/>
      <c r="J97" s="1627"/>
      <c r="K97" s="1627"/>
      <c r="L97" s="1627"/>
      <c r="M97" s="1627"/>
      <c r="N97" s="1627"/>
      <c r="O97" s="1627"/>
      <c r="P97" s="1628"/>
      <c r="Q97" s="1311"/>
      <c r="R97" s="174"/>
    </row>
    <row r="98" spans="2:18">
      <c r="B98" s="593"/>
      <c r="C98" s="594"/>
      <c r="D98" s="594"/>
      <c r="E98" s="595"/>
      <c r="F98" s="1634"/>
      <c r="G98" s="1624"/>
      <c r="H98" s="596"/>
      <c r="I98" s="236"/>
      <c r="J98" s="236"/>
      <c r="K98" s="236"/>
      <c r="L98" s="236"/>
      <c r="M98" s="236"/>
      <c r="N98" s="236"/>
      <c r="O98" s="236"/>
      <c r="P98" s="596"/>
      <c r="Q98" s="597"/>
    </row>
    <row r="99" spans="2:18">
      <c r="B99" s="593"/>
      <c r="C99" s="594"/>
      <c r="D99" s="594"/>
      <c r="E99" s="595"/>
      <c r="F99" s="1634"/>
      <c r="G99" s="1624"/>
      <c r="H99" s="596"/>
      <c r="I99" s="236"/>
      <c r="J99" s="236"/>
      <c r="K99" s="236"/>
      <c r="L99" s="236"/>
      <c r="M99" s="236"/>
      <c r="N99" s="236"/>
      <c r="O99" s="236"/>
      <c r="P99" s="596"/>
      <c r="Q99" s="597"/>
    </row>
    <row r="100" spans="2:18">
      <c r="B100" s="593"/>
      <c r="C100" s="594"/>
      <c r="D100" s="594"/>
      <c r="E100" s="595"/>
      <c r="F100" s="1634"/>
      <c r="G100" s="1624"/>
      <c r="H100" s="596"/>
      <c r="I100" s="236"/>
      <c r="J100" s="236"/>
      <c r="K100" s="236"/>
      <c r="L100" s="236"/>
      <c r="M100" s="236"/>
      <c r="N100" s="236"/>
      <c r="O100" s="236"/>
      <c r="P100" s="596"/>
      <c r="Q100" s="597"/>
    </row>
    <row r="101" spans="2:18">
      <c r="B101" s="593"/>
      <c r="C101" s="594"/>
      <c r="D101" s="594"/>
      <c r="E101" s="595"/>
      <c r="F101" s="1634"/>
      <c r="G101" s="1624"/>
      <c r="H101" s="596"/>
      <c r="I101" s="236"/>
      <c r="J101" s="236"/>
      <c r="K101" s="236"/>
      <c r="L101" s="236"/>
      <c r="M101" s="236"/>
      <c r="N101" s="236"/>
      <c r="O101" s="236"/>
      <c r="P101" s="596"/>
      <c r="Q101" s="597"/>
    </row>
    <row r="102" spans="2:18">
      <c r="B102" s="593"/>
      <c r="C102" s="594"/>
      <c r="D102" s="594"/>
      <c r="E102" s="595"/>
      <c r="F102" s="1634"/>
      <c r="G102" s="1624"/>
      <c r="H102" s="596"/>
      <c r="I102" s="236"/>
      <c r="J102" s="236"/>
      <c r="K102" s="236"/>
      <c r="L102" s="236"/>
      <c r="M102" s="236"/>
      <c r="N102" s="236"/>
      <c r="O102" s="236"/>
      <c r="P102" s="596"/>
      <c r="Q102" s="597"/>
    </row>
    <row r="103" spans="2:18">
      <c r="B103" s="593"/>
      <c r="C103" s="594"/>
      <c r="D103" s="594"/>
      <c r="E103" s="595"/>
      <c r="F103" s="1634"/>
      <c r="G103" s="1624"/>
      <c r="H103" s="596"/>
      <c r="I103" s="236"/>
      <c r="J103" s="236"/>
      <c r="K103" s="236"/>
      <c r="L103" s="236"/>
      <c r="M103" s="236"/>
      <c r="N103" s="236"/>
      <c r="O103" s="236"/>
      <c r="P103" s="596"/>
      <c r="Q103" s="597"/>
    </row>
    <row r="104" spans="2:18">
      <c r="B104" s="593"/>
      <c r="C104" s="594"/>
      <c r="D104" s="594"/>
      <c r="E104" s="595"/>
      <c r="F104" s="1634"/>
      <c r="G104" s="1624"/>
      <c r="H104" s="596"/>
      <c r="I104" s="236"/>
      <c r="J104" s="236"/>
      <c r="K104" s="236"/>
      <c r="L104" s="236"/>
      <c r="M104" s="236"/>
      <c r="N104" s="236"/>
      <c r="O104" s="236"/>
      <c r="P104" s="596"/>
      <c r="Q104" s="597"/>
    </row>
    <row r="105" spans="2:18">
      <c r="B105" s="593"/>
      <c r="C105" s="594"/>
      <c r="D105" s="594"/>
      <c r="E105" s="595"/>
      <c r="F105" s="1634"/>
      <c r="G105" s="1624"/>
      <c r="H105" s="596"/>
      <c r="I105" s="236"/>
      <c r="J105" s="236"/>
      <c r="K105" s="236"/>
      <c r="L105" s="236"/>
      <c r="M105" s="236"/>
      <c r="N105" s="236"/>
      <c r="O105" s="236"/>
      <c r="P105" s="596"/>
      <c r="Q105" s="597"/>
    </row>
    <row r="106" spans="2:18">
      <c r="B106" s="593"/>
      <c r="C106" s="594"/>
      <c r="D106" s="594"/>
      <c r="E106" s="595"/>
      <c r="F106" s="1634"/>
      <c r="G106" s="1624"/>
      <c r="H106" s="596"/>
      <c r="I106" s="236"/>
      <c r="J106" s="236"/>
      <c r="K106" s="236"/>
      <c r="L106" s="236"/>
      <c r="M106" s="236"/>
      <c r="N106" s="236"/>
      <c r="O106" s="236"/>
      <c r="P106" s="596"/>
      <c r="Q106" s="597"/>
    </row>
    <row r="107" spans="2:18">
      <c r="B107" s="593"/>
      <c r="C107" s="594"/>
      <c r="D107" s="594"/>
      <c r="E107" s="595"/>
      <c r="F107" s="1634"/>
      <c r="G107" s="1624"/>
      <c r="H107" s="596"/>
      <c r="I107" s="236"/>
      <c r="J107" s="236"/>
      <c r="K107" s="236"/>
      <c r="L107" s="236"/>
      <c r="M107" s="236"/>
      <c r="N107" s="236"/>
      <c r="O107" s="236"/>
      <c r="P107" s="596"/>
      <c r="Q107" s="597"/>
    </row>
    <row r="108" spans="2:18">
      <c r="B108" s="593"/>
      <c r="C108" s="594"/>
      <c r="D108" s="594"/>
      <c r="E108" s="595"/>
      <c r="F108" s="1634"/>
      <c r="G108" s="1624"/>
      <c r="H108" s="596"/>
      <c r="I108" s="236"/>
      <c r="J108" s="236"/>
      <c r="K108" s="236"/>
      <c r="L108" s="236"/>
      <c r="M108" s="236"/>
      <c r="N108" s="236"/>
      <c r="O108" s="236"/>
      <c r="P108" s="596"/>
      <c r="Q108" s="597"/>
    </row>
  </sheetData>
  <sheetProtection selectLockedCells="1" selectUnlockedCells="1"/>
  <mergeCells count="26">
    <mergeCell ref="Q30:Q40"/>
    <mergeCell ref="Q23:Q27"/>
    <mergeCell ref="Q28:Q29"/>
    <mergeCell ref="B91:D91"/>
    <mergeCell ref="F4:G4"/>
    <mergeCell ref="Q7:Q22"/>
    <mergeCell ref="I4:J4"/>
    <mergeCell ref="Q4:Q5"/>
    <mergeCell ref="D90:Q90"/>
    <mergeCell ref="K4:N4"/>
    <mergeCell ref="B89:Q89"/>
    <mergeCell ref="B1:Q1"/>
    <mergeCell ref="B2:Q2"/>
    <mergeCell ref="B3:Q3"/>
    <mergeCell ref="B4:D4"/>
    <mergeCell ref="E4:E5"/>
    <mergeCell ref="B95:D95"/>
    <mergeCell ref="E95:G95"/>
    <mergeCell ref="B97:D97"/>
    <mergeCell ref="I95:Q95"/>
    <mergeCell ref="Q41:Q52"/>
    <mergeCell ref="Q53:Q81"/>
    <mergeCell ref="E92:G92"/>
    <mergeCell ref="Q83:Q85"/>
    <mergeCell ref="Q86:Q87"/>
    <mergeCell ref="I92:Q92"/>
  </mergeCells>
  <phoneticPr fontId="31" type="noConversion"/>
  <pageMargins left="0.39370078740157483" right="0.23622047244094491" top="0.74803149606299213" bottom="0.74803149606299213" header="0.31496062992125984" footer="0.31496062992125984"/>
  <pageSetup scale="75" firstPageNumber="0" orientation="landscape" horizontalDpi="300" verticalDpi="300" r:id="rId1"/>
  <headerFooter alignWithMargins="0">
    <oddHeader>&amp;R
HOJA No. &amp;P DE &amp;N     &amp;K00+000E</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indexed="22"/>
  </sheetPr>
  <dimension ref="B1:R193"/>
  <sheetViews>
    <sheetView showGridLines="0" topLeftCell="B1" zoomScaleNormal="100" workbookViewId="0">
      <pane ySplit="5" topLeftCell="A48" activePane="bottomLeft" state="frozen"/>
      <selection pane="bottomLeft" activeCell="E58" sqref="E58"/>
      <selection activeCell="E58" sqref="E58"/>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53.7109375" style="177" customWidth="1"/>
    <col min="6" max="6" width="9.42578125" style="178" customWidth="1"/>
    <col min="7" max="7" width="12.85546875" style="179" bestFit="1" customWidth="1"/>
    <col min="8" max="8" width="0" style="180" hidden="1" customWidth="1"/>
    <col min="9" max="9" width="9.5703125" style="181" bestFit="1" customWidth="1"/>
    <col min="10" max="10" width="7.140625" style="181" bestFit="1" customWidth="1"/>
    <col min="11" max="11" width="3.42578125" style="181" bestFit="1" customWidth="1"/>
    <col min="12" max="12" width="3.5703125" style="181" customWidth="1"/>
    <col min="13" max="13" width="3.7109375" style="181" bestFit="1" customWidth="1"/>
    <col min="14" max="14" width="3.7109375" style="181" customWidth="1"/>
    <col min="15" max="15" width="0" style="181" hidden="1" customWidth="1"/>
    <col min="16" max="16" width="0" style="182" hidden="1" customWidth="1"/>
    <col min="17" max="17" width="44.140625" style="183" customWidth="1"/>
    <col min="18" max="18" width="45.7109375" style="184" customWidth="1"/>
    <col min="19" max="16384" width="11.42578125" style="174"/>
  </cols>
  <sheetData>
    <row r="1" spans="2:18" s="185" customFormat="1" ht="53.25" customHeight="1">
      <c r="B1" s="1694" t="s">
        <v>4922</v>
      </c>
      <c r="C1" s="1694"/>
      <c r="D1" s="1694"/>
      <c r="E1" s="1694"/>
      <c r="F1" s="1694"/>
      <c r="G1" s="1694"/>
      <c r="H1" s="1694"/>
      <c r="I1" s="1694"/>
      <c r="J1" s="1694"/>
      <c r="K1" s="1694"/>
      <c r="L1" s="1694"/>
      <c r="M1" s="1694"/>
      <c r="N1" s="1694"/>
      <c r="O1" s="1694"/>
      <c r="P1" s="1694"/>
      <c r="Q1" s="1694"/>
      <c r="R1" s="186"/>
    </row>
    <row r="2" spans="2:18" s="185" customFormat="1" ht="15" customHeight="1">
      <c r="B2" s="1696" t="s">
        <v>5160</v>
      </c>
      <c r="C2" s="1696"/>
      <c r="D2" s="1696"/>
      <c r="E2" s="1696"/>
      <c r="F2" s="1696"/>
      <c r="G2" s="1696"/>
      <c r="H2" s="1696"/>
      <c r="I2" s="1696"/>
      <c r="J2" s="1696"/>
      <c r="K2" s="1696"/>
      <c r="L2" s="1696"/>
      <c r="M2" s="1696"/>
      <c r="N2" s="1696"/>
      <c r="O2" s="1696"/>
      <c r="P2" s="1696"/>
      <c r="Q2" s="1696"/>
      <c r="R2" s="186"/>
    </row>
    <row r="3" spans="2:18" s="185" customFormat="1" ht="15.75" customHeight="1">
      <c r="B3" s="1698" t="s">
        <v>5810</v>
      </c>
      <c r="C3" s="1698"/>
      <c r="D3" s="1698"/>
      <c r="E3" s="1698"/>
      <c r="F3" s="1698"/>
      <c r="G3" s="1698"/>
      <c r="H3" s="1698"/>
      <c r="I3" s="1698"/>
      <c r="J3" s="1698"/>
      <c r="K3" s="1698"/>
      <c r="L3" s="1698"/>
      <c r="M3" s="1698"/>
      <c r="N3" s="1698"/>
      <c r="O3" s="1698"/>
      <c r="P3" s="1698"/>
      <c r="Q3" s="1698"/>
      <c r="R3" s="186"/>
    </row>
    <row r="4" spans="2:18" s="185" customFormat="1" ht="27.75" customHeight="1" thickBot="1">
      <c r="B4" s="1700" t="s">
        <v>4925</v>
      </c>
      <c r="C4" s="1700"/>
      <c r="D4" s="1700"/>
      <c r="E4" s="1718" t="s">
        <v>4926</v>
      </c>
      <c r="F4" s="1704" t="s">
        <v>4927</v>
      </c>
      <c r="G4" s="1704"/>
      <c r="H4" s="576"/>
      <c r="I4" s="1705" t="s">
        <v>4928</v>
      </c>
      <c r="J4" s="1705"/>
      <c r="K4" s="1705" t="s">
        <v>4929</v>
      </c>
      <c r="L4" s="1705"/>
      <c r="M4" s="1705"/>
      <c r="N4" s="1705"/>
      <c r="O4" s="577" t="s">
        <v>4930</v>
      </c>
      <c r="P4" s="578" t="s">
        <v>4931</v>
      </c>
      <c r="Q4" s="1706" t="s">
        <v>4932</v>
      </c>
      <c r="R4" s="186"/>
    </row>
    <row r="5" spans="2:18" s="2" customFormat="1" ht="24.75" thickBot="1">
      <c r="B5" s="620" t="s">
        <v>4933</v>
      </c>
      <c r="C5" s="621" t="s">
        <v>4934</v>
      </c>
      <c r="D5" s="621" t="s">
        <v>4935</v>
      </c>
      <c r="E5" s="1719"/>
      <c r="F5" s="622" t="s">
        <v>3</v>
      </c>
      <c r="G5" s="622" t="s">
        <v>4</v>
      </c>
      <c r="H5" s="623" t="s">
        <v>4936</v>
      </c>
      <c r="I5" s="624" t="s">
        <v>4937</v>
      </c>
      <c r="J5" s="624" t="s">
        <v>4938</v>
      </c>
      <c r="K5" s="625" t="s">
        <v>4939</v>
      </c>
      <c r="L5" s="625" t="s">
        <v>4940</v>
      </c>
      <c r="M5" s="625" t="s">
        <v>4941</v>
      </c>
      <c r="N5" s="625" t="s">
        <v>4942</v>
      </c>
      <c r="O5" s="626"/>
      <c r="P5" s="627"/>
      <c r="Q5" s="1707"/>
      <c r="R5" s="188"/>
    </row>
    <row r="6" spans="2:18" s="185" customFormat="1" ht="20.25" customHeight="1" thickBot="1">
      <c r="B6" s="792">
        <v>12450</v>
      </c>
      <c r="C6" s="810">
        <v>34</v>
      </c>
      <c r="D6" s="811"/>
      <c r="E6" s="1135" t="s">
        <v>4056</v>
      </c>
      <c r="F6" s="962"/>
      <c r="G6" s="894"/>
      <c r="H6" s="657"/>
      <c r="I6" s="889"/>
      <c r="J6" s="889"/>
      <c r="K6" s="889"/>
      <c r="L6" s="889"/>
      <c r="M6" s="889"/>
      <c r="N6" s="889"/>
      <c r="O6" s="658"/>
      <c r="P6" s="657"/>
      <c r="Q6" s="895"/>
      <c r="R6" s="186"/>
    </row>
    <row r="7" spans="2:18" s="185" customFormat="1" ht="23.25" customHeight="1" thickBot="1">
      <c r="B7" s="800">
        <v>12450</v>
      </c>
      <c r="C7" s="784">
        <v>34</v>
      </c>
      <c r="D7" s="799" t="s">
        <v>4954</v>
      </c>
      <c r="E7" s="619" t="s">
        <v>5811</v>
      </c>
      <c r="F7" s="1361" t="s">
        <v>2916</v>
      </c>
      <c r="G7" s="1361" t="s">
        <v>5812</v>
      </c>
      <c r="H7" s="854"/>
      <c r="I7" s="1584">
        <v>2</v>
      </c>
      <c r="J7" s="1195">
        <v>18</v>
      </c>
      <c r="K7" s="1221"/>
      <c r="L7" s="855"/>
      <c r="M7" s="1584" t="s">
        <v>4945</v>
      </c>
      <c r="N7" s="1584" t="s">
        <v>4945</v>
      </c>
      <c r="O7" s="855"/>
      <c r="P7" s="854" t="s">
        <v>5020</v>
      </c>
      <c r="Q7" s="1708" t="s">
        <v>5813</v>
      </c>
      <c r="R7" s="186"/>
    </row>
    <row r="8" spans="2:18" s="185" customFormat="1" ht="21" customHeight="1" thickBot="1">
      <c r="B8" s="1039"/>
      <c r="C8" s="616"/>
      <c r="D8" s="617"/>
      <c r="E8" s="681" t="s">
        <v>5814</v>
      </c>
      <c r="F8" s="235"/>
      <c r="G8" s="648"/>
      <c r="H8" s="193"/>
      <c r="I8" s="1585"/>
      <c r="J8" s="660"/>
      <c r="K8" s="1585"/>
      <c r="L8" s="210"/>
      <c r="M8" s="1585"/>
      <c r="N8" s="1548"/>
      <c r="O8" s="210"/>
      <c r="P8" s="193"/>
      <c r="Q8" s="1709"/>
      <c r="R8" s="186"/>
    </row>
    <row r="9" spans="2:18" s="185" customFormat="1" ht="16.5" customHeight="1" thickBot="1">
      <c r="B9" s="1039"/>
      <c r="C9" s="616"/>
      <c r="D9" s="617"/>
      <c r="E9" s="681" t="s">
        <v>5815</v>
      </c>
      <c r="F9" s="235"/>
      <c r="G9" s="648"/>
      <c r="H9" s="193"/>
      <c r="I9" s="1585"/>
      <c r="J9" s="660"/>
      <c r="K9" s="1585"/>
      <c r="L9" s="210"/>
      <c r="M9" s="1585"/>
      <c r="N9" s="1548"/>
      <c r="O9" s="210"/>
      <c r="P9" s="193"/>
      <c r="Q9" s="1709"/>
      <c r="R9" s="186"/>
    </row>
    <row r="10" spans="2:18" s="185" customFormat="1" ht="33" customHeight="1" thickBot="1">
      <c r="B10" s="1039"/>
      <c r="C10" s="616"/>
      <c r="D10" s="617"/>
      <c r="E10" s="681" t="s">
        <v>5816</v>
      </c>
      <c r="F10" s="235"/>
      <c r="G10" s="648"/>
      <c r="H10" s="193"/>
      <c r="I10" s="1585"/>
      <c r="J10" s="660"/>
      <c r="K10" s="1585"/>
      <c r="L10" s="210"/>
      <c r="M10" s="1585"/>
      <c r="N10" s="1548"/>
      <c r="O10" s="210"/>
      <c r="P10" s="193"/>
      <c r="Q10" s="1709"/>
      <c r="R10" s="186"/>
    </row>
    <row r="11" spans="2:18" s="185" customFormat="1" ht="18" customHeight="1" thickBot="1">
      <c r="B11" s="1039"/>
      <c r="C11" s="616"/>
      <c r="D11" s="617"/>
      <c r="E11" s="681" t="s">
        <v>4066</v>
      </c>
      <c r="F11" s="235"/>
      <c r="G11" s="648"/>
      <c r="H11" s="193"/>
      <c r="I11" s="1585"/>
      <c r="J11" s="660"/>
      <c r="K11" s="1585"/>
      <c r="L11" s="210"/>
      <c r="M11" s="1585"/>
      <c r="N11" s="1548"/>
      <c r="O11" s="210"/>
      <c r="P11" s="193"/>
      <c r="Q11" s="1709"/>
      <c r="R11" s="186"/>
    </row>
    <row r="12" spans="2:18" s="185" customFormat="1" ht="18.75" customHeight="1">
      <c r="B12" s="1039"/>
      <c r="C12" s="616"/>
      <c r="D12" s="617"/>
      <c r="E12" s="681" t="s">
        <v>5817</v>
      </c>
      <c r="F12" s="235"/>
      <c r="G12" s="648"/>
      <c r="H12" s="193"/>
      <c r="I12" s="1585"/>
      <c r="J12" s="660"/>
      <c r="K12" s="1585"/>
      <c r="L12" s="210"/>
      <c r="M12" s="1585"/>
      <c r="N12" s="1548"/>
      <c r="O12" s="210"/>
      <c r="P12" s="193"/>
      <c r="Q12" s="1709"/>
      <c r="R12" s="186"/>
    </row>
    <row r="13" spans="2:18" ht="16.5" customHeight="1">
      <c r="B13" s="1039"/>
      <c r="C13" s="1579"/>
      <c r="D13" s="1582"/>
      <c r="E13" s="250" t="s">
        <v>4060</v>
      </c>
      <c r="F13" s="644"/>
      <c r="G13" s="605"/>
      <c r="H13" s="193"/>
      <c r="I13" s="1585"/>
      <c r="J13" s="660"/>
      <c r="K13" s="1585"/>
      <c r="L13" s="210"/>
      <c r="M13" s="1585"/>
      <c r="N13" s="1548"/>
      <c r="O13" s="210"/>
      <c r="P13" s="193"/>
      <c r="Q13" s="1539"/>
      <c r="R13" s="190"/>
    </row>
    <row r="14" spans="2:18" ht="33.75" customHeight="1">
      <c r="B14" s="1039"/>
      <c r="C14" s="1579"/>
      <c r="D14" s="1582"/>
      <c r="E14" s="249" t="s">
        <v>4063</v>
      </c>
      <c r="F14" s="644"/>
      <c r="G14" s="217"/>
      <c r="H14" s="193"/>
      <c r="I14" s="1585"/>
      <c r="J14" s="660"/>
      <c r="K14" s="1585"/>
      <c r="L14" s="210"/>
      <c r="M14" s="1585"/>
      <c r="N14" s="210"/>
      <c r="O14" s="210"/>
      <c r="P14" s="193"/>
      <c r="Q14" s="1539"/>
      <c r="R14" s="190"/>
    </row>
    <row r="15" spans="2:18" ht="15" customHeight="1">
      <c r="B15" s="1039"/>
      <c r="C15" s="1579"/>
      <c r="D15" s="1582"/>
      <c r="E15" s="249" t="s">
        <v>5818</v>
      </c>
      <c r="F15" s="644"/>
      <c r="G15" s="605"/>
      <c r="H15" s="193"/>
      <c r="I15" s="1585"/>
      <c r="J15" s="660"/>
      <c r="K15" s="1585"/>
      <c r="L15" s="210"/>
      <c r="M15" s="1585"/>
      <c r="N15" s="1548"/>
      <c r="O15" s="210"/>
      <c r="P15" s="193"/>
      <c r="Q15" s="1539"/>
      <c r="R15" s="190"/>
    </row>
    <row r="16" spans="2:18" ht="18.75" customHeight="1">
      <c r="B16" s="1039"/>
      <c r="C16" s="1579"/>
      <c r="D16" s="1582"/>
      <c r="E16" s="249" t="s">
        <v>5819</v>
      </c>
      <c r="F16" s="644"/>
      <c r="G16" s="605"/>
      <c r="H16" s="193"/>
      <c r="I16" s="1585"/>
      <c r="J16" s="660"/>
      <c r="K16" s="1585"/>
      <c r="L16" s="210"/>
      <c r="M16" s="1585"/>
      <c r="N16" s="1548"/>
      <c r="O16" s="210"/>
      <c r="P16" s="193"/>
      <c r="Q16" s="1539"/>
      <c r="R16" s="190"/>
    </row>
    <row r="17" spans="2:18" ht="20.25" customHeight="1">
      <c r="B17" s="1039"/>
      <c r="C17" s="1579"/>
      <c r="D17" s="1582"/>
      <c r="E17" s="249" t="s">
        <v>5820</v>
      </c>
      <c r="F17" s="644"/>
      <c r="G17" s="605"/>
      <c r="H17" s="193"/>
      <c r="I17" s="1585"/>
      <c r="J17" s="660"/>
      <c r="K17" s="1585"/>
      <c r="L17" s="210"/>
      <c r="M17" s="1585"/>
      <c r="N17" s="1548"/>
      <c r="O17" s="210"/>
      <c r="P17" s="193"/>
      <c r="Q17" s="1539"/>
      <c r="R17" s="190"/>
    </row>
    <row r="18" spans="2:18" ht="30" customHeight="1">
      <c r="B18" s="1039"/>
      <c r="C18" s="1579"/>
      <c r="D18" s="1582"/>
      <c r="E18" s="1362" t="s">
        <v>4079</v>
      </c>
      <c r="F18" s="644"/>
      <c r="G18" s="605"/>
      <c r="H18" s="193"/>
      <c r="I18" s="1585"/>
      <c r="J18" s="660"/>
      <c r="K18" s="1585"/>
      <c r="L18" s="210"/>
      <c r="M18" s="1585"/>
      <c r="N18" s="1548"/>
      <c r="O18" s="210"/>
      <c r="P18" s="193"/>
      <c r="Q18" s="1539"/>
      <c r="R18" s="190"/>
    </row>
    <row r="19" spans="2:18" ht="15.75" customHeight="1" thickBot="1">
      <c r="B19" s="1040"/>
      <c r="C19" s="1580"/>
      <c r="D19" s="1583"/>
      <c r="E19" s="1363" t="s">
        <v>4082</v>
      </c>
      <c r="F19" s="1042"/>
      <c r="G19" s="980"/>
      <c r="H19" s="729"/>
      <c r="I19" s="1586"/>
      <c r="J19" s="1197"/>
      <c r="K19" s="1586"/>
      <c r="L19" s="719"/>
      <c r="M19" s="1586"/>
      <c r="N19" s="1549"/>
      <c r="O19" s="719"/>
      <c r="P19" s="729"/>
      <c r="Q19" s="1535"/>
      <c r="R19" s="190"/>
    </row>
    <row r="20" spans="2:18" ht="19.5" customHeight="1" thickBot="1">
      <c r="B20" s="912">
        <v>12450</v>
      </c>
      <c r="C20" s="691" t="s">
        <v>5821</v>
      </c>
      <c r="D20" s="691" t="s">
        <v>4943</v>
      </c>
      <c r="E20" s="718" t="s">
        <v>5822</v>
      </c>
      <c r="F20" s="1361" t="s">
        <v>2916</v>
      </c>
      <c r="G20" s="1361" t="s">
        <v>5812</v>
      </c>
      <c r="H20" s="854"/>
      <c r="I20" s="1584">
        <v>2</v>
      </c>
      <c r="J20" s="1195">
        <v>18</v>
      </c>
      <c r="K20" s="1221"/>
      <c r="L20" s="855"/>
      <c r="M20" s="1584" t="s">
        <v>4945</v>
      </c>
      <c r="N20" s="1584" t="s">
        <v>4945</v>
      </c>
      <c r="O20" s="210"/>
      <c r="P20" s="193"/>
      <c r="Q20" s="1969" t="s">
        <v>5823</v>
      </c>
      <c r="R20" s="190"/>
    </row>
    <row r="21" spans="2:18" ht="22.5" customHeight="1">
      <c r="B21" s="1364"/>
      <c r="C21" s="1156"/>
      <c r="D21" s="1156"/>
      <c r="E21" s="1456" t="s">
        <v>5824</v>
      </c>
      <c r="F21" s="631"/>
      <c r="G21" s="605"/>
      <c r="H21" s="193"/>
      <c r="I21" s="1585"/>
      <c r="J21" s="660"/>
      <c r="K21" s="1585"/>
      <c r="L21" s="210"/>
      <c r="M21" s="1585"/>
      <c r="N21" s="1548"/>
      <c r="O21" s="210"/>
      <c r="P21" s="193"/>
      <c r="Q21" s="1970"/>
      <c r="R21" s="190"/>
    </row>
    <row r="22" spans="2:18" ht="23.25" customHeight="1">
      <c r="B22" s="1364"/>
      <c r="C22" s="1156"/>
      <c r="D22" s="1156"/>
      <c r="E22" s="1299" t="s">
        <v>5818</v>
      </c>
      <c r="F22" s="631"/>
      <c r="G22" s="605"/>
      <c r="H22" s="193"/>
      <c r="I22" s="1585"/>
      <c r="J22" s="660"/>
      <c r="K22" s="1585"/>
      <c r="L22" s="210"/>
      <c r="M22" s="1585"/>
      <c r="N22" s="1548"/>
      <c r="O22" s="210"/>
      <c r="P22" s="193"/>
      <c r="Q22" s="1970"/>
      <c r="R22" s="190"/>
    </row>
    <row r="23" spans="2:18" ht="25.5" customHeight="1">
      <c r="B23" s="1364"/>
      <c r="C23" s="1156"/>
      <c r="D23" s="1156"/>
      <c r="E23" s="1299" t="s">
        <v>5825</v>
      </c>
      <c r="F23" s="631"/>
      <c r="G23" s="605"/>
      <c r="H23" s="193"/>
      <c r="I23" s="1585"/>
      <c r="J23" s="660"/>
      <c r="K23" s="1585"/>
      <c r="L23" s="210"/>
      <c r="M23" s="1585"/>
      <c r="N23" s="1548"/>
      <c r="O23" s="210"/>
      <c r="P23" s="193"/>
      <c r="Q23" s="1970"/>
      <c r="R23" s="190"/>
    </row>
    <row r="24" spans="2:18" ht="30" customHeight="1" thickBot="1">
      <c r="B24" s="1365"/>
      <c r="C24" s="1157"/>
      <c r="D24" s="1157"/>
      <c r="E24" s="1300" t="s">
        <v>5826</v>
      </c>
      <c r="F24" s="631"/>
      <c r="G24" s="605"/>
      <c r="H24" s="193"/>
      <c r="I24" s="1585"/>
      <c r="J24" s="660"/>
      <c r="K24" s="1585"/>
      <c r="L24" s="210"/>
      <c r="M24" s="1585"/>
      <c r="N24" s="1548"/>
      <c r="O24" s="210"/>
      <c r="P24" s="193"/>
      <c r="Q24" s="1971"/>
      <c r="R24" s="190"/>
    </row>
    <row r="25" spans="2:18" ht="22.5" customHeight="1" thickBot="1">
      <c r="B25" s="800">
        <v>12450</v>
      </c>
      <c r="C25" s="784">
        <v>34</v>
      </c>
      <c r="D25" s="797" t="s">
        <v>4982</v>
      </c>
      <c r="E25" s="1367" t="s">
        <v>5827</v>
      </c>
      <c r="F25" s="1366" t="s">
        <v>2916</v>
      </c>
      <c r="G25" s="1366" t="s">
        <v>5812</v>
      </c>
      <c r="H25" s="854"/>
      <c r="I25" s="1610">
        <v>2</v>
      </c>
      <c r="J25" s="1610">
        <v>18</v>
      </c>
      <c r="K25" s="1621"/>
      <c r="L25" s="1610"/>
      <c r="M25" s="1610" t="s">
        <v>4945</v>
      </c>
      <c r="N25" s="1610" t="s">
        <v>4945</v>
      </c>
      <c r="O25" s="855"/>
      <c r="P25" s="854" t="s">
        <v>5020</v>
      </c>
      <c r="Q25" s="1770" t="s">
        <v>5828</v>
      </c>
      <c r="R25" s="190"/>
    </row>
    <row r="26" spans="2:18" ht="22.5" customHeight="1">
      <c r="B26" s="1090"/>
      <c r="C26" s="1575"/>
      <c r="D26" s="1575"/>
      <c r="E26" s="250" t="s">
        <v>4085</v>
      </c>
      <c r="F26" s="1368"/>
      <c r="G26" s="1027"/>
      <c r="H26" s="193"/>
      <c r="I26" s="1611"/>
      <c r="J26" s="1611"/>
      <c r="K26" s="1611"/>
      <c r="L26" s="1611"/>
      <c r="M26" s="1611"/>
      <c r="N26" s="1611"/>
      <c r="O26" s="210"/>
      <c r="P26" s="193"/>
      <c r="Q26" s="1771"/>
      <c r="R26" s="190"/>
    </row>
    <row r="27" spans="2:18" ht="22.5" customHeight="1">
      <c r="B27" s="716"/>
      <c r="C27" s="1576"/>
      <c r="D27" s="1576"/>
      <c r="E27" s="249" t="s">
        <v>4051</v>
      </c>
      <c r="F27" s="1368"/>
      <c r="G27" s="1027"/>
      <c r="H27" s="193"/>
      <c r="I27" s="1611"/>
      <c r="J27" s="1611"/>
      <c r="K27" s="1611"/>
      <c r="L27" s="1611"/>
      <c r="M27" s="1611"/>
      <c r="N27" s="1611"/>
      <c r="O27" s="210"/>
      <c r="P27" s="193"/>
      <c r="Q27" s="1771"/>
      <c r="R27" s="190"/>
    </row>
    <row r="28" spans="2:18" ht="22.5" customHeight="1">
      <c r="B28" s="716"/>
      <c r="C28" s="1576"/>
      <c r="D28" s="1576"/>
      <c r="E28" s="1362" t="s">
        <v>4093</v>
      </c>
      <c r="F28" s="1368"/>
      <c r="G28" s="1027"/>
      <c r="H28" s="193"/>
      <c r="I28" s="1611"/>
      <c r="J28" s="1611"/>
      <c r="K28" s="1611"/>
      <c r="L28" s="1611"/>
      <c r="M28" s="1611"/>
      <c r="N28" s="1611"/>
      <c r="O28" s="210"/>
      <c r="P28" s="193"/>
      <c r="Q28" s="1771"/>
      <c r="R28" s="190"/>
    </row>
    <row r="29" spans="2:18" ht="22.5" customHeight="1" thickBot="1">
      <c r="B29" s="716"/>
      <c r="C29" s="1576"/>
      <c r="D29" s="1576"/>
      <c r="E29" s="749" t="s">
        <v>4095</v>
      </c>
      <c r="F29" s="1368"/>
      <c r="G29" s="1027"/>
      <c r="H29" s="193"/>
      <c r="I29" s="1611"/>
      <c r="J29" s="1611"/>
      <c r="K29" s="1611"/>
      <c r="L29" s="1611"/>
      <c r="M29" s="1611"/>
      <c r="N29" s="1611"/>
      <c r="O29" s="719"/>
      <c r="P29" s="729"/>
      <c r="Q29" s="1771"/>
      <c r="R29" s="190"/>
    </row>
    <row r="30" spans="2:18" ht="29.25" customHeight="1">
      <c r="B30" s="716"/>
      <c r="C30" s="1576"/>
      <c r="D30" s="1576"/>
      <c r="E30" s="250" t="s">
        <v>4098</v>
      </c>
      <c r="F30" s="1368"/>
      <c r="G30" s="1027"/>
      <c r="H30" s="193"/>
      <c r="I30" s="1611"/>
      <c r="J30" s="1611"/>
      <c r="K30" s="1611"/>
      <c r="L30" s="1611"/>
      <c r="M30" s="1611"/>
      <c r="N30" s="1611"/>
      <c r="O30" s="855"/>
      <c r="P30" s="854"/>
      <c r="Q30" s="1771"/>
      <c r="R30" s="190"/>
    </row>
    <row r="31" spans="2:18" ht="22.5" customHeight="1" thickBot="1">
      <c r="B31" s="696"/>
      <c r="C31" s="1577"/>
      <c r="D31" s="1577"/>
      <c r="E31" s="1086" t="s">
        <v>4101</v>
      </c>
      <c r="F31" s="1369"/>
      <c r="G31" s="1028"/>
      <c r="H31" s="729"/>
      <c r="I31" s="1612"/>
      <c r="J31" s="1612"/>
      <c r="K31" s="1612"/>
      <c r="L31" s="1612"/>
      <c r="M31" s="1612"/>
      <c r="N31" s="1612"/>
      <c r="O31" s="719"/>
      <c r="P31" s="729"/>
      <c r="Q31" s="1772"/>
      <c r="R31" s="190"/>
    </row>
    <row r="32" spans="2:18" ht="22.5" customHeight="1">
      <c r="B32" s="1159"/>
      <c r="C32" s="1575"/>
      <c r="D32" s="1338"/>
      <c r="E32" s="1370" t="s">
        <v>4103</v>
      </c>
      <c r="F32" s="1383"/>
      <c r="G32" s="1034"/>
      <c r="H32" s="854"/>
      <c r="I32" s="1610"/>
      <c r="J32" s="1610"/>
      <c r="K32" s="855"/>
      <c r="L32" s="1610"/>
      <c r="M32" s="1642"/>
      <c r="N32" s="1610"/>
      <c r="O32" s="855"/>
      <c r="P32" s="854"/>
      <c r="Q32" s="1304"/>
      <c r="R32" s="190"/>
    </row>
    <row r="33" spans="2:18" ht="22.5" customHeight="1">
      <c r="B33" s="1137"/>
      <c r="C33" s="1576"/>
      <c r="D33" s="1339"/>
      <c r="E33" s="1374" t="s">
        <v>4106</v>
      </c>
      <c r="F33" s="639"/>
      <c r="G33" s="1027"/>
      <c r="H33" s="193"/>
      <c r="I33" s="1611"/>
      <c r="J33" s="1611"/>
      <c r="K33" s="210"/>
      <c r="L33" s="1611"/>
      <c r="M33" s="1643"/>
      <c r="N33" s="1611"/>
      <c r="O33" s="210"/>
      <c r="P33" s="193"/>
      <c r="Q33" s="1280"/>
      <c r="R33" s="190"/>
    </row>
    <row r="34" spans="2:18" ht="27.75" customHeight="1">
      <c r="B34" s="1137"/>
      <c r="C34" s="1576"/>
      <c r="D34" s="1339"/>
      <c r="E34" s="1299" t="s">
        <v>5829</v>
      </c>
      <c r="F34" s="639"/>
      <c r="G34" s="1027"/>
      <c r="H34" s="193"/>
      <c r="I34" s="1611"/>
      <c r="J34" s="1611"/>
      <c r="K34" s="210"/>
      <c r="L34" s="1611"/>
      <c r="M34" s="1643"/>
      <c r="N34" s="1611"/>
      <c r="O34" s="210"/>
      <c r="P34" s="193"/>
      <c r="Q34" s="1280"/>
      <c r="R34" s="190"/>
    </row>
    <row r="35" spans="2:18" ht="22.5" customHeight="1">
      <c r="B35" s="1137"/>
      <c r="C35" s="1576"/>
      <c r="D35" s="1339"/>
      <c r="E35" s="725" t="s">
        <v>4112</v>
      </c>
      <c r="F35" s="639"/>
      <c r="G35" s="1027"/>
      <c r="H35" s="193"/>
      <c r="I35" s="1611"/>
      <c r="J35" s="1611"/>
      <c r="K35" s="210"/>
      <c r="L35" s="1611"/>
      <c r="M35" s="1643"/>
      <c r="N35" s="1611"/>
      <c r="O35" s="210"/>
      <c r="P35" s="193"/>
      <c r="Q35" s="1280"/>
      <c r="R35" s="190"/>
    </row>
    <row r="36" spans="2:18" ht="22.5" customHeight="1">
      <c r="B36" s="1137"/>
      <c r="C36" s="1576"/>
      <c r="D36" s="1339"/>
      <c r="E36" s="878" t="s">
        <v>4115</v>
      </c>
      <c r="F36" s="639"/>
      <c r="G36" s="1027"/>
      <c r="H36" s="193"/>
      <c r="I36" s="1611"/>
      <c r="J36" s="1611"/>
      <c r="K36" s="210"/>
      <c r="L36" s="1611"/>
      <c r="M36" s="1643"/>
      <c r="N36" s="1611"/>
      <c r="O36" s="210"/>
      <c r="P36" s="193"/>
      <c r="Q36" s="1280"/>
      <c r="R36" s="190"/>
    </row>
    <row r="37" spans="2:18" ht="22.5" customHeight="1">
      <c r="B37" s="1137"/>
      <c r="C37" s="1576"/>
      <c r="D37" s="1339"/>
      <c r="E37" s="878" t="s">
        <v>4121</v>
      </c>
      <c r="F37" s="639"/>
      <c r="G37" s="1027"/>
      <c r="H37" s="193"/>
      <c r="I37" s="1611"/>
      <c r="J37" s="1611"/>
      <c r="K37" s="210"/>
      <c r="L37" s="1611"/>
      <c r="M37" s="1643"/>
      <c r="N37" s="1611"/>
      <c r="O37" s="210"/>
      <c r="P37" s="193"/>
      <c r="Q37" s="1280"/>
      <c r="R37" s="190"/>
    </row>
    <row r="38" spans="2:18" ht="22.5" customHeight="1">
      <c r="B38" s="1137"/>
      <c r="C38" s="1576"/>
      <c r="D38" s="1339"/>
      <c r="E38" s="878" t="s">
        <v>4123</v>
      </c>
      <c r="F38" s="639"/>
      <c r="G38" s="1027"/>
      <c r="H38" s="193"/>
      <c r="I38" s="1611"/>
      <c r="J38" s="1611"/>
      <c r="K38" s="210"/>
      <c r="L38" s="1611"/>
      <c r="M38" s="1643"/>
      <c r="N38" s="1611"/>
      <c r="O38" s="210"/>
      <c r="P38" s="193"/>
      <c r="Q38" s="1280"/>
      <c r="R38" s="190"/>
    </row>
    <row r="39" spans="2:18" ht="22.5" customHeight="1">
      <c r="B39" s="1137"/>
      <c r="C39" s="1576"/>
      <c r="D39" s="1339"/>
      <c r="E39" s="878" t="s">
        <v>4126</v>
      </c>
      <c r="F39" s="639"/>
      <c r="G39" s="1027"/>
      <c r="H39" s="193"/>
      <c r="I39" s="1611"/>
      <c r="J39" s="1611"/>
      <c r="K39" s="210"/>
      <c r="L39" s="1611"/>
      <c r="M39" s="1643"/>
      <c r="N39" s="1611"/>
      <c r="O39" s="210"/>
      <c r="P39" s="193"/>
      <c r="Q39" s="1280"/>
      <c r="R39" s="190"/>
    </row>
    <row r="40" spans="2:18" ht="22.5" customHeight="1">
      <c r="B40" s="1137"/>
      <c r="C40" s="1576"/>
      <c r="D40" s="1339"/>
      <c r="E40" s="878" t="s">
        <v>4129</v>
      </c>
      <c r="F40" s="639"/>
      <c r="G40" s="1027"/>
      <c r="H40" s="193"/>
      <c r="I40" s="1611"/>
      <c r="J40" s="1611"/>
      <c r="K40" s="210"/>
      <c r="L40" s="1611"/>
      <c r="M40" s="1643"/>
      <c r="N40" s="1611"/>
      <c r="O40" s="210"/>
      <c r="P40" s="193"/>
      <c r="Q40" s="1280"/>
      <c r="R40" s="190"/>
    </row>
    <row r="41" spans="2:18" ht="22.5" customHeight="1">
      <c r="B41" s="1137"/>
      <c r="C41" s="1576"/>
      <c r="D41" s="1339"/>
      <c r="E41" s="878" t="s">
        <v>4132</v>
      </c>
      <c r="F41" s="639"/>
      <c r="G41" s="1027"/>
      <c r="H41" s="193"/>
      <c r="I41" s="1611"/>
      <c r="J41" s="1611"/>
      <c r="K41" s="210"/>
      <c r="L41" s="1611"/>
      <c r="M41" s="1643"/>
      <c r="N41" s="1611"/>
      <c r="O41" s="210"/>
      <c r="P41" s="193"/>
      <c r="Q41" s="1280"/>
      <c r="R41" s="190"/>
    </row>
    <row r="42" spans="2:18" ht="22.5" customHeight="1">
      <c r="B42" s="1137"/>
      <c r="C42" s="1576"/>
      <c r="D42" s="1339"/>
      <c r="E42" s="878" t="s">
        <v>4978</v>
      </c>
      <c r="F42" s="639"/>
      <c r="G42" s="1027"/>
      <c r="H42" s="193"/>
      <c r="I42" s="1611"/>
      <c r="J42" s="1611"/>
      <c r="K42" s="210"/>
      <c r="L42" s="1611"/>
      <c r="M42" s="1643"/>
      <c r="N42" s="1611"/>
      <c r="O42" s="210"/>
      <c r="P42" s="193"/>
      <c r="Q42" s="1280"/>
      <c r="R42" s="190"/>
    </row>
    <row r="43" spans="2:18" ht="22.5" customHeight="1">
      <c r="B43" s="1137"/>
      <c r="C43" s="1576"/>
      <c r="D43" s="1339"/>
      <c r="E43" s="878" t="s">
        <v>596</v>
      </c>
      <c r="F43" s="639"/>
      <c r="G43" s="1027"/>
      <c r="H43" s="193"/>
      <c r="I43" s="1611"/>
      <c r="J43" s="1611"/>
      <c r="K43" s="210"/>
      <c r="L43" s="1611"/>
      <c r="M43" s="1643"/>
      <c r="N43" s="1611"/>
      <c r="O43" s="210"/>
      <c r="P43" s="193"/>
      <c r="Q43" s="1280"/>
      <c r="R43" s="190"/>
    </row>
    <row r="44" spans="2:18" ht="22.5" customHeight="1">
      <c r="B44" s="1137"/>
      <c r="C44" s="1576"/>
      <c r="D44" s="1339"/>
      <c r="E44" s="878" t="s">
        <v>4142</v>
      </c>
      <c r="F44" s="639"/>
      <c r="G44" s="1027"/>
      <c r="H44" s="193"/>
      <c r="I44" s="1611"/>
      <c r="J44" s="1611"/>
      <c r="K44" s="210"/>
      <c r="L44" s="1611"/>
      <c r="M44" s="1643"/>
      <c r="N44" s="1611"/>
      <c r="O44" s="210"/>
      <c r="P44" s="193"/>
      <c r="Q44" s="1280"/>
      <c r="R44" s="190"/>
    </row>
    <row r="45" spans="2:18" ht="35.25" customHeight="1">
      <c r="B45" s="1137"/>
      <c r="C45" s="1576"/>
      <c r="D45" s="1339"/>
      <c r="E45" s="878" t="s">
        <v>4145</v>
      </c>
      <c r="F45" s="639"/>
      <c r="G45" s="1027"/>
      <c r="H45" s="193"/>
      <c r="I45" s="1611"/>
      <c r="J45" s="1611"/>
      <c r="K45" s="210"/>
      <c r="L45" s="1611"/>
      <c r="M45" s="1643"/>
      <c r="N45" s="1611"/>
      <c r="O45" s="210"/>
      <c r="P45" s="193"/>
      <c r="Q45" s="1280"/>
      <c r="R45" s="190"/>
    </row>
    <row r="46" spans="2:18" ht="26.25" customHeight="1">
      <c r="B46" s="1137"/>
      <c r="C46" s="1576"/>
      <c r="D46" s="1339"/>
      <c r="E46" s="878" t="s">
        <v>4085</v>
      </c>
      <c r="F46" s="639"/>
      <c r="G46" s="1027"/>
      <c r="H46" s="193"/>
      <c r="I46" s="1611"/>
      <c r="J46" s="1611"/>
      <c r="K46" s="210"/>
      <c r="L46" s="1611"/>
      <c r="M46" s="1643"/>
      <c r="N46" s="1611"/>
      <c r="O46" s="210"/>
      <c r="P46" s="193"/>
      <c r="Q46" s="1280"/>
      <c r="R46" s="190"/>
    </row>
    <row r="47" spans="2:18" ht="24" customHeight="1">
      <c r="B47" s="1137"/>
      <c r="C47" s="1576"/>
      <c r="D47" s="1339"/>
      <c r="E47" s="1374" t="s">
        <v>3500</v>
      </c>
      <c r="F47" s="639"/>
      <c r="G47" s="1027"/>
      <c r="H47" s="193"/>
      <c r="I47" s="1611"/>
      <c r="J47" s="1611"/>
      <c r="K47" s="210"/>
      <c r="L47" s="1611"/>
      <c r="M47" s="1643"/>
      <c r="N47" s="1611"/>
      <c r="O47" s="210"/>
      <c r="P47" s="193"/>
      <c r="Q47" s="1280"/>
      <c r="R47" s="190"/>
    </row>
    <row r="48" spans="2:18" ht="32.25" customHeight="1">
      <c r="B48" s="1137"/>
      <c r="C48" s="1576"/>
      <c r="D48" s="1339"/>
      <c r="E48" s="1299" t="s">
        <v>4152</v>
      </c>
      <c r="F48" s="639"/>
      <c r="G48" s="1027"/>
      <c r="H48" s="193"/>
      <c r="I48" s="1611"/>
      <c r="J48" s="1611"/>
      <c r="K48" s="210"/>
      <c r="L48" s="1611"/>
      <c r="M48" s="1643"/>
      <c r="N48" s="1611"/>
      <c r="O48" s="210"/>
      <c r="P48" s="193"/>
      <c r="Q48" s="1193"/>
      <c r="R48" s="190"/>
    </row>
    <row r="49" spans="2:18" ht="21" customHeight="1">
      <c r="B49" s="1379"/>
      <c r="C49" s="1156"/>
      <c r="D49" s="1302"/>
      <c r="E49" s="725" t="s">
        <v>4155</v>
      </c>
      <c r="F49" s="1381"/>
      <c r="G49" s="1027"/>
      <c r="H49" s="193"/>
      <c r="I49" s="1280"/>
      <c r="J49" s="1611"/>
      <c r="K49" s="210"/>
      <c r="L49" s="1611"/>
      <c r="M49" s="1643"/>
      <c r="N49" s="1611"/>
      <c r="O49" s="210"/>
      <c r="P49" s="193"/>
      <c r="Q49" s="1280"/>
      <c r="R49" s="190"/>
    </row>
    <row r="50" spans="2:18" ht="36" customHeight="1">
      <c r="B50" s="1379"/>
      <c r="C50" s="1156"/>
      <c r="D50" s="1302"/>
      <c r="E50" s="878" t="s">
        <v>4063</v>
      </c>
      <c r="F50" s="1381"/>
      <c r="G50" s="1027"/>
      <c r="H50" s="193"/>
      <c r="I50" s="1280"/>
      <c r="J50" s="1611"/>
      <c r="K50" s="210"/>
      <c r="L50" s="1611"/>
      <c r="M50" s="1643"/>
      <c r="N50" s="1611"/>
      <c r="O50" s="210"/>
      <c r="P50" s="193"/>
      <c r="Q50" s="1280"/>
      <c r="R50" s="190"/>
    </row>
    <row r="51" spans="2:18" ht="34.5" customHeight="1">
      <c r="B51" s="1379"/>
      <c r="C51" s="1156"/>
      <c r="D51" s="1302"/>
      <c r="E51" s="1374" t="s">
        <v>5830</v>
      </c>
      <c r="F51" s="1381"/>
      <c r="G51" s="1027"/>
      <c r="H51" s="193"/>
      <c r="I51" s="1280"/>
      <c r="J51" s="1611"/>
      <c r="K51" s="210"/>
      <c r="L51" s="1611"/>
      <c r="M51" s="1643"/>
      <c r="N51" s="1611"/>
      <c r="O51" s="210"/>
      <c r="P51" s="193"/>
      <c r="Q51" s="1280"/>
      <c r="R51" s="190"/>
    </row>
    <row r="52" spans="2:18" ht="18.75" customHeight="1">
      <c r="B52" s="1379"/>
      <c r="C52" s="1156"/>
      <c r="D52" s="1302"/>
      <c r="E52" s="1299" t="s">
        <v>4170</v>
      </c>
      <c r="F52" s="1381"/>
      <c r="G52" s="1027"/>
      <c r="H52" s="193"/>
      <c r="I52" s="1280"/>
      <c r="J52" s="1611"/>
      <c r="K52" s="210"/>
      <c r="L52" s="1611"/>
      <c r="M52" s="1643"/>
      <c r="N52" s="1611"/>
      <c r="O52" s="210"/>
      <c r="P52" s="193"/>
      <c r="Q52" s="1280"/>
      <c r="R52" s="190"/>
    </row>
    <row r="53" spans="2:18" ht="30.75" customHeight="1">
      <c r="B53" s="1379"/>
      <c r="C53" s="1156"/>
      <c r="D53" s="1302"/>
      <c r="E53" s="725" t="s">
        <v>5831</v>
      </c>
      <c r="F53" s="1381"/>
      <c r="G53" s="1521"/>
      <c r="H53" s="193"/>
      <c r="I53" s="1280"/>
      <c r="J53" s="1611"/>
      <c r="K53" s="210"/>
      <c r="L53" s="1611"/>
      <c r="M53" s="1643"/>
      <c r="N53" s="1611"/>
      <c r="O53" s="210"/>
      <c r="P53" s="193"/>
      <c r="Q53" s="1537"/>
      <c r="R53" s="190"/>
    </row>
    <row r="54" spans="2:18" ht="23.25" customHeight="1" thickBot="1">
      <c r="B54" s="1380"/>
      <c r="C54" s="1157"/>
      <c r="D54" s="1303"/>
      <c r="E54" s="879" t="s">
        <v>4106</v>
      </c>
      <c r="F54" s="1385"/>
      <c r="G54" s="1028"/>
      <c r="H54" s="729"/>
      <c r="I54" s="1282"/>
      <c r="J54" s="1612"/>
      <c r="K54" s="719"/>
      <c r="L54" s="1612"/>
      <c r="M54" s="1644"/>
      <c r="N54" s="1612"/>
      <c r="O54" s="719"/>
      <c r="P54" s="729"/>
      <c r="Q54" s="1538"/>
      <c r="R54" s="190"/>
    </row>
    <row r="55" spans="2:18" ht="16.5" customHeight="1">
      <c r="B55" s="1384"/>
      <c r="C55" s="1154"/>
      <c r="D55" s="1154"/>
      <c r="E55" s="1370" t="s">
        <v>4112</v>
      </c>
      <c r="F55" s="1375"/>
      <c r="G55" s="1034"/>
      <c r="H55" s="854"/>
      <c r="I55" s="1304"/>
      <c r="J55" s="1610"/>
      <c r="K55" s="1372"/>
      <c r="L55" s="1610"/>
      <c r="M55" s="1610"/>
      <c r="N55" s="1610"/>
      <c r="O55" s="855"/>
      <c r="P55" s="854"/>
      <c r="Q55" s="1536"/>
      <c r="R55" s="190"/>
    </row>
    <row r="56" spans="2:18" ht="22.5" customHeight="1">
      <c r="B56" s="1364"/>
      <c r="C56" s="1156"/>
      <c r="D56" s="1156"/>
      <c r="E56" s="878" t="s">
        <v>4175</v>
      </c>
      <c r="F56" s="1376"/>
      <c r="G56" s="1027"/>
      <c r="H56" s="193"/>
      <c r="I56" s="1280"/>
      <c r="J56" s="1611"/>
      <c r="K56" s="1371"/>
      <c r="L56" s="1611"/>
      <c r="M56" s="1611"/>
      <c r="N56" s="1611"/>
      <c r="O56" s="210"/>
      <c r="P56" s="193"/>
      <c r="Q56" s="1537"/>
      <c r="R56" s="190"/>
    </row>
    <row r="57" spans="2:18" ht="22.5" customHeight="1">
      <c r="B57" s="1364"/>
      <c r="C57" s="1156"/>
      <c r="D57" s="1156"/>
      <c r="E57" s="878" t="s">
        <v>5832</v>
      </c>
      <c r="F57" s="1376"/>
      <c r="G57" s="1027"/>
      <c r="H57" s="193"/>
      <c r="I57" s="1280"/>
      <c r="J57" s="1611"/>
      <c r="K57" s="1371"/>
      <c r="L57" s="1611"/>
      <c r="M57" s="1611"/>
      <c r="N57" s="1611"/>
      <c r="O57" s="210"/>
      <c r="P57" s="193"/>
      <c r="Q57" s="1537"/>
      <c r="R57" s="190"/>
    </row>
    <row r="58" spans="2:18" ht="22.5" customHeight="1">
      <c r="B58" s="1364"/>
      <c r="C58" s="1156"/>
      <c r="D58" s="1156"/>
      <c r="E58" s="878" t="s">
        <v>5833</v>
      </c>
      <c r="F58" s="1376"/>
      <c r="G58" s="1027"/>
      <c r="H58" s="193"/>
      <c r="I58" s="1280"/>
      <c r="J58" s="1611"/>
      <c r="K58" s="1371"/>
      <c r="L58" s="1611"/>
      <c r="M58" s="1611"/>
      <c r="N58" s="1611"/>
      <c r="O58" s="210"/>
      <c r="P58" s="193"/>
      <c r="Q58" s="1537"/>
      <c r="R58" s="190"/>
    </row>
    <row r="59" spans="2:18" ht="22.5" customHeight="1">
      <c r="B59" s="1364"/>
      <c r="C59" s="1156"/>
      <c r="D59" s="1156"/>
      <c r="E59" s="878" t="s">
        <v>5834</v>
      </c>
      <c r="F59" s="1376"/>
      <c r="G59" s="1027"/>
      <c r="H59" s="193"/>
      <c r="I59" s="1280"/>
      <c r="J59" s="1611"/>
      <c r="K59" s="1371"/>
      <c r="L59" s="1611"/>
      <c r="M59" s="1611"/>
      <c r="N59" s="1611"/>
      <c r="O59" s="210"/>
      <c r="P59" s="193"/>
      <c r="Q59" s="1537"/>
      <c r="R59" s="190"/>
    </row>
    <row r="60" spans="2:18" ht="22.5" customHeight="1">
      <c r="B60" s="1364"/>
      <c r="C60" s="1156"/>
      <c r="D60" s="1156"/>
      <c r="E60" s="878" t="s">
        <v>4187</v>
      </c>
      <c r="F60" s="1376"/>
      <c r="G60" s="1027"/>
      <c r="H60" s="193"/>
      <c r="I60" s="1280"/>
      <c r="J60" s="1611"/>
      <c r="K60" s="1371"/>
      <c r="L60" s="1611"/>
      <c r="M60" s="1611"/>
      <c r="N60" s="1611"/>
      <c r="O60" s="210"/>
      <c r="P60" s="193"/>
      <c r="Q60" s="1537"/>
      <c r="R60" s="190"/>
    </row>
    <row r="61" spans="2:18" ht="22.5" customHeight="1">
      <c r="B61" s="1364"/>
      <c r="C61" s="1156"/>
      <c r="D61" s="1156"/>
      <c r="E61" s="878" t="s">
        <v>5835</v>
      </c>
      <c r="F61" s="1376"/>
      <c r="G61" s="1027"/>
      <c r="H61" s="193"/>
      <c r="I61" s="1280"/>
      <c r="J61" s="1611"/>
      <c r="K61" s="1371"/>
      <c r="L61" s="1611"/>
      <c r="M61" s="1611"/>
      <c r="N61" s="1611"/>
      <c r="O61" s="210"/>
      <c r="P61" s="193"/>
      <c r="Q61" s="1537"/>
      <c r="R61" s="190"/>
    </row>
    <row r="62" spans="2:18" ht="22.5" customHeight="1">
      <c r="B62" s="1364"/>
      <c r="C62" s="1156"/>
      <c r="D62" s="1156"/>
      <c r="E62" s="878" t="s">
        <v>4193</v>
      </c>
      <c r="F62" s="1376"/>
      <c r="G62" s="1027"/>
      <c r="H62" s="193"/>
      <c r="I62" s="1280"/>
      <c r="J62" s="1611"/>
      <c r="K62" s="1371"/>
      <c r="L62" s="1611"/>
      <c r="M62" s="1611"/>
      <c r="N62" s="1611"/>
      <c r="O62" s="210"/>
      <c r="P62" s="193"/>
      <c r="Q62" s="1537"/>
      <c r="R62" s="190"/>
    </row>
    <row r="63" spans="2:18" ht="22.5" customHeight="1">
      <c r="B63" s="1364"/>
      <c r="C63" s="1156"/>
      <c r="D63" s="1156"/>
      <c r="E63" s="878" t="s">
        <v>4199</v>
      </c>
      <c r="F63" s="1376"/>
      <c r="G63" s="1027"/>
      <c r="H63" s="193"/>
      <c r="I63" s="1280"/>
      <c r="J63" s="1611"/>
      <c r="K63" s="1371"/>
      <c r="L63" s="1611"/>
      <c r="M63" s="1611"/>
      <c r="N63" s="1611"/>
      <c r="O63" s="210"/>
      <c r="P63" s="193"/>
      <c r="Q63" s="1537"/>
      <c r="R63" s="190"/>
    </row>
    <row r="64" spans="2:18" ht="22.5" customHeight="1">
      <c r="B64" s="1364"/>
      <c r="C64" s="1156"/>
      <c r="D64" s="1156"/>
      <c r="E64" s="1374" t="s">
        <v>4202</v>
      </c>
      <c r="F64" s="1376"/>
      <c r="G64" s="1027"/>
      <c r="H64" s="193"/>
      <c r="I64" s="1280"/>
      <c r="J64" s="1611"/>
      <c r="K64" s="1371"/>
      <c r="L64" s="1611"/>
      <c r="M64" s="1611"/>
      <c r="N64" s="1611"/>
      <c r="O64" s="210"/>
      <c r="P64" s="193"/>
      <c r="Q64" s="1537"/>
      <c r="R64" s="190"/>
    </row>
    <row r="65" spans="2:18" ht="22.5" customHeight="1" thickBot="1">
      <c r="B65" s="1364"/>
      <c r="C65" s="1156"/>
      <c r="D65" s="1156"/>
      <c r="E65" s="1473" t="s">
        <v>4158</v>
      </c>
      <c r="F65" s="1376"/>
      <c r="G65" s="1027"/>
      <c r="H65" s="193"/>
      <c r="I65" s="1280"/>
      <c r="J65" s="1611"/>
      <c r="K65" s="1371"/>
      <c r="L65" s="1611"/>
      <c r="M65" s="1611"/>
      <c r="N65" s="1611"/>
      <c r="O65" s="210"/>
      <c r="P65" s="193"/>
      <c r="Q65" s="1537"/>
      <c r="R65" s="190"/>
    </row>
    <row r="66" spans="2:18" ht="34.5" customHeight="1" thickBot="1">
      <c r="B66" s="800">
        <v>12450</v>
      </c>
      <c r="C66" s="784">
        <v>34</v>
      </c>
      <c r="D66" s="797" t="s">
        <v>4999</v>
      </c>
      <c r="E66" s="619" t="s">
        <v>5836</v>
      </c>
      <c r="F66" s="1366" t="s">
        <v>2916</v>
      </c>
      <c r="G66" s="1366" t="s">
        <v>5812</v>
      </c>
      <c r="H66" s="193"/>
      <c r="I66" s="1372">
        <v>2</v>
      </c>
      <c r="J66" s="1610">
        <v>18</v>
      </c>
      <c r="K66" s="1610"/>
      <c r="L66" s="1610"/>
      <c r="M66" s="1610" t="s">
        <v>4945</v>
      </c>
      <c r="N66" s="1642" t="s">
        <v>4945</v>
      </c>
      <c r="O66" s="210"/>
      <c r="P66" s="193" t="s">
        <v>5020</v>
      </c>
      <c r="Q66" s="2049" t="s">
        <v>5837</v>
      </c>
      <c r="R66" s="190"/>
    </row>
    <row r="67" spans="2:18" ht="27.75" customHeight="1">
      <c r="B67" s="1137"/>
      <c r="C67" s="1575"/>
      <c r="D67" s="1575"/>
      <c r="E67" s="1175" t="s">
        <v>4205</v>
      </c>
      <c r="F67" s="1368"/>
      <c r="G67" s="1027"/>
      <c r="H67" s="193"/>
      <c r="I67" s="1371"/>
      <c r="J67" s="1611"/>
      <c r="K67" s="1611"/>
      <c r="L67" s="1611"/>
      <c r="M67" s="1611"/>
      <c r="N67" s="1643"/>
      <c r="O67" s="210"/>
      <c r="P67" s="193"/>
      <c r="Q67" s="2050"/>
      <c r="R67" s="190"/>
    </row>
    <row r="68" spans="2:18" ht="27.75" customHeight="1">
      <c r="B68" s="1137"/>
      <c r="C68" s="1576"/>
      <c r="D68" s="1576"/>
      <c r="E68" s="250" t="s">
        <v>5838</v>
      </c>
      <c r="F68" s="1368"/>
      <c r="G68" s="1027"/>
      <c r="H68" s="193"/>
      <c r="I68" s="1371"/>
      <c r="J68" s="1611"/>
      <c r="K68" s="1611"/>
      <c r="L68" s="1611"/>
      <c r="M68" s="1611"/>
      <c r="N68" s="1643"/>
      <c r="O68" s="210"/>
      <c r="P68" s="193"/>
      <c r="Q68" s="2050"/>
      <c r="R68" s="190"/>
    </row>
    <row r="69" spans="2:18" ht="27.75" customHeight="1">
      <c r="B69" s="1137"/>
      <c r="C69" s="1576"/>
      <c r="D69" s="1576"/>
      <c r="E69" s="250" t="s">
        <v>5839</v>
      </c>
      <c r="F69" s="1368"/>
      <c r="G69" s="1027"/>
      <c r="H69" s="193"/>
      <c r="I69" s="1371"/>
      <c r="J69" s="1611"/>
      <c r="K69" s="1611"/>
      <c r="L69" s="1611"/>
      <c r="M69" s="1611"/>
      <c r="N69" s="1643"/>
      <c r="O69" s="210"/>
      <c r="P69" s="193"/>
      <c r="Q69" s="2050"/>
      <c r="R69" s="190"/>
    </row>
    <row r="70" spans="2:18" ht="24" customHeight="1">
      <c r="B70" s="1137"/>
      <c r="C70" s="1576"/>
      <c r="D70" s="1576"/>
      <c r="E70" s="250" t="s">
        <v>5840</v>
      </c>
      <c r="F70" s="1368"/>
      <c r="G70" s="1027"/>
      <c r="H70" s="193"/>
      <c r="I70" s="1371"/>
      <c r="J70" s="1611"/>
      <c r="K70" s="1611"/>
      <c r="L70" s="1611"/>
      <c r="M70" s="1611"/>
      <c r="N70" s="1643"/>
      <c r="O70" s="210"/>
      <c r="P70" s="193"/>
      <c r="Q70" s="2050"/>
      <c r="R70" s="190"/>
    </row>
    <row r="71" spans="2:18" ht="27" customHeight="1">
      <c r="B71" s="1137"/>
      <c r="C71" s="1576"/>
      <c r="D71" s="1576"/>
      <c r="E71" s="590" t="s">
        <v>5841</v>
      </c>
      <c r="F71" s="1368"/>
      <c r="G71" s="1027"/>
      <c r="H71" s="193"/>
      <c r="I71" s="1371"/>
      <c r="J71" s="1611"/>
      <c r="K71" s="1611"/>
      <c r="L71" s="1611"/>
      <c r="M71" s="1611"/>
      <c r="N71" s="1643"/>
      <c r="O71" s="210"/>
      <c r="P71" s="193"/>
      <c r="Q71" s="2050"/>
      <c r="R71" s="190"/>
    </row>
    <row r="72" spans="2:18" ht="21" customHeight="1" thickBot="1">
      <c r="B72" s="1137"/>
      <c r="C72" s="1576"/>
      <c r="D72" s="1339"/>
      <c r="E72" s="1378" t="s">
        <v>5842</v>
      </c>
      <c r="F72" s="1317"/>
      <c r="G72" s="1027"/>
      <c r="H72" s="193"/>
      <c r="I72" s="1371"/>
      <c r="J72" s="1611"/>
      <c r="K72" s="1611"/>
      <c r="L72" s="1611"/>
      <c r="M72" s="1611"/>
      <c r="N72" s="1643"/>
      <c r="O72" s="719"/>
      <c r="P72" s="729"/>
      <c r="Q72" s="2050"/>
      <c r="R72" s="190"/>
    </row>
    <row r="73" spans="2:18" ht="29.25" customHeight="1">
      <c r="B73" s="1137"/>
      <c r="C73" s="1576"/>
      <c r="D73" s="1576"/>
      <c r="E73" s="590" t="s">
        <v>5843</v>
      </c>
      <c r="F73" s="1368"/>
      <c r="G73" s="1027"/>
      <c r="H73" s="193"/>
      <c r="I73" s="1371"/>
      <c r="J73" s="1611"/>
      <c r="K73" s="1611"/>
      <c r="L73" s="1611"/>
      <c r="M73" s="1611"/>
      <c r="N73" s="1643"/>
      <c r="O73" s="855"/>
      <c r="P73" s="854"/>
      <c r="Q73" s="2050"/>
      <c r="R73" s="190"/>
    </row>
    <row r="74" spans="2:18" ht="28.5" customHeight="1">
      <c r="B74" s="1137"/>
      <c r="C74" s="1576"/>
      <c r="D74" s="1576"/>
      <c r="E74" s="749" t="s">
        <v>5844</v>
      </c>
      <c r="F74" s="1368"/>
      <c r="G74" s="1027"/>
      <c r="H74" s="193"/>
      <c r="I74" s="1371"/>
      <c r="J74" s="1611"/>
      <c r="K74" s="1611"/>
      <c r="L74" s="1611"/>
      <c r="M74" s="1611"/>
      <c r="N74" s="1643"/>
      <c r="O74" s="210"/>
      <c r="P74" s="193"/>
      <c r="Q74" s="2050"/>
      <c r="R74" s="190"/>
    </row>
    <row r="75" spans="2:18" ht="30.75" customHeight="1">
      <c r="B75" s="1137"/>
      <c r="C75" s="1576"/>
      <c r="D75" s="1576"/>
      <c r="E75" s="749" t="s">
        <v>4051</v>
      </c>
      <c r="F75" s="1368"/>
      <c r="G75" s="1027"/>
      <c r="H75" s="193"/>
      <c r="I75" s="1371"/>
      <c r="J75" s="1611"/>
      <c r="K75" s="1611"/>
      <c r="L75" s="1611"/>
      <c r="M75" s="1611"/>
      <c r="N75" s="1643"/>
      <c r="O75" s="210"/>
      <c r="P75" s="193"/>
      <c r="Q75" s="2050"/>
      <c r="R75" s="190"/>
    </row>
    <row r="76" spans="2:18" ht="33.75" customHeight="1" thickBot="1">
      <c r="B76" s="1138"/>
      <c r="C76" s="1577"/>
      <c r="D76" s="1577"/>
      <c r="E76" s="1116" t="s">
        <v>687</v>
      </c>
      <c r="F76" s="1369"/>
      <c r="G76" s="1028"/>
      <c r="H76" s="729"/>
      <c r="I76" s="1373"/>
      <c r="J76" s="1612"/>
      <c r="K76" s="1612"/>
      <c r="L76" s="1612"/>
      <c r="M76" s="1612"/>
      <c r="N76" s="1644"/>
      <c r="O76" s="719"/>
      <c r="P76" s="729"/>
      <c r="Q76" s="2051"/>
      <c r="R76" s="190"/>
    </row>
    <row r="77" spans="2:18" ht="41.25" customHeight="1">
      <c r="B77" s="1159"/>
      <c r="C77" s="1575"/>
      <c r="D77" s="1575"/>
      <c r="E77" s="1370" t="s">
        <v>4216</v>
      </c>
      <c r="F77" s="1383"/>
      <c r="G77" s="1034"/>
      <c r="H77" s="854"/>
      <c r="I77" s="1610"/>
      <c r="J77" s="1610"/>
      <c r="K77" s="1372"/>
      <c r="L77" s="1610"/>
      <c r="M77" s="1610"/>
      <c r="N77" s="1642"/>
      <c r="O77" s="855"/>
      <c r="P77" s="854"/>
      <c r="Q77" s="1515"/>
      <c r="R77" s="190"/>
    </row>
    <row r="78" spans="2:18" ht="28.5" customHeight="1">
      <c r="B78" s="1137"/>
      <c r="C78" s="1576"/>
      <c r="D78" s="1576"/>
      <c r="E78" s="878" t="s">
        <v>4218</v>
      </c>
      <c r="F78" s="639"/>
      <c r="G78" s="1027"/>
      <c r="H78" s="193"/>
      <c r="I78" s="1611"/>
      <c r="J78" s="1611"/>
      <c r="K78" s="1371"/>
      <c r="L78" s="1611"/>
      <c r="M78" s="1611"/>
      <c r="N78" s="1643"/>
      <c r="O78" s="210"/>
      <c r="P78" s="193"/>
      <c r="Q78" s="1539"/>
      <c r="R78" s="190"/>
    </row>
    <row r="79" spans="2:18" ht="29.25" customHeight="1">
      <c r="B79" s="1137"/>
      <c r="C79" s="1576"/>
      <c r="D79" s="1576"/>
      <c r="E79" s="878" t="s">
        <v>4221</v>
      </c>
      <c r="F79" s="639"/>
      <c r="G79" s="1027"/>
      <c r="H79" s="193"/>
      <c r="I79" s="1611"/>
      <c r="J79" s="1611"/>
      <c r="K79" s="1371"/>
      <c r="L79" s="1611"/>
      <c r="M79" s="1611"/>
      <c r="N79" s="1643"/>
      <c r="O79" s="210"/>
      <c r="P79" s="193"/>
      <c r="Q79" s="1539"/>
      <c r="R79" s="190"/>
    </row>
    <row r="80" spans="2:18" ht="22.5" customHeight="1">
      <c r="B80" s="1137"/>
      <c r="C80" s="1576"/>
      <c r="D80" s="1576"/>
      <c r="E80" s="878" t="s">
        <v>4224</v>
      </c>
      <c r="F80" s="639"/>
      <c r="G80" s="1027"/>
      <c r="H80" s="193"/>
      <c r="I80" s="1611"/>
      <c r="J80" s="1611"/>
      <c r="K80" s="1371"/>
      <c r="L80" s="1611"/>
      <c r="M80" s="1611"/>
      <c r="N80" s="1643"/>
      <c r="O80" s="210"/>
      <c r="P80" s="193"/>
      <c r="Q80" s="1539"/>
      <c r="R80" s="190"/>
    </row>
    <row r="81" spans="2:18" ht="22.5" customHeight="1">
      <c r="B81" s="1137"/>
      <c r="C81" s="1576"/>
      <c r="D81" s="1576"/>
      <c r="E81" s="878" t="s">
        <v>4123</v>
      </c>
      <c r="F81" s="639"/>
      <c r="G81" s="1027"/>
      <c r="H81" s="193"/>
      <c r="I81" s="1611"/>
      <c r="J81" s="1611"/>
      <c r="K81" s="1371"/>
      <c r="L81" s="1611"/>
      <c r="M81" s="1611"/>
      <c r="N81" s="1643"/>
      <c r="O81" s="210"/>
      <c r="P81" s="193"/>
      <c r="Q81" s="1539"/>
      <c r="R81" s="190"/>
    </row>
    <row r="82" spans="2:18" ht="22.5" customHeight="1">
      <c r="B82" s="1137"/>
      <c r="C82" s="1576"/>
      <c r="D82" s="1576"/>
      <c r="E82" s="878" t="s">
        <v>4066</v>
      </c>
      <c r="F82" s="639"/>
      <c r="G82" s="1027"/>
      <c r="H82" s="193"/>
      <c r="I82" s="1611"/>
      <c r="J82" s="1611"/>
      <c r="K82" s="1371"/>
      <c r="L82" s="1611"/>
      <c r="M82" s="1611"/>
      <c r="N82" s="1643"/>
      <c r="O82" s="210"/>
      <c r="P82" s="193"/>
      <c r="Q82" s="1539"/>
      <c r="R82" s="190"/>
    </row>
    <row r="83" spans="2:18" ht="22.5" customHeight="1">
      <c r="B83" s="1137"/>
      <c r="C83" s="1576"/>
      <c r="D83" s="1576"/>
      <c r="E83" s="878" t="s">
        <v>4227</v>
      </c>
      <c r="F83" s="639"/>
      <c r="G83" s="1027"/>
      <c r="H83" s="193"/>
      <c r="I83" s="1611"/>
      <c r="J83" s="1611"/>
      <c r="K83" s="1371"/>
      <c r="L83" s="1611"/>
      <c r="M83" s="1611"/>
      <c r="N83" s="1643"/>
      <c r="O83" s="210"/>
      <c r="P83" s="193"/>
      <c r="Q83" s="1539"/>
      <c r="R83" s="190"/>
    </row>
    <row r="84" spans="2:18" ht="22.5" customHeight="1">
      <c r="B84" s="1137"/>
      <c r="C84" s="1576"/>
      <c r="D84" s="1576"/>
      <c r="E84" s="878" t="s">
        <v>4132</v>
      </c>
      <c r="F84" s="639"/>
      <c r="G84" s="1027"/>
      <c r="H84" s="193"/>
      <c r="I84" s="1611"/>
      <c r="J84" s="1611"/>
      <c r="K84" s="1371"/>
      <c r="L84" s="1611"/>
      <c r="M84" s="1611"/>
      <c r="N84" s="1643"/>
      <c r="O84" s="210"/>
      <c r="P84" s="193"/>
      <c r="Q84" s="1539"/>
      <c r="R84" s="190"/>
    </row>
    <row r="85" spans="2:18" ht="22.5" customHeight="1">
      <c r="B85" s="1137"/>
      <c r="C85" s="1576"/>
      <c r="D85" s="1576"/>
      <c r="E85" s="878" t="s">
        <v>4095</v>
      </c>
      <c r="F85" s="639"/>
      <c r="G85" s="1027"/>
      <c r="H85" s="193"/>
      <c r="I85" s="1611"/>
      <c r="J85" s="1611"/>
      <c r="K85" s="1371"/>
      <c r="L85" s="1611"/>
      <c r="M85" s="1611"/>
      <c r="N85" s="1643"/>
      <c r="O85" s="210"/>
      <c r="P85" s="193"/>
      <c r="Q85" s="1539"/>
      <c r="R85" s="190"/>
    </row>
    <row r="86" spans="2:18" ht="22.5" customHeight="1">
      <c r="B86" s="1137"/>
      <c r="C86" s="1576"/>
      <c r="D86" s="1576"/>
      <c r="E86" s="878" t="s">
        <v>4230</v>
      </c>
      <c r="F86" s="639"/>
      <c r="G86" s="1027"/>
      <c r="H86" s="193"/>
      <c r="I86" s="1611"/>
      <c r="J86" s="1611"/>
      <c r="K86" s="1371"/>
      <c r="L86" s="1611"/>
      <c r="M86" s="1611"/>
      <c r="N86" s="1643"/>
      <c r="O86" s="210"/>
      <c r="P86" s="193"/>
      <c r="Q86" s="978"/>
      <c r="R86" s="190"/>
    </row>
    <row r="87" spans="2:18" ht="22.5" customHeight="1">
      <c r="B87" s="1137"/>
      <c r="C87" s="1576"/>
      <c r="D87" s="1576"/>
      <c r="E87" s="878" t="s">
        <v>4233</v>
      </c>
      <c r="F87" s="639"/>
      <c r="G87" s="1027"/>
      <c r="H87" s="193"/>
      <c r="I87" s="1611"/>
      <c r="J87" s="1611"/>
      <c r="K87" s="1371"/>
      <c r="L87" s="1611"/>
      <c r="M87" s="1611"/>
      <c r="N87" s="1643"/>
      <c r="O87" s="210"/>
      <c r="P87" s="193"/>
      <c r="Q87" s="978"/>
      <c r="R87" s="190"/>
    </row>
    <row r="88" spans="2:18" ht="22.5" customHeight="1">
      <c r="B88" s="1137"/>
      <c r="C88" s="1576"/>
      <c r="D88" s="1576"/>
      <c r="E88" s="878" t="s">
        <v>4248</v>
      </c>
      <c r="F88" s="639"/>
      <c r="G88" s="1027"/>
      <c r="H88" s="193"/>
      <c r="I88" s="1611"/>
      <c r="J88" s="1611"/>
      <c r="K88" s="1371"/>
      <c r="L88" s="1611"/>
      <c r="M88" s="1611"/>
      <c r="N88" s="1643"/>
      <c r="O88" s="210"/>
      <c r="P88" s="193"/>
      <c r="Q88" s="1539"/>
      <c r="R88" s="190"/>
    </row>
    <row r="89" spans="2:18" ht="22.5" customHeight="1">
      <c r="B89" s="1137"/>
      <c r="C89" s="1576"/>
      <c r="D89" s="1576"/>
      <c r="E89" s="878" t="s">
        <v>4239</v>
      </c>
      <c r="F89" s="639"/>
      <c r="G89" s="1027"/>
      <c r="H89" s="193"/>
      <c r="I89" s="1611"/>
      <c r="J89" s="1611"/>
      <c r="K89" s="1371"/>
      <c r="L89" s="1611"/>
      <c r="M89" s="1611"/>
      <c r="N89" s="1643"/>
      <c r="O89" s="210"/>
      <c r="P89" s="193"/>
      <c r="Q89" s="1539"/>
      <c r="R89" s="190"/>
    </row>
    <row r="90" spans="2:18" ht="22.5" customHeight="1">
      <c r="B90" s="1137"/>
      <c r="C90" s="1576"/>
      <c r="D90" s="1576"/>
      <c r="E90" s="878" t="s">
        <v>4242</v>
      </c>
      <c r="F90" s="639"/>
      <c r="G90" s="1027"/>
      <c r="H90" s="193"/>
      <c r="I90" s="1611"/>
      <c r="J90" s="1611"/>
      <c r="K90" s="1371"/>
      <c r="L90" s="1611"/>
      <c r="M90" s="1611"/>
      <c r="N90" s="1643"/>
      <c r="O90" s="210"/>
      <c r="P90" s="193"/>
      <c r="Q90" s="1539"/>
      <c r="R90" s="190"/>
    </row>
    <row r="91" spans="2:18" ht="22.5" customHeight="1">
      <c r="B91" s="1137"/>
      <c r="C91" s="1576"/>
      <c r="D91" s="1576"/>
      <c r="E91" s="878" t="s">
        <v>4245</v>
      </c>
      <c r="F91" s="639"/>
      <c r="G91" s="1027"/>
      <c r="H91" s="193"/>
      <c r="I91" s="1611"/>
      <c r="J91" s="1611"/>
      <c r="K91" s="1371"/>
      <c r="L91" s="1611"/>
      <c r="M91" s="1611"/>
      <c r="N91" s="1643"/>
      <c r="O91" s="210"/>
      <c r="P91" s="193"/>
      <c r="Q91" s="1539"/>
      <c r="R91" s="190"/>
    </row>
    <row r="92" spans="2:18" ht="22.5" customHeight="1">
      <c r="B92" s="1137"/>
      <c r="C92" s="1576"/>
      <c r="D92" s="1576"/>
      <c r="E92" s="878" t="s">
        <v>4251</v>
      </c>
      <c r="F92" s="639"/>
      <c r="G92" s="1027"/>
      <c r="H92" s="193"/>
      <c r="I92" s="1611"/>
      <c r="J92" s="1611"/>
      <c r="K92" s="1371"/>
      <c r="L92" s="1611"/>
      <c r="M92" s="1611"/>
      <c r="N92" s="1643"/>
      <c r="O92" s="210"/>
      <c r="P92" s="193"/>
      <c r="Q92" s="1539"/>
      <c r="R92" s="190"/>
    </row>
    <row r="93" spans="2:18" ht="22.5" customHeight="1">
      <c r="B93" s="1137"/>
      <c r="C93" s="1576"/>
      <c r="D93" s="1576"/>
      <c r="E93" s="878" t="s">
        <v>3911</v>
      </c>
      <c r="F93" s="639"/>
      <c r="G93" s="1027"/>
      <c r="H93" s="193"/>
      <c r="I93" s="1611"/>
      <c r="J93" s="1611"/>
      <c r="K93" s="1371"/>
      <c r="L93" s="1611"/>
      <c r="M93" s="1611"/>
      <c r="N93" s="1643"/>
      <c r="O93" s="210"/>
      <c r="P93" s="193"/>
      <c r="Q93" s="1539"/>
      <c r="R93" s="190"/>
    </row>
    <row r="94" spans="2:18" ht="22.5" customHeight="1">
      <c r="B94" s="1137"/>
      <c r="C94" s="1576"/>
      <c r="D94" s="1576"/>
      <c r="E94" s="878" t="s">
        <v>4255</v>
      </c>
      <c r="F94" s="639"/>
      <c r="G94" s="1027"/>
      <c r="H94" s="193"/>
      <c r="I94" s="1611"/>
      <c r="J94" s="1611"/>
      <c r="K94" s="1371"/>
      <c r="L94" s="1611"/>
      <c r="M94" s="1611"/>
      <c r="N94" s="1643"/>
      <c r="O94" s="210"/>
      <c r="P94" s="193"/>
      <c r="Q94" s="1539"/>
      <c r="R94" s="190"/>
    </row>
    <row r="95" spans="2:18" ht="22.5" customHeight="1">
      <c r="B95" s="1137"/>
      <c r="C95" s="1576"/>
      <c r="D95" s="1576"/>
      <c r="E95" s="1374" t="s">
        <v>596</v>
      </c>
      <c r="F95" s="639"/>
      <c r="G95" s="1027"/>
      <c r="H95" s="193"/>
      <c r="I95" s="1611"/>
      <c r="J95" s="1611"/>
      <c r="K95" s="1371"/>
      <c r="L95" s="1611"/>
      <c r="M95" s="1611"/>
      <c r="N95" s="1643"/>
      <c r="O95" s="210"/>
      <c r="P95" s="193"/>
      <c r="Q95" s="1539"/>
      <c r="R95" s="190"/>
    </row>
    <row r="96" spans="2:18" ht="22.5" customHeight="1">
      <c r="B96" s="1137"/>
      <c r="C96" s="1576"/>
      <c r="D96" s="1576"/>
      <c r="E96" s="1299" t="s">
        <v>4257</v>
      </c>
      <c r="F96" s="639"/>
      <c r="G96" s="1027"/>
      <c r="H96" s="193"/>
      <c r="I96" s="1611"/>
      <c r="J96" s="1611"/>
      <c r="K96" s="1371"/>
      <c r="L96" s="1611"/>
      <c r="M96" s="1611"/>
      <c r="N96" s="1643"/>
      <c r="O96" s="210"/>
      <c r="P96" s="193"/>
      <c r="Q96" s="1639"/>
      <c r="R96" s="190"/>
    </row>
    <row r="97" spans="2:18" ht="21" customHeight="1">
      <c r="B97" s="1137"/>
      <c r="C97" s="1576"/>
      <c r="D97" s="1576"/>
      <c r="E97" s="725" t="s">
        <v>4260</v>
      </c>
      <c r="F97" s="639"/>
      <c r="G97" s="1027"/>
      <c r="H97" s="193"/>
      <c r="I97" s="1611"/>
      <c r="J97" s="1611"/>
      <c r="K97" s="1371"/>
      <c r="L97" s="1611"/>
      <c r="M97" s="1611"/>
      <c r="N97" s="1643"/>
      <c r="O97" s="210"/>
      <c r="P97" s="193"/>
      <c r="Q97" s="1539"/>
      <c r="R97" s="190"/>
    </row>
    <row r="98" spans="2:18" ht="19.5" customHeight="1">
      <c r="B98" s="1137"/>
      <c r="C98" s="1576"/>
      <c r="D98" s="1576"/>
      <c r="E98" s="878" t="s">
        <v>4263</v>
      </c>
      <c r="F98" s="639"/>
      <c r="G98" s="1027"/>
      <c r="H98" s="193"/>
      <c r="I98" s="1611"/>
      <c r="J98" s="1611"/>
      <c r="K98" s="1371"/>
      <c r="L98" s="1611"/>
      <c r="M98" s="1611"/>
      <c r="N98" s="1643"/>
      <c r="O98" s="210"/>
      <c r="P98" s="193"/>
      <c r="Q98" s="1539"/>
      <c r="R98" s="190"/>
    </row>
    <row r="99" spans="2:18" ht="19.5" customHeight="1">
      <c r="B99" s="1137"/>
      <c r="C99" s="1576"/>
      <c r="D99" s="1576"/>
      <c r="E99" s="878" t="s">
        <v>4266</v>
      </c>
      <c r="F99" s="639"/>
      <c r="G99" s="1027"/>
      <c r="H99" s="193"/>
      <c r="I99" s="1611"/>
      <c r="J99" s="1611"/>
      <c r="K99" s="1371"/>
      <c r="L99" s="1611"/>
      <c r="M99" s="1611"/>
      <c r="N99" s="1643"/>
      <c r="O99" s="210"/>
      <c r="P99" s="193"/>
      <c r="Q99" s="1539"/>
      <c r="R99" s="190"/>
    </row>
    <row r="100" spans="2:18" ht="22.5" customHeight="1">
      <c r="B100" s="1137"/>
      <c r="C100" s="1576"/>
      <c r="D100" s="1576"/>
      <c r="E100" s="878" t="s">
        <v>3500</v>
      </c>
      <c r="F100" s="639"/>
      <c r="G100" s="1027"/>
      <c r="H100" s="193"/>
      <c r="I100" s="1611"/>
      <c r="J100" s="1611"/>
      <c r="K100" s="1371"/>
      <c r="L100" s="1611"/>
      <c r="M100" s="1611"/>
      <c r="N100" s="1643"/>
      <c r="O100" s="210"/>
      <c r="P100" s="193"/>
      <c r="Q100" s="1539"/>
      <c r="R100" s="190"/>
    </row>
    <row r="101" spans="2:18" ht="22.5" customHeight="1" thickBot="1">
      <c r="B101" s="1138"/>
      <c r="C101" s="1577"/>
      <c r="D101" s="1577"/>
      <c r="E101" s="879" t="s">
        <v>4269</v>
      </c>
      <c r="F101" s="1222"/>
      <c r="G101" s="1028"/>
      <c r="H101" s="729"/>
      <c r="I101" s="1612"/>
      <c r="J101" s="1612"/>
      <c r="K101" s="1373"/>
      <c r="L101" s="1612"/>
      <c r="M101" s="1612"/>
      <c r="N101" s="1644"/>
      <c r="O101" s="719"/>
      <c r="P101" s="729"/>
      <c r="Q101" s="1535"/>
      <c r="R101" s="190"/>
    </row>
    <row r="102" spans="2:18" ht="15.75" thickBot="1">
      <c r="B102" s="798">
        <v>12450</v>
      </c>
      <c r="C102" s="1382">
        <v>23</v>
      </c>
      <c r="D102" s="811"/>
      <c r="E102" s="659" t="s">
        <v>2869</v>
      </c>
      <c r="F102" s="1408"/>
      <c r="G102" s="1033"/>
      <c r="H102" s="854"/>
      <c r="I102" s="1584"/>
      <c r="J102" s="1584"/>
      <c r="K102" s="1584"/>
      <c r="L102" s="1584"/>
      <c r="M102" s="1584"/>
      <c r="N102" s="1584"/>
      <c r="O102" s="658"/>
      <c r="P102" s="657"/>
      <c r="Q102" s="895"/>
      <c r="R102" s="190"/>
    </row>
    <row r="103" spans="2:18" ht="45.75" customHeight="1" thickBot="1">
      <c r="B103" s="798">
        <v>12450</v>
      </c>
      <c r="C103" s="784">
        <v>23</v>
      </c>
      <c r="D103" s="799" t="s">
        <v>5034</v>
      </c>
      <c r="E103" s="738" t="s">
        <v>5845</v>
      </c>
      <c r="F103" s="1520" t="s">
        <v>13</v>
      </c>
      <c r="G103" s="1520" t="s">
        <v>13</v>
      </c>
      <c r="H103" s="193"/>
      <c r="I103" s="1635">
        <v>2</v>
      </c>
      <c r="J103" s="1635">
        <v>18</v>
      </c>
      <c r="K103" s="1610" t="s">
        <v>4945</v>
      </c>
      <c r="L103" s="1610"/>
      <c r="M103" s="1610" t="s">
        <v>4945</v>
      </c>
      <c r="N103" s="1610"/>
      <c r="O103" s="855"/>
      <c r="P103" s="854" t="s">
        <v>5153</v>
      </c>
      <c r="Q103" s="1714" t="s">
        <v>5609</v>
      </c>
      <c r="R103" s="190"/>
    </row>
    <row r="104" spans="2:18" ht="30.75" customHeight="1">
      <c r="B104" s="716"/>
      <c r="C104" s="1576"/>
      <c r="D104" s="1216"/>
      <c r="E104" s="250" t="s">
        <v>4312</v>
      </c>
      <c r="F104" s="1376"/>
      <c r="G104" s="1027"/>
      <c r="H104" s="193"/>
      <c r="I104" s="1611"/>
      <c r="J104" s="1611"/>
      <c r="K104" s="1611"/>
      <c r="L104" s="1611"/>
      <c r="M104" s="1611"/>
      <c r="N104" s="1611"/>
      <c r="O104" s="210"/>
      <c r="P104" s="193"/>
      <c r="Q104" s="1837"/>
      <c r="R104" s="190"/>
    </row>
    <row r="105" spans="2:18" ht="21.75" customHeight="1">
      <c r="B105" s="716"/>
      <c r="C105" s="1576"/>
      <c r="D105" s="1216"/>
      <c r="E105" s="249" t="s">
        <v>5846</v>
      </c>
      <c r="F105" s="1376"/>
      <c r="G105" s="1027"/>
      <c r="H105" s="193"/>
      <c r="I105" s="1611"/>
      <c r="J105" s="1611"/>
      <c r="K105" s="1611"/>
      <c r="L105" s="1611"/>
      <c r="M105" s="1611"/>
      <c r="N105" s="1611"/>
      <c r="O105" s="210"/>
      <c r="P105" s="193"/>
      <c r="Q105" s="1837"/>
      <c r="R105" s="190"/>
    </row>
    <row r="106" spans="2:18" ht="19.5" customHeight="1">
      <c r="B106" s="716"/>
      <c r="C106" s="1576"/>
      <c r="D106" s="1216"/>
      <c r="E106" s="249" t="s">
        <v>4051</v>
      </c>
      <c r="F106" s="1376"/>
      <c r="G106" s="1027"/>
      <c r="H106" s="193"/>
      <c r="I106" s="1611"/>
      <c r="J106" s="1611"/>
      <c r="K106" s="1611"/>
      <c r="L106" s="1611"/>
      <c r="M106" s="1611"/>
      <c r="N106" s="1611"/>
      <c r="O106" s="210"/>
      <c r="P106" s="193"/>
      <c r="Q106" s="1837"/>
      <c r="R106" s="190"/>
    </row>
    <row r="107" spans="2:18" ht="15.75" customHeight="1">
      <c r="B107" s="716"/>
      <c r="C107" s="1576"/>
      <c r="D107" s="1216"/>
      <c r="E107" s="249" t="s">
        <v>2864</v>
      </c>
      <c r="F107" s="1376"/>
      <c r="G107" s="1027"/>
      <c r="H107" s="193"/>
      <c r="I107" s="1611"/>
      <c r="J107" s="1611"/>
      <c r="K107" s="1611"/>
      <c r="L107" s="1611"/>
      <c r="M107" s="1611"/>
      <c r="N107" s="1611"/>
      <c r="O107" s="210"/>
      <c r="P107" s="193"/>
      <c r="Q107" s="1837"/>
      <c r="R107" s="190"/>
    </row>
    <row r="108" spans="2:18" ht="32.25" customHeight="1">
      <c r="B108" s="716"/>
      <c r="C108" s="1576"/>
      <c r="D108" s="1216"/>
      <c r="E108" s="250" t="s">
        <v>5847</v>
      </c>
      <c r="F108" s="1376"/>
      <c r="G108" s="1027"/>
      <c r="H108" s="193"/>
      <c r="I108" s="1611"/>
      <c r="J108" s="1611"/>
      <c r="K108" s="1611"/>
      <c r="L108" s="1611"/>
      <c r="M108" s="1611"/>
      <c r="N108" s="1611"/>
      <c r="O108" s="210"/>
      <c r="P108" s="193"/>
      <c r="Q108" s="1837"/>
      <c r="R108" s="190"/>
    </row>
    <row r="109" spans="2:18" ht="21" customHeight="1">
      <c r="B109" s="716"/>
      <c r="C109" s="1576"/>
      <c r="D109" s="1216"/>
      <c r="E109" s="250" t="s">
        <v>5848</v>
      </c>
      <c r="F109" s="1376"/>
      <c r="G109" s="1027"/>
      <c r="H109" s="193"/>
      <c r="I109" s="1611"/>
      <c r="J109" s="1611"/>
      <c r="K109" s="1611"/>
      <c r="L109" s="1611"/>
      <c r="M109" s="1611"/>
      <c r="N109" s="1611"/>
      <c r="O109" s="210"/>
      <c r="P109" s="193"/>
      <c r="Q109" s="1837"/>
      <c r="R109" s="190"/>
    </row>
    <row r="110" spans="2:18" ht="18.75" customHeight="1">
      <c r="B110" s="716"/>
      <c r="C110" s="1576"/>
      <c r="D110" s="1216"/>
      <c r="E110" s="250" t="s">
        <v>5849</v>
      </c>
      <c r="F110" s="1376"/>
      <c r="G110" s="1027"/>
      <c r="H110" s="193"/>
      <c r="I110" s="1611"/>
      <c r="J110" s="1611"/>
      <c r="K110" s="1611"/>
      <c r="L110" s="1611"/>
      <c r="M110" s="1611"/>
      <c r="N110" s="1611"/>
      <c r="O110" s="210"/>
      <c r="P110" s="193"/>
      <c r="Q110" s="1837"/>
      <c r="R110" s="190"/>
    </row>
    <row r="111" spans="2:18" ht="18.75" customHeight="1">
      <c r="B111" s="716"/>
      <c r="C111" s="1576"/>
      <c r="D111" s="1216"/>
      <c r="E111" s="250" t="s">
        <v>5850</v>
      </c>
      <c r="F111" s="1376"/>
      <c r="G111" s="1027"/>
      <c r="H111" s="193"/>
      <c r="I111" s="1611"/>
      <c r="J111" s="1611"/>
      <c r="K111" s="1611"/>
      <c r="L111" s="1611"/>
      <c r="M111" s="1611"/>
      <c r="N111" s="1611"/>
      <c r="O111" s="210"/>
      <c r="P111" s="193"/>
      <c r="Q111" s="1837"/>
      <c r="R111" s="190"/>
    </row>
    <row r="112" spans="2:18" ht="22.5" customHeight="1">
      <c r="B112" s="716"/>
      <c r="C112" s="1576"/>
      <c r="D112" s="1216"/>
      <c r="E112" s="250" t="s">
        <v>5851</v>
      </c>
      <c r="F112" s="1376"/>
      <c r="G112" s="1027"/>
      <c r="H112" s="193"/>
      <c r="I112" s="1611"/>
      <c r="J112" s="1611"/>
      <c r="K112" s="1611"/>
      <c r="L112" s="1611"/>
      <c r="M112" s="1611"/>
      <c r="N112" s="1611"/>
      <c r="O112" s="210"/>
      <c r="P112" s="193"/>
      <c r="Q112" s="1837"/>
      <c r="R112" s="190"/>
    </row>
    <row r="113" spans="2:18" ht="19.5" customHeight="1">
      <c r="B113" s="716"/>
      <c r="C113" s="1576"/>
      <c r="D113" s="1216"/>
      <c r="E113" s="250" t="s">
        <v>5852</v>
      </c>
      <c r="F113" s="1376"/>
      <c r="G113" s="1027"/>
      <c r="H113" s="193"/>
      <c r="I113" s="1611"/>
      <c r="J113" s="1611"/>
      <c r="K113" s="1611"/>
      <c r="L113" s="1611"/>
      <c r="M113" s="1611"/>
      <c r="N113" s="1611"/>
      <c r="O113" s="210"/>
      <c r="P113" s="193"/>
      <c r="Q113" s="1837"/>
      <c r="R113" s="190"/>
    </row>
    <row r="114" spans="2:18" ht="18" customHeight="1">
      <c r="B114" s="716"/>
      <c r="C114" s="1576"/>
      <c r="D114" s="1216"/>
      <c r="E114" s="250" t="s">
        <v>5853</v>
      </c>
      <c r="F114" s="1376"/>
      <c r="G114" s="1027"/>
      <c r="H114" s="193"/>
      <c r="I114" s="1611"/>
      <c r="J114" s="1611"/>
      <c r="K114" s="1611"/>
      <c r="L114" s="1611"/>
      <c r="M114" s="1611"/>
      <c r="N114" s="1611"/>
      <c r="O114" s="210"/>
      <c r="P114" s="193"/>
      <c r="Q114" s="1837"/>
      <c r="R114" s="190"/>
    </row>
    <row r="115" spans="2:18" ht="21.75" customHeight="1">
      <c r="B115" s="716"/>
      <c r="C115" s="1576"/>
      <c r="D115" s="1216"/>
      <c r="E115" s="250" t="s">
        <v>5854</v>
      </c>
      <c r="F115" s="1376"/>
      <c r="G115" s="1027"/>
      <c r="H115" s="193"/>
      <c r="I115" s="1611"/>
      <c r="J115" s="1611"/>
      <c r="K115" s="1611"/>
      <c r="L115" s="1611"/>
      <c r="M115" s="1611"/>
      <c r="N115" s="1611"/>
      <c r="O115" s="210"/>
      <c r="P115" s="193"/>
      <c r="Q115" s="1837"/>
      <c r="R115" s="190"/>
    </row>
    <row r="116" spans="2:18" ht="18" customHeight="1">
      <c r="B116" s="716"/>
      <c r="C116" s="1576"/>
      <c r="D116" s="1216"/>
      <c r="E116" s="249" t="s">
        <v>4329</v>
      </c>
      <c r="F116" s="1376"/>
      <c r="G116" s="1027"/>
      <c r="H116" s="193"/>
      <c r="I116" s="1611"/>
      <c r="J116" s="1611"/>
      <c r="K116" s="1611"/>
      <c r="L116" s="1611"/>
      <c r="M116" s="1611"/>
      <c r="N116" s="1611"/>
      <c r="O116" s="210"/>
      <c r="P116" s="193"/>
      <c r="Q116" s="1837"/>
      <c r="R116" s="190"/>
    </row>
    <row r="117" spans="2:18" ht="21" customHeight="1">
      <c r="B117" s="716"/>
      <c r="C117" s="1576"/>
      <c r="D117" s="1216"/>
      <c r="E117" s="249" t="s">
        <v>5855</v>
      </c>
      <c r="F117" s="1376"/>
      <c r="G117" s="1027"/>
      <c r="H117" s="193"/>
      <c r="I117" s="1611"/>
      <c r="J117" s="1611"/>
      <c r="K117" s="1611"/>
      <c r="L117" s="1611"/>
      <c r="M117" s="1611"/>
      <c r="N117" s="1611"/>
      <c r="O117" s="210"/>
      <c r="P117" s="193"/>
      <c r="Q117" s="1837"/>
      <c r="R117" s="190"/>
    </row>
    <row r="118" spans="2:18" ht="19.5" customHeight="1">
      <c r="B118" s="716"/>
      <c r="C118" s="1576"/>
      <c r="D118" s="1216"/>
      <c r="E118" s="249" t="s">
        <v>5856</v>
      </c>
      <c r="F118" s="1376"/>
      <c r="G118" s="1027"/>
      <c r="H118" s="193"/>
      <c r="I118" s="1611"/>
      <c r="J118" s="1611"/>
      <c r="K118" s="1611"/>
      <c r="L118" s="1611"/>
      <c r="M118" s="1611"/>
      <c r="N118" s="1611"/>
      <c r="O118" s="210"/>
      <c r="P118" s="193"/>
      <c r="Q118" s="1837"/>
      <c r="R118" s="190"/>
    </row>
    <row r="119" spans="2:18" ht="19.5" customHeight="1">
      <c r="B119" s="716"/>
      <c r="C119" s="1576"/>
      <c r="D119" s="1216"/>
      <c r="E119" s="249" t="s">
        <v>5857</v>
      </c>
      <c r="F119" s="1376"/>
      <c r="G119" s="1027"/>
      <c r="H119" s="193"/>
      <c r="I119" s="1611"/>
      <c r="J119" s="1611"/>
      <c r="K119" s="1611"/>
      <c r="L119" s="1611"/>
      <c r="M119" s="1611"/>
      <c r="N119" s="1611"/>
      <c r="O119" s="210"/>
      <c r="P119" s="193"/>
      <c r="Q119" s="1837"/>
      <c r="R119" s="190"/>
    </row>
    <row r="120" spans="2:18" ht="18" customHeight="1">
      <c r="B120" s="716"/>
      <c r="C120" s="1576"/>
      <c r="D120" s="1216"/>
      <c r="E120" s="249" t="s">
        <v>5858</v>
      </c>
      <c r="F120" s="1376"/>
      <c r="G120" s="1027"/>
      <c r="H120" s="193"/>
      <c r="I120" s="1611"/>
      <c r="J120" s="1611"/>
      <c r="K120" s="1611"/>
      <c r="L120" s="1611"/>
      <c r="M120" s="1611"/>
      <c r="N120" s="1611"/>
      <c r="O120" s="210"/>
      <c r="P120" s="193"/>
      <c r="Q120" s="1837"/>
      <c r="R120" s="190"/>
    </row>
    <row r="121" spans="2:18" ht="21.75" customHeight="1">
      <c r="B121" s="716"/>
      <c r="C121" s="1576"/>
      <c r="D121" s="1216"/>
      <c r="E121" s="249" t="s">
        <v>5859</v>
      </c>
      <c r="F121" s="1376"/>
      <c r="G121" s="1027"/>
      <c r="H121" s="193"/>
      <c r="I121" s="1611"/>
      <c r="J121" s="1611"/>
      <c r="K121" s="1611"/>
      <c r="L121" s="1611"/>
      <c r="M121" s="1611"/>
      <c r="N121" s="1611"/>
      <c r="O121" s="210"/>
      <c r="P121" s="193"/>
      <c r="Q121" s="1837"/>
      <c r="R121" s="190"/>
    </row>
    <row r="122" spans="2:18" ht="24" customHeight="1">
      <c r="B122" s="716"/>
      <c r="C122" s="1576"/>
      <c r="D122" s="1216"/>
      <c r="E122" s="249" t="s">
        <v>5860</v>
      </c>
      <c r="F122" s="1376"/>
      <c r="G122" s="1027"/>
      <c r="H122" s="193"/>
      <c r="I122" s="1611"/>
      <c r="J122" s="1611"/>
      <c r="K122" s="1611"/>
      <c r="L122" s="1611"/>
      <c r="M122" s="1611"/>
      <c r="N122" s="1611"/>
      <c r="O122" s="210"/>
      <c r="P122" s="193"/>
      <c r="Q122" s="1539"/>
      <c r="R122" s="190"/>
    </row>
    <row r="123" spans="2:18" ht="21.75" customHeight="1">
      <c r="B123" s="716"/>
      <c r="C123" s="1576"/>
      <c r="D123" s="1216"/>
      <c r="E123" s="1362" t="s">
        <v>5824</v>
      </c>
      <c r="F123" s="1376"/>
      <c r="G123" s="1027"/>
      <c r="H123" s="193"/>
      <c r="I123" s="1611"/>
      <c r="J123" s="1611"/>
      <c r="K123" s="1611"/>
      <c r="L123" s="1611"/>
      <c r="M123" s="1611"/>
      <c r="N123" s="1611"/>
      <c r="O123" s="210"/>
      <c r="P123" s="193"/>
      <c r="Q123" s="1539"/>
      <c r="R123" s="190"/>
    </row>
    <row r="124" spans="2:18" ht="22.5" customHeight="1" thickBot="1">
      <c r="B124" s="716"/>
      <c r="C124" s="1576"/>
      <c r="D124" s="1216"/>
      <c r="E124" s="590" t="s">
        <v>5861</v>
      </c>
      <c r="F124" s="1376"/>
      <c r="G124" s="1027"/>
      <c r="H124" s="193"/>
      <c r="I124" s="1611"/>
      <c r="J124" s="1611"/>
      <c r="K124" s="1611"/>
      <c r="L124" s="1611"/>
      <c r="M124" s="1611"/>
      <c r="N124" s="1611"/>
      <c r="O124" s="719"/>
      <c r="P124" s="729"/>
      <c r="Q124" s="1639"/>
      <c r="R124" s="190"/>
    </row>
    <row r="125" spans="2:18" ht="22.5" customHeight="1">
      <c r="B125" s="716"/>
      <c r="C125" s="1576"/>
      <c r="D125" s="1216"/>
      <c r="E125" s="250" t="s">
        <v>4341</v>
      </c>
      <c r="F125" s="1376"/>
      <c r="G125" s="1027"/>
      <c r="H125" s="193"/>
      <c r="I125" s="1611"/>
      <c r="J125" s="1611"/>
      <c r="K125" s="1611"/>
      <c r="L125" s="1611"/>
      <c r="M125" s="1611"/>
      <c r="N125" s="1611"/>
      <c r="O125" s="855"/>
      <c r="P125" s="854"/>
      <c r="Q125" s="1537"/>
      <c r="R125" s="190"/>
    </row>
    <row r="126" spans="2:18" ht="22.5" customHeight="1">
      <c r="B126" s="716"/>
      <c r="C126" s="1576"/>
      <c r="D126" s="1216"/>
      <c r="E126" s="249" t="s">
        <v>4344</v>
      </c>
      <c r="F126" s="1376"/>
      <c r="G126" s="1027"/>
      <c r="H126" s="193"/>
      <c r="I126" s="1611"/>
      <c r="J126" s="1611"/>
      <c r="K126" s="1611"/>
      <c r="L126" s="1611"/>
      <c r="M126" s="1611"/>
      <c r="N126" s="1611"/>
      <c r="O126" s="210"/>
      <c r="P126" s="193"/>
      <c r="Q126" s="1537"/>
      <c r="R126" s="190"/>
    </row>
    <row r="127" spans="2:18" ht="27.75" customHeight="1" thickBot="1">
      <c r="B127" s="696"/>
      <c r="C127" s="1577"/>
      <c r="D127" s="1217"/>
      <c r="E127" s="1086" t="s">
        <v>4326</v>
      </c>
      <c r="F127" s="1377"/>
      <c r="G127" s="1028"/>
      <c r="H127" s="729"/>
      <c r="I127" s="1612"/>
      <c r="J127" s="1612"/>
      <c r="K127" s="1612"/>
      <c r="L127" s="1612"/>
      <c r="M127" s="1612"/>
      <c r="N127" s="1612"/>
      <c r="O127" s="719"/>
      <c r="P127" s="729"/>
      <c r="Q127" s="1538"/>
      <c r="R127" s="190"/>
    </row>
    <row r="128" spans="2:18" ht="39.75" customHeight="1">
      <c r="B128" s="1090"/>
      <c r="C128" s="1575"/>
      <c r="D128" s="1575"/>
      <c r="E128" s="1370" t="s">
        <v>4347</v>
      </c>
      <c r="F128" s="1375"/>
      <c r="G128" s="1034"/>
      <c r="H128" s="854"/>
      <c r="I128" s="1610"/>
      <c r="J128" s="1610"/>
      <c r="K128" s="1372"/>
      <c r="L128" s="1610"/>
      <c r="M128" s="1610"/>
      <c r="N128" s="1610"/>
      <c r="O128" s="855"/>
      <c r="P128" s="854"/>
      <c r="Q128" s="1536"/>
      <c r="R128" s="190"/>
    </row>
    <row r="129" spans="2:18" ht="21.75" customHeight="1">
      <c r="B129" s="716"/>
      <c r="C129" s="1576"/>
      <c r="D129" s="1576"/>
      <c r="E129" s="878" t="s">
        <v>4350</v>
      </c>
      <c r="F129" s="1376"/>
      <c r="G129" s="1027"/>
      <c r="H129" s="193"/>
      <c r="I129" s="1611"/>
      <c r="J129" s="1611"/>
      <c r="K129" s="1371"/>
      <c r="L129" s="1611"/>
      <c r="M129" s="1611"/>
      <c r="N129" s="1611"/>
      <c r="O129" s="210"/>
      <c r="P129" s="193"/>
      <c r="Q129" s="1537"/>
      <c r="R129" s="190"/>
    </row>
    <row r="130" spans="2:18" ht="23.25" customHeight="1">
      <c r="B130" s="716"/>
      <c r="C130" s="1576"/>
      <c r="D130" s="1576"/>
      <c r="E130" s="878" t="s">
        <v>4352</v>
      </c>
      <c r="F130" s="1376"/>
      <c r="G130" s="1027"/>
      <c r="H130" s="193"/>
      <c r="I130" s="1611"/>
      <c r="J130" s="1611"/>
      <c r="K130" s="1371"/>
      <c r="L130" s="1611"/>
      <c r="M130" s="1611"/>
      <c r="N130" s="1611"/>
      <c r="O130" s="210"/>
      <c r="P130" s="193"/>
      <c r="Q130" s="1537"/>
      <c r="R130" s="190"/>
    </row>
    <row r="131" spans="2:18" ht="21" customHeight="1">
      <c r="B131" s="716"/>
      <c r="C131" s="1576"/>
      <c r="D131" s="1576"/>
      <c r="E131" s="1374" t="s">
        <v>4355</v>
      </c>
      <c r="F131" s="1376"/>
      <c r="G131" s="1027"/>
      <c r="H131" s="193"/>
      <c r="I131" s="1611"/>
      <c r="J131" s="1611"/>
      <c r="K131" s="1371"/>
      <c r="L131" s="1611"/>
      <c r="M131" s="1611"/>
      <c r="N131" s="1611"/>
      <c r="O131" s="210"/>
      <c r="P131" s="193"/>
      <c r="Q131" s="1537"/>
      <c r="R131" s="190"/>
    </row>
    <row r="132" spans="2:18" ht="23.25" customHeight="1">
      <c r="B132" s="716"/>
      <c r="C132" s="1576"/>
      <c r="D132" s="1576"/>
      <c r="E132" s="1299" t="s">
        <v>596</v>
      </c>
      <c r="F132" s="1376"/>
      <c r="G132" s="1027"/>
      <c r="H132" s="193"/>
      <c r="I132" s="1611"/>
      <c r="J132" s="1611"/>
      <c r="K132" s="1371"/>
      <c r="L132" s="1611"/>
      <c r="M132" s="1611"/>
      <c r="N132" s="1611"/>
      <c r="O132" s="210"/>
      <c r="P132" s="193"/>
      <c r="Q132" s="1537"/>
      <c r="R132" s="190"/>
    </row>
    <row r="133" spans="2:18" ht="21.75" customHeight="1">
      <c r="B133" s="716"/>
      <c r="C133" s="1576"/>
      <c r="D133" s="1576"/>
      <c r="E133" s="1340" t="s">
        <v>4358</v>
      </c>
      <c r="F133" s="1376"/>
      <c r="G133" s="1027"/>
      <c r="H133" s="193"/>
      <c r="I133" s="1611"/>
      <c r="J133" s="1611"/>
      <c r="K133" s="1371"/>
      <c r="L133" s="1611"/>
      <c r="M133" s="1611"/>
      <c r="N133" s="1611"/>
      <c r="O133" s="210"/>
      <c r="P133" s="193"/>
      <c r="Q133" s="1537"/>
      <c r="R133" s="190"/>
    </row>
    <row r="134" spans="2:18" ht="21" customHeight="1">
      <c r="B134" s="716"/>
      <c r="C134" s="1576"/>
      <c r="D134" s="1576"/>
      <c r="E134" s="1340" t="s">
        <v>4361</v>
      </c>
      <c r="F134" s="1376"/>
      <c r="G134" s="1027"/>
      <c r="H134" s="193"/>
      <c r="I134" s="1611"/>
      <c r="J134" s="1611"/>
      <c r="K134" s="1371"/>
      <c r="L134" s="1611"/>
      <c r="M134" s="1611"/>
      <c r="N134" s="1611"/>
      <c r="O134" s="210"/>
      <c r="P134" s="193"/>
      <c r="Q134" s="1537"/>
      <c r="R134" s="190"/>
    </row>
    <row r="135" spans="2:18" ht="22.5" customHeight="1">
      <c r="B135" s="716"/>
      <c r="C135" s="1576"/>
      <c r="D135" s="1576"/>
      <c r="E135" s="1340" t="s">
        <v>4364</v>
      </c>
      <c r="F135" s="1376"/>
      <c r="G135" s="1027"/>
      <c r="H135" s="193"/>
      <c r="I135" s="1611"/>
      <c r="J135" s="1611"/>
      <c r="K135" s="1371"/>
      <c r="L135" s="1611"/>
      <c r="M135" s="1611"/>
      <c r="N135" s="1611"/>
      <c r="O135" s="210"/>
      <c r="P135" s="193"/>
      <c r="Q135" s="1537"/>
      <c r="R135" s="190"/>
    </row>
    <row r="136" spans="2:18" ht="25.5" customHeight="1">
      <c r="B136" s="716"/>
      <c r="C136" s="1576"/>
      <c r="D136" s="1576"/>
      <c r="E136" s="1340" t="s">
        <v>4367</v>
      </c>
      <c r="F136" s="1376"/>
      <c r="G136" s="1027"/>
      <c r="H136" s="193"/>
      <c r="I136" s="1611"/>
      <c r="J136" s="1611"/>
      <c r="K136" s="1371"/>
      <c r="L136" s="1611"/>
      <c r="M136" s="1611"/>
      <c r="N136" s="1611"/>
      <c r="O136" s="210"/>
      <c r="P136" s="193"/>
      <c r="Q136" s="1537"/>
      <c r="R136" s="190"/>
    </row>
    <row r="137" spans="2:18" ht="26.25" customHeight="1" thickBot="1">
      <c r="B137" s="716"/>
      <c r="C137" s="1576"/>
      <c r="D137" s="1576"/>
      <c r="E137" s="1340" t="s">
        <v>4370</v>
      </c>
      <c r="F137" s="1376"/>
      <c r="G137" s="1027"/>
      <c r="H137" s="729"/>
      <c r="I137" s="1611"/>
      <c r="J137" s="1611"/>
      <c r="K137" s="1371"/>
      <c r="L137" s="1611"/>
      <c r="M137" s="1611"/>
      <c r="N137" s="1611"/>
      <c r="O137" s="719"/>
      <c r="P137" s="729"/>
      <c r="Q137" s="1537"/>
      <c r="R137" s="190"/>
    </row>
    <row r="138" spans="2:18" ht="23.25" customHeight="1">
      <c r="B138" s="716"/>
      <c r="C138" s="1576"/>
      <c r="D138" s="1576"/>
      <c r="E138" s="1340" t="s">
        <v>4373</v>
      </c>
      <c r="F138" s="1376"/>
      <c r="G138" s="1027"/>
      <c r="H138" s="854"/>
      <c r="I138" s="1611"/>
      <c r="J138" s="1611"/>
      <c r="K138" s="1371"/>
      <c r="L138" s="1611"/>
      <c r="M138" s="1611"/>
      <c r="N138" s="1611"/>
      <c r="O138" s="855"/>
      <c r="P138" s="854"/>
      <c r="Q138" s="1537"/>
      <c r="R138" s="190"/>
    </row>
    <row r="139" spans="2:18" ht="26.25" customHeight="1">
      <c r="B139" s="716"/>
      <c r="C139" s="1576"/>
      <c r="D139" s="1576"/>
      <c r="E139" s="1340" t="s">
        <v>4376</v>
      </c>
      <c r="F139" s="1376"/>
      <c r="G139" s="1027"/>
      <c r="H139" s="193"/>
      <c r="I139" s="1611"/>
      <c r="J139" s="1611"/>
      <c r="K139" s="1371"/>
      <c r="L139" s="1611"/>
      <c r="M139" s="1611"/>
      <c r="N139" s="1611"/>
      <c r="O139" s="210"/>
      <c r="P139" s="193"/>
      <c r="Q139" s="1537"/>
      <c r="R139" s="190"/>
    </row>
    <row r="140" spans="2:18" ht="21.75" customHeight="1">
      <c r="B140" s="716"/>
      <c r="C140" s="1576"/>
      <c r="D140" s="1576"/>
      <c r="E140" s="1340" t="s">
        <v>3597</v>
      </c>
      <c r="F140" s="1376"/>
      <c r="G140" s="1027"/>
      <c r="H140" s="193"/>
      <c r="I140" s="1611"/>
      <c r="J140" s="1611"/>
      <c r="K140" s="1371"/>
      <c r="L140" s="1611"/>
      <c r="M140" s="1611"/>
      <c r="N140" s="1611"/>
      <c r="O140" s="210"/>
      <c r="P140" s="193"/>
      <c r="Q140" s="1537"/>
      <c r="R140" s="190"/>
    </row>
    <row r="141" spans="2:18" ht="21" customHeight="1">
      <c r="B141" s="716"/>
      <c r="C141" s="1576"/>
      <c r="D141" s="1576"/>
      <c r="E141" s="1340" t="s">
        <v>4383</v>
      </c>
      <c r="F141" s="1376"/>
      <c r="G141" s="1027"/>
      <c r="H141" s="193"/>
      <c r="I141" s="1611"/>
      <c r="J141" s="1611"/>
      <c r="K141" s="1371"/>
      <c r="L141" s="1611"/>
      <c r="M141" s="1611"/>
      <c r="N141" s="1611"/>
      <c r="O141" s="210"/>
      <c r="P141" s="193"/>
      <c r="Q141" s="1537"/>
      <c r="R141" s="190"/>
    </row>
    <row r="142" spans="2:18" ht="23.25" customHeight="1">
      <c r="B142" s="716"/>
      <c r="C142" s="1576"/>
      <c r="D142" s="1576"/>
      <c r="E142" s="1299" t="s">
        <v>4388</v>
      </c>
      <c r="F142" s="1376"/>
      <c r="G142" s="1027"/>
      <c r="H142" s="193"/>
      <c r="I142" s="1611"/>
      <c r="J142" s="1611"/>
      <c r="K142" s="1371"/>
      <c r="L142" s="1611"/>
      <c r="M142" s="1611"/>
      <c r="N142" s="1611"/>
      <c r="O142" s="210"/>
      <c r="P142" s="193"/>
      <c r="Q142" s="1537"/>
      <c r="R142" s="190"/>
    </row>
    <row r="143" spans="2:18" ht="22.5" customHeight="1">
      <c r="B143" s="716"/>
      <c r="C143" s="1576"/>
      <c r="D143" s="1576"/>
      <c r="E143" s="1299" t="s">
        <v>4391</v>
      </c>
      <c r="F143" s="1376"/>
      <c r="G143" s="1027"/>
      <c r="H143" s="193"/>
      <c r="I143" s="1611"/>
      <c r="J143" s="1611"/>
      <c r="K143" s="1371"/>
      <c r="L143" s="1611"/>
      <c r="M143" s="1611"/>
      <c r="N143" s="1611"/>
      <c r="O143" s="210"/>
      <c r="P143" s="193"/>
      <c r="Q143" s="1537"/>
      <c r="R143" s="190"/>
    </row>
    <row r="144" spans="2:18" ht="12.75">
      <c r="B144" s="716"/>
      <c r="C144" s="1576"/>
      <c r="D144" s="1576"/>
      <c r="E144" s="1299" t="s">
        <v>4394</v>
      </c>
      <c r="F144" s="1376"/>
      <c r="G144" s="1027"/>
      <c r="H144" s="193"/>
      <c r="I144" s="1611"/>
      <c r="J144" s="1611"/>
      <c r="K144" s="1371"/>
      <c r="L144" s="1611"/>
      <c r="M144" s="1611"/>
      <c r="N144" s="1611"/>
      <c r="O144" s="210"/>
      <c r="P144" s="193"/>
      <c r="Q144" s="1537"/>
      <c r="R144" s="190"/>
    </row>
    <row r="145" spans="2:18" ht="30.75" customHeight="1">
      <c r="B145" s="716"/>
      <c r="C145" s="1576"/>
      <c r="D145" s="1576"/>
      <c r="E145" s="1299" t="s">
        <v>4397</v>
      </c>
      <c r="F145" s="1376"/>
      <c r="G145" s="1027"/>
      <c r="H145" s="193"/>
      <c r="I145" s="1611"/>
      <c r="J145" s="1611"/>
      <c r="K145" s="1371"/>
      <c r="L145" s="1611"/>
      <c r="M145" s="1611"/>
      <c r="N145" s="1611"/>
      <c r="O145" s="210"/>
      <c r="P145" s="193"/>
      <c r="Q145" s="1537"/>
      <c r="R145" s="190"/>
    </row>
    <row r="146" spans="2:18" ht="22.5" customHeight="1">
      <c r="B146" s="716"/>
      <c r="C146" s="1576"/>
      <c r="D146" s="1576"/>
      <c r="E146" s="1299" t="s">
        <v>4400</v>
      </c>
      <c r="F146" s="1376"/>
      <c r="G146" s="1027"/>
      <c r="H146" s="193"/>
      <c r="I146" s="1611"/>
      <c r="J146" s="1611"/>
      <c r="K146" s="1371"/>
      <c r="L146" s="1611"/>
      <c r="M146" s="1611"/>
      <c r="N146" s="1611"/>
      <c r="O146" s="210"/>
      <c r="P146" s="193"/>
      <c r="Q146" s="1537"/>
      <c r="R146" s="190"/>
    </row>
    <row r="147" spans="2:18" ht="21" customHeight="1">
      <c r="B147" s="716"/>
      <c r="C147" s="1576"/>
      <c r="D147" s="1576"/>
      <c r="E147" s="1299" t="s">
        <v>4403</v>
      </c>
      <c r="F147" s="1376"/>
      <c r="G147" s="1027"/>
      <c r="H147" s="193"/>
      <c r="I147" s="1611"/>
      <c r="J147" s="1611"/>
      <c r="K147" s="1371"/>
      <c r="L147" s="1611"/>
      <c r="M147" s="1611"/>
      <c r="N147" s="1611"/>
      <c r="O147" s="210"/>
      <c r="P147" s="193"/>
      <c r="Q147" s="1537"/>
      <c r="R147" s="190"/>
    </row>
    <row r="148" spans="2:18" ht="18" customHeight="1">
      <c r="B148" s="716"/>
      <c r="C148" s="1576"/>
      <c r="D148" s="1576"/>
      <c r="E148" s="1299" t="s">
        <v>4406</v>
      </c>
      <c r="F148" s="1376"/>
      <c r="G148" s="1027"/>
      <c r="H148" s="193"/>
      <c r="I148" s="1611"/>
      <c r="J148" s="1611"/>
      <c r="K148" s="1371"/>
      <c r="L148" s="1611"/>
      <c r="M148" s="1611"/>
      <c r="N148" s="1611"/>
      <c r="O148" s="210"/>
      <c r="P148" s="193"/>
      <c r="Q148" s="1537"/>
      <c r="R148" s="190"/>
    </row>
    <row r="149" spans="2:18" ht="20.25" customHeight="1">
      <c r="B149" s="716"/>
      <c r="C149" s="1576"/>
      <c r="D149" s="1576"/>
      <c r="E149" s="1299" t="s">
        <v>4409</v>
      </c>
      <c r="F149" s="1376"/>
      <c r="G149" s="1027"/>
      <c r="H149" s="193"/>
      <c r="I149" s="1611"/>
      <c r="J149" s="1611"/>
      <c r="K149" s="1371"/>
      <c r="L149" s="1611"/>
      <c r="M149" s="1611"/>
      <c r="N149" s="1611"/>
      <c r="O149" s="210"/>
      <c r="P149" s="193"/>
      <c r="Q149" s="1537"/>
      <c r="R149" s="190"/>
    </row>
    <row r="150" spans="2:18" ht="21.75" customHeight="1">
      <c r="B150" s="716"/>
      <c r="C150" s="1576"/>
      <c r="D150" s="1576"/>
      <c r="E150" s="1299" t="s">
        <v>4412</v>
      </c>
      <c r="F150" s="1376"/>
      <c r="G150" s="1027"/>
      <c r="H150" s="193"/>
      <c r="I150" s="1611"/>
      <c r="J150" s="1611"/>
      <c r="K150" s="1371"/>
      <c r="L150" s="1611"/>
      <c r="M150" s="1611"/>
      <c r="N150" s="1611"/>
      <c r="O150" s="210"/>
      <c r="P150" s="193"/>
      <c r="Q150" s="1537"/>
      <c r="R150" s="190"/>
    </row>
    <row r="151" spans="2:18" ht="23.25" customHeight="1">
      <c r="B151" s="716"/>
      <c r="C151" s="1576"/>
      <c r="D151" s="1576"/>
      <c r="E151" s="728" t="s">
        <v>3500</v>
      </c>
      <c r="F151" s="1376"/>
      <c r="G151" s="1027"/>
      <c r="H151" s="193"/>
      <c r="I151" s="1611"/>
      <c r="J151" s="1611"/>
      <c r="K151" s="1371"/>
      <c r="L151" s="1611"/>
      <c r="M151" s="1611"/>
      <c r="N151" s="1611"/>
      <c r="O151" s="210"/>
      <c r="P151" s="193"/>
      <c r="Q151" s="1537"/>
      <c r="R151" s="190"/>
    </row>
    <row r="152" spans="2:18" ht="19.5" customHeight="1" thickBot="1">
      <c r="B152" s="696"/>
      <c r="C152" s="1577"/>
      <c r="D152" s="1577"/>
      <c r="E152" s="1300" t="s">
        <v>4415</v>
      </c>
      <c r="F152" s="1377"/>
      <c r="G152" s="1028"/>
      <c r="H152" s="729"/>
      <c r="I152" s="1612"/>
      <c r="J152" s="1612"/>
      <c r="K152" s="1373"/>
      <c r="L152" s="1612"/>
      <c r="M152" s="1612"/>
      <c r="N152" s="1612"/>
      <c r="O152" s="719"/>
      <c r="P152" s="729"/>
      <c r="Q152" s="1538"/>
      <c r="R152" s="190"/>
    </row>
    <row r="153" spans="2:18" ht="19.5" customHeight="1" thickBot="1">
      <c r="B153" s="798">
        <v>12450</v>
      </c>
      <c r="C153" s="1382">
        <v>23</v>
      </c>
      <c r="D153" s="811"/>
      <c r="E153" s="659" t="s">
        <v>2869</v>
      </c>
      <c r="F153" s="1408"/>
      <c r="G153" s="1033"/>
      <c r="H153" s="854"/>
      <c r="I153" s="1584"/>
      <c r="J153" s="1584"/>
      <c r="K153" s="1584"/>
      <c r="L153" s="1584"/>
      <c r="M153" s="1584"/>
      <c r="N153" s="1584"/>
      <c r="O153" s="658"/>
      <c r="P153" s="657"/>
      <c r="Q153" s="1409"/>
      <c r="R153" s="190"/>
    </row>
    <row r="154" spans="2:18" ht="42" customHeight="1" thickBot="1">
      <c r="B154" s="798">
        <v>12450</v>
      </c>
      <c r="C154" s="784">
        <v>23</v>
      </c>
      <c r="D154" s="803" t="s">
        <v>5400</v>
      </c>
      <c r="E154" s="707" t="s">
        <v>5862</v>
      </c>
      <c r="F154" s="1603" t="s">
        <v>13</v>
      </c>
      <c r="G154" s="1520" t="s">
        <v>13</v>
      </c>
      <c r="H154" s="193"/>
      <c r="I154" s="1635">
        <v>2</v>
      </c>
      <c r="J154" s="1635">
        <v>18</v>
      </c>
      <c r="K154" s="1610" t="s">
        <v>4945</v>
      </c>
      <c r="L154" s="1610"/>
      <c r="M154" s="1610" t="s">
        <v>4945</v>
      </c>
      <c r="N154" s="1610"/>
      <c r="O154" s="719"/>
      <c r="P154" s="729"/>
      <c r="Q154" s="1969" t="s">
        <v>5863</v>
      </c>
      <c r="R154" s="190"/>
    </row>
    <row r="155" spans="2:18" ht="28.5" customHeight="1" thickBot="1">
      <c r="B155" s="1900"/>
      <c r="C155" s="1907"/>
      <c r="D155" s="1903"/>
      <c r="E155" s="1456" t="s">
        <v>5864</v>
      </c>
      <c r="F155" s="1604"/>
      <c r="G155" s="1521"/>
      <c r="H155" s="193"/>
      <c r="I155" s="1636"/>
      <c r="J155" s="1636"/>
      <c r="K155" s="1611"/>
      <c r="L155" s="1611"/>
      <c r="M155" s="1611"/>
      <c r="N155" s="1611"/>
      <c r="O155" s="719"/>
      <c r="P155" s="729"/>
      <c r="Q155" s="1970"/>
      <c r="R155" s="190"/>
    </row>
    <row r="156" spans="2:18" ht="30" customHeight="1" thickBot="1">
      <c r="B156" s="1901"/>
      <c r="C156" s="1908"/>
      <c r="D156" s="1904"/>
      <c r="E156" s="1299" t="s">
        <v>5865</v>
      </c>
      <c r="F156" s="1604"/>
      <c r="G156" s="1521"/>
      <c r="H156" s="193"/>
      <c r="I156" s="1636"/>
      <c r="J156" s="1636"/>
      <c r="K156" s="1611"/>
      <c r="L156" s="1611"/>
      <c r="M156" s="1611"/>
      <c r="N156" s="1611"/>
      <c r="O156" s="719"/>
      <c r="P156" s="729"/>
      <c r="Q156" s="1970"/>
      <c r="R156" s="190"/>
    </row>
    <row r="157" spans="2:18" ht="30.75" customHeight="1" thickBot="1">
      <c r="B157" s="1901"/>
      <c r="C157" s="1908"/>
      <c r="D157" s="1904"/>
      <c r="E157" s="1299" t="s">
        <v>5866</v>
      </c>
      <c r="F157" s="1604"/>
      <c r="G157" s="1521"/>
      <c r="H157" s="193"/>
      <c r="I157" s="1636"/>
      <c r="J157" s="1636"/>
      <c r="K157" s="1611"/>
      <c r="L157" s="1611"/>
      <c r="M157" s="1611"/>
      <c r="N157" s="1611"/>
      <c r="O157" s="719"/>
      <c r="P157" s="729"/>
      <c r="Q157" s="1970"/>
      <c r="R157" s="190"/>
    </row>
    <row r="158" spans="2:18" ht="36.75" customHeight="1" thickBot="1">
      <c r="B158" s="1901"/>
      <c r="C158" s="1908"/>
      <c r="D158" s="1904"/>
      <c r="E158" s="1307" t="s">
        <v>5867</v>
      </c>
      <c r="F158" s="1604"/>
      <c r="G158" s="1521"/>
      <c r="H158" s="193"/>
      <c r="I158" s="1636"/>
      <c r="J158" s="1636"/>
      <c r="K158" s="1611"/>
      <c r="L158" s="1611"/>
      <c r="M158" s="1611"/>
      <c r="N158" s="1611"/>
      <c r="O158" s="719"/>
      <c r="P158" s="729"/>
      <c r="Q158" s="1970"/>
      <c r="R158" s="190"/>
    </row>
    <row r="159" spans="2:18" ht="37.5" customHeight="1" thickBot="1">
      <c r="B159" s="1901"/>
      <c r="C159" s="1908"/>
      <c r="D159" s="1904"/>
      <c r="E159" s="1299" t="s">
        <v>3142</v>
      </c>
      <c r="F159" s="1604"/>
      <c r="G159" s="1521"/>
      <c r="H159" s="193"/>
      <c r="I159" s="1636"/>
      <c r="J159" s="1636"/>
      <c r="K159" s="1611"/>
      <c r="L159" s="1611"/>
      <c r="M159" s="1611"/>
      <c r="N159" s="1611"/>
      <c r="O159" s="719"/>
      <c r="P159" s="729"/>
      <c r="Q159" s="1970"/>
      <c r="R159" s="190"/>
    </row>
    <row r="160" spans="2:18" ht="35.25" customHeight="1" thickBot="1">
      <c r="B160" s="1901"/>
      <c r="C160" s="1908"/>
      <c r="D160" s="1904"/>
      <c r="E160" s="1299" t="s">
        <v>5868</v>
      </c>
      <c r="F160" s="1604"/>
      <c r="G160" s="1521"/>
      <c r="H160" s="193"/>
      <c r="I160" s="1636"/>
      <c r="J160" s="1636"/>
      <c r="K160" s="1611"/>
      <c r="L160" s="1611"/>
      <c r="M160" s="1611"/>
      <c r="N160" s="1611"/>
      <c r="O160" s="719"/>
      <c r="P160" s="729"/>
      <c r="Q160" s="1970"/>
      <c r="R160" s="190"/>
    </row>
    <row r="161" spans="2:18" ht="35.25" customHeight="1" thickBot="1">
      <c r="B161" s="1901"/>
      <c r="C161" s="1908"/>
      <c r="D161" s="1904"/>
      <c r="E161" s="1299" t="s">
        <v>5869</v>
      </c>
      <c r="F161" s="1604"/>
      <c r="G161" s="1521"/>
      <c r="H161" s="193"/>
      <c r="I161" s="1636"/>
      <c r="J161" s="1636"/>
      <c r="K161" s="1611"/>
      <c r="L161" s="1611"/>
      <c r="M161" s="1611"/>
      <c r="N161" s="1611"/>
      <c r="O161" s="719"/>
      <c r="P161" s="729"/>
      <c r="Q161" s="1970"/>
      <c r="R161" s="190"/>
    </row>
    <row r="162" spans="2:18" ht="32.25" customHeight="1" thickBot="1">
      <c r="B162" s="1901"/>
      <c r="C162" s="1908"/>
      <c r="D162" s="1904"/>
      <c r="E162" s="1299" t="s">
        <v>5870</v>
      </c>
      <c r="F162" s="1604"/>
      <c r="G162" s="1521"/>
      <c r="H162" s="193"/>
      <c r="I162" s="1636"/>
      <c r="J162" s="1636"/>
      <c r="K162" s="1611"/>
      <c r="L162" s="1611"/>
      <c r="M162" s="1611"/>
      <c r="N162" s="1611"/>
      <c r="O162" s="719"/>
      <c r="P162" s="729"/>
      <c r="Q162" s="1970"/>
      <c r="R162" s="190"/>
    </row>
    <row r="163" spans="2:18" ht="31.5" customHeight="1" thickBot="1">
      <c r="B163" s="1901"/>
      <c r="C163" s="1908"/>
      <c r="D163" s="1904"/>
      <c r="E163" s="1299" t="s">
        <v>5871</v>
      </c>
      <c r="F163" s="1604"/>
      <c r="G163" s="1521"/>
      <c r="H163" s="193"/>
      <c r="I163" s="1636"/>
      <c r="J163" s="1636"/>
      <c r="K163" s="1611"/>
      <c r="L163" s="1611"/>
      <c r="M163" s="1611"/>
      <c r="N163" s="1611"/>
      <c r="O163" s="719"/>
      <c r="P163" s="729"/>
      <c r="Q163" s="1970"/>
      <c r="R163" s="190"/>
    </row>
    <row r="164" spans="2:18" ht="42" customHeight="1" thickBot="1">
      <c r="B164" s="1901"/>
      <c r="C164" s="1908"/>
      <c r="D164" s="1904"/>
      <c r="E164" s="1299" t="s">
        <v>5872</v>
      </c>
      <c r="F164" s="1604"/>
      <c r="G164" s="1521"/>
      <c r="H164" s="193"/>
      <c r="I164" s="1636"/>
      <c r="J164" s="1636"/>
      <c r="K164" s="1611"/>
      <c r="L164" s="1611"/>
      <c r="M164" s="1611"/>
      <c r="N164" s="1611"/>
      <c r="O164" s="719"/>
      <c r="P164" s="729"/>
      <c r="Q164" s="1970"/>
      <c r="R164" s="190"/>
    </row>
    <row r="165" spans="2:18" ht="30" customHeight="1" thickBot="1">
      <c r="B165" s="1901"/>
      <c r="C165" s="1908"/>
      <c r="D165" s="1904"/>
      <c r="E165" s="1299" t="s">
        <v>5873</v>
      </c>
      <c r="F165" s="1604"/>
      <c r="G165" s="1521"/>
      <c r="H165" s="193"/>
      <c r="I165" s="1636"/>
      <c r="J165" s="1636"/>
      <c r="K165" s="1611"/>
      <c r="L165" s="1611"/>
      <c r="M165" s="1611"/>
      <c r="N165" s="1611"/>
      <c r="O165" s="719"/>
      <c r="P165" s="729"/>
      <c r="Q165" s="1970"/>
      <c r="R165" s="190"/>
    </row>
    <row r="166" spans="2:18" ht="37.5" customHeight="1" thickBot="1">
      <c r="B166" s="1901"/>
      <c r="C166" s="1908"/>
      <c r="D166" s="1904"/>
      <c r="E166" s="1299" t="s">
        <v>5864</v>
      </c>
      <c r="F166" s="1604"/>
      <c r="G166" s="1521"/>
      <c r="H166" s="193"/>
      <c r="I166" s="1636"/>
      <c r="J166" s="1636"/>
      <c r="K166" s="1611"/>
      <c r="L166" s="1611"/>
      <c r="M166" s="1611"/>
      <c r="N166" s="1611"/>
      <c r="O166" s="719"/>
      <c r="P166" s="729"/>
      <c r="Q166" s="1970"/>
      <c r="R166" s="190"/>
    </row>
    <row r="167" spans="2:18" ht="40.5" customHeight="1" thickBot="1">
      <c r="B167" s="1901"/>
      <c r="C167" s="1908"/>
      <c r="D167" s="1904"/>
      <c r="E167" s="1473" t="s">
        <v>5874</v>
      </c>
      <c r="F167" s="1604"/>
      <c r="G167" s="1521"/>
      <c r="H167" s="193"/>
      <c r="I167" s="1636"/>
      <c r="J167" s="1636"/>
      <c r="K167" s="1611"/>
      <c r="L167" s="1611"/>
      <c r="M167" s="1611"/>
      <c r="N167" s="1611"/>
      <c r="O167" s="719"/>
      <c r="P167" s="729"/>
      <c r="Q167" s="1970"/>
      <c r="R167" s="190"/>
    </row>
    <row r="168" spans="2:18" ht="36.75" customHeight="1" thickBot="1">
      <c r="B168" s="1902"/>
      <c r="C168" s="1909"/>
      <c r="D168" s="1905"/>
      <c r="E168" s="1300" t="s">
        <v>5875</v>
      </c>
      <c r="F168" s="1605"/>
      <c r="G168" s="1522"/>
      <c r="H168" s="729"/>
      <c r="I168" s="1637"/>
      <c r="J168" s="1637"/>
      <c r="K168" s="1612"/>
      <c r="L168" s="1612"/>
      <c r="M168" s="1612"/>
      <c r="N168" s="1612"/>
      <c r="O168" s="719"/>
      <c r="P168" s="729"/>
      <c r="Q168" s="1971"/>
      <c r="R168" s="190"/>
    </row>
    <row r="169" spans="2:18" ht="41.25" customHeight="1" thickBot="1">
      <c r="B169" s="795">
        <v>12450</v>
      </c>
      <c r="C169" s="1608">
        <v>23</v>
      </c>
      <c r="D169" s="905" t="s">
        <v>5023</v>
      </c>
      <c r="E169" s="1474" t="s">
        <v>5876</v>
      </c>
      <c r="F169" s="1604" t="s">
        <v>13</v>
      </c>
      <c r="G169" s="1521" t="s">
        <v>13</v>
      </c>
      <c r="H169" s="193"/>
      <c r="I169" s="1636">
        <v>2</v>
      </c>
      <c r="J169" s="1636">
        <v>18</v>
      </c>
      <c r="K169" s="1611" t="s">
        <v>4945</v>
      </c>
      <c r="L169" s="1611"/>
      <c r="M169" s="1611" t="s">
        <v>4945</v>
      </c>
      <c r="N169" s="1611"/>
      <c r="O169" s="719"/>
      <c r="P169" s="729"/>
      <c r="Q169" s="1970" t="s">
        <v>5877</v>
      </c>
      <c r="R169" s="190"/>
    </row>
    <row r="170" spans="2:18" ht="39.75" customHeight="1" thickBot="1">
      <c r="B170" s="1900"/>
      <c r="C170" s="1907"/>
      <c r="D170" s="1897"/>
      <c r="E170" s="1475" t="s">
        <v>5878</v>
      </c>
      <c r="F170" s="1604"/>
      <c r="G170" s="1521"/>
      <c r="H170" s="193"/>
      <c r="I170" s="1636"/>
      <c r="J170" s="1636"/>
      <c r="K170" s="1611"/>
      <c r="L170" s="1611"/>
      <c r="M170" s="1611"/>
      <c r="N170" s="1611"/>
      <c r="O170" s="719"/>
      <c r="P170" s="729"/>
      <c r="Q170" s="1970"/>
      <c r="R170" s="190"/>
    </row>
    <row r="171" spans="2:18" ht="42" customHeight="1" thickBot="1">
      <c r="B171" s="1901"/>
      <c r="C171" s="1908"/>
      <c r="D171" s="1898"/>
      <c r="E171" s="1299" t="s">
        <v>3142</v>
      </c>
      <c r="F171" s="1604"/>
      <c r="G171" s="1521"/>
      <c r="H171" s="193"/>
      <c r="I171" s="1636"/>
      <c r="J171" s="1636"/>
      <c r="K171" s="1611"/>
      <c r="L171" s="1611"/>
      <c r="M171" s="1611"/>
      <c r="N171" s="1611"/>
      <c r="O171" s="719"/>
      <c r="P171" s="729"/>
      <c r="Q171" s="1970"/>
      <c r="R171" s="190"/>
    </row>
    <row r="172" spans="2:18" ht="39.75" customHeight="1" thickBot="1">
      <c r="B172" s="1901"/>
      <c r="C172" s="1908"/>
      <c r="D172" s="1898"/>
      <c r="E172" s="1299" t="s">
        <v>5868</v>
      </c>
      <c r="F172" s="1604"/>
      <c r="G172" s="1521"/>
      <c r="H172" s="193"/>
      <c r="I172" s="1636"/>
      <c r="J172" s="1636"/>
      <c r="K172" s="1611"/>
      <c r="L172" s="1611"/>
      <c r="M172" s="1611"/>
      <c r="N172" s="1611"/>
      <c r="O172" s="719"/>
      <c r="P172" s="729"/>
      <c r="Q172" s="1970"/>
      <c r="R172" s="190"/>
    </row>
    <row r="173" spans="2:18" ht="42" customHeight="1" thickBot="1">
      <c r="B173" s="1901"/>
      <c r="C173" s="1908"/>
      <c r="D173" s="1898"/>
      <c r="E173" s="1299" t="s">
        <v>5875</v>
      </c>
      <c r="F173" s="1604"/>
      <c r="G173" s="1521"/>
      <c r="H173" s="193"/>
      <c r="I173" s="1636"/>
      <c r="J173" s="1636"/>
      <c r="K173" s="1611"/>
      <c r="L173" s="1611"/>
      <c r="M173" s="1611"/>
      <c r="N173" s="1611"/>
      <c r="O173" s="719"/>
      <c r="P173" s="729"/>
      <c r="Q173" s="1970"/>
      <c r="R173" s="190"/>
    </row>
    <row r="174" spans="2:18" ht="45.75" customHeight="1" thickBot="1">
      <c r="B174" s="1902"/>
      <c r="C174" s="1909"/>
      <c r="D174" s="1899"/>
      <c r="E174" s="1300" t="s">
        <v>4193</v>
      </c>
      <c r="F174" s="1604"/>
      <c r="G174" s="1521"/>
      <c r="H174" s="193"/>
      <c r="I174" s="1636"/>
      <c r="J174" s="1636"/>
      <c r="K174" s="1611"/>
      <c r="L174" s="1611"/>
      <c r="M174" s="1611"/>
      <c r="N174" s="1611"/>
      <c r="O174" s="719"/>
      <c r="P174" s="729"/>
      <c r="Q174" s="1970"/>
      <c r="R174" s="190"/>
    </row>
    <row r="175" spans="2:18" ht="15.75" thickBot="1">
      <c r="B175" s="792">
        <v>12450</v>
      </c>
      <c r="C175" s="810">
        <v>24</v>
      </c>
      <c r="D175" s="811"/>
      <c r="E175" s="1076" t="s">
        <v>56</v>
      </c>
      <c r="F175" s="1061"/>
      <c r="G175" s="894"/>
      <c r="H175" s="657"/>
      <c r="I175" s="889"/>
      <c r="J175" s="889"/>
      <c r="K175" s="889"/>
      <c r="L175" s="889"/>
      <c r="M175" s="889"/>
      <c r="N175" s="889"/>
      <c r="O175" s="658"/>
      <c r="P175" s="657"/>
      <c r="Q175" s="895"/>
      <c r="R175" s="195"/>
    </row>
    <row r="176" spans="2:18" ht="15.75" customHeight="1" thickBot="1">
      <c r="B176" s="800">
        <v>12450</v>
      </c>
      <c r="C176" s="784">
        <v>24</v>
      </c>
      <c r="D176" s="799" t="s">
        <v>4999</v>
      </c>
      <c r="E176" s="659" t="s">
        <v>244</v>
      </c>
      <c r="F176" s="1517" t="s">
        <v>13</v>
      </c>
      <c r="G176" s="1540" t="s">
        <v>13</v>
      </c>
      <c r="H176" s="854"/>
      <c r="I176" s="1584">
        <v>2</v>
      </c>
      <c r="J176" s="1584">
        <v>3</v>
      </c>
      <c r="K176" s="1584"/>
      <c r="L176" s="1584" t="s">
        <v>4945</v>
      </c>
      <c r="M176" s="1584"/>
      <c r="N176" s="1547"/>
      <c r="O176" s="855"/>
      <c r="P176" s="854"/>
      <c r="Q176" s="1691" t="s">
        <v>5750</v>
      </c>
      <c r="R176" s="195"/>
    </row>
    <row r="177" spans="2:18" ht="13.5" thickBot="1">
      <c r="B177" s="997"/>
      <c r="C177" s="850"/>
      <c r="D177" s="594"/>
      <c r="E177" s="207" t="s">
        <v>394</v>
      </c>
      <c r="F177" s="602"/>
      <c r="G177" s="602"/>
      <c r="H177" s="210"/>
      <c r="I177" s="1585"/>
      <c r="J177" s="1585"/>
      <c r="K177" s="1585"/>
      <c r="L177" s="1585"/>
      <c r="M177" s="1585"/>
      <c r="N177" s="1548"/>
      <c r="O177" s="209"/>
      <c r="P177" s="192"/>
      <c r="Q177" s="1737"/>
      <c r="R177" s="195"/>
    </row>
    <row r="178" spans="2:18" ht="39" customHeight="1" thickBot="1">
      <c r="B178" s="795"/>
      <c r="C178" s="963"/>
      <c r="D178" s="974"/>
      <c r="E178" s="856" t="s">
        <v>596</v>
      </c>
      <c r="F178" s="966"/>
      <c r="G178" s="966"/>
      <c r="H178" s="719"/>
      <c r="I178" s="1586"/>
      <c r="J178" s="1586"/>
      <c r="K178" s="1586"/>
      <c r="L178" s="1586"/>
      <c r="M178" s="1586"/>
      <c r="N178" s="1549"/>
      <c r="O178" s="1048"/>
      <c r="P178" s="947"/>
      <c r="Q178" s="1738"/>
      <c r="R178" s="195"/>
    </row>
    <row r="179" spans="2:18" ht="15.75" thickBot="1">
      <c r="B179" s="792">
        <v>12450</v>
      </c>
      <c r="C179" s="810">
        <v>33</v>
      </c>
      <c r="D179" s="811"/>
      <c r="E179" s="1135" t="s">
        <v>1325</v>
      </c>
      <c r="F179" s="976"/>
      <c r="G179" s="887"/>
      <c r="H179" s="657"/>
      <c r="I179" s="889"/>
      <c r="J179" s="889"/>
      <c r="K179" s="889"/>
      <c r="L179" s="889"/>
      <c r="M179" s="889"/>
      <c r="N179" s="889"/>
      <c r="O179" s="658"/>
      <c r="P179" s="657"/>
      <c r="Q179" s="895"/>
      <c r="R179" s="195"/>
    </row>
    <row r="180" spans="2:18" ht="22.5" customHeight="1" thickBot="1">
      <c r="B180" s="800">
        <v>12450</v>
      </c>
      <c r="C180" s="784">
        <v>33</v>
      </c>
      <c r="D180" s="799" t="s">
        <v>4943</v>
      </c>
      <c r="E180" s="694" t="s">
        <v>5879</v>
      </c>
      <c r="F180" s="1517" t="s">
        <v>13</v>
      </c>
      <c r="G180" s="1540" t="s">
        <v>13</v>
      </c>
      <c r="H180" s="854"/>
      <c r="I180" s="1584">
        <v>2</v>
      </c>
      <c r="J180" s="1584">
        <v>3</v>
      </c>
      <c r="K180" s="1584"/>
      <c r="L180" s="1584" t="s">
        <v>4945</v>
      </c>
      <c r="M180" s="1584"/>
      <c r="N180" s="1584"/>
      <c r="O180" s="855"/>
      <c r="P180" s="854" t="s">
        <v>5020</v>
      </c>
      <c r="Q180" s="1691" t="s">
        <v>5880</v>
      </c>
      <c r="R180" s="195"/>
    </row>
    <row r="181" spans="2:18" ht="15" customHeight="1" thickBot="1">
      <c r="B181" s="1039"/>
      <c r="C181" s="1582"/>
      <c r="D181" s="1582"/>
      <c r="E181" s="219" t="s">
        <v>5037</v>
      </c>
      <c r="F181" s="1541"/>
      <c r="G181" s="1541"/>
      <c r="H181" s="193"/>
      <c r="I181" s="1585"/>
      <c r="J181" s="1585"/>
      <c r="K181" s="1585"/>
      <c r="L181" s="1585"/>
      <c r="M181" s="1585"/>
      <c r="N181" s="1585"/>
      <c r="O181" s="210"/>
      <c r="P181" s="193"/>
      <c r="Q181" s="1692"/>
      <c r="R181" s="195"/>
    </row>
    <row r="182" spans="2:18" ht="13.5" thickBot="1">
      <c r="B182" s="1040"/>
      <c r="C182" s="1583"/>
      <c r="D182" s="1583"/>
      <c r="E182" s="934" t="s">
        <v>375</v>
      </c>
      <c r="F182" s="1542"/>
      <c r="G182" s="1542"/>
      <c r="H182" s="729"/>
      <c r="I182" s="1586"/>
      <c r="J182" s="1586"/>
      <c r="K182" s="1586"/>
      <c r="L182" s="1586"/>
      <c r="M182" s="1586"/>
      <c r="N182" s="1586"/>
      <c r="O182" s="719"/>
      <c r="P182" s="729"/>
      <c r="Q182" s="1693"/>
      <c r="R182" s="195"/>
    </row>
    <row r="183" spans="2:18" ht="7.5" customHeight="1" thickBot="1">
      <c r="B183" s="1806"/>
      <c r="C183" s="1806"/>
      <c r="D183" s="1806"/>
      <c r="E183" s="1806"/>
      <c r="F183" s="1806"/>
      <c r="G183" s="1806"/>
      <c r="H183" s="1806"/>
      <c r="I183" s="1806"/>
      <c r="J183" s="1806"/>
      <c r="K183" s="1806"/>
      <c r="L183" s="1806"/>
      <c r="M183" s="1806"/>
      <c r="N183" s="1806"/>
      <c r="O183" s="1806"/>
      <c r="P183" s="1806"/>
      <c r="Q183" s="1806"/>
      <c r="R183" s="195"/>
    </row>
    <row r="184" spans="2:18" ht="29.25" customHeight="1">
      <c r="B184" s="1681" t="s">
        <v>5158</v>
      </c>
      <c r="C184" s="1681"/>
      <c r="D184" s="1681"/>
      <c r="E184" s="1681"/>
      <c r="F184" s="1681"/>
      <c r="G184" s="1681"/>
      <c r="H184" s="1681"/>
      <c r="I184" s="1681"/>
      <c r="J184" s="1681"/>
      <c r="K184" s="1681"/>
      <c r="L184" s="1681"/>
      <c r="M184" s="1681"/>
      <c r="N184" s="1681"/>
      <c r="O184" s="1681"/>
      <c r="P184" s="1681"/>
      <c r="Q184" s="1681"/>
      <c r="R184" s="195"/>
    </row>
    <row r="185" spans="2:18" ht="9.75" customHeight="1" thickBot="1">
      <c r="B185" s="638"/>
      <c r="C185" s="637"/>
      <c r="D185" s="2039"/>
      <c r="E185" s="2039"/>
      <c r="F185" s="2039"/>
      <c r="G185" s="2039"/>
      <c r="H185" s="2039"/>
      <c r="I185" s="2039"/>
      <c r="J185" s="2039"/>
      <c r="K185" s="2039"/>
      <c r="L185" s="2039"/>
      <c r="M185" s="2039"/>
      <c r="N185" s="2039"/>
      <c r="O185" s="2039"/>
      <c r="P185" s="2039"/>
      <c r="Q185" s="2039"/>
      <c r="R185" s="195"/>
    </row>
    <row r="186" spans="2:18" ht="12.75" customHeight="1">
      <c r="B186" s="1710" t="s">
        <v>4964</v>
      </c>
      <c r="C186" s="1711"/>
      <c r="D186" s="1712"/>
      <c r="E186" s="1257"/>
      <c r="F186" s="1251"/>
      <c r="G186" s="1252"/>
      <c r="H186" s="1476"/>
      <c r="I186" s="1257"/>
      <c r="J186" s="1251"/>
      <c r="K186" s="1251"/>
      <c r="L186" s="1251"/>
      <c r="M186" s="1251"/>
      <c r="N186" s="1251"/>
      <c r="O186" s="1251"/>
      <c r="P186" s="1252"/>
      <c r="Q186" s="1309"/>
      <c r="R186" s="174"/>
    </row>
    <row r="187" spans="2:18" ht="12.75" customHeight="1">
      <c r="B187" s="1511"/>
      <c r="C187" s="1512"/>
      <c r="D187" s="1513"/>
      <c r="E187" s="1667" t="s">
        <v>5881</v>
      </c>
      <c r="F187" s="1668"/>
      <c r="G187" s="1669"/>
      <c r="H187" s="1477"/>
      <c r="I187" s="1664" t="s">
        <v>4966</v>
      </c>
      <c r="J187" s="1665"/>
      <c r="K187" s="1665"/>
      <c r="L187" s="1665"/>
      <c r="M187" s="1665"/>
      <c r="N187" s="1665"/>
      <c r="O187" s="1665"/>
      <c r="P187" s="1665"/>
      <c r="Q187" s="1666"/>
      <c r="R187" s="174"/>
    </row>
    <row r="188" spans="2:18" ht="15" customHeight="1">
      <c r="B188" s="1511" t="s">
        <v>4967</v>
      </c>
      <c r="C188" s="1512"/>
      <c r="D188" s="1262"/>
      <c r="E188" s="1258"/>
      <c r="F188" s="174"/>
      <c r="G188" s="1253"/>
      <c r="H188" s="1477"/>
      <c r="I188" s="1258"/>
      <c r="J188" s="174"/>
      <c r="K188" s="174"/>
      <c r="L188" s="174"/>
      <c r="M188" s="174"/>
      <c r="N188" s="174"/>
      <c r="O188" s="174"/>
      <c r="P188" s="1253"/>
      <c r="Q188" s="1310"/>
      <c r="R188" s="174"/>
    </row>
    <row r="189" spans="2:18" ht="15" customHeight="1">
      <c r="B189" s="1511"/>
      <c r="C189" s="1512"/>
      <c r="D189" s="1262"/>
      <c r="E189" s="1258"/>
      <c r="F189" s="174"/>
      <c r="G189" s="1253"/>
      <c r="H189" s="1477"/>
      <c r="I189" s="1258"/>
      <c r="J189" s="174"/>
      <c r="K189" s="174"/>
      <c r="L189" s="174"/>
      <c r="M189" s="174"/>
      <c r="N189" s="174"/>
      <c r="O189" s="174"/>
      <c r="P189" s="1253"/>
      <c r="Q189" s="1310"/>
      <c r="R189" s="174"/>
    </row>
    <row r="190" spans="2:18" ht="12.75" customHeight="1">
      <c r="B190" s="1673" t="s">
        <v>4968</v>
      </c>
      <c r="C190" s="1674"/>
      <c r="D190" s="1675"/>
      <c r="E190" s="1667" t="s">
        <v>4969</v>
      </c>
      <c r="F190" s="1668"/>
      <c r="G190" s="1669"/>
      <c r="H190" s="1477"/>
      <c r="I190" s="1664" t="s">
        <v>4970</v>
      </c>
      <c r="J190" s="1665"/>
      <c r="K190" s="1665"/>
      <c r="L190" s="1665"/>
      <c r="M190" s="1665"/>
      <c r="N190" s="1665"/>
      <c r="O190" s="1665"/>
      <c r="P190" s="1665"/>
      <c r="Q190" s="1666"/>
      <c r="R190" s="174"/>
    </row>
    <row r="191" spans="2:18" ht="12.75" customHeight="1">
      <c r="B191" s="1511"/>
      <c r="C191" s="1512"/>
      <c r="D191" s="1513"/>
      <c r="E191" s="1508"/>
      <c r="F191" s="1509"/>
      <c r="G191" s="1510"/>
      <c r="H191" s="1477"/>
      <c r="I191" s="1505"/>
      <c r="J191" s="1506"/>
      <c r="K191" s="1506"/>
      <c r="L191" s="1506"/>
      <c r="M191" s="1506"/>
      <c r="N191" s="1506"/>
      <c r="O191" s="1506"/>
      <c r="P191" s="1507"/>
      <c r="Q191" s="1310"/>
      <c r="R191" s="174"/>
    </row>
    <row r="192" spans="2:18" ht="13.5" thickBot="1">
      <c r="B192" s="1676" t="s">
        <v>4971</v>
      </c>
      <c r="C192" s="1677"/>
      <c r="D192" s="1678"/>
      <c r="E192" s="1629"/>
      <c r="F192" s="1630"/>
      <c r="G192" s="1631"/>
      <c r="H192" s="1250"/>
      <c r="I192" s="1626"/>
      <c r="J192" s="1627"/>
      <c r="K192" s="1627"/>
      <c r="L192" s="1627"/>
      <c r="M192" s="1627"/>
      <c r="N192" s="1627"/>
      <c r="O192" s="1627"/>
      <c r="P192" s="1628"/>
      <c r="Q192" s="1311"/>
      <c r="R192" s="174"/>
    </row>
    <row r="193" spans="2:17" ht="24.75" customHeight="1">
      <c r="B193" s="593"/>
      <c r="C193" s="594"/>
      <c r="D193" s="594"/>
      <c r="E193" s="595"/>
      <c r="F193" s="1634"/>
      <c r="G193" s="1624"/>
      <c r="H193" s="596"/>
      <c r="I193" s="236"/>
      <c r="J193" s="236"/>
      <c r="K193" s="236"/>
      <c r="L193" s="236"/>
      <c r="M193" s="236"/>
      <c r="N193" s="236"/>
      <c r="O193" s="236"/>
      <c r="P193" s="596"/>
      <c r="Q193" s="597"/>
    </row>
  </sheetData>
  <sheetProtection selectLockedCells="1" selectUnlockedCells="1"/>
  <mergeCells count="34">
    <mergeCell ref="C170:C174"/>
    <mergeCell ref="B170:B174"/>
    <mergeCell ref="B1:Q1"/>
    <mergeCell ref="B2:Q2"/>
    <mergeCell ref="B3:Q3"/>
    <mergeCell ref="B4:D4"/>
    <mergeCell ref="E4:E5"/>
    <mergeCell ref="F4:G4"/>
    <mergeCell ref="I4:J4"/>
    <mergeCell ref="Q4:Q5"/>
    <mergeCell ref="Q7:Q12"/>
    <mergeCell ref="Q103:Q121"/>
    <mergeCell ref="B184:Q184"/>
    <mergeCell ref="K4:N4"/>
    <mergeCell ref="Q20:Q24"/>
    <mergeCell ref="Q176:Q178"/>
    <mergeCell ref="Q180:Q182"/>
    <mergeCell ref="B183:Q183"/>
    <mergeCell ref="Q66:Q76"/>
    <mergeCell ref="Q25:Q31"/>
    <mergeCell ref="Q154:Q168"/>
    <mergeCell ref="Q169:Q174"/>
    <mergeCell ref="D155:D168"/>
    <mergeCell ref="C155:C168"/>
    <mergeCell ref="B155:B168"/>
    <mergeCell ref="D170:D174"/>
    <mergeCell ref="B190:D190"/>
    <mergeCell ref="E190:G190"/>
    <mergeCell ref="I190:Q190"/>
    <mergeCell ref="B192:D192"/>
    <mergeCell ref="D185:Q185"/>
    <mergeCell ref="E187:G187"/>
    <mergeCell ref="B186:D186"/>
    <mergeCell ref="I187:Q187"/>
  </mergeCells>
  <phoneticPr fontId="31" type="noConversion"/>
  <pageMargins left="0.23622047244094491" right="0.23622047244094491" top="0.74803149606299213" bottom="0.74803149606299213" header="0.31496062992125984" footer="0.31496062992125984"/>
  <pageSetup scale="72" firstPageNumber="0" orientation="landscape" horizontalDpi="300" verticalDpi="300" r:id="rId1"/>
  <headerFooter alignWithMargins="0">
    <oddHeader>&amp;R
HOJA No. &amp;P DE &amp;N                      &amp;K00+000E</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indexed="57"/>
  </sheetPr>
  <dimension ref="B1:R42"/>
  <sheetViews>
    <sheetView showGridLines="0" topLeftCell="B1" zoomScaleNormal="100" workbookViewId="0">
      <pane ySplit="5" topLeftCell="A6" activePane="bottomLeft" state="frozen"/>
      <selection pane="bottomLeft" activeCell="E58" sqref="E58"/>
      <selection activeCell="E58" sqref="E58"/>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44.7109375" style="177" customWidth="1"/>
    <col min="6" max="6" width="8.42578125" style="178" bestFit="1" customWidth="1"/>
    <col min="7" max="7" width="12.85546875" style="179" bestFit="1" customWidth="1"/>
    <col min="8" max="8" width="0" style="180" hidden="1" customWidth="1"/>
    <col min="9" max="9" width="10" style="181" customWidth="1"/>
    <col min="10" max="10" width="7.140625" style="181" bestFit="1" customWidth="1"/>
    <col min="11" max="11" width="3.42578125" style="181" bestFit="1" customWidth="1"/>
    <col min="12" max="12" width="3.5703125" style="181" customWidth="1"/>
    <col min="13" max="13" width="3.7109375" style="181" bestFit="1" customWidth="1"/>
    <col min="14" max="14" width="3.7109375" style="181" customWidth="1"/>
    <col min="15" max="15" width="0" style="181" hidden="1" customWidth="1"/>
    <col min="16" max="16" width="0" style="182" hidden="1" customWidth="1"/>
    <col min="17" max="17" width="46.28515625" style="183" customWidth="1"/>
    <col min="18" max="18" width="45.7109375" style="184" customWidth="1"/>
    <col min="19" max="16384" width="11.42578125" style="174"/>
  </cols>
  <sheetData>
    <row r="1" spans="2:18" s="185" customFormat="1" ht="53.25" customHeight="1">
      <c r="B1" s="1694" t="s">
        <v>4922</v>
      </c>
      <c r="C1" s="1694"/>
      <c r="D1" s="1694"/>
      <c r="E1" s="1694"/>
      <c r="F1" s="1694"/>
      <c r="G1" s="1694"/>
      <c r="H1" s="1694"/>
      <c r="I1" s="1694"/>
      <c r="J1" s="1694"/>
      <c r="K1" s="1694"/>
      <c r="L1" s="1694"/>
      <c r="M1" s="1694"/>
      <c r="N1" s="1694"/>
      <c r="O1" s="1694"/>
      <c r="P1" s="1694"/>
      <c r="Q1" s="1694"/>
      <c r="R1" s="186"/>
    </row>
    <row r="2" spans="2:18" s="185" customFormat="1" ht="15" customHeight="1">
      <c r="B2" s="1696" t="s">
        <v>5882</v>
      </c>
      <c r="C2" s="1696"/>
      <c r="D2" s="1696"/>
      <c r="E2" s="1696"/>
      <c r="F2" s="1696"/>
      <c r="G2" s="1696"/>
      <c r="H2" s="1696"/>
      <c r="I2" s="1696"/>
      <c r="J2" s="1696"/>
      <c r="K2" s="1696"/>
      <c r="L2" s="1696"/>
      <c r="M2" s="1696"/>
      <c r="N2" s="1696"/>
      <c r="O2" s="1696"/>
      <c r="P2" s="1696"/>
      <c r="Q2" s="1696"/>
      <c r="R2" s="186"/>
    </row>
    <row r="3" spans="2:18" s="185" customFormat="1" ht="15.75" customHeight="1" thickBot="1">
      <c r="B3" s="1696" t="s">
        <v>5883</v>
      </c>
      <c r="C3" s="1696"/>
      <c r="D3" s="1696"/>
      <c r="E3" s="1696"/>
      <c r="F3" s="1696"/>
      <c r="G3" s="1696"/>
      <c r="H3" s="1696"/>
      <c r="I3" s="1696"/>
      <c r="J3" s="1696"/>
      <c r="K3" s="1696"/>
      <c r="L3" s="1696"/>
      <c r="M3" s="1696"/>
      <c r="N3" s="1696"/>
      <c r="O3" s="1696"/>
      <c r="P3" s="1696"/>
      <c r="Q3" s="1696"/>
      <c r="R3" s="186"/>
    </row>
    <row r="4" spans="2:18" s="185" customFormat="1" ht="27.75" customHeight="1" thickBot="1">
      <c r="B4" s="2057" t="s">
        <v>4925</v>
      </c>
      <c r="C4" s="2058"/>
      <c r="D4" s="2058"/>
      <c r="E4" s="2059" t="s">
        <v>4926</v>
      </c>
      <c r="F4" s="2060" t="s">
        <v>4927</v>
      </c>
      <c r="G4" s="2060"/>
      <c r="H4" s="1231"/>
      <c r="I4" s="2061" t="s">
        <v>4928</v>
      </c>
      <c r="J4" s="2061"/>
      <c r="K4" s="2061" t="s">
        <v>4929</v>
      </c>
      <c r="L4" s="2061"/>
      <c r="M4" s="2061"/>
      <c r="N4" s="2061"/>
      <c r="O4" s="1232" t="s">
        <v>4930</v>
      </c>
      <c r="P4" s="1233" t="s">
        <v>4931</v>
      </c>
      <c r="Q4" s="2062" t="s">
        <v>4932</v>
      </c>
      <c r="R4" s="186"/>
    </row>
    <row r="5" spans="2:18" s="2" customFormat="1" ht="24.75" thickBot="1">
      <c r="B5" s="1234" t="s">
        <v>4933</v>
      </c>
      <c r="C5" s="621" t="s">
        <v>4934</v>
      </c>
      <c r="D5" s="621" t="s">
        <v>4935</v>
      </c>
      <c r="E5" s="1718"/>
      <c r="F5" s="579" t="s">
        <v>3</v>
      </c>
      <c r="G5" s="579" t="s">
        <v>4</v>
      </c>
      <c r="H5" s="580" t="s">
        <v>4936</v>
      </c>
      <c r="I5" s="624" t="s">
        <v>4937</v>
      </c>
      <c r="J5" s="624" t="s">
        <v>4938</v>
      </c>
      <c r="K5" s="625" t="s">
        <v>4939</v>
      </c>
      <c r="L5" s="625" t="s">
        <v>4940</v>
      </c>
      <c r="M5" s="625" t="s">
        <v>4941</v>
      </c>
      <c r="N5" s="625" t="s">
        <v>4942</v>
      </c>
      <c r="O5" s="583"/>
      <c r="P5" s="584"/>
      <c r="Q5" s="2063"/>
      <c r="R5" s="188"/>
    </row>
    <row r="6" spans="2:18" ht="15.75" thickBot="1">
      <c r="B6" s="906">
        <v>90000</v>
      </c>
      <c r="C6" s="793" t="s">
        <v>4943</v>
      </c>
      <c r="D6" s="794"/>
      <c r="E6" s="1235" t="s">
        <v>22</v>
      </c>
      <c r="F6" s="1236"/>
      <c r="G6" s="1237"/>
      <c r="H6" s="947"/>
      <c r="I6" s="909"/>
      <c r="J6" s="889"/>
      <c r="K6" s="889"/>
      <c r="L6" s="889"/>
      <c r="M6" s="889"/>
      <c r="N6" s="890"/>
      <c r="O6" s="1048"/>
      <c r="P6" s="947"/>
      <c r="Q6" s="1504"/>
      <c r="R6" s="195"/>
    </row>
    <row r="7" spans="2:18" ht="15.75" thickBot="1">
      <c r="B7" s="907">
        <v>90000</v>
      </c>
      <c r="C7" s="797" t="s">
        <v>4943</v>
      </c>
      <c r="D7" s="803">
        <v>15</v>
      </c>
      <c r="E7" s="707" t="s">
        <v>5884</v>
      </c>
      <c r="F7" s="1517" t="s">
        <v>13</v>
      </c>
      <c r="G7" s="1540" t="s">
        <v>13</v>
      </c>
      <c r="H7" s="854"/>
      <c r="I7" s="1584">
        <v>2</v>
      </c>
      <c r="J7" s="1584">
        <v>3</v>
      </c>
      <c r="K7" s="1584" t="s">
        <v>4945</v>
      </c>
      <c r="L7" s="1584"/>
      <c r="M7" s="1584" t="s">
        <v>4945</v>
      </c>
      <c r="N7" s="1584"/>
      <c r="O7" s="855"/>
      <c r="P7" s="854"/>
      <c r="Q7" s="2052" t="s">
        <v>5885</v>
      </c>
      <c r="R7" s="195"/>
    </row>
    <row r="8" spans="2:18" ht="31.5" customHeight="1" thickBot="1">
      <c r="B8" s="1238"/>
      <c r="C8" s="1566"/>
      <c r="D8" s="1614"/>
      <c r="E8" s="788" t="s">
        <v>24</v>
      </c>
      <c r="F8" s="631"/>
      <c r="G8" s="605"/>
      <c r="H8" s="193"/>
      <c r="I8" s="1585"/>
      <c r="J8" s="1585"/>
      <c r="K8" s="1585"/>
      <c r="L8" s="1585"/>
      <c r="M8" s="1585"/>
      <c r="N8" s="1585"/>
      <c r="O8" s="210"/>
      <c r="P8" s="193"/>
      <c r="Q8" s="2053"/>
      <c r="R8" s="195"/>
    </row>
    <row r="9" spans="2:18" ht="27.75" customHeight="1" thickBot="1">
      <c r="B9" s="1238"/>
      <c r="C9" s="1566"/>
      <c r="D9" s="1614"/>
      <c r="E9" s="727" t="s">
        <v>14</v>
      </c>
      <c r="F9" s="631"/>
      <c r="G9" s="605"/>
      <c r="H9" s="193"/>
      <c r="I9" s="1585"/>
      <c r="J9" s="1585"/>
      <c r="K9" s="1585"/>
      <c r="L9" s="1585"/>
      <c r="M9" s="1585"/>
      <c r="N9" s="1585"/>
      <c r="O9" s="210"/>
      <c r="P9" s="193"/>
      <c r="Q9" s="2053"/>
      <c r="R9" s="195"/>
    </row>
    <row r="10" spans="2:18" ht="33.75" customHeight="1" thickBot="1">
      <c r="B10" s="1239"/>
      <c r="C10" s="1562"/>
      <c r="D10" s="1615"/>
      <c r="E10" s="789" t="s">
        <v>27</v>
      </c>
      <c r="F10" s="1200"/>
      <c r="G10" s="980"/>
      <c r="H10" s="729"/>
      <c r="I10" s="1586"/>
      <c r="J10" s="1586"/>
      <c r="K10" s="1586"/>
      <c r="L10" s="1586"/>
      <c r="M10" s="1586"/>
      <c r="N10" s="1586"/>
      <c r="O10" s="719"/>
      <c r="P10" s="729"/>
      <c r="Q10" s="2054"/>
      <c r="R10" s="195"/>
    </row>
    <row r="11" spans="2:18" ht="15.75" thickBot="1">
      <c r="B11" s="907">
        <v>90000</v>
      </c>
      <c r="C11" s="797" t="s">
        <v>4943</v>
      </c>
      <c r="D11" s="803">
        <v>18</v>
      </c>
      <c r="E11" s="707" t="s">
        <v>5886</v>
      </c>
      <c r="F11" s="1517" t="s">
        <v>13</v>
      </c>
      <c r="G11" s="1540" t="s">
        <v>13</v>
      </c>
      <c r="H11" s="854"/>
      <c r="I11" s="1584">
        <v>2</v>
      </c>
      <c r="J11" s="1584">
        <v>3</v>
      </c>
      <c r="K11" s="1584" t="s">
        <v>4945</v>
      </c>
      <c r="L11" s="1584"/>
      <c r="M11" s="1584" t="s">
        <v>4945</v>
      </c>
      <c r="N11" s="1584"/>
      <c r="O11" s="855"/>
      <c r="P11" s="854"/>
      <c r="Q11" s="2052" t="s">
        <v>5887</v>
      </c>
      <c r="R11" s="195"/>
    </row>
    <row r="12" spans="2:18" ht="27" customHeight="1" thickBot="1">
      <c r="B12" s="1238"/>
      <c r="C12" s="1566"/>
      <c r="D12" s="1566"/>
      <c r="E12" s="207" t="s">
        <v>24</v>
      </c>
      <c r="F12" s="644"/>
      <c r="G12" s="602"/>
      <c r="H12" s="193"/>
      <c r="I12" s="1585"/>
      <c r="J12" s="1585"/>
      <c r="K12" s="1585"/>
      <c r="L12" s="1585"/>
      <c r="M12" s="1585"/>
      <c r="N12" s="1585"/>
      <c r="O12" s="210"/>
      <c r="P12" s="193"/>
      <c r="Q12" s="2053"/>
      <c r="R12" s="195"/>
    </row>
    <row r="13" spans="2:18" ht="27" customHeight="1" thickBot="1">
      <c r="B13" s="1238"/>
      <c r="C13" s="1566"/>
      <c r="D13" s="1566"/>
      <c r="E13" s="204" t="s">
        <v>14</v>
      </c>
      <c r="F13" s="644"/>
      <c r="G13" s="602"/>
      <c r="H13" s="193"/>
      <c r="I13" s="1585"/>
      <c r="J13" s="1585"/>
      <c r="K13" s="1585"/>
      <c r="L13" s="1585"/>
      <c r="M13" s="1585"/>
      <c r="N13" s="1585"/>
      <c r="O13" s="210"/>
      <c r="P13" s="193"/>
      <c r="Q13" s="2053"/>
      <c r="R13" s="195"/>
    </row>
    <row r="14" spans="2:18" ht="48.75" customHeight="1" thickBot="1">
      <c r="B14" s="1239"/>
      <c r="C14" s="1562"/>
      <c r="D14" s="1562"/>
      <c r="E14" s="856" t="s">
        <v>27</v>
      </c>
      <c r="F14" s="1042"/>
      <c r="G14" s="966"/>
      <c r="H14" s="729"/>
      <c r="I14" s="1586"/>
      <c r="J14" s="1586"/>
      <c r="K14" s="1586"/>
      <c r="L14" s="1586"/>
      <c r="M14" s="1586"/>
      <c r="N14" s="1586"/>
      <c r="O14" s="719"/>
      <c r="P14" s="729"/>
      <c r="Q14" s="2054"/>
      <c r="R14" s="195"/>
    </row>
    <row r="15" spans="2:18" ht="15.75" thickBot="1">
      <c r="B15" s="908">
        <v>90000</v>
      </c>
      <c r="C15" s="803" t="s">
        <v>4943</v>
      </c>
      <c r="D15" s="797">
        <v>20</v>
      </c>
      <c r="E15" s="707" t="s">
        <v>5888</v>
      </c>
      <c r="F15" s="1517" t="s">
        <v>13</v>
      </c>
      <c r="G15" s="1540" t="s">
        <v>13</v>
      </c>
      <c r="H15" s="854"/>
      <c r="I15" s="1584">
        <v>2</v>
      </c>
      <c r="J15" s="1584">
        <v>3</v>
      </c>
      <c r="K15" s="1584" t="s">
        <v>4945</v>
      </c>
      <c r="L15" s="1584"/>
      <c r="M15" s="1584" t="s">
        <v>4945</v>
      </c>
      <c r="N15" s="1584"/>
      <c r="O15" s="855"/>
      <c r="P15" s="854"/>
      <c r="Q15" s="2055" t="s">
        <v>5889</v>
      </c>
      <c r="R15" s="195"/>
    </row>
    <row r="16" spans="2:18" ht="35.25" customHeight="1" thickBot="1">
      <c r="B16" s="1238"/>
      <c r="C16" s="1566"/>
      <c r="D16" s="1614"/>
      <c r="E16" s="207" t="s">
        <v>24</v>
      </c>
      <c r="F16" s="631"/>
      <c r="G16" s="602"/>
      <c r="H16" s="193"/>
      <c r="I16" s="1585"/>
      <c r="J16" s="1585"/>
      <c r="K16" s="1585"/>
      <c r="L16" s="1585"/>
      <c r="M16" s="1585"/>
      <c r="N16" s="1585"/>
      <c r="O16" s="210"/>
      <c r="P16" s="193"/>
      <c r="Q16" s="2056"/>
      <c r="R16" s="195"/>
    </row>
    <row r="17" spans="2:18" ht="31.5" customHeight="1" thickBot="1">
      <c r="B17" s="1238"/>
      <c r="C17" s="1566"/>
      <c r="D17" s="1614"/>
      <c r="E17" s="204" t="s">
        <v>14</v>
      </c>
      <c r="F17" s="631"/>
      <c r="G17" s="602"/>
      <c r="H17" s="193"/>
      <c r="I17" s="1585"/>
      <c r="J17" s="1585"/>
      <c r="K17" s="1585"/>
      <c r="L17" s="1585"/>
      <c r="M17" s="1585"/>
      <c r="N17" s="1585"/>
      <c r="O17" s="210"/>
      <c r="P17" s="193"/>
      <c r="Q17" s="2056"/>
      <c r="R17" s="195"/>
    </row>
    <row r="18" spans="2:18" ht="48" customHeight="1" thickBot="1">
      <c r="B18" s="1239"/>
      <c r="C18" s="1562"/>
      <c r="D18" s="1615"/>
      <c r="E18" s="856" t="s">
        <v>27</v>
      </c>
      <c r="F18" s="1200"/>
      <c r="G18" s="966"/>
      <c r="H18" s="729"/>
      <c r="I18" s="1586"/>
      <c r="J18" s="1586"/>
      <c r="K18" s="1586"/>
      <c r="L18" s="1586"/>
      <c r="M18" s="1586"/>
      <c r="N18" s="1586"/>
      <c r="O18" s="719"/>
      <c r="P18" s="729"/>
      <c r="Q18" s="2054"/>
      <c r="R18" s="195"/>
    </row>
    <row r="19" spans="2:18" ht="15.75" thickBot="1">
      <c r="B19" s="906">
        <v>90000</v>
      </c>
      <c r="C19" s="793">
        <v>24</v>
      </c>
      <c r="D19" s="794"/>
      <c r="E19" s="619" t="s">
        <v>56</v>
      </c>
      <c r="F19" s="1143"/>
      <c r="G19" s="894"/>
      <c r="H19" s="657"/>
      <c r="I19" s="889"/>
      <c r="J19" s="889"/>
      <c r="K19" s="889"/>
      <c r="L19" s="889"/>
      <c r="M19" s="889"/>
      <c r="N19" s="889"/>
      <c r="O19" s="658"/>
      <c r="P19" s="657"/>
      <c r="Q19" s="895"/>
      <c r="R19" s="195"/>
    </row>
    <row r="20" spans="2:18" ht="15.75" thickBot="1">
      <c r="B20" s="907">
        <v>90000</v>
      </c>
      <c r="C20" s="797">
        <v>24</v>
      </c>
      <c r="D20" s="801" t="s">
        <v>4999</v>
      </c>
      <c r="E20" s="659" t="s">
        <v>244</v>
      </c>
      <c r="F20" s="1517" t="s">
        <v>13</v>
      </c>
      <c r="G20" s="1540" t="s">
        <v>13</v>
      </c>
      <c r="H20" s="854"/>
      <c r="I20" s="1584">
        <v>2</v>
      </c>
      <c r="J20" s="1584">
        <v>3</v>
      </c>
      <c r="K20" s="1584" t="s">
        <v>4945</v>
      </c>
      <c r="L20" s="1584"/>
      <c r="M20" s="1584" t="s">
        <v>4945</v>
      </c>
      <c r="N20" s="1584"/>
      <c r="O20" s="855"/>
      <c r="P20" s="854"/>
      <c r="Q20" s="1691" t="s">
        <v>5890</v>
      </c>
      <c r="R20" s="195"/>
    </row>
    <row r="21" spans="2:18" ht="36" customHeight="1" thickBot="1">
      <c r="B21" s="1239"/>
      <c r="C21" s="1562"/>
      <c r="D21" s="1562"/>
      <c r="E21" s="1139" t="s">
        <v>50</v>
      </c>
      <c r="F21" s="1042"/>
      <c r="G21" s="966"/>
      <c r="H21" s="729"/>
      <c r="I21" s="1586"/>
      <c r="J21" s="1586"/>
      <c r="K21" s="1586"/>
      <c r="L21" s="1586"/>
      <c r="M21" s="1586"/>
      <c r="N21" s="1586"/>
      <c r="O21" s="719"/>
      <c r="P21" s="729"/>
      <c r="Q21" s="1693"/>
      <c r="R21" s="195"/>
    </row>
    <row r="22" spans="2:18" ht="15.75" thickBot="1">
      <c r="B22" s="906">
        <v>90000</v>
      </c>
      <c r="C22" s="793">
        <v>33</v>
      </c>
      <c r="D22" s="793"/>
      <c r="E22" s="961" t="s">
        <v>1325</v>
      </c>
      <c r="F22" s="962"/>
      <c r="G22" s="894"/>
      <c r="H22" s="657"/>
      <c r="I22" s="889"/>
      <c r="J22" s="889"/>
      <c r="K22" s="889"/>
      <c r="L22" s="889"/>
      <c r="M22" s="889"/>
      <c r="N22" s="889"/>
      <c r="O22" s="658"/>
      <c r="P22" s="657"/>
      <c r="Q22" s="895"/>
      <c r="R22" s="195"/>
    </row>
    <row r="23" spans="2:18" ht="30.75" thickBot="1">
      <c r="B23" s="907">
        <v>90000</v>
      </c>
      <c r="C23" s="797">
        <v>33</v>
      </c>
      <c r="D23" s="799" t="s">
        <v>4982</v>
      </c>
      <c r="E23" s="707" t="s">
        <v>5891</v>
      </c>
      <c r="F23" s="1517" t="s">
        <v>13</v>
      </c>
      <c r="G23" s="1540" t="s">
        <v>13</v>
      </c>
      <c r="H23" s="854"/>
      <c r="I23" s="1584">
        <v>2</v>
      </c>
      <c r="J23" s="1584">
        <v>3</v>
      </c>
      <c r="K23" s="1584" t="s">
        <v>4945</v>
      </c>
      <c r="L23" s="1584"/>
      <c r="M23" s="1584" t="s">
        <v>4945</v>
      </c>
      <c r="N23" s="1584"/>
      <c r="O23" s="855"/>
      <c r="P23" s="854"/>
      <c r="Q23" s="2052" t="s">
        <v>5892</v>
      </c>
      <c r="R23" s="195"/>
    </row>
    <row r="24" spans="2:18" ht="13.5" thickBot="1">
      <c r="B24" s="1238"/>
      <c r="C24" s="706"/>
      <c r="D24" s="706"/>
      <c r="E24" s="207" t="s">
        <v>375</v>
      </c>
      <c r="F24" s="653"/>
      <c r="G24" s="602"/>
      <c r="H24" s="193"/>
      <c r="I24" s="1585"/>
      <c r="J24" s="1585"/>
      <c r="K24" s="1585"/>
      <c r="L24" s="1585"/>
      <c r="M24" s="1585"/>
      <c r="N24" s="1585"/>
      <c r="O24" s="210"/>
      <c r="P24" s="193"/>
      <c r="Q24" s="2053"/>
      <c r="R24" s="195"/>
    </row>
    <row r="25" spans="2:18" ht="69" customHeight="1" thickBot="1">
      <c r="B25" s="1239"/>
      <c r="C25" s="965"/>
      <c r="D25" s="965"/>
      <c r="E25" s="856" t="s">
        <v>391</v>
      </c>
      <c r="F25" s="1206"/>
      <c r="G25" s="966"/>
      <c r="H25" s="729"/>
      <c r="I25" s="1586"/>
      <c r="J25" s="1586"/>
      <c r="K25" s="1586"/>
      <c r="L25" s="1586"/>
      <c r="M25" s="1586"/>
      <c r="N25" s="1586"/>
      <c r="O25" s="719"/>
      <c r="P25" s="729"/>
      <c r="Q25" s="2054"/>
      <c r="R25" s="195"/>
    </row>
    <row r="26" spans="2:18" ht="30.75" customHeight="1" thickBot="1">
      <c r="B26" s="907">
        <v>90000</v>
      </c>
      <c r="C26" s="797">
        <v>33</v>
      </c>
      <c r="D26" s="801">
        <v>14</v>
      </c>
      <c r="E26" s="659" t="s">
        <v>5893</v>
      </c>
      <c r="F26" s="1517" t="s">
        <v>13</v>
      </c>
      <c r="G26" s="1540" t="s">
        <v>13</v>
      </c>
      <c r="H26" s="854"/>
      <c r="I26" s="1584">
        <v>2</v>
      </c>
      <c r="J26" s="1584">
        <v>3</v>
      </c>
      <c r="K26" s="1584" t="s">
        <v>4945</v>
      </c>
      <c r="L26" s="1584"/>
      <c r="M26" s="1584" t="s">
        <v>4945</v>
      </c>
      <c r="N26" s="1584"/>
      <c r="O26" s="855"/>
      <c r="P26" s="854"/>
      <c r="Q26" s="2052" t="s">
        <v>5892</v>
      </c>
      <c r="R26" s="195"/>
    </row>
    <row r="27" spans="2:18" ht="15" customHeight="1" thickBot="1">
      <c r="B27" s="1238"/>
      <c r="C27" s="706"/>
      <c r="D27" s="706"/>
      <c r="E27" s="207" t="s">
        <v>375</v>
      </c>
      <c r="F27" s="653"/>
      <c r="G27" s="602"/>
      <c r="H27" s="193"/>
      <c r="I27" s="1585"/>
      <c r="J27" s="1585"/>
      <c r="K27" s="1585"/>
      <c r="L27" s="1585"/>
      <c r="M27" s="1585"/>
      <c r="N27" s="1585"/>
      <c r="O27" s="210"/>
      <c r="P27" s="193"/>
      <c r="Q27" s="2053"/>
      <c r="R27" s="195"/>
    </row>
    <row r="28" spans="2:18" ht="52.5" customHeight="1" thickBot="1">
      <c r="B28" s="1239"/>
      <c r="C28" s="965"/>
      <c r="D28" s="965"/>
      <c r="E28" s="856" t="s">
        <v>391</v>
      </c>
      <c r="F28" s="1206"/>
      <c r="G28" s="966"/>
      <c r="H28" s="729"/>
      <c r="I28" s="1586"/>
      <c r="J28" s="1586"/>
      <c r="K28" s="1586"/>
      <c r="L28" s="1586"/>
      <c r="M28" s="1586"/>
      <c r="N28" s="1586"/>
      <c r="O28" s="719"/>
      <c r="P28" s="729"/>
      <c r="Q28" s="2054"/>
      <c r="R28" s="195"/>
    </row>
    <row r="29" spans="2:18" ht="15.75" customHeight="1" thickBot="1">
      <c r="B29" s="174"/>
      <c r="C29" s="174"/>
      <c r="D29" s="174"/>
      <c r="E29" s="174"/>
      <c r="F29" s="174"/>
      <c r="G29" s="174"/>
      <c r="H29" s="174"/>
      <c r="I29" s="174"/>
      <c r="J29" s="174"/>
      <c r="K29" s="174"/>
      <c r="L29" s="174"/>
      <c r="M29" s="174"/>
      <c r="N29" s="174"/>
      <c r="O29" s="174"/>
      <c r="P29" s="174"/>
      <c r="Q29" s="174"/>
      <c r="R29" s="195"/>
    </row>
    <row r="30" spans="2:18" ht="23.25" customHeight="1" thickBot="1">
      <c r="B30" s="1736"/>
      <c r="C30" s="1736"/>
      <c r="D30" s="1736"/>
      <c r="E30" s="1736"/>
      <c r="F30" s="1736"/>
      <c r="G30" s="1736"/>
      <c r="H30" s="1736"/>
      <c r="I30" s="1736"/>
      <c r="J30" s="1736"/>
      <c r="K30" s="1736"/>
      <c r="L30" s="1736"/>
      <c r="M30" s="1736"/>
      <c r="N30" s="1736"/>
      <c r="O30" s="1736"/>
      <c r="P30" s="1736"/>
      <c r="Q30" s="1736"/>
      <c r="R30" s="195"/>
    </row>
    <row r="31" spans="2:18" ht="33.75" customHeight="1">
      <c r="B31" s="1736" t="s">
        <v>5075</v>
      </c>
      <c r="C31" s="1736"/>
      <c r="D31" s="1736"/>
      <c r="E31" s="1736"/>
      <c r="F31" s="1736"/>
      <c r="G31" s="1736"/>
      <c r="H31" s="1736"/>
      <c r="I31" s="1736"/>
      <c r="J31" s="1736"/>
      <c r="K31" s="1736"/>
      <c r="L31" s="1736"/>
      <c r="M31" s="1736"/>
      <c r="N31" s="1736"/>
      <c r="O31" s="1736"/>
      <c r="P31" s="1736"/>
      <c r="Q31" s="1736"/>
      <c r="R31" s="195"/>
    </row>
    <row r="32" spans="2:18" ht="23.25" customHeight="1" thickBot="1">
      <c r="B32" s="1736"/>
      <c r="C32" s="1736"/>
      <c r="D32" s="1736"/>
      <c r="E32" s="1736"/>
      <c r="F32" s="1736"/>
      <c r="G32" s="1736"/>
      <c r="H32" s="1736"/>
      <c r="I32" s="1736"/>
      <c r="J32" s="1736"/>
      <c r="K32" s="1736"/>
      <c r="L32" s="1736"/>
      <c r="M32" s="1736"/>
      <c r="N32" s="1736"/>
      <c r="O32" s="1736"/>
      <c r="P32" s="1736"/>
      <c r="Q32" s="1736"/>
      <c r="R32" s="195"/>
    </row>
    <row r="33" spans="2:18" ht="12.75" customHeight="1">
      <c r="B33" s="1710" t="s">
        <v>4964</v>
      </c>
      <c r="C33" s="1711"/>
      <c r="D33" s="1712"/>
      <c r="E33" s="1257"/>
      <c r="F33" s="1251"/>
      <c r="G33" s="1252"/>
      <c r="H33" s="1476"/>
      <c r="I33" s="1257"/>
      <c r="J33" s="1251"/>
      <c r="K33" s="1251"/>
      <c r="L33" s="1251"/>
      <c r="M33" s="1251"/>
      <c r="N33" s="1251"/>
      <c r="O33" s="1251"/>
      <c r="P33" s="1252"/>
      <c r="Q33" s="1309"/>
      <c r="R33" s="174"/>
    </row>
    <row r="34" spans="2:18" ht="12.75" customHeight="1">
      <c r="B34" s="1511"/>
      <c r="C34" s="1512"/>
      <c r="D34" s="1513"/>
      <c r="E34" s="1667" t="s">
        <v>5894</v>
      </c>
      <c r="F34" s="1668"/>
      <c r="G34" s="1669"/>
      <c r="H34" s="1477"/>
      <c r="I34" s="1664" t="s">
        <v>4966</v>
      </c>
      <c r="J34" s="1665"/>
      <c r="K34" s="1665"/>
      <c r="L34" s="1665"/>
      <c r="M34" s="1665"/>
      <c r="N34" s="1665"/>
      <c r="O34" s="1665"/>
      <c r="P34" s="1665"/>
      <c r="Q34" s="1666"/>
      <c r="R34" s="174"/>
    </row>
    <row r="35" spans="2:18" ht="15" customHeight="1">
      <c r="B35" s="1511" t="s">
        <v>4967</v>
      </c>
      <c r="C35" s="1512"/>
      <c r="D35" s="1262"/>
      <c r="E35" s="1258"/>
      <c r="F35" s="174"/>
      <c r="G35" s="1253"/>
      <c r="H35" s="1477"/>
      <c r="I35" s="1258"/>
      <c r="J35" s="174"/>
      <c r="K35" s="174"/>
      <c r="L35" s="174"/>
      <c r="M35" s="174"/>
      <c r="N35" s="174"/>
      <c r="O35" s="174"/>
      <c r="P35" s="1253"/>
      <c r="Q35" s="1310"/>
      <c r="R35" s="174"/>
    </row>
    <row r="36" spans="2:18" ht="15" customHeight="1">
      <c r="B36" s="1511"/>
      <c r="C36" s="1512"/>
      <c r="D36" s="1262"/>
      <c r="E36" s="1258"/>
      <c r="F36" s="174"/>
      <c r="G36" s="1253"/>
      <c r="H36" s="1477"/>
      <c r="I36" s="1258"/>
      <c r="J36" s="174"/>
      <c r="K36" s="174"/>
      <c r="L36" s="174"/>
      <c r="M36" s="174"/>
      <c r="N36" s="174"/>
      <c r="O36" s="174"/>
      <c r="P36" s="1253"/>
      <c r="Q36" s="1310"/>
      <c r="R36" s="174"/>
    </row>
    <row r="37" spans="2:18" ht="12.75" customHeight="1">
      <c r="B37" s="1673" t="s">
        <v>4968</v>
      </c>
      <c r="C37" s="1674"/>
      <c r="D37" s="1675"/>
      <c r="E37" s="1667" t="s">
        <v>4969</v>
      </c>
      <c r="F37" s="1668"/>
      <c r="G37" s="1669"/>
      <c r="H37" s="1477"/>
      <c r="I37" s="1664" t="s">
        <v>4970</v>
      </c>
      <c r="J37" s="1665"/>
      <c r="K37" s="1665"/>
      <c r="L37" s="1665"/>
      <c r="M37" s="1665"/>
      <c r="N37" s="1665"/>
      <c r="O37" s="1665"/>
      <c r="P37" s="1665"/>
      <c r="Q37" s="1666"/>
      <c r="R37" s="174"/>
    </row>
    <row r="38" spans="2:18" ht="12.75" customHeight="1">
      <c r="B38" s="1511"/>
      <c r="C38" s="1512"/>
      <c r="D38" s="1513"/>
      <c r="E38" s="1508"/>
      <c r="F38" s="1509"/>
      <c r="G38" s="1510"/>
      <c r="H38" s="1477"/>
      <c r="I38" s="1505"/>
      <c r="J38" s="1506"/>
      <c r="K38" s="1506"/>
      <c r="L38" s="1506"/>
      <c r="M38" s="1506"/>
      <c r="N38" s="1506"/>
      <c r="O38" s="1506"/>
      <c r="P38" s="1507"/>
      <c r="Q38" s="1310"/>
      <c r="R38" s="174"/>
    </row>
    <row r="39" spans="2:18" ht="13.5" thickBot="1">
      <c r="B39" s="1676" t="s">
        <v>4971</v>
      </c>
      <c r="C39" s="1677"/>
      <c r="D39" s="1678"/>
      <c r="E39" s="1629"/>
      <c r="F39" s="1630"/>
      <c r="G39" s="1631"/>
      <c r="H39" s="1250"/>
      <c r="I39" s="1626"/>
      <c r="J39" s="1627"/>
      <c r="K39" s="1627"/>
      <c r="L39" s="1627"/>
      <c r="M39" s="1627"/>
      <c r="N39" s="1627"/>
      <c r="O39" s="1627"/>
      <c r="P39" s="1628"/>
      <c r="Q39" s="1311"/>
      <c r="R39" s="174"/>
    </row>
    <row r="40" spans="2:18">
      <c r="B40" s="593"/>
      <c r="C40" s="594"/>
      <c r="D40" s="594"/>
      <c r="E40" s="595"/>
      <c r="F40" s="1634"/>
      <c r="G40" s="1624"/>
      <c r="H40" s="596"/>
      <c r="I40" s="236"/>
      <c r="J40" s="236"/>
      <c r="K40" s="236"/>
      <c r="L40" s="236"/>
      <c r="M40" s="236"/>
      <c r="N40" s="236"/>
      <c r="O40" s="236"/>
      <c r="P40" s="596"/>
      <c r="Q40" s="597"/>
    </row>
    <row r="41" spans="2:18">
      <c r="B41" s="593"/>
      <c r="C41" s="594"/>
      <c r="D41" s="594"/>
      <c r="E41" s="595"/>
      <c r="F41" s="1634"/>
      <c r="G41" s="1624"/>
      <c r="H41" s="596"/>
      <c r="I41" s="236"/>
      <c r="J41" s="236"/>
      <c r="K41" s="236"/>
      <c r="L41" s="236"/>
      <c r="M41" s="236"/>
      <c r="N41" s="236"/>
      <c r="O41" s="236"/>
      <c r="P41" s="596"/>
      <c r="Q41" s="597"/>
    </row>
    <row r="42" spans="2:18">
      <c r="B42" s="593"/>
      <c r="C42" s="594"/>
      <c r="D42" s="594"/>
      <c r="E42" s="595"/>
      <c r="F42" s="1634"/>
      <c r="G42" s="1624"/>
      <c r="H42" s="596"/>
      <c r="I42" s="236"/>
      <c r="J42" s="236"/>
      <c r="K42" s="236"/>
      <c r="L42" s="236"/>
      <c r="M42" s="236"/>
      <c r="N42" s="236"/>
      <c r="O42" s="236"/>
      <c r="P42" s="596"/>
      <c r="Q42" s="597"/>
    </row>
  </sheetData>
  <sheetProtection selectLockedCells="1" selectUnlockedCells="1"/>
  <mergeCells count="25">
    <mergeCell ref="B1:Q1"/>
    <mergeCell ref="B2:Q2"/>
    <mergeCell ref="B3:Q3"/>
    <mergeCell ref="B4:D4"/>
    <mergeCell ref="E4:E5"/>
    <mergeCell ref="F4:G4"/>
    <mergeCell ref="I4:J4"/>
    <mergeCell ref="K4:N4"/>
    <mergeCell ref="Q4:Q5"/>
    <mergeCell ref="B39:D39"/>
    <mergeCell ref="E34:G34"/>
    <mergeCell ref="B32:Q32"/>
    <mergeCell ref="I34:Q34"/>
    <mergeCell ref="Q7:Q10"/>
    <mergeCell ref="Q15:Q18"/>
    <mergeCell ref="Q20:Q21"/>
    <mergeCell ref="Q26:Q28"/>
    <mergeCell ref="Q23:Q25"/>
    <mergeCell ref="B30:Q30"/>
    <mergeCell ref="Q11:Q14"/>
    <mergeCell ref="B31:Q31"/>
    <mergeCell ref="B33:D33"/>
    <mergeCell ref="B37:D37"/>
    <mergeCell ref="E37:G37"/>
    <mergeCell ref="I37:Q37"/>
  </mergeCells>
  <phoneticPr fontId="31" type="noConversion"/>
  <pageMargins left="0.39370078740157483" right="0.23622047244094491" top="0.74803149606299213" bottom="0.74803149606299213" header="0.31496062992125984" footer="0.31496062992125984"/>
  <pageSetup scale="75" firstPageNumber="0" orientation="landscape" horizontalDpi="300" verticalDpi="300" r:id="rId1"/>
  <headerFooter alignWithMargins="0">
    <oddHeader>&amp;R
HOJA No. &amp;P DE &amp;N                      &amp;K00+000E</oddHeader>
  </headerFooter>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indexed="13"/>
  </sheetPr>
  <dimension ref="A1:IV2484"/>
  <sheetViews>
    <sheetView showGridLines="0" topLeftCell="B1" zoomScale="75" zoomScaleNormal="75" workbookViewId="0">
      <pane ySplit="5" topLeftCell="A6" activePane="bottomLeft" state="frozen"/>
      <selection pane="bottomLeft" activeCell="E7" sqref="E1:E65536"/>
      <selection activeCell="B1" sqref="B1"/>
    </sheetView>
  </sheetViews>
  <sheetFormatPr defaultColWidth="11.42578125" defaultRowHeight="14.25"/>
  <cols>
    <col min="1" max="1" width="0" style="278" hidden="1" customWidth="1"/>
    <col min="2" max="2" width="13.7109375" style="175" customWidth="1"/>
    <col min="3" max="3" width="8.7109375" style="279" customWidth="1"/>
    <col min="4" max="4" width="9.7109375" style="279" customWidth="1"/>
    <col min="5" max="5" width="21.5703125" style="280" customWidth="1"/>
    <col min="6" max="6" width="11.7109375" style="279" customWidth="1"/>
    <col min="7" max="7" width="16.85546875" style="279" customWidth="1"/>
    <col min="8" max="8" width="0" style="281" hidden="1" customWidth="1"/>
    <col min="9" max="9" width="8.7109375" style="279" customWidth="1"/>
    <col min="10" max="10" width="8.85546875" style="279" customWidth="1"/>
    <col min="11" max="11" width="4" style="279" customWidth="1"/>
    <col min="12" max="12" width="3.42578125" style="279" customWidth="1"/>
    <col min="13" max="13" width="4.28515625" style="279" customWidth="1"/>
    <col min="14" max="14" width="3.85546875" style="279" customWidth="1"/>
    <col min="15" max="15" width="0" style="279" hidden="1" customWidth="1"/>
    <col min="16" max="16" width="0" style="282" hidden="1" customWidth="1"/>
    <col min="17" max="17" width="45.7109375" style="283" customWidth="1"/>
    <col min="18" max="18" width="45.7109375" style="284" customWidth="1"/>
    <col min="19" max="16384" width="11.42578125" style="278"/>
  </cols>
  <sheetData>
    <row r="1" spans="2:18" s="285" customFormat="1" ht="53.25" customHeight="1">
      <c r="B1" s="2079" t="s">
        <v>4922</v>
      </c>
      <c r="C1" s="2079"/>
      <c r="D1" s="2079"/>
      <c r="E1" s="2079"/>
      <c r="F1" s="2079"/>
      <c r="G1" s="2079"/>
      <c r="H1" s="2079"/>
      <c r="I1" s="2079"/>
      <c r="J1" s="2079"/>
      <c r="K1" s="2079"/>
      <c r="L1" s="2079"/>
      <c r="M1" s="2079"/>
      <c r="N1" s="2079"/>
      <c r="O1" s="2079"/>
      <c r="P1" s="2079"/>
      <c r="Q1" s="2079"/>
      <c r="R1" s="286"/>
    </row>
    <row r="2" spans="2:18" s="285" customFormat="1" ht="15" customHeight="1">
      <c r="B2" s="2080" t="s">
        <v>5895</v>
      </c>
      <c r="C2" s="2080"/>
      <c r="D2" s="2080"/>
      <c r="E2" s="2080"/>
      <c r="F2" s="2080"/>
      <c r="G2" s="2080"/>
      <c r="H2" s="2080"/>
      <c r="I2" s="2080"/>
      <c r="J2" s="2080"/>
      <c r="K2" s="2080"/>
      <c r="L2" s="2080"/>
      <c r="M2" s="2080"/>
      <c r="N2" s="2080"/>
      <c r="O2" s="2080"/>
      <c r="P2" s="2080"/>
      <c r="Q2" s="2080"/>
      <c r="R2" s="286"/>
    </row>
    <row r="3" spans="2:18" s="285" customFormat="1" ht="15.75" customHeight="1">
      <c r="B3" s="2081" t="s">
        <v>5896</v>
      </c>
      <c r="C3" s="2081"/>
      <c r="D3" s="2081"/>
      <c r="E3" s="2081"/>
      <c r="F3" s="2081"/>
      <c r="G3" s="2081"/>
      <c r="H3" s="2081"/>
      <c r="I3" s="2081"/>
      <c r="J3" s="2081"/>
      <c r="K3" s="2081"/>
      <c r="L3" s="2081"/>
      <c r="M3" s="2081"/>
      <c r="N3" s="2081"/>
      <c r="O3" s="2081"/>
      <c r="P3" s="2081"/>
      <c r="Q3" s="2081"/>
      <c r="R3" s="286"/>
    </row>
    <row r="4" spans="2:18" s="285" customFormat="1" ht="27.75" customHeight="1">
      <c r="B4" s="2082" t="s">
        <v>4925</v>
      </c>
      <c r="C4" s="2082"/>
      <c r="D4" s="2082"/>
      <c r="E4" s="2083" t="s">
        <v>4926</v>
      </c>
      <c r="F4" s="2084" t="s">
        <v>4927</v>
      </c>
      <c r="G4" s="2084"/>
      <c r="H4" s="287"/>
      <c r="I4" s="2085" t="s">
        <v>4928</v>
      </c>
      <c r="J4" s="2085"/>
      <c r="K4" s="2085" t="s">
        <v>4929</v>
      </c>
      <c r="L4" s="2085"/>
      <c r="M4" s="2085"/>
      <c r="N4" s="2085"/>
      <c r="O4" s="288" t="s">
        <v>4930</v>
      </c>
      <c r="P4" s="289" t="s">
        <v>4931</v>
      </c>
      <c r="Q4" s="2086" t="s">
        <v>4932</v>
      </c>
      <c r="R4" s="286"/>
    </row>
    <row r="5" spans="2:18" s="290" customFormat="1" ht="39.75" customHeight="1">
      <c r="B5" s="187" t="s">
        <v>4933</v>
      </c>
      <c r="C5" s="187" t="s">
        <v>4934</v>
      </c>
      <c r="D5" s="291" t="s">
        <v>4935</v>
      </c>
      <c r="E5" s="2083"/>
      <c r="F5" s="292" t="s">
        <v>3</v>
      </c>
      <c r="G5" s="187" t="s">
        <v>4</v>
      </c>
      <c r="H5" s="293" t="s">
        <v>4936</v>
      </c>
      <c r="I5" s="294" t="s">
        <v>4937</v>
      </c>
      <c r="J5" s="294" t="s">
        <v>4938</v>
      </c>
      <c r="K5" s="295" t="s">
        <v>4939</v>
      </c>
      <c r="L5" s="295" t="s">
        <v>4940</v>
      </c>
      <c r="M5" s="295" t="s">
        <v>4941</v>
      </c>
      <c r="N5" s="295" t="s">
        <v>4942</v>
      </c>
      <c r="O5" s="296"/>
      <c r="P5" s="297"/>
      <c r="Q5" s="2086"/>
      <c r="R5" s="298"/>
    </row>
    <row r="6" spans="2:18" s="290" customFormat="1" ht="21.75" customHeight="1">
      <c r="B6" s="2075" t="s">
        <v>5897</v>
      </c>
      <c r="C6" s="2075"/>
      <c r="D6" s="2075"/>
      <c r="E6" s="2075"/>
      <c r="F6" s="2075"/>
      <c r="G6" s="2075"/>
      <c r="H6" s="2075"/>
      <c r="I6" s="2075"/>
      <c r="J6" s="2075"/>
      <c r="K6" s="2075"/>
      <c r="L6" s="2075"/>
      <c r="M6" s="2075"/>
      <c r="N6" s="2075"/>
      <c r="O6" s="2075"/>
      <c r="P6" s="2075"/>
      <c r="Q6" s="2075"/>
      <c r="R6" s="298"/>
    </row>
    <row r="7" spans="2:18" s="285" customFormat="1" ht="15">
      <c r="B7" s="201">
        <v>10000</v>
      </c>
      <c r="C7" s="299" t="e">
        <f>VLOOKUP(E7,'2. CUADRO CLASIF. DOC. (4)'!$A$5:$B$404,2,0)</f>
        <v>#N/A</v>
      </c>
      <c r="D7" s="300"/>
      <c r="E7" s="301" t="s">
        <v>22</v>
      </c>
      <c r="F7" s="302"/>
      <c r="G7" s="303"/>
      <c r="H7" s="304"/>
      <c r="I7" s="305"/>
      <c r="J7" s="305"/>
      <c r="K7" s="305"/>
      <c r="L7" s="305"/>
      <c r="M7" s="305"/>
      <c r="N7" s="305"/>
      <c r="O7" s="306"/>
      <c r="P7" s="307"/>
      <c r="Q7" s="308"/>
      <c r="R7" s="286"/>
    </row>
    <row r="8" spans="2:18" s="285" customFormat="1" ht="38.25">
      <c r="B8" s="202">
        <v>10000</v>
      </c>
      <c r="C8" s="299" t="e">
        <f>VLOOKUP(E8,'2. CUADRO CLASIF. DOC. (4)'!$A$5:$B$404,2,0)</f>
        <v>#N/A</v>
      </c>
      <c r="D8" s="309" t="e">
        <f>VLOOKUP(E8,'2. CUADRO CLASIF. DOC. (4)'!$A$6:$C$404,3,0)</f>
        <v>#N/A</v>
      </c>
      <c r="E8" s="310" t="s">
        <v>21</v>
      </c>
      <c r="F8" s="311" t="s">
        <v>13</v>
      </c>
      <c r="G8" s="1649" t="s">
        <v>13</v>
      </c>
      <c r="H8" s="312"/>
      <c r="I8" s="299">
        <v>2</v>
      </c>
      <c r="J8" s="299">
        <v>8</v>
      </c>
      <c r="K8" s="299" t="s">
        <v>4945</v>
      </c>
      <c r="L8" s="299"/>
      <c r="M8" s="299"/>
      <c r="N8" s="299"/>
      <c r="O8" s="313"/>
      <c r="P8" s="314"/>
      <c r="Q8" s="315" t="s">
        <v>5898</v>
      </c>
      <c r="R8" s="286"/>
    </row>
    <row r="9" spans="2:18" s="285" customFormat="1" ht="12.75">
      <c r="B9" s="203">
        <v>10000</v>
      </c>
      <c r="C9" s="1650"/>
      <c r="D9" s="316"/>
      <c r="E9" s="317" t="s">
        <v>14</v>
      </c>
      <c r="F9" s="318"/>
      <c r="G9" s="1650"/>
      <c r="H9" s="319"/>
      <c r="I9" s="320"/>
      <c r="J9" s="320"/>
      <c r="K9" s="320"/>
      <c r="L9" s="320"/>
      <c r="M9" s="320"/>
      <c r="N9" s="320"/>
      <c r="O9" s="321"/>
      <c r="P9" s="322"/>
      <c r="Q9" s="323"/>
      <c r="R9" s="286"/>
    </row>
    <row r="10" spans="2:18" s="285" customFormat="1" ht="12.75" customHeight="1">
      <c r="B10" s="203">
        <v>10000</v>
      </c>
      <c r="C10" s="1650"/>
      <c r="D10" s="316"/>
      <c r="E10" s="317" t="s">
        <v>24</v>
      </c>
      <c r="F10" s="318"/>
      <c r="G10" s="1650"/>
      <c r="H10" s="319"/>
      <c r="I10" s="320"/>
      <c r="J10" s="320"/>
      <c r="K10" s="320"/>
      <c r="L10" s="320"/>
      <c r="M10" s="320"/>
      <c r="N10" s="320"/>
      <c r="O10" s="321"/>
      <c r="P10" s="322"/>
      <c r="Q10" s="323"/>
      <c r="R10" s="286"/>
    </row>
    <row r="11" spans="2:18" s="285" customFormat="1" ht="12.75">
      <c r="B11" s="205">
        <v>10000</v>
      </c>
      <c r="C11" s="324"/>
      <c r="D11" s="325"/>
      <c r="E11" s="326" t="s">
        <v>27</v>
      </c>
      <c r="F11" s="327"/>
      <c r="G11" s="324"/>
      <c r="H11" s="328"/>
      <c r="I11" s="329"/>
      <c r="J11" s="329"/>
      <c r="K11" s="329"/>
      <c r="L11" s="329"/>
      <c r="M11" s="329"/>
      <c r="N11" s="329"/>
      <c r="O11" s="330"/>
      <c r="P11" s="331"/>
      <c r="Q11" s="332"/>
      <c r="R11" s="286"/>
    </row>
    <row r="12" spans="2:18" s="285" customFormat="1" ht="45">
      <c r="B12" s="202">
        <v>10000</v>
      </c>
      <c r="C12" s="299" t="e">
        <f>VLOOKUP(E12,'2. CUADRO CLASIF. DOC. (4)'!$A$5:$B$404,2,0)</f>
        <v>#N/A</v>
      </c>
      <c r="D12" s="309" t="e">
        <f>VLOOKUP(E12,'2. CUADRO CLASIF. DOC. (4)'!$A$6:$C$404,3,0)</f>
        <v>#N/A</v>
      </c>
      <c r="E12" s="310" t="s">
        <v>4515</v>
      </c>
      <c r="F12" s="311" t="s">
        <v>13</v>
      </c>
      <c r="G12" s="1649" t="s">
        <v>13</v>
      </c>
      <c r="H12" s="312"/>
      <c r="I12" s="299">
        <v>2</v>
      </c>
      <c r="J12" s="299">
        <v>8</v>
      </c>
      <c r="K12" s="299" t="s">
        <v>4945</v>
      </c>
      <c r="L12" s="299"/>
      <c r="M12" s="299"/>
      <c r="N12" s="299"/>
      <c r="O12" s="313"/>
      <c r="P12" s="314"/>
      <c r="Q12" s="315" t="s">
        <v>5899</v>
      </c>
      <c r="R12" s="286"/>
    </row>
    <row r="13" spans="2:18" s="285" customFormat="1" ht="18" customHeight="1">
      <c r="B13" s="203">
        <v>10000</v>
      </c>
      <c r="C13" s="1650"/>
      <c r="D13" s="316"/>
      <c r="E13" s="317" t="s">
        <v>14</v>
      </c>
      <c r="F13" s="318"/>
      <c r="G13" s="1650"/>
      <c r="H13" s="319"/>
      <c r="I13" s="320"/>
      <c r="J13" s="320"/>
      <c r="K13" s="320"/>
      <c r="L13" s="320"/>
      <c r="M13" s="320"/>
      <c r="N13" s="320"/>
      <c r="O13" s="321"/>
      <c r="P13" s="322"/>
      <c r="Q13" s="323"/>
      <c r="R13" s="286"/>
    </row>
    <row r="14" spans="2:18" s="285" customFormat="1" ht="25.5">
      <c r="B14" s="203">
        <v>10000</v>
      </c>
      <c r="C14" s="1650"/>
      <c r="D14" s="316"/>
      <c r="E14" s="317" t="s">
        <v>24</v>
      </c>
      <c r="F14" s="318"/>
      <c r="G14" s="1650"/>
      <c r="H14" s="319"/>
      <c r="I14" s="320"/>
      <c r="J14" s="320"/>
      <c r="K14" s="320"/>
      <c r="L14" s="320"/>
      <c r="M14" s="320"/>
      <c r="N14" s="320"/>
      <c r="O14" s="321"/>
      <c r="P14" s="322"/>
      <c r="Q14" s="323"/>
      <c r="R14" s="286"/>
    </row>
    <row r="15" spans="2:18" s="333" customFormat="1" ht="12.75">
      <c r="B15" s="205">
        <v>10000</v>
      </c>
      <c r="C15" s="324"/>
      <c r="D15" s="325"/>
      <c r="E15" s="326" t="s">
        <v>27</v>
      </c>
      <c r="F15" s="327"/>
      <c r="G15" s="324"/>
      <c r="H15" s="328"/>
      <c r="I15" s="329"/>
      <c r="J15" s="329"/>
      <c r="K15" s="329"/>
      <c r="L15" s="329"/>
      <c r="M15" s="329"/>
      <c r="N15" s="329"/>
      <c r="O15" s="330"/>
      <c r="P15" s="331"/>
      <c r="Q15" s="332"/>
      <c r="R15" s="334"/>
    </row>
    <row r="16" spans="2:18" s="285" customFormat="1" ht="75">
      <c r="B16" s="202">
        <v>10000</v>
      </c>
      <c r="C16" s="299" t="e">
        <f>VLOOKUP(E16,'2. CUADRO CLASIF. DOC. (4)'!$A$5:$B$404,2,0)</f>
        <v>#N/A</v>
      </c>
      <c r="D16" s="309" t="e">
        <f>VLOOKUP(E16,'2. CUADRO CLASIF. DOC. (4)'!$A$6:$C$404,3,0)</f>
        <v>#N/A</v>
      </c>
      <c r="E16" s="310" t="s">
        <v>4518</v>
      </c>
      <c r="F16" s="311" t="s">
        <v>13</v>
      </c>
      <c r="G16" s="1649" t="s">
        <v>13</v>
      </c>
      <c r="H16" s="312"/>
      <c r="I16" s="299">
        <v>2</v>
      </c>
      <c r="J16" s="299">
        <v>8</v>
      </c>
      <c r="K16" s="299" t="s">
        <v>4945</v>
      </c>
      <c r="L16" s="299"/>
      <c r="M16" s="299"/>
      <c r="N16" s="299"/>
      <c r="O16" s="313"/>
      <c r="P16" s="314"/>
      <c r="Q16" s="315" t="s">
        <v>5900</v>
      </c>
      <c r="R16" s="286"/>
    </row>
    <row r="17" spans="2:18" s="285" customFormat="1" ht="18" customHeight="1">
      <c r="B17" s="203">
        <v>10000</v>
      </c>
      <c r="C17" s="1650"/>
      <c r="D17" s="316"/>
      <c r="E17" s="317" t="s">
        <v>14</v>
      </c>
      <c r="F17" s="318"/>
      <c r="G17" s="1650"/>
      <c r="H17" s="319"/>
      <c r="I17" s="320"/>
      <c r="J17" s="320"/>
      <c r="K17" s="320"/>
      <c r="L17" s="320"/>
      <c r="M17" s="320"/>
      <c r="N17" s="320"/>
      <c r="O17" s="321"/>
      <c r="P17" s="322"/>
      <c r="Q17" s="323"/>
      <c r="R17" s="286"/>
    </row>
    <row r="18" spans="2:18" s="285" customFormat="1" ht="12.75" customHeight="1">
      <c r="B18" s="203">
        <v>10000</v>
      </c>
      <c r="C18" s="1650"/>
      <c r="D18" s="316"/>
      <c r="E18" s="317" t="s">
        <v>24</v>
      </c>
      <c r="F18" s="318"/>
      <c r="G18" s="1650"/>
      <c r="H18" s="319"/>
      <c r="I18" s="320"/>
      <c r="J18" s="320"/>
      <c r="K18" s="320"/>
      <c r="L18" s="320"/>
      <c r="M18" s="320"/>
      <c r="N18" s="320"/>
      <c r="O18" s="321"/>
      <c r="P18" s="322"/>
      <c r="Q18" s="323"/>
      <c r="R18" s="286"/>
    </row>
    <row r="19" spans="2:18" s="285" customFormat="1" ht="12.75">
      <c r="B19" s="205">
        <v>10000</v>
      </c>
      <c r="C19" s="324"/>
      <c r="D19" s="325"/>
      <c r="E19" s="326" t="s">
        <v>27</v>
      </c>
      <c r="F19" s="327"/>
      <c r="G19" s="324"/>
      <c r="H19" s="328"/>
      <c r="I19" s="329"/>
      <c r="J19" s="329"/>
      <c r="K19" s="329"/>
      <c r="L19" s="329"/>
      <c r="M19" s="329"/>
      <c r="N19" s="329"/>
      <c r="O19" s="330"/>
      <c r="P19" s="331"/>
      <c r="Q19" s="332"/>
      <c r="R19" s="286"/>
    </row>
    <row r="20" spans="2:18" s="285" customFormat="1" ht="45">
      <c r="B20" s="202">
        <v>10000</v>
      </c>
      <c r="C20" s="299" t="e">
        <f>VLOOKUP(E20,'2. CUADRO CLASIF. DOC. (4)'!$A$5:$B$404,2,0)</f>
        <v>#N/A</v>
      </c>
      <c r="D20" s="309" t="e">
        <f>VLOOKUP(E20,'2. CUADRO CLASIF. DOC. (4)'!$A$6:$C$404,3,0)</f>
        <v>#N/A</v>
      </c>
      <c r="E20" s="310" t="s">
        <v>4521</v>
      </c>
      <c r="F20" s="311" t="s">
        <v>13</v>
      </c>
      <c r="G20" s="1649" t="s">
        <v>13</v>
      </c>
      <c r="H20" s="312"/>
      <c r="I20" s="299">
        <v>2</v>
      </c>
      <c r="J20" s="299">
        <v>8</v>
      </c>
      <c r="K20" s="299" t="s">
        <v>4945</v>
      </c>
      <c r="L20" s="299"/>
      <c r="M20" s="299"/>
      <c r="N20" s="299"/>
      <c r="O20" s="313"/>
      <c r="P20" s="314"/>
      <c r="Q20" s="335" t="s">
        <v>5901</v>
      </c>
      <c r="R20" s="286"/>
    </row>
    <row r="21" spans="2:18" s="285" customFormat="1" ht="12.75">
      <c r="B21" s="203">
        <v>10000</v>
      </c>
      <c r="C21" s="1650"/>
      <c r="D21" s="316"/>
      <c r="E21" s="317" t="s">
        <v>14</v>
      </c>
      <c r="F21" s="318"/>
      <c r="G21" s="1650"/>
      <c r="H21" s="319"/>
      <c r="I21" s="320"/>
      <c r="J21" s="320"/>
      <c r="K21" s="320"/>
      <c r="L21" s="320"/>
      <c r="M21" s="320"/>
      <c r="N21" s="320"/>
      <c r="O21" s="321"/>
      <c r="P21" s="322"/>
      <c r="Q21" s="323"/>
      <c r="R21" s="286"/>
    </row>
    <row r="22" spans="2:18" s="285" customFormat="1" ht="12.75" customHeight="1">
      <c r="B22" s="203">
        <v>10000</v>
      </c>
      <c r="C22" s="1650"/>
      <c r="D22" s="316"/>
      <c r="E22" s="317" t="s">
        <v>24</v>
      </c>
      <c r="F22" s="318"/>
      <c r="G22" s="1650"/>
      <c r="H22" s="319"/>
      <c r="I22" s="320"/>
      <c r="J22" s="320"/>
      <c r="K22" s="320"/>
      <c r="L22" s="320"/>
      <c r="M22" s="320"/>
      <c r="N22" s="320"/>
      <c r="O22" s="321"/>
      <c r="P22" s="322"/>
      <c r="Q22" s="323"/>
      <c r="R22" s="286"/>
    </row>
    <row r="23" spans="2:18" s="285" customFormat="1" ht="12.75">
      <c r="B23" s="205">
        <v>10000</v>
      </c>
      <c r="C23" s="324"/>
      <c r="D23" s="325"/>
      <c r="E23" s="326" t="s">
        <v>27</v>
      </c>
      <c r="F23" s="327"/>
      <c r="G23" s="324"/>
      <c r="H23" s="328"/>
      <c r="I23" s="329"/>
      <c r="J23" s="329"/>
      <c r="K23" s="329"/>
      <c r="L23" s="329"/>
      <c r="M23" s="329"/>
      <c r="N23" s="329"/>
      <c r="O23" s="330"/>
      <c r="P23" s="331"/>
      <c r="Q23" s="332"/>
      <c r="R23" s="286"/>
    </row>
    <row r="24" spans="2:18" s="285" customFormat="1" ht="40.5" customHeight="1">
      <c r="B24" s="201">
        <v>10000</v>
      </c>
      <c r="C24" s="305" t="e">
        <f>VLOOKUP(E24,'2. CUADRO CLASIF. DOC. (4)'!$A$5:$B$404,2,0)</f>
        <v>#N/A</v>
      </c>
      <c r="D24" s="300"/>
      <c r="E24" s="336" t="s">
        <v>4524</v>
      </c>
      <c r="F24" s="302" t="s">
        <v>13</v>
      </c>
      <c r="G24" s="303" t="s">
        <v>13</v>
      </c>
      <c r="H24" s="304"/>
      <c r="I24" s="305">
        <v>1</v>
      </c>
      <c r="J24" s="305">
        <v>4</v>
      </c>
      <c r="K24" s="305"/>
      <c r="L24" s="305"/>
      <c r="M24" s="305"/>
      <c r="N24" s="305" t="s">
        <v>4945</v>
      </c>
      <c r="O24" s="306"/>
      <c r="P24" s="307"/>
      <c r="Q24" s="308" t="s">
        <v>5902</v>
      </c>
      <c r="R24" s="286"/>
    </row>
    <row r="25" spans="2:18" s="285" customFormat="1" ht="15">
      <c r="B25" s="201">
        <v>10000</v>
      </c>
      <c r="C25" s="305" t="e">
        <f>VLOOKUP(E25,'2. CUADRO CLASIF. DOC. (4)'!$A$5:$B$404,2,0)</f>
        <v>#N/A</v>
      </c>
      <c r="D25" s="300"/>
      <c r="E25" s="336" t="s">
        <v>40</v>
      </c>
      <c r="F25" s="302"/>
      <c r="G25" s="303"/>
      <c r="H25" s="304"/>
      <c r="I25" s="305"/>
      <c r="J25" s="305"/>
      <c r="K25" s="305"/>
      <c r="L25" s="305"/>
      <c r="M25" s="305"/>
      <c r="N25" s="305"/>
      <c r="O25" s="306"/>
      <c r="P25" s="307"/>
      <c r="Q25" s="308"/>
      <c r="R25" s="286"/>
    </row>
    <row r="26" spans="2:18" s="285" customFormat="1" ht="52.5" customHeight="1">
      <c r="B26" s="202">
        <v>10000</v>
      </c>
      <c r="C26" s="299" t="e">
        <f>VLOOKUP(E26,'2. CUADRO CLASIF. DOC. (4)'!$A$5:$B$404,2,0)</f>
        <v>#N/A</v>
      </c>
      <c r="D26" s="309" t="e">
        <f>VLOOKUP(E26,'2. CUADRO CLASIF. DOC. (4)'!$A$6:$C$404,3,0)</f>
        <v>#N/A</v>
      </c>
      <c r="E26" s="337" t="s">
        <v>39</v>
      </c>
      <c r="F26" s="311" t="s">
        <v>30</v>
      </c>
      <c r="G26" s="1649" t="s">
        <v>31</v>
      </c>
      <c r="H26" s="312"/>
      <c r="I26" s="299">
        <v>2</v>
      </c>
      <c r="J26" s="299">
        <v>3</v>
      </c>
      <c r="K26" s="299"/>
      <c r="L26" s="299"/>
      <c r="M26" s="299"/>
      <c r="N26" s="299" t="s">
        <v>4945</v>
      </c>
      <c r="O26" s="313"/>
      <c r="P26" s="314" t="s">
        <v>4956</v>
      </c>
      <c r="Q26" s="1649" t="s">
        <v>5903</v>
      </c>
      <c r="R26" s="286"/>
    </row>
    <row r="27" spans="2:18" s="285" customFormat="1" ht="25.5">
      <c r="B27" s="203">
        <v>10000</v>
      </c>
      <c r="C27" s="1650"/>
      <c r="D27" s="316"/>
      <c r="E27" s="317" t="s">
        <v>33</v>
      </c>
      <c r="F27" s="318"/>
      <c r="G27" s="1650"/>
      <c r="H27" s="319"/>
      <c r="I27" s="320"/>
      <c r="J27" s="320"/>
      <c r="K27" s="320"/>
      <c r="L27" s="320"/>
      <c r="M27" s="320"/>
      <c r="N27" s="320"/>
      <c r="O27" s="321"/>
      <c r="P27" s="322"/>
      <c r="Q27" s="1650"/>
      <c r="R27" s="286"/>
    </row>
    <row r="28" spans="2:18" s="285" customFormat="1" ht="12.75" customHeight="1">
      <c r="B28" s="203">
        <v>10000</v>
      </c>
      <c r="C28" s="320"/>
      <c r="D28" s="338"/>
      <c r="E28" s="317" t="s">
        <v>43</v>
      </c>
      <c r="F28" s="318"/>
      <c r="G28" s="1650"/>
      <c r="H28" s="319"/>
      <c r="I28" s="320"/>
      <c r="J28" s="320"/>
      <c r="K28" s="320"/>
      <c r="L28" s="320"/>
      <c r="M28" s="320"/>
      <c r="N28" s="320"/>
      <c r="O28" s="321"/>
      <c r="P28" s="322"/>
      <c r="Q28" s="1650"/>
      <c r="R28" s="286"/>
    </row>
    <row r="29" spans="2:18" s="285" customFormat="1" ht="25.5">
      <c r="B29" s="205">
        <v>10000</v>
      </c>
      <c r="C29" s="329"/>
      <c r="D29" s="339"/>
      <c r="E29" s="326" t="s">
        <v>5904</v>
      </c>
      <c r="F29" s="327"/>
      <c r="G29" s="324"/>
      <c r="H29" s="328"/>
      <c r="I29" s="329"/>
      <c r="J29" s="329"/>
      <c r="K29" s="329"/>
      <c r="L29" s="329"/>
      <c r="M29" s="329"/>
      <c r="N29" s="329"/>
      <c r="O29" s="330"/>
      <c r="P29" s="331"/>
      <c r="Q29" s="324"/>
      <c r="R29" s="286"/>
    </row>
    <row r="30" spans="2:18" s="285" customFormat="1" ht="39" customHeight="1">
      <c r="B30" s="201">
        <v>10000</v>
      </c>
      <c r="C30" s="305" t="e">
        <f>VLOOKUP(E30,'2. CUADRO CLASIF. DOC. (4)'!$A$5:$B$404,2,0)</f>
        <v>#N/A</v>
      </c>
      <c r="D30" s="300"/>
      <c r="E30" s="340" t="s">
        <v>5905</v>
      </c>
      <c r="F30" s="302" t="s">
        <v>13</v>
      </c>
      <c r="G30" s="303" t="s">
        <v>13</v>
      </c>
      <c r="H30" s="304"/>
      <c r="I30" s="305">
        <v>1</v>
      </c>
      <c r="J30" s="305">
        <v>4</v>
      </c>
      <c r="K30" s="305"/>
      <c r="L30" s="305"/>
      <c r="M30" s="305"/>
      <c r="N30" s="305" t="s">
        <v>4945</v>
      </c>
      <c r="O30" s="306"/>
      <c r="P30" s="307"/>
      <c r="Q30" s="308" t="s">
        <v>5906</v>
      </c>
      <c r="R30" s="286"/>
    </row>
    <row r="31" spans="2:18" s="285" customFormat="1" ht="15">
      <c r="B31" s="201">
        <v>10000</v>
      </c>
      <c r="C31" s="305" t="e">
        <f>VLOOKUP(E31,'2. CUADRO CLASIF. DOC. (4)'!$A$5:$B$404,2,0)</f>
        <v>#N/A</v>
      </c>
      <c r="D31" s="300"/>
      <c r="E31" s="336" t="s">
        <v>56</v>
      </c>
      <c r="F31" s="302"/>
      <c r="G31" s="303"/>
      <c r="H31" s="304"/>
      <c r="I31" s="305"/>
      <c r="J31" s="305"/>
      <c r="K31" s="305"/>
      <c r="L31" s="305"/>
      <c r="M31" s="305"/>
      <c r="N31" s="305"/>
      <c r="O31" s="306"/>
      <c r="P31" s="307"/>
      <c r="Q31" s="308"/>
      <c r="R31" s="286"/>
    </row>
    <row r="32" spans="2:18" s="285" customFormat="1" ht="51">
      <c r="B32" s="202">
        <v>10000</v>
      </c>
      <c r="C32" s="299" t="e">
        <f>VLOOKUP(E32,'2. CUADRO CLASIF. DOC. (4)'!$A$5:$B$404,2,0)</f>
        <v>#N/A</v>
      </c>
      <c r="D32" s="309" t="e">
        <f>VLOOKUP(E32,'2. CUADRO CLASIF. DOC. (4)'!$A$6:$C$404,3,0)</f>
        <v>#N/A</v>
      </c>
      <c r="E32" s="337" t="s">
        <v>55</v>
      </c>
      <c r="F32" s="311" t="s">
        <v>13</v>
      </c>
      <c r="G32" s="1649" t="s">
        <v>13</v>
      </c>
      <c r="H32" s="341"/>
      <c r="I32" s="299">
        <v>2</v>
      </c>
      <c r="J32" s="299">
        <v>3</v>
      </c>
      <c r="K32" s="299"/>
      <c r="L32" s="299"/>
      <c r="M32" s="299"/>
      <c r="N32" s="299" t="s">
        <v>4945</v>
      </c>
      <c r="O32" s="313"/>
      <c r="P32" s="314" t="s">
        <v>4956</v>
      </c>
      <c r="Q32" s="1649" t="s">
        <v>5907</v>
      </c>
      <c r="R32" s="286"/>
    </row>
    <row r="33" spans="2:18" s="285" customFormat="1" ht="21.75" customHeight="1">
      <c r="B33" s="203">
        <v>10000</v>
      </c>
      <c r="C33" s="320"/>
      <c r="D33" s="338"/>
      <c r="E33" s="317" t="s">
        <v>50</v>
      </c>
      <c r="F33" s="318"/>
      <c r="G33" s="1650"/>
      <c r="H33" s="342"/>
      <c r="I33" s="320"/>
      <c r="J33" s="320"/>
      <c r="K33" s="320"/>
      <c r="L33" s="320"/>
      <c r="M33" s="320"/>
      <c r="N33" s="320"/>
      <c r="O33" s="321"/>
      <c r="P33" s="322"/>
      <c r="Q33" s="1650"/>
      <c r="R33" s="286"/>
    </row>
    <row r="34" spans="2:18" s="285" customFormat="1" ht="21" customHeight="1">
      <c r="B34" s="205">
        <v>10000</v>
      </c>
      <c r="C34" s="329"/>
      <c r="D34" s="339"/>
      <c r="E34" s="326" t="s">
        <v>5406</v>
      </c>
      <c r="F34" s="327"/>
      <c r="G34" s="324"/>
      <c r="H34" s="343"/>
      <c r="I34" s="329"/>
      <c r="J34" s="329"/>
      <c r="K34" s="329"/>
      <c r="L34" s="329"/>
      <c r="M34" s="329"/>
      <c r="N34" s="329"/>
      <c r="O34" s="330"/>
      <c r="P34" s="331"/>
      <c r="Q34" s="324"/>
      <c r="R34" s="286"/>
    </row>
    <row r="35" spans="2:18" s="285" customFormat="1" ht="39" customHeight="1">
      <c r="B35" s="202">
        <v>10000</v>
      </c>
      <c r="C35" s="299" t="e">
        <f>VLOOKUP(E35,'2. CUADRO CLASIF. DOC. (4)'!$A$5:$B$404,2,0)</f>
        <v>#N/A</v>
      </c>
      <c r="D35" s="309" t="e">
        <f>VLOOKUP(E35,'2. CUADRO CLASIF. DOC. (4)'!$A$6:$C$404,3,0)</f>
        <v>#N/A</v>
      </c>
      <c r="E35" s="337" t="s">
        <v>2262</v>
      </c>
      <c r="F35" s="311" t="s">
        <v>13</v>
      </c>
      <c r="G35" s="1649" t="s">
        <v>13</v>
      </c>
      <c r="H35" s="341"/>
      <c r="I35" s="299">
        <v>2</v>
      </c>
      <c r="J35" s="299">
        <v>3</v>
      </c>
      <c r="K35" s="299"/>
      <c r="L35" s="299"/>
      <c r="M35" s="299"/>
      <c r="N35" s="299" t="s">
        <v>4945</v>
      </c>
      <c r="O35" s="313" t="s">
        <v>4959</v>
      </c>
      <c r="P35" s="314" t="s">
        <v>4956</v>
      </c>
      <c r="Q35" s="1649" t="s">
        <v>5908</v>
      </c>
      <c r="R35" s="286"/>
    </row>
    <row r="36" spans="2:18" s="285" customFormat="1" ht="18" customHeight="1">
      <c r="B36" s="203">
        <v>10000</v>
      </c>
      <c r="C36" s="1650"/>
      <c r="D36" s="316"/>
      <c r="E36" s="317" t="s">
        <v>50</v>
      </c>
      <c r="F36" s="318"/>
      <c r="G36" s="1650"/>
      <c r="H36" s="342"/>
      <c r="I36" s="320"/>
      <c r="J36" s="320"/>
      <c r="K36" s="320"/>
      <c r="L36" s="320"/>
      <c r="M36" s="320"/>
      <c r="N36" s="320"/>
      <c r="O36" s="321"/>
      <c r="P36" s="322"/>
      <c r="Q36" s="1650"/>
      <c r="R36" s="286"/>
    </row>
    <row r="37" spans="2:18" s="285" customFormat="1" ht="18.75" customHeight="1">
      <c r="B37" s="205">
        <v>10000</v>
      </c>
      <c r="C37" s="324"/>
      <c r="D37" s="325"/>
      <c r="E37" s="326" t="s">
        <v>43</v>
      </c>
      <c r="F37" s="327"/>
      <c r="G37" s="324"/>
      <c r="H37" s="343"/>
      <c r="I37" s="329"/>
      <c r="J37" s="329"/>
      <c r="K37" s="329"/>
      <c r="L37" s="329"/>
      <c r="M37" s="329"/>
      <c r="N37" s="329"/>
      <c r="O37" s="330"/>
      <c r="P37" s="331"/>
      <c r="Q37" s="324"/>
      <c r="R37" s="286"/>
    </row>
    <row r="38" spans="2:18" s="285" customFormat="1" ht="41.25" customHeight="1">
      <c r="B38" s="201">
        <v>10000</v>
      </c>
      <c r="C38" s="305" t="e">
        <f>VLOOKUP(E38,'2. CUADRO CLASIF. DOC. (4)'!$A$5:$B$404,2,0)</f>
        <v>#N/A</v>
      </c>
      <c r="D38" s="300"/>
      <c r="E38" s="336" t="s">
        <v>5909</v>
      </c>
      <c r="F38" s="302" t="s">
        <v>13</v>
      </c>
      <c r="G38" s="303" t="s">
        <v>13</v>
      </c>
      <c r="H38" s="344"/>
      <c r="I38" s="305">
        <v>2</v>
      </c>
      <c r="J38" s="305">
        <v>8</v>
      </c>
      <c r="K38" s="305" t="s">
        <v>4945</v>
      </c>
      <c r="L38" s="305"/>
      <c r="M38" s="305"/>
      <c r="N38" s="305"/>
      <c r="O38" s="306"/>
      <c r="P38" s="307"/>
      <c r="Q38" s="308" t="s">
        <v>5910</v>
      </c>
      <c r="R38" s="286"/>
    </row>
    <row r="39" spans="2:18" s="285" customFormat="1" ht="39.75" customHeight="1">
      <c r="B39" s="201">
        <v>10000</v>
      </c>
      <c r="C39" s="305" t="e">
        <f>VLOOKUP(E39,'2. CUADRO CLASIF. DOC. (4)'!$A$5:$B$404,2,0)</f>
        <v>#N/A</v>
      </c>
      <c r="D39" s="300"/>
      <c r="E39" s="336" t="s">
        <v>5911</v>
      </c>
      <c r="F39" s="302" t="s">
        <v>13</v>
      </c>
      <c r="G39" s="303" t="s">
        <v>13</v>
      </c>
      <c r="H39" s="304"/>
      <c r="I39" s="305">
        <v>2</v>
      </c>
      <c r="J39" s="305">
        <v>8</v>
      </c>
      <c r="K39" s="305" t="s">
        <v>4945</v>
      </c>
      <c r="L39" s="305"/>
      <c r="M39" s="305"/>
      <c r="N39" s="305"/>
      <c r="O39" s="306"/>
      <c r="P39" s="307"/>
      <c r="Q39" s="308" t="s">
        <v>5910</v>
      </c>
      <c r="R39" s="286"/>
    </row>
    <row r="40" spans="2:18" s="285" customFormat="1" ht="39.75" customHeight="1">
      <c r="B40" s="202">
        <v>10000</v>
      </c>
      <c r="C40" s="299" t="e">
        <f>VLOOKUP(E40,'2. CUADRO CLASIF. DOC. (4)'!$A$5:$B$404,2,0)</f>
        <v>#N/A</v>
      </c>
      <c r="D40" s="309"/>
      <c r="E40" s="337" t="s">
        <v>65</v>
      </c>
      <c r="F40" s="311" t="s">
        <v>13</v>
      </c>
      <c r="G40" s="1649" t="s">
        <v>13</v>
      </c>
      <c r="H40" s="312"/>
      <c r="I40" s="299">
        <v>2</v>
      </c>
      <c r="J40" s="299">
        <v>8</v>
      </c>
      <c r="K40" s="299"/>
      <c r="L40" s="299"/>
      <c r="M40" s="299"/>
      <c r="N40" s="299" t="s">
        <v>4945</v>
      </c>
      <c r="O40" s="313"/>
      <c r="P40" s="314"/>
      <c r="Q40" s="1649" t="s">
        <v>5912</v>
      </c>
      <c r="R40" s="286"/>
    </row>
    <row r="41" spans="2:18" s="285" customFormat="1" ht="15.75" customHeight="1">
      <c r="B41" s="203">
        <v>10000</v>
      </c>
      <c r="C41" s="320"/>
      <c r="D41" s="338"/>
      <c r="E41" s="345" t="s">
        <v>61</v>
      </c>
      <c r="F41" s="346"/>
      <c r="G41" s="320"/>
      <c r="H41" s="319"/>
      <c r="I41" s="320"/>
      <c r="J41" s="320"/>
      <c r="K41" s="320"/>
      <c r="L41" s="320"/>
      <c r="M41" s="320"/>
      <c r="N41" s="320"/>
      <c r="O41" s="321"/>
      <c r="P41" s="322"/>
      <c r="Q41" s="1650"/>
      <c r="R41" s="286"/>
    </row>
    <row r="42" spans="2:18" s="285" customFormat="1" ht="15" customHeight="1">
      <c r="B42" s="205">
        <v>10000</v>
      </c>
      <c r="C42" s="329"/>
      <c r="D42" s="339"/>
      <c r="E42" s="347" t="s">
        <v>67</v>
      </c>
      <c r="F42" s="327"/>
      <c r="G42" s="324"/>
      <c r="H42" s="328"/>
      <c r="I42" s="329"/>
      <c r="J42" s="329"/>
      <c r="K42" s="329"/>
      <c r="L42" s="329"/>
      <c r="M42" s="329"/>
      <c r="N42" s="329"/>
      <c r="O42" s="330"/>
      <c r="P42" s="331"/>
      <c r="Q42" s="324"/>
      <c r="R42" s="286"/>
    </row>
    <row r="43" spans="2:18" s="285" customFormat="1" ht="40.5" customHeight="1">
      <c r="B43" s="201">
        <v>10000</v>
      </c>
      <c r="C43" s="305" t="e">
        <f>VLOOKUP(E43,'2. CUADRO CLASIF. DOC. (4)'!$A$5:$B$404,2,0)</f>
        <v>#N/A</v>
      </c>
      <c r="D43" s="300"/>
      <c r="E43" s="336" t="s">
        <v>4531</v>
      </c>
      <c r="F43" s="302"/>
      <c r="G43" s="303"/>
      <c r="H43" s="304"/>
      <c r="I43" s="305">
        <v>2</v>
      </c>
      <c r="J43" s="305">
        <v>10</v>
      </c>
      <c r="K43" s="305" t="s">
        <v>4945</v>
      </c>
      <c r="L43" s="305"/>
      <c r="M43" s="305"/>
      <c r="N43" s="305"/>
      <c r="O43" s="306"/>
      <c r="P43" s="307"/>
      <c r="Q43" s="308" t="s">
        <v>5913</v>
      </c>
      <c r="R43" s="286"/>
    </row>
    <row r="44" spans="2:18" s="285" customFormat="1" ht="27.75" customHeight="1">
      <c r="B44" s="202">
        <v>10000</v>
      </c>
      <c r="C44" s="299" t="e">
        <f>VLOOKUP(E44,'2. CUADRO CLASIF. DOC. (4)'!$A$5:$B$404,2,0)</f>
        <v>#N/A</v>
      </c>
      <c r="D44" s="309"/>
      <c r="E44" s="348" t="s">
        <v>270</v>
      </c>
      <c r="F44" s="311"/>
      <c r="G44" s="1649"/>
      <c r="H44" s="312"/>
      <c r="I44" s="299">
        <v>2</v>
      </c>
      <c r="J44" s="299">
        <v>0</v>
      </c>
      <c r="K44" s="299"/>
      <c r="L44" s="299" t="s">
        <v>4945</v>
      </c>
      <c r="M44" s="299"/>
      <c r="N44" s="299"/>
      <c r="O44" s="313"/>
      <c r="P44" s="314"/>
      <c r="Q44" s="335" t="s">
        <v>5914</v>
      </c>
      <c r="R44" s="286"/>
    </row>
    <row r="45" spans="2:18" s="285" customFormat="1" ht="30">
      <c r="B45" s="44">
        <v>10000</v>
      </c>
      <c r="C45" s="320" t="e">
        <f>VLOOKUP(E45,'2. CUADRO CLASIF. DOC. (4)'!$A$5:$B$404,2,0)</f>
        <v>#N/A</v>
      </c>
      <c r="D45" s="338" t="e">
        <f>VLOOKUP(E45,'2. CUADRO CLASIF. DOC. (4)'!$A$6:$C$404,3,0)</f>
        <v>#N/A</v>
      </c>
      <c r="E45" s="349" t="s">
        <v>5915</v>
      </c>
      <c r="F45" s="318"/>
      <c r="G45" s="1650"/>
      <c r="H45" s="319"/>
      <c r="I45" s="320"/>
      <c r="J45" s="320"/>
      <c r="K45" s="320"/>
      <c r="L45" s="320"/>
      <c r="M45" s="320"/>
      <c r="N45" s="320"/>
      <c r="O45" s="321"/>
      <c r="P45" s="322"/>
      <c r="Q45" s="350"/>
      <c r="R45" s="286"/>
    </row>
    <row r="46" spans="2:18" s="285" customFormat="1" ht="30">
      <c r="B46" s="47">
        <v>10000</v>
      </c>
      <c r="C46" s="329" t="e">
        <f>VLOOKUP(E46,'2. CUADRO CLASIF. DOC. (4)'!$A$5:$B$404,2,0)</f>
        <v>#N/A</v>
      </c>
      <c r="D46" s="339" t="e">
        <f>VLOOKUP(E46,'2. CUADRO CLASIF. DOC. (4)'!$A$6:$C$404,3,0)</f>
        <v>#N/A</v>
      </c>
      <c r="E46" s="351" t="s">
        <v>5916</v>
      </c>
      <c r="F46" s="327"/>
      <c r="G46" s="324"/>
      <c r="H46" s="328"/>
      <c r="I46" s="329"/>
      <c r="J46" s="329"/>
      <c r="K46" s="329"/>
      <c r="L46" s="329"/>
      <c r="M46" s="329"/>
      <c r="N46" s="329"/>
      <c r="O46" s="330"/>
      <c r="P46" s="331"/>
      <c r="Q46" s="352"/>
      <c r="R46" s="286"/>
    </row>
    <row r="47" spans="2:18" s="285" customFormat="1" ht="21.75" customHeight="1">
      <c r="B47" s="2075" t="s">
        <v>5917</v>
      </c>
      <c r="C47" s="2075"/>
      <c r="D47" s="2075"/>
      <c r="E47" s="2075"/>
      <c r="F47" s="2075"/>
      <c r="G47" s="2075"/>
      <c r="H47" s="2075"/>
      <c r="I47" s="2075"/>
      <c r="J47" s="2075"/>
      <c r="K47" s="2075"/>
      <c r="L47" s="2075"/>
      <c r="M47" s="2075"/>
      <c r="N47" s="2075"/>
      <c r="O47" s="2075"/>
      <c r="P47" s="2075"/>
      <c r="Q47" s="2075"/>
      <c r="R47" s="286"/>
    </row>
    <row r="48" spans="2:18" s="285" customFormat="1" ht="15.75" customHeight="1">
      <c r="B48" s="201">
        <v>10010</v>
      </c>
      <c r="C48" s="305">
        <v>2</v>
      </c>
      <c r="D48" s="300"/>
      <c r="E48" s="353" t="s">
        <v>4992</v>
      </c>
      <c r="F48" s="354"/>
      <c r="G48" s="303"/>
      <c r="H48" s="304"/>
      <c r="I48" s="305"/>
      <c r="J48" s="305"/>
      <c r="K48" s="305"/>
      <c r="L48" s="305"/>
      <c r="M48" s="305"/>
      <c r="N48" s="305"/>
      <c r="O48" s="306"/>
      <c r="P48" s="307"/>
      <c r="Q48" s="308"/>
      <c r="R48" s="286"/>
    </row>
    <row r="49" spans="2:18" s="285" customFormat="1" ht="38.25">
      <c r="B49" s="202">
        <v>10010</v>
      </c>
      <c r="C49" s="299" t="e">
        <f>VLOOKUP(E49,'2. CUADRO CLASIF. DOC. (4)'!$A$5:$B$404,2,0)</f>
        <v>#N/A</v>
      </c>
      <c r="D49" s="309" t="e">
        <f>VLOOKUP(E49,'2. CUADRO CLASIF. DOC. (4)'!$A$6:$C$404,3,0)</f>
        <v>#N/A</v>
      </c>
      <c r="E49" s="355" t="s">
        <v>75</v>
      </c>
      <c r="F49" s="311" t="s">
        <v>13</v>
      </c>
      <c r="G49" s="1649" t="s">
        <v>13</v>
      </c>
      <c r="H49" s="312"/>
      <c r="I49" s="299">
        <v>2</v>
      </c>
      <c r="J49" s="299">
        <v>8</v>
      </c>
      <c r="K49" s="299" t="s">
        <v>4945</v>
      </c>
      <c r="L49" s="299"/>
      <c r="M49" s="299"/>
      <c r="N49" s="299"/>
      <c r="O49" s="313"/>
      <c r="P49" s="314"/>
      <c r="Q49" s="315" t="s">
        <v>5918</v>
      </c>
      <c r="R49" s="286"/>
    </row>
    <row r="50" spans="2:18" s="285" customFormat="1" ht="15.75" customHeight="1">
      <c r="B50" s="203">
        <v>10010</v>
      </c>
      <c r="C50" s="320"/>
      <c r="D50" s="338"/>
      <c r="E50" s="356" t="s">
        <v>70</v>
      </c>
      <c r="F50" s="357"/>
      <c r="G50" s="1650"/>
      <c r="H50" s="319"/>
      <c r="I50" s="320"/>
      <c r="J50" s="320"/>
      <c r="K50" s="320"/>
      <c r="L50" s="320"/>
      <c r="M50" s="320"/>
      <c r="N50" s="320"/>
      <c r="O50" s="321"/>
      <c r="P50" s="322"/>
      <c r="Q50" s="323"/>
      <c r="R50" s="286"/>
    </row>
    <row r="51" spans="2:18" s="285" customFormat="1" ht="15.75" customHeight="1">
      <c r="B51" s="203">
        <v>10010</v>
      </c>
      <c r="C51" s="320"/>
      <c r="D51" s="338"/>
      <c r="E51" s="356" t="s">
        <v>14</v>
      </c>
      <c r="F51" s="357"/>
      <c r="G51" s="1650"/>
      <c r="H51" s="319"/>
      <c r="I51" s="320"/>
      <c r="J51" s="320"/>
      <c r="K51" s="320"/>
      <c r="L51" s="320"/>
      <c r="M51" s="320"/>
      <c r="N51" s="320"/>
      <c r="O51" s="321"/>
      <c r="P51" s="322"/>
      <c r="Q51" s="323"/>
      <c r="R51" s="286"/>
    </row>
    <row r="52" spans="2:18" s="285" customFormat="1" ht="15.75" customHeight="1">
      <c r="B52" s="203">
        <v>10010</v>
      </c>
      <c r="C52" s="320"/>
      <c r="D52" s="338"/>
      <c r="E52" s="317" t="s">
        <v>24</v>
      </c>
      <c r="F52" s="357"/>
      <c r="G52" s="1650"/>
      <c r="H52" s="319"/>
      <c r="I52" s="320"/>
      <c r="J52" s="320"/>
      <c r="K52" s="320"/>
      <c r="L52" s="320"/>
      <c r="M52" s="320"/>
      <c r="N52" s="320"/>
      <c r="O52" s="321"/>
      <c r="P52" s="322"/>
      <c r="Q52" s="1592"/>
      <c r="R52" s="286"/>
    </row>
    <row r="53" spans="2:18" s="285" customFormat="1" ht="17.25" customHeight="1">
      <c r="B53" s="205">
        <v>10010</v>
      </c>
      <c r="C53" s="329"/>
      <c r="D53" s="339"/>
      <c r="E53" s="326" t="s">
        <v>27</v>
      </c>
      <c r="F53" s="358"/>
      <c r="G53" s="324"/>
      <c r="H53" s="328"/>
      <c r="I53" s="329"/>
      <c r="J53" s="329"/>
      <c r="K53" s="329"/>
      <c r="L53" s="329"/>
      <c r="M53" s="329"/>
      <c r="N53" s="329"/>
      <c r="O53" s="330"/>
      <c r="P53" s="331"/>
      <c r="Q53" s="359"/>
      <c r="R53" s="286"/>
    </row>
    <row r="54" spans="2:18" s="285" customFormat="1" ht="15.75" customHeight="1">
      <c r="B54" s="201">
        <v>10010</v>
      </c>
      <c r="C54" s="305" t="e">
        <f>VLOOKUP(E54,'2. CUADRO CLASIF. DOC. (4)'!$A$5:$B$404,2,0)</f>
        <v>#N/A</v>
      </c>
      <c r="D54" s="300"/>
      <c r="E54" s="360" t="s">
        <v>40</v>
      </c>
      <c r="F54" s="361"/>
      <c r="G54" s="303"/>
      <c r="H54" s="304"/>
      <c r="I54" s="305"/>
      <c r="J54" s="305"/>
      <c r="K54" s="305"/>
      <c r="L54" s="305"/>
      <c r="M54" s="305"/>
      <c r="N54" s="305"/>
      <c r="O54" s="306"/>
      <c r="P54" s="306"/>
      <c r="Q54" s="362"/>
      <c r="R54" s="286"/>
    </row>
    <row r="55" spans="2:18" s="285" customFormat="1" ht="63.75">
      <c r="B55" s="202">
        <v>10010</v>
      </c>
      <c r="C55" s="299" t="e">
        <f>VLOOKUP(E55,'2. CUADRO CLASIF. DOC. (4)'!$A$5:$B$404,2,0)</f>
        <v>#N/A</v>
      </c>
      <c r="D55" s="309" t="e">
        <f>VLOOKUP(E55,'2. CUADRO CLASIF. DOC. (4)'!$A$6:$C$404,3,0)</f>
        <v>#N/A</v>
      </c>
      <c r="E55" s="310" t="s">
        <v>85</v>
      </c>
      <c r="F55" s="311" t="s">
        <v>13</v>
      </c>
      <c r="G55" s="1649" t="s">
        <v>13</v>
      </c>
      <c r="H55" s="312"/>
      <c r="I55" s="299">
        <v>1</v>
      </c>
      <c r="J55" s="299">
        <v>5</v>
      </c>
      <c r="K55" s="299"/>
      <c r="L55" s="299"/>
      <c r="M55" s="299"/>
      <c r="N55" s="299" t="s">
        <v>4945</v>
      </c>
      <c r="O55" s="313"/>
      <c r="P55" s="313"/>
      <c r="Q55" s="315" t="s">
        <v>5919</v>
      </c>
      <c r="R55" s="286"/>
    </row>
    <row r="56" spans="2:18" s="285" customFormat="1" ht="30.75" customHeight="1">
      <c r="B56" s="203">
        <v>10010</v>
      </c>
      <c r="C56" s="1650"/>
      <c r="D56" s="316"/>
      <c r="E56" s="356" t="s">
        <v>81</v>
      </c>
      <c r="F56" s="318"/>
      <c r="G56" s="1650"/>
      <c r="H56" s="319"/>
      <c r="I56" s="320"/>
      <c r="J56" s="320"/>
      <c r="K56" s="320"/>
      <c r="L56" s="320"/>
      <c r="M56" s="320"/>
      <c r="N56" s="320"/>
      <c r="O56" s="321"/>
      <c r="P56" s="321"/>
      <c r="Q56" s="323"/>
      <c r="R56" s="286"/>
    </row>
    <row r="57" spans="2:18" s="285" customFormat="1" ht="18" customHeight="1">
      <c r="B57" s="205">
        <v>10010</v>
      </c>
      <c r="C57" s="324"/>
      <c r="D57" s="325"/>
      <c r="E57" s="363" t="s">
        <v>87</v>
      </c>
      <c r="F57" s="327"/>
      <c r="G57" s="324"/>
      <c r="H57" s="328"/>
      <c r="I57" s="329"/>
      <c r="J57" s="329"/>
      <c r="K57" s="329"/>
      <c r="L57" s="329"/>
      <c r="M57" s="329"/>
      <c r="N57" s="329"/>
      <c r="O57" s="330"/>
      <c r="P57" s="330"/>
      <c r="Q57" s="332"/>
      <c r="R57" s="286"/>
    </row>
    <row r="58" spans="2:18" s="285" customFormat="1" ht="15.75" customHeight="1">
      <c r="B58" s="201">
        <v>10010</v>
      </c>
      <c r="C58" s="305">
        <v>20</v>
      </c>
      <c r="D58" s="300"/>
      <c r="E58" s="353" t="s">
        <v>5920</v>
      </c>
      <c r="F58" s="354"/>
      <c r="G58" s="303"/>
      <c r="H58" s="304"/>
      <c r="I58" s="305"/>
      <c r="J58" s="305"/>
      <c r="K58" s="305"/>
      <c r="L58" s="305"/>
      <c r="M58" s="305"/>
      <c r="N58" s="305"/>
      <c r="O58" s="306"/>
      <c r="P58" s="307"/>
      <c r="Q58" s="308"/>
      <c r="R58" s="286"/>
    </row>
    <row r="59" spans="2:18" s="285" customFormat="1" ht="51">
      <c r="B59" s="202">
        <v>10010</v>
      </c>
      <c r="C59" s="299" t="e">
        <f>VLOOKUP(E59,'2. CUADRO CLASIF. DOC. (4)'!$A$5:$B$404,2,0)</f>
        <v>#N/A</v>
      </c>
      <c r="D59" s="309" t="e">
        <f>VLOOKUP(E59,'2. CUADRO CLASIF. DOC. (4)'!$A$6:$C$404,3,0)</f>
        <v>#N/A</v>
      </c>
      <c r="E59" s="355" t="s">
        <v>94</v>
      </c>
      <c r="F59" s="311" t="s">
        <v>13</v>
      </c>
      <c r="G59" s="1649" t="s">
        <v>13</v>
      </c>
      <c r="H59" s="312"/>
      <c r="I59" s="299">
        <v>1</v>
      </c>
      <c r="J59" s="299">
        <v>10</v>
      </c>
      <c r="K59" s="299"/>
      <c r="L59" s="299"/>
      <c r="M59" s="299"/>
      <c r="N59" s="299" t="s">
        <v>4945</v>
      </c>
      <c r="O59" s="313"/>
      <c r="P59" s="314"/>
      <c r="Q59" s="315" t="s">
        <v>5921</v>
      </c>
      <c r="R59" s="286"/>
    </row>
    <row r="60" spans="2:18" s="285" customFormat="1" ht="15.75" customHeight="1">
      <c r="B60" s="203">
        <v>10010</v>
      </c>
      <c r="C60" s="320"/>
      <c r="D60" s="338"/>
      <c r="E60" s="356" t="s">
        <v>90</v>
      </c>
      <c r="F60" s="357"/>
      <c r="G60" s="1650"/>
      <c r="H60" s="319"/>
      <c r="I60" s="320"/>
      <c r="J60" s="320"/>
      <c r="K60" s="320"/>
      <c r="L60" s="320"/>
      <c r="M60" s="320"/>
      <c r="N60" s="320"/>
      <c r="O60" s="321"/>
      <c r="P60" s="322"/>
      <c r="Q60" s="323"/>
      <c r="R60" s="286"/>
    </row>
    <row r="61" spans="2:18" s="285" customFormat="1" ht="15.75" customHeight="1">
      <c r="B61" s="203">
        <v>10010</v>
      </c>
      <c r="C61" s="320"/>
      <c r="D61" s="338"/>
      <c r="E61" s="317" t="s">
        <v>43</v>
      </c>
      <c r="F61" s="357"/>
      <c r="G61" s="1650"/>
      <c r="H61" s="319"/>
      <c r="I61" s="320"/>
      <c r="J61" s="320"/>
      <c r="K61" s="320"/>
      <c r="L61" s="320"/>
      <c r="M61" s="320"/>
      <c r="N61" s="320"/>
      <c r="O61" s="321"/>
      <c r="P61" s="322"/>
      <c r="Q61" s="323"/>
      <c r="R61" s="286"/>
    </row>
    <row r="62" spans="2:18" s="285" customFormat="1" ht="15.75" customHeight="1">
      <c r="B62" s="203">
        <v>10010</v>
      </c>
      <c r="C62" s="320"/>
      <c r="D62" s="338"/>
      <c r="E62" s="356" t="s">
        <v>70</v>
      </c>
      <c r="F62" s="357"/>
      <c r="G62" s="1650"/>
      <c r="H62" s="319"/>
      <c r="I62" s="320"/>
      <c r="J62" s="320"/>
      <c r="K62" s="320"/>
      <c r="L62" s="320"/>
      <c r="M62" s="320"/>
      <c r="N62" s="320"/>
      <c r="O62" s="321"/>
      <c r="P62" s="322"/>
      <c r="Q62" s="323"/>
      <c r="R62" s="286"/>
    </row>
    <row r="63" spans="2:18" s="285" customFormat="1" ht="15" customHeight="1">
      <c r="B63" s="203">
        <v>10010</v>
      </c>
      <c r="C63" s="320"/>
      <c r="D63" s="338"/>
      <c r="E63" s="356" t="s">
        <v>99</v>
      </c>
      <c r="F63" s="357"/>
      <c r="G63" s="1650"/>
      <c r="H63" s="319"/>
      <c r="I63" s="320"/>
      <c r="J63" s="320"/>
      <c r="K63" s="320"/>
      <c r="L63" s="320"/>
      <c r="M63" s="320"/>
      <c r="N63" s="320"/>
      <c r="O63" s="321"/>
      <c r="P63" s="322"/>
      <c r="Q63" s="323"/>
      <c r="R63" s="286"/>
    </row>
    <row r="64" spans="2:18" s="285" customFormat="1" ht="15.75" customHeight="1">
      <c r="B64" s="203">
        <v>10010</v>
      </c>
      <c r="C64" s="320"/>
      <c r="D64" s="338"/>
      <c r="E64" s="356" t="s">
        <v>102</v>
      </c>
      <c r="F64" s="357"/>
      <c r="G64" s="1650"/>
      <c r="H64" s="319"/>
      <c r="I64" s="320"/>
      <c r="J64" s="320"/>
      <c r="K64" s="320"/>
      <c r="L64" s="320"/>
      <c r="M64" s="320"/>
      <c r="N64" s="320"/>
      <c r="O64" s="321"/>
      <c r="P64" s="322"/>
      <c r="Q64" s="1592"/>
      <c r="R64" s="286"/>
    </row>
    <row r="65" spans="2:18" s="285" customFormat="1" ht="18" customHeight="1">
      <c r="B65" s="205">
        <v>10010</v>
      </c>
      <c r="C65" s="329"/>
      <c r="D65" s="339"/>
      <c r="E65" s="363" t="s">
        <v>4998</v>
      </c>
      <c r="F65" s="358"/>
      <c r="G65" s="324"/>
      <c r="H65" s="328"/>
      <c r="I65" s="329"/>
      <c r="J65" s="329"/>
      <c r="K65" s="329"/>
      <c r="L65" s="329"/>
      <c r="M65" s="329"/>
      <c r="N65" s="329"/>
      <c r="O65" s="330"/>
      <c r="P65" s="330"/>
      <c r="Q65" s="359"/>
      <c r="R65" s="286"/>
    </row>
    <row r="66" spans="2:18" s="285" customFormat="1" ht="16.5" customHeight="1">
      <c r="B66" s="201">
        <v>10010</v>
      </c>
      <c r="C66" s="305" t="e">
        <f>VLOOKUP(E66,'2. CUADRO CLASIF. DOC. (4)'!$A$5:$B$404,2,0)</f>
        <v>#N/A</v>
      </c>
      <c r="D66" s="300"/>
      <c r="E66" s="353" t="s">
        <v>113</v>
      </c>
      <c r="F66" s="354"/>
      <c r="G66" s="303"/>
      <c r="H66" s="304"/>
      <c r="I66" s="305"/>
      <c r="J66" s="305"/>
      <c r="K66" s="305"/>
      <c r="L66" s="305"/>
      <c r="M66" s="305"/>
      <c r="N66" s="305"/>
      <c r="O66" s="306"/>
      <c r="P66" s="307"/>
      <c r="Q66" s="308"/>
      <c r="R66" s="286"/>
    </row>
    <row r="67" spans="2:18" s="285" customFormat="1" ht="51">
      <c r="B67" s="202">
        <v>10010</v>
      </c>
      <c r="C67" s="313" t="e">
        <f>VLOOKUP(E67,'2. CUADRO CLASIF. DOC. (4)'!$A$5:$B$404,2,0)</f>
        <v>#N/A</v>
      </c>
      <c r="D67" s="299" t="e">
        <f>VLOOKUP(E67,'2. CUADRO CLASIF. DOC. (4)'!$A$6:$C$404,3,0)</f>
        <v>#N/A</v>
      </c>
      <c r="E67" s="364" t="s">
        <v>112</v>
      </c>
      <c r="F67" s="1649" t="s">
        <v>13</v>
      </c>
      <c r="G67" s="311" t="s">
        <v>13</v>
      </c>
      <c r="H67" s="312"/>
      <c r="I67" s="299">
        <v>1</v>
      </c>
      <c r="J67" s="313">
        <v>10</v>
      </c>
      <c r="K67" s="299"/>
      <c r="L67" s="313"/>
      <c r="M67" s="299"/>
      <c r="N67" s="365" t="s">
        <v>4945</v>
      </c>
      <c r="O67" s="313"/>
      <c r="P67" s="314"/>
      <c r="Q67" s="315" t="s">
        <v>5922</v>
      </c>
      <c r="R67" s="286"/>
    </row>
    <row r="68" spans="2:18" s="285" customFormat="1" ht="15" customHeight="1">
      <c r="B68" s="203">
        <v>10010</v>
      </c>
      <c r="C68" s="321"/>
      <c r="D68" s="320"/>
      <c r="E68" s="366" t="s">
        <v>108</v>
      </c>
      <c r="F68" s="367"/>
      <c r="G68" s="318"/>
      <c r="H68" s="319"/>
      <c r="I68" s="320"/>
      <c r="J68" s="321"/>
      <c r="K68" s="320"/>
      <c r="L68" s="321"/>
      <c r="M68" s="320"/>
      <c r="N68" s="346"/>
      <c r="O68" s="321"/>
      <c r="P68" s="322"/>
      <c r="Q68" s="323"/>
      <c r="R68" s="286"/>
    </row>
    <row r="69" spans="2:18" s="285" customFormat="1" ht="15.75" customHeight="1">
      <c r="B69" s="203">
        <v>10010</v>
      </c>
      <c r="C69" s="321"/>
      <c r="D69" s="320"/>
      <c r="E69" s="366" t="s">
        <v>99</v>
      </c>
      <c r="F69" s="367"/>
      <c r="G69" s="318"/>
      <c r="H69" s="319"/>
      <c r="I69" s="320"/>
      <c r="J69" s="321"/>
      <c r="K69" s="320"/>
      <c r="L69" s="321"/>
      <c r="M69" s="320"/>
      <c r="N69" s="346"/>
      <c r="O69" s="321"/>
      <c r="P69" s="322"/>
      <c r="Q69" s="323"/>
      <c r="R69" s="286"/>
    </row>
    <row r="70" spans="2:18" s="285" customFormat="1" ht="12.75" customHeight="1">
      <c r="B70" s="203">
        <v>10010</v>
      </c>
      <c r="C70" s="321"/>
      <c r="D70" s="320"/>
      <c r="E70" s="366" t="s">
        <v>115</v>
      </c>
      <c r="F70" s="367"/>
      <c r="G70" s="318"/>
      <c r="H70" s="319"/>
      <c r="I70" s="320"/>
      <c r="J70" s="321"/>
      <c r="K70" s="320"/>
      <c r="L70" s="321"/>
      <c r="M70" s="320"/>
      <c r="N70" s="346"/>
      <c r="O70" s="321"/>
      <c r="P70" s="322"/>
      <c r="Q70" s="323"/>
      <c r="R70" s="286"/>
    </row>
    <row r="71" spans="2:18" s="285" customFormat="1" ht="38.25" customHeight="1">
      <c r="B71" s="203">
        <v>10010</v>
      </c>
      <c r="C71" s="321"/>
      <c r="D71" s="320"/>
      <c r="E71" s="366" t="s">
        <v>118</v>
      </c>
      <c r="F71" s="367"/>
      <c r="G71" s="318"/>
      <c r="H71" s="319"/>
      <c r="I71" s="320"/>
      <c r="J71" s="321"/>
      <c r="K71" s="320"/>
      <c r="L71" s="321"/>
      <c r="M71" s="320"/>
      <c r="N71" s="346"/>
      <c r="O71" s="321"/>
      <c r="P71" s="322"/>
      <c r="Q71" s="323" t="s">
        <v>5923</v>
      </c>
      <c r="R71" s="286"/>
    </row>
    <row r="72" spans="2:18" s="285" customFormat="1" ht="25.5" customHeight="1">
      <c r="B72" s="203">
        <v>10010</v>
      </c>
      <c r="C72" s="321"/>
      <c r="D72" s="320"/>
      <c r="E72" s="366" t="s">
        <v>5003</v>
      </c>
      <c r="F72" s="367"/>
      <c r="G72" s="318"/>
      <c r="H72" s="319"/>
      <c r="I72" s="320"/>
      <c r="J72" s="321"/>
      <c r="K72" s="320"/>
      <c r="L72" s="321"/>
      <c r="M72" s="320"/>
      <c r="N72" s="346"/>
      <c r="O72" s="321"/>
      <c r="P72" s="322"/>
      <c r="Q72" s="323"/>
      <c r="R72" s="286"/>
    </row>
    <row r="73" spans="2:18" s="285" customFormat="1" ht="15.75" customHeight="1">
      <c r="B73" s="203">
        <v>10010</v>
      </c>
      <c r="C73" s="321"/>
      <c r="D73" s="320"/>
      <c r="E73" s="366" t="s">
        <v>124</v>
      </c>
      <c r="F73" s="367"/>
      <c r="G73" s="318"/>
      <c r="H73" s="319"/>
      <c r="I73" s="320"/>
      <c r="J73" s="321"/>
      <c r="K73" s="320"/>
      <c r="L73" s="321"/>
      <c r="M73" s="320"/>
      <c r="N73" s="346"/>
      <c r="O73" s="321"/>
      <c r="P73" s="322"/>
      <c r="Q73" s="1592"/>
      <c r="R73" s="286"/>
    </row>
    <row r="74" spans="2:18" s="285" customFormat="1" ht="15.75" customHeight="1">
      <c r="B74" s="203">
        <v>10010</v>
      </c>
      <c r="C74" s="321"/>
      <c r="D74" s="320"/>
      <c r="E74" s="366" t="s">
        <v>5004</v>
      </c>
      <c r="F74" s="367"/>
      <c r="G74" s="318"/>
      <c r="H74" s="319"/>
      <c r="I74" s="320"/>
      <c r="J74" s="321"/>
      <c r="K74" s="320"/>
      <c r="L74" s="321"/>
      <c r="M74" s="320"/>
      <c r="N74" s="346"/>
      <c r="O74" s="321"/>
      <c r="P74" s="322"/>
      <c r="Q74" s="1592"/>
      <c r="R74" s="286"/>
    </row>
    <row r="75" spans="2:18" s="285" customFormat="1" ht="15.75" customHeight="1">
      <c r="B75" s="203">
        <v>10010</v>
      </c>
      <c r="C75" s="321"/>
      <c r="D75" s="320"/>
      <c r="E75" s="366" t="s">
        <v>131</v>
      </c>
      <c r="F75" s="367"/>
      <c r="G75" s="318"/>
      <c r="H75" s="319"/>
      <c r="I75" s="320"/>
      <c r="J75" s="321"/>
      <c r="K75" s="320"/>
      <c r="L75" s="321"/>
      <c r="M75" s="320"/>
      <c r="N75" s="346"/>
      <c r="O75" s="321"/>
      <c r="P75" s="322"/>
      <c r="Q75" s="1592"/>
      <c r="R75" s="286"/>
    </row>
    <row r="76" spans="2:18" s="285" customFormat="1" ht="15.75" customHeight="1">
      <c r="B76" s="203">
        <v>10010</v>
      </c>
      <c r="C76" s="321"/>
      <c r="D76" s="320"/>
      <c r="E76" s="366" t="s">
        <v>134</v>
      </c>
      <c r="F76" s="367"/>
      <c r="G76" s="318"/>
      <c r="H76" s="319"/>
      <c r="I76" s="320"/>
      <c r="J76" s="321"/>
      <c r="K76" s="320"/>
      <c r="L76" s="321"/>
      <c r="M76" s="320"/>
      <c r="N76" s="346"/>
      <c r="O76" s="321"/>
      <c r="P76" s="322"/>
      <c r="Q76" s="1592"/>
      <c r="R76" s="286"/>
    </row>
    <row r="77" spans="2:18" s="285" customFormat="1" ht="17.25" customHeight="1">
      <c r="B77" s="203">
        <v>10010</v>
      </c>
      <c r="C77" s="321"/>
      <c r="D77" s="320"/>
      <c r="E77" s="366" t="s">
        <v>137</v>
      </c>
      <c r="F77" s="367"/>
      <c r="G77" s="318"/>
      <c r="H77" s="319"/>
      <c r="I77" s="320"/>
      <c r="J77" s="321"/>
      <c r="K77" s="320"/>
      <c r="L77" s="321"/>
      <c r="M77" s="320"/>
      <c r="N77" s="346"/>
      <c r="O77" s="321"/>
      <c r="P77" s="322"/>
      <c r="Q77" s="1592"/>
      <c r="R77" s="286"/>
    </row>
    <row r="78" spans="2:18" s="285" customFormat="1" ht="15.75" customHeight="1">
      <c r="B78" s="203">
        <v>10010</v>
      </c>
      <c r="C78" s="321"/>
      <c r="D78" s="320"/>
      <c r="E78" s="366" t="s">
        <v>140</v>
      </c>
      <c r="F78" s="367"/>
      <c r="G78" s="318"/>
      <c r="H78" s="319"/>
      <c r="I78" s="320"/>
      <c r="J78" s="321"/>
      <c r="K78" s="320"/>
      <c r="L78" s="321"/>
      <c r="M78" s="320"/>
      <c r="N78" s="346"/>
      <c r="O78" s="321"/>
      <c r="P78" s="322"/>
      <c r="Q78" s="1592"/>
      <c r="R78" s="286"/>
    </row>
    <row r="79" spans="2:18" s="285" customFormat="1" ht="15" customHeight="1">
      <c r="B79" s="203">
        <v>10010</v>
      </c>
      <c r="C79" s="321"/>
      <c r="D79" s="320"/>
      <c r="E79" s="366" t="s">
        <v>143</v>
      </c>
      <c r="F79" s="367"/>
      <c r="G79" s="368"/>
      <c r="H79" s="319"/>
      <c r="I79" s="320"/>
      <c r="J79" s="321"/>
      <c r="K79" s="320"/>
      <c r="L79" s="321"/>
      <c r="M79" s="320"/>
      <c r="N79" s="321"/>
      <c r="O79" s="321"/>
      <c r="P79" s="322"/>
      <c r="Q79" s="1592"/>
      <c r="R79" s="286"/>
    </row>
    <row r="80" spans="2:18" s="285" customFormat="1" ht="18" customHeight="1">
      <c r="B80" s="205">
        <v>10010</v>
      </c>
      <c r="C80" s="330"/>
      <c r="D80" s="329"/>
      <c r="E80" s="369" t="s">
        <v>105</v>
      </c>
      <c r="F80" s="1653"/>
      <c r="G80" s="370"/>
      <c r="H80" s="328"/>
      <c r="I80" s="329"/>
      <c r="J80" s="330"/>
      <c r="K80" s="329"/>
      <c r="L80" s="330"/>
      <c r="M80" s="329"/>
      <c r="N80" s="330"/>
      <c r="O80" s="330"/>
      <c r="P80" s="330"/>
      <c r="Q80" s="359"/>
      <c r="R80" s="286"/>
    </row>
    <row r="81" spans="2:18" s="285" customFormat="1" ht="51">
      <c r="B81" s="44">
        <v>10010</v>
      </c>
      <c r="C81" s="320" t="e">
        <f>VLOOKUP(E81,'2. CUADRO CLASIF. DOC. (4)'!$A$5:$B$404,2,0)</f>
        <v>#N/A</v>
      </c>
      <c r="D81" s="338" t="e">
        <f>VLOOKUP(E81,'2. CUADRO CLASIF. DOC. (4)'!$A$6:$C$404,3,0)</f>
        <v>#N/A</v>
      </c>
      <c r="E81" s="371" t="s">
        <v>5924</v>
      </c>
      <c r="F81" s="318" t="s">
        <v>13</v>
      </c>
      <c r="G81" s="1650" t="s">
        <v>13</v>
      </c>
      <c r="H81" s="319"/>
      <c r="I81" s="320">
        <v>1</v>
      </c>
      <c r="J81" s="320">
        <v>10</v>
      </c>
      <c r="K81" s="320"/>
      <c r="L81" s="320"/>
      <c r="M81" s="320"/>
      <c r="N81" s="320" t="s">
        <v>4945</v>
      </c>
      <c r="O81" s="321"/>
      <c r="P81" s="322"/>
      <c r="Q81" s="323" t="s">
        <v>5925</v>
      </c>
      <c r="R81" s="286"/>
    </row>
    <row r="82" spans="2:18" s="285" customFormat="1" ht="16.5" customHeight="1">
      <c r="B82" s="203">
        <v>10010</v>
      </c>
      <c r="C82" s="320"/>
      <c r="D82" s="338"/>
      <c r="E82" s="356" t="s">
        <v>108</v>
      </c>
      <c r="F82" s="357"/>
      <c r="G82" s="1650"/>
      <c r="H82" s="319"/>
      <c r="I82" s="320"/>
      <c r="J82" s="320"/>
      <c r="K82" s="320"/>
      <c r="L82" s="320"/>
      <c r="M82" s="320"/>
      <c r="N82" s="320"/>
      <c r="O82" s="321"/>
      <c r="P82" s="322"/>
      <c r="Q82" s="323"/>
      <c r="R82" s="286"/>
    </row>
    <row r="83" spans="2:18" s="285" customFormat="1" ht="15.75" customHeight="1">
      <c r="B83" s="203">
        <v>10010</v>
      </c>
      <c r="C83" s="320"/>
      <c r="D83" s="338"/>
      <c r="E83" s="356" t="s">
        <v>99</v>
      </c>
      <c r="F83" s="357"/>
      <c r="G83" s="1650"/>
      <c r="H83" s="319"/>
      <c r="I83" s="320"/>
      <c r="J83" s="320"/>
      <c r="K83" s="320"/>
      <c r="L83" s="320"/>
      <c r="M83" s="320"/>
      <c r="N83" s="320"/>
      <c r="O83" s="321"/>
      <c r="P83" s="322"/>
      <c r="Q83" s="323"/>
      <c r="R83" s="286"/>
    </row>
    <row r="84" spans="2:18" s="285" customFormat="1" ht="15.75" customHeight="1">
      <c r="B84" s="203">
        <v>10010</v>
      </c>
      <c r="C84" s="320"/>
      <c r="D84" s="338"/>
      <c r="E84" s="356" t="s">
        <v>115</v>
      </c>
      <c r="F84" s="357"/>
      <c r="G84" s="1650"/>
      <c r="H84" s="319"/>
      <c r="I84" s="320"/>
      <c r="J84" s="320"/>
      <c r="K84" s="320"/>
      <c r="L84" s="320"/>
      <c r="M84" s="320"/>
      <c r="N84" s="320"/>
      <c r="O84" s="321"/>
      <c r="P84" s="322"/>
      <c r="Q84" s="323"/>
      <c r="R84" s="286"/>
    </row>
    <row r="85" spans="2:18" s="285" customFormat="1" ht="38.25" customHeight="1">
      <c r="B85" s="203">
        <v>10010</v>
      </c>
      <c r="C85" s="320"/>
      <c r="D85" s="338"/>
      <c r="E85" s="356" t="s">
        <v>118</v>
      </c>
      <c r="F85" s="357"/>
      <c r="G85" s="1650"/>
      <c r="H85" s="319"/>
      <c r="I85" s="320"/>
      <c r="J85" s="320"/>
      <c r="K85" s="320"/>
      <c r="L85" s="320"/>
      <c r="M85" s="320"/>
      <c r="N85" s="320"/>
      <c r="O85" s="321"/>
      <c r="P85" s="322"/>
      <c r="Q85" s="323" t="s">
        <v>5923</v>
      </c>
      <c r="R85" s="286"/>
    </row>
    <row r="86" spans="2:18" s="285" customFormat="1" ht="25.5" customHeight="1">
      <c r="B86" s="203">
        <v>10010</v>
      </c>
      <c r="C86" s="320"/>
      <c r="D86" s="338"/>
      <c r="E86" s="356" t="s">
        <v>5003</v>
      </c>
      <c r="F86" s="357"/>
      <c r="G86" s="1650"/>
      <c r="H86" s="319"/>
      <c r="I86" s="320"/>
      <c r="J86" s="320"/>
      <c r="K86" s="320"/>
      <c r="L86" s="320"/>
      <c r="M86" s="320"/>
      <c r="N86" s="320"/>
      <c r="O86" s="321"/>
      <c r="P86" s="322"/>
      <c r="Q86" s="323"/>
      <c r="R86" s="286"/>
    </row>
    <row r="87" spans="2:18" s="285" customFormat="1" ht="15" customHeight="1">
      <c r="B87" s="203">
        <v>10010</v>
      </c>
      <c r="C87" s="320"/>
      <c r="D87" s="338"/>
      <c r="E87" s="356" t="s">
        <v>124</v>
      </c>
      <c r="F87" s="357"/>
      <c r="G87" s="1650"/>
      <c r="H87" s="319"/>
      <c r="I87" s="320"/>
      <c r="J87" s="320"/>
      <c r="K87" s="320"/>
      <c r="L87" s="320"/>
      <c r="M87" s="320"/>
      <c r="N87" s="320"/>
      <c r="O87" s="321"/>
      <c r="P87" s="322"/>
      <c r="Q87" s="367"/>
      <c r="R87" s="286"/>
    </row>
    <row r="88" spans="2:18" s="285" customFormat="1" ht="15" customHeight="1">
      <c r="B88" s="203">
        <v>10010</v>
      </c>
      <c r="C88" s="320"/>
      <c r="D88" s="338"/>
      <c r="E88" s="356" t="s">
        <v>5004</v>
      </c>
      <c r="F88" s="357"/>
      <c r="G88" s="1650"/>
      <c r="H88" s="319"/>
      <c r="I88" s="320"/>
      <c r="J88" s="320"/>
      <c r="K88" s="320"/>
      <c r="L88" s="320"/>
      <c r="M88" s="320"/>
      <c r="N88" s="320"/>
      <c r="O88" s="321"/>
      <c r="P88" s="322"/>
      <c r="Q88" s="367"/>
      <c r="R88" s="286"/>
    </row>
    <row r="89" spans="2:18" s="372" customFormat="1" ht="15" customHeight="1">
      <c r="B89" s="203">
        <v>10010</v>
      </c>
      <c r="C89" s="320"/>
      <c r="D89" s="338"/>
      <c r="E89" s="356" t="s">
        <v>131</v>
      </c>
      <c r="F89" s="357"/>
      <c r="G89" s="1650"/>
      <c r="H89" s="319"/>
      <c r="I89" s="320"/>
      <c r="J89" s="320"/>
      <c r="K89" s="320"/>
      <c r="L89" s="320"/>
      <c r="M89" s="320"/>
      <c r="N89" s="320"/>
      <c r="O89" s="321"/>
      <c r="P89" s="322"/>
      <c r="Q89" s="367"/>
      <c r="R89" s="373"/>
    </row>
    <row r="90" spans="2:18" s="285" customFormat="1" ht="15" customHeight="1">
      <c r="B90" s="203">
        <v>10010</v>
      </c>
      <c r="C90" s="320"/>
      <c r="D90" s="338"/>
      <c r="E90" s="356" t="s">
        <v>134</v>
      </c>
      <c r="F90" s="357"/>
      <c r="G90" s="1650"/>
      <c r="H90" s="319"/>
      <c r="I90" s="320"/>
      <c r="J90" s="320"/>
      <c r="K90" s="320"/>
      <c r="L90" s="320"/>
      <c r="M90" s="320"/>
      <c r="N90" s="320"/>
      <c r="O90" s="321"/>
      <c r="P90" s="322"/>
      <c r="Q90" s="367"/>
      <c r="R90" s="286"/>
    </row>
    <row r="91" spans="2:18" s="285" customFormat="1" ht="17.25" customHeight="1">
      <c r="B91" s="203">
        <v>10010</v>
      </c>
      <c r="C91" s="320"/>
      <c r="D91" s="338"/>
      <c r="E91" s="356" t="s">
        <v>137</v>
      </c>
      <c r="F91" s="357"/>
      <c r="G91" s="1650"/>
      <c r="H91" s="319"/>
      <c r="I91" s="320"/>
      <c r="J91" s="320"/>
      <c r="K91" s="320"/>
      <c r="L91" s="320"/>
      <c r="M91" s="320"/>
      <c r="N91" s="320"/>
      <c r="O91" s="321"/>
      <c r="P91" s="322"/>
      <c r="Q91" s="367"/>
      <c r="R91" s="286"/>
    </row>
    <row r="92" spans="2:18" s="285" customFormat="1" ht="15" customHeight="1">
      <c r="B92" s="203">
        <v>10010</v>
      </c>
      <c r="C92" s="320"/>
      <c r="D92" s="338"/>
      <c r="E92" s="356" t="s">
        <v>140</v>
      </c>
      <c r="F92" s="357"/>
      <c r="G92" s="1650"/>
      <c r="H92" s="319"/>
      <c r="I92" s="320"/>
      <c r="J92" s="320"/>
      <c r="K92" s="320"/>
      <c r="L92" s="320"/>
      <c r="M92" s="320"/>
      <c r="N92" s="320"/>
      <c r="O92" s="321"/>
      <c r="P92" s="322"/>
      <c r="Q92" s="367"/>
      <c r="R92" s="286"/>
    </row>
    <row r="93" spans="2:18" s="285" customFormat="1" ht="15" customHeight="1">
      <c r="B93" s="203">
        <v>10010</v>
      </c>
      <c r="C93" s="320"/>
      <c r="D93" s="338"/>
      <c r="E93" s="356" t="s">
        <v>143</v>
      </c>
      <c r="F93" s="357"/>
      <c r="G93" s="1650"/>
      <c r="H93" s="319"/>
      <c r="I93" s="320"/>
      <c r="J93" s="320"/>
      <c r="K93" s="320"/>
      <c r="L93" s="320"/>
      <c r="M93" s="320"/>
      <c r="N93" s="320"/>
      <c r="O93" s="321"/>
      <c r="P93" s="322"/>
      <c r="Q93" s="367"/>
      <c r="R93" s="286"/>
    </row>
    <row r="94" spans="2:18" s="285" customFormat="1" ht="25.5">
      <c r="B94" s="205">
        <v>10010</v>
      </c>
      <c r="C94" s="329"/>
      <c r="D94" s="339"/>
      <c r="E94" s="363" t="s">
        <v>105</v>
      </c>
      <c r="F94" s="358"/>
      <c r="G94" s="324"/>
      <c r="H94" s="328"/>
      <c r="I94" s="329"/>
      <c r="J94" s="329"/>
      <c r="K94" s="329"/>
      <c r="L94" s="329"/>
      <c r="M94" s="329"/>
      <c r="N94" s="329"/>
      <c r="O94" s="330"/>
      <c r="P94" s="331"/>
      <c r="Q94" s="1653"/>
      <c r="R94" s="286"/>
    </row>
    <row r="95" spans="2:18" s="285" customFormat="1" ht="51">
      <c r="B95" s="202">
        <v>10010</v>
      </c>
      <c r="C95" s="299" t="e">
        <f>VLOOKUP(E95,'2. CUADRO CLASIF. DOC. (4)'!$A$5:$B$404,2,0)</f>
        <v>#N/A</v>
      </c>
      <c r="D95" s="309" t="e">
        <f>VLOOKUP(E95,'2. CUADRO CLASIF. DOC. (4)'!$A$6:$C$404,3,0)</f>
        <v>#N/A</v>
      </c>
      <c r="E95" s="355" t="s">
        <v>4545</v>
      </c>
      <c r="F95" s="311" t="s">
        <v>13</v>
      </c>
      <c r="G95" s="1649" t="s">
        <v>13</v>
      </c>
      <c r="H95" s="312"/>
      <c r="I95" s="299">
        <v>1</v>
      </c>
      <c r="J95" s="299">
        <v>10</v>
      </c>
      <c r="K95" s="299"/>
      <c r="L95" s="299"/>
      <c r="M95" s="299"/>
      <c r="N95" s="299" t="s">
        <v>4945</v>
      </c>
      <c r="O95" s="313"/>
      <c r="P95" s="374"/>
      <c r="Q95" s="315" t="s">
        <v>5926</v>
      </c>
      <c r="R95" s="286"/>
    </row>
    <row r="96" spans="2:18" s="285" customFormat="1" ht="16.5" customHeight="1">
      <c r="B96" s="203">
        <v>10010</v>
      </c>
      <c r="C96" s="320"/>
      <c r="D96" s="338"/>
      <c r="E96" s="356" t="s">
        <v>108</v>
      </c>
      <c r="F96" s="357"/>
      <c r="G96" s="1650"/>
      <c r="H96" s="319"/>
      <c r="I96" s="320"/>
      <c r="J96" s="320"/>
      <c r="K96" s="320"/>
      <c r="L96" s="320"/>
      <c r="M96" s="320"/>
      <c r="N96" s="320"/>
      <c r="O96" s="321"/>
      <c r="P96" s="321"/>
      <c r="Q96" s="323"/>
      <c r="R96" s="286"/>
    </row>
    <row r="97" spans="2:18" s="285" customFormat="1" ht="15" customHeight="1">
      <c r="B97" s="203">
        <v>10010</v>
      </c>
      <c r="C97" s="320"/>
      <c r="D97" s="338"/>
      <c r="E97" s="356" t="s">
        <v>99</v>
      </c>
      <c r="F97" s="357"/>
      <c r="G97" s="1650"/>
      <c r="H97" s="319"/>
      <c r="I97" s="320"/>
      <c r="J97" s="320"/>
      <c r="K97" s="320"/>
      <c r="L97" s="320"/>
      <c r="M97" s="320"/>
      <c r="N97" s="320"/>
      <c r="O97" s="321"/>
      <c r="P97" s="321"/>
      <c r="Q97" s="323"/>
      <c r="R97" s="286"/>
    </row>
    <row r="98" spans="2:18" s="285" customFormat="1" ht="15" customHeight="1">
      <c r="B98" s="203">
        <v>10010</v>
      </c>
      <c r="C98" s="320"/>
      <c r="D98" s="338"/>
      <c r="E98" s="356" t="s">
        <v>115</v>
      </c>
      <c r="F98" s="357"/>
      <c r="G98" s="1650"/>
      <c r="H98" s="319"/>
      <c r="I98" s="320"/>
      <c r="J98" s="320"/>
      <c r="K98" s="320"/>
      <c r="L98" s="320"/>
      <c r="M98" s="320"/>
      <c r="N98" s="320"/>
      <c r="O98" s="321"/>
      <c r="P98" s="321"/>
      <c r="Q98" s="323"/>
      <c r="R98" s="286"/>
    </row>
    <row r="99" spans="2:18" s="285" customFormat="1" ht="38.25" customHeight="1">
      <c r="B99" s="203">
        <v>10010</v>
      </c>
      <c r="C99" s="320"/>
      <c r="D99" s="338"/>
      <c r="E99" s="356" t="s">
        <v>118</v>
      </c>
      <c r="F99" s="357"/>
      <c r="G99" s="1650"/>
      <c r="H99" s="319"/>
      <c r="I99" s="320"/>
      <c r="J99" s="320"/>
      <c r="K99" s="320"/>
      <c r="L99" s="320"/>
      <c r="M99" s="320"/>
      <c r="N99" s="320"/>
      <c r="O99" s="321"/>
      <c r="P99" s="321"/>
      <c r="Q99" s="323" t="s">
        <v>5923</v>
      </c>
      <c r="R99" s="286"/>
    </row>
    <row r="100" spans="2:18" s="285" customFormat="1" ht="25.5" customHeight="1">
      <c r="B100" s="203">
        <v>10010</v>
      </c>
      <c r="C100" s="320"/>
      <c r="D100" s="338"/>
      <c r="E100" s="356" t="s">
        <v>5003</v>
      </c>
      <c r="F100" s="357"/>
      <c r="G100" s="1650"/>
      <c r="H100" s="319"/>
      <c r="I100" s="320"/>
      <c r="J100" s="320"/>
      <c r="K100" s="320"/>
      <c r="L100" s="320"/>
      <c r="M100" s="320"/>
      <c r="N100" s="320"/>
      <c r="O100" s="321"/>
      <c r="P100" s="321"/>
      <c r="Q100" s="323"/>
      <c r="R100" s="286"/>
    </row>
    <row r="101" spans="2:18" s="285" customFormat="1" ht="12.75" customHeight="1">
      <c r="B101" s="203">
        <v>10010</v>
      </c>
      <c r="C101" s="320"/>
      <c r="D101" s="338"/>
      <c r="E101" s="356" t="s">
        <v>124</v>
      </c>
      <c r="F101" s="357"/>
      <c r="G101" s="1650"/>
      <c r="H101" s="319"/>
      <c r="I101" s="320"/>
      <c r="J101" s="320"/>
      <c r="K101" s="320"/>
      <c r="L101" s="320"/>
      <c r="M101" s="320"/>
      <c r="N101" s="320"/>
      <c r="O101" s="321"/>
      <c r="P101" s="321"/>
      <c r="Q101" s="367"/>
      <c r="R101" s="286"/>
    </row>
    <row r="102" spans="2:18" s="285" customFormat="1" ht="12.75" customHeight="1">
      <c r="B102" s="203">
        <v>10010</v>
      </c>
      <c r="C102" s="320"/>
      <c r="D102" s="338"/>
      <c r="E102" s="356" t="s">
        <v>5004</v>
      </c>
      <c r="F102" s="357"/>
      <c r="G102" s="1650"/>
      <c r="H102" s="319"/>
      <c r="I102" s="320"/>
      <c r="J102" s="320"/>
      <c r="K102" s="320"/>
      <c r="L102" s="320"/>
      <c r="M102" s="320"/>
      <c r="N102" s="320"/>
      <c r="O102" s="321"/>
      <c r="P102" s="321"/>
      <c r="Q102" s="367"/>
      <c r="R102" s="286"/>
    </row>
    <row r="103" spans="2:18" s="285" customFormat="1" ht="12.75" customHeight="1">
      <c r="B103" s="203">
        <v>10010</v>
      </c>
      <c r="C103" s="320"/>
      <c r="D103" s="338"/>
      <c r="E103" s="356" t="s">
        <v>131</v>
      </c>
      <c r="F103" s="357"/>
      <c r="G103" s="1650"/>
      <c r="H103" s="319"/>
      <c r="I103" s="320"/>
      <c r="J103" s="320"/>
      <c r="K103" s="320"/>
      <c r="L103" s="320"/>
      <c r="M103" s="320"/>
      <c r="N103" s="320"/>
      <c r="O103" s="321"/>
      <c r="P103" s="321"/>
      <c r="Q103" s="367"/>
      <c r="R103" s="286"/>
    </row>
    <row r="104" spans="2:18" s="285" customFormat="1" ht="15.75" customHeight="1">
      <c r="B104" s="203">
        <v>10010</v>
      </c>
      <c r="C104" s="320"/>
      <c r="D104" s="338"/>
      <c r="E104" s="356" t="s">
        <v>134</v>
      </c>
      <c r="F104" s="357"/>
      <c r="G104" s="1650"/>
      <c r="H104" s="319"/>
      <c r="I104" s="320"/>
      <c r="J104" s="320"/>
      <c r="K104" s="320"/>
      <c r="L104" s="320"/>
      <c r="M104" s="320"/>
      <c r="N104" s="320"/>
      <c r="O104" s="321"/>
      <c r="P104" s="321"/>
      <c r="Q104" s="367"/>
      <c r="R104" s="286"/>
    </row>
    <row r="105" spans="2:18" s="285" customFormat="1" ht="12.75" customHeight="1">
      <c r="B105" s="203">
        <v>10010</v>
      </c>
      <c r="C105" s="320"/>
      <c r="D105" s="338"/>
      <c r="E105" s="356" t="s">
        <v>137</v>
      </c>
      <c r="F105" s="357"/>
      <c r="G105" s="1650"/>
      <c r="H105" s="319"/>
      <c r="I105" s="320"/>
      <c r="J105" s="320"/>
      <c r="K105" s="320"/>
      <c r="L105" s="320"/>
      <c r="M105" s="320"/>
      <c r="N105" s="320"/>
      <c r="O105" s="321"/>
      <c r="P105" s="321"/>
      <c r="Q105" s="367"/>
      <c r="R105" s="286"/>
    </row>
    <row r="106" spans="2:18" s="285" customFormat="1" ht="12.75" customHeight="1">
      <c r="B106" s="203">
        <v>10010</v>
      </c>
      <c r="C106" s="320"/>
      <c r="D106" s="338"/>
      <c r="E106" s="356" t="s">
        <v>140</v>
      </c>
      <c r="F106" s="357"/>
      <c r="G106" s="1650"/>
      <c r="H106" s="319"/>
      <c r="I106" s="320"/>
      <c r="J106" s="320"/>
      <c r="K106" s="320"/>
      <c r="L106" s="320"/>
      <c r="M106" s="320"/>
      <c r="N106" s="320"/>
      <c r="O106" s="321"/>
      <c r="P106" s="321"/>
      <c r="Q106" s="367"/>
      <c r="R106" s="286"/>
    </row>
    <row r="107" spans="2:18" s="285" customFormat="1" ht="12.75" customHeight="1">
      <c r="B107" s="203">
        <v>10010</v>
      </c>
      <c r="C107" s="320"/>
      <c r="D107" s="338"/>
      <c r="E107" s="356" t="s">
        <v>143</v>
      </c>
      <c r="F107" s="357"/>
      <c r="G107" s="1650"/>
      <c r="H107" s="319"/>
      <c r="I107" s="320"/>
      <c r="J107" s="320"/>
      <c r="K107" s="320"/>
      <c r="L107" s="320"/>
      <c r="M107" s="320"/>
      <c r="N107" s="320"/>
      <c r="O107" s="321"/>
      <c r="P107" s="321"/>
      <c r="Q107" s="367"/>
      <c r="R107" s="286"/>
    </row>
    <row r="108" spans="2:18" s="285" customFormat="1" ht="16.5" customHeight="1">
      <c r="B108" s="205">
        <v>10010</v>
      </c>
      <c r="C108" s="329"/>
      <c r="D108" s="339"/>
      <c r="E108" s="363" t="s">
        <v>105</v>
      </c>
      <c r="F108" s="358"/>
      <c r="G108" s="324"/>
      <c r="H108" s="328"/>
      <c r="I108" s="329"/>
      <c r="J108" s="329"/>
      <c r="K108" s="329"/>
      <c r="L108" s="329"/>
      <c r="M108" s="329"/>
      <c r="N108" s="329"/>
      <c r="O108" s="330"/>
      <c r="P108" s="330"/>
      <c r="Q108" s="1653"/>
      <c r="R108" s="286"/>
    </row>
    <row r="109" spans="2:18" s="285" customFormat="1" ht="51">
      <c r="B109" s="202">
        <v>10010</v>
      </c>
      <c r="C109" s="299" t="e">
        <f>VLOOKUP(E109,'2. CUADRO CLASIF. DOC. (4)'!$A$5:$B$404,2,0)</f>
        <v>#N/A</v>
      </c>
      <c r="D109" s="309" t="e">
        <f>VLOOKUP(E109,'2. CUADRO CLASIF. DOC. (4)'!$A$6:$C$404,3,0)</f>
        <v>#N/A</v>
      </c>
      <c r="E109" s="355" t="s">
        <v>4547</v>
      </c>
      <c r="F109" s="311" t="s">
        <v>13</v>
      </c>
      <c r="G109" s="1649" t="s">
        <v>13</v>
      </c>
      <c r="H109" s="312"/>
      <c r="I109" s="299">
        <v>1</v>
      </c>
      <c r="J109" s="299">
        <v>10</v>
      </c>
      <c r="K109" s="299"/>
      <c r="L109" s="299"/>
      <c r="M109" s="299"/>
      <c r="N109" s="299"/>
      <c r="O109" s="313"/>
      <c r="P109" s="314"/>
      <c r="Q109" s="315" t="s">
        <v>5927</v>
      </c>
      <c r="R109" s="286"/>
    </row>
    <row r="110" spans="2:18" s="285" customFormat="1" ht="12.75">
      <c r="B110" s="203">
        <v>10010</v>
      </c>
      <c r="C110" s="320"/>
      <c r="D110" s="338"/>
      <c r="E110" s="356" t="s">
        <v>108</v>
      </c>
      <c r="F110" s="357"/>
      <c r="G110" s="1650"/>
      <c r="H110" s="319"/>
      <c r="I110" s="320"/>
      <c r="J110" s="320"/>
      <c r="K110" s="320"/>
      <c r="L110" s="320"/>
      <c r="M110" s="320"/>
      <c r="N110" s="320"/>
      <c r="O110" s="321"/>
      <c r="P110" s="322"/>
      <c r="Q110" s="323"/>
      <c r="R110" s="286"/>
    </row>
    <row r="111" spans="2:18" s="285" customFormat="1" ht="12.75" customHeight="1">
      <c r="B111" s="203">
        <v>10010</v>
      </c>
      <c r="C111" s="320"/>
      <c r="D111" s="338"/>
      <c r="E111" s="356" t="s">
        <v>99</v>
      </c>
      <c r="F111" s="357"/>
      <c r="G111" s="1650"/>
      <c r="H111" s="319"/>
      <c r="I111" s="320"/>
      <c r="J111" s="320"/>
      <c r="K111" s="320"/>
      <c r="L111" s="320"/>
      <c r="M111" s="320"/>
      <c r="N111" s="320"/>
      <c r="O111" s="321"/>
      <c r="P111" s="322"/>
      <c r="Q111" s="323"/>
      <c r="R111" s="286"/>
    </row>
    <row r="112" spans="2:18" s="285" customFormat="1" ht="15.75" customHeight="1">
      <c r="B112" s="203">
        <v>10010</v>
      </c>
      <c r="C112" s="320"/>
      <c r="D112" s="338"/>
      <c r="E112" s="356" t="s">
        <v>115</v>
      </c>
      <c r="F112" s="357"/>
      <c r="G112" s="1650"/>
      <c r="H112" s="319"/>
      <c r="I112" s="320"/>
      <c r="J112" s="320"/>
      <c r="K112" s="320"/>
      <c r="L112" s="320"/>
      <c r="M112" s="320"/>
      <c r="N112" s="320"/>
      <c r="O112" s="321"/>
      <c r="P112" s="322"/>
      <c r="Q112" s="323"/>
      <c r="R112" s="286"/>
    </row>
    <row r="113" spans="2:18" s="285" customFormat="1" ht="12.75" customHeight="1">
      <c r="B113" s="203">
        <v>10010</v>
      </c>
      <c r="C113" s="320"/>
      <c r="D113" s="338"/>
      <c r="E113" s="356" t="s">
        <v>118</v>
      </c>
      <c r="F113" s="357"/>
      <c r="G113" s="1650"/>
      <c r="H113" s="319"/>
      <c r="I113" s="320"/>
      <c r="J113" s="320"/>
      <c r="K113" s="320"/>
      <c r="L113" s="320"/>
      <c r="M113" s="320"/>
      <c r="N113" s="320"/>
      <c r="O113" s="321"/>
      <c r="P113" s="322"/>
      <c r="Q113" s="367"/>
      <c r="R113" s="286"/>
    </row>
    <row r="114" spans="2:18" s="285" customFormat="1" ht="26.25" customHeight="1">
      <c r="B114" s="203">
        <v>10010</v>
      </c>
      <c r="C114" s="320"/>
      <c r="D114" s="338"/>
      <c r="E114" s="356" t="s">
        <v>5003</v>
      </c>
      <c r="F114" s="357"/>
      <c r="G114" s="1650"/>
      <c r="H114" s="319"/>
      <c r="I114" s="320"/>
      <c r="J114" s="320"/>
      <c r="K114" s="320"/>
      <c r="L114" s="320"/>
      <c r="M114" s="320"/>
      <c r="N114" s="320"/>
      <c r="O114" s="321"/>
      <c r="P114" s="322"/>
      <c r="Q114" s="323" t="s">
        <v>5923</v>
      </c>
      <c r="R114" s="286"/>
    </row>
    <row r="115" spans="2:18" s="285" customFormat="1" ht="12.75" customHeight="1">
      <c r="B115" s="203">
        <v>10010</v>
      </c>
      <c r="C115" s="320"/>
      <c r="D115" s="338"/>
      <c r="E115" s="356" t="s">
        <v>124</v>
      </c>
      <c r="F115" s="357"/>
      <c r="G115" s="1650"/>
      <c r="H115" s="319"/>
      <c r="I115" s="320"/>
      <c r="J115" s="320"/>
      <c r="K115" s="320"/>
      <c r="L115" s="320"/>
      <c r="M115" s="320"/>
      <c r="N115" s="320"/>
      <c r="O115" s="321"/>
      <c r="P115" s="322"/>
      <c r="Q115" s="323"/>
      <c r="R115" s="286"/>
    </row>
    <row r="116" spans="2:18" s="285" customFormat="1" ht="12.75" customHeight="1">
      <c r="B116" s="203">
        <v>10010</v>
      </c>
      <c r="C116" s="320"/>
      <c r="D116" s="338"/>
      <c r="E116" s="356" t="s">
        <v>5004</v>
      </c>
      <c r="F116" s="357"/>
      <c r="G116" s="1650"/>
      <c r="H116" s="319"/>
      <c r="I116" s="320"/>
      <c r="J116" s="320"/>
      <c r="K116" s="320"/>
      <c r="L116" s="320"/>
      <c r="M116" s="320"/>
      <c r="N116" s="320"/>
      <c r="O116" s="321"/>
      <c r="P116" s="322"/>
      <c r="Q116" s="367"/>
      <c r="R116" s="286"/>
    </row>
    <row r="117" spans="2:18" s="285" customFormat="1" ht="12.75" customHeight="1">
      <c r="B117" s="203">
        <v>10010</v>
      </c>
      <c r="C117" s="320"/>
      <c r="D117" s="338"/>
      <c r="E117" s="356" t="s">
        <v>131</v>
      </c>
      <c r="F117" s="357"/>
      <c r="G117" s="1650"/>
      <c r="H117" s="319"/>
      <c r="I117" s="320"/>
      <c r="J117" s="320"/>
      <c r="K117" s="320"/>
      <c r="L117" s="320"/>
      <c r="M117" s="320"/>
      <c r="N117" s="320"/>
      <c r="O117" s="321"/>
      <c r="P117" s="322"/>
      <c r="Q117" s="367"/>
      <c r="R117" s="286"/>
    </row>
    <row r="118" spans="2:18" s="285" customFormat="1" ht="16.5" customHeight="1">
      <c r="B118" s="203">
        <v>10010</v>
      </c>
      <c r="C118" s="320"/>
      <c r="D118" s="338"/>
      <c r="E118" s="356" t="s">
        <v>134</v>
      </c>
      <c r="F118" s="357"/>
      <c r="G118" s="1650"/>
      <c r="H118" s="319"/>
      <c r="I118" s="320"/>
      <c r="J118" s="320"/>
      <c r="K118" s="320"/>
      <c r="L118" s="320"/>
      <c r="M118" s="320"/>
      <c r="N118" s="320"/>
      <c r="O118" s="321"/>
      <c r="P118" s="322"/>
      <c r="Q118" s="367"/>
      <c r="R118" s="286"/>
    </row>
    <row r="119" spans="2:18" s="285" customFormat="1" ht="12.75" customHeight="1">
      <c r="B119" s="203">
        <v>10010</v>
      </c>
      <c r="C119" s="320"/>
      <c r="D119" s="338"/>
      <c r="E119" s="356" t="s">
        <v>137</v>
      </c>
      <c r="F119" s="357"/>
      <c r="G119" s="1650"/>
      <c r="H119" s="319"/>
      <c r="I119" s="320"/>
      <c r="J119" s="320"/>
      <c r="K119" s="320"/>
      <c r="L119" s="320"/>
      <c r="M119" s="320"/>
      <c r="N119" s="320"/>
      <c r="O119" s="321"/>
      <c r="P119" s="322"/>
      <c r="Q119" s="367"/>
      <c r="R119" s="286"/>
    </row>
    <row r="120" spans="2:18" s="285" customFormat="1" ht="12.75" customHeight="1">
      <c r="B120" s="203">
        <v>10010</v>
      </c>
      <c r="C120" s="320"/>
      <c r="D120" s="338"/>
      <c r="E120" s="356" t="s">
        <v>140</v>
      </c>
      <c r="F120" s="357"/>
      <c r="G120" s="1650"/>
      <c r="H120" s="319"/>
      <c r="I120" s="320"/>
      <c r="J120" s="320"/>
      <c r="K120" s="320"/>
      <c r="L120" s="320"/>
      <c r="M120" s="320"/>
      <c r="N120" s="320"/>
      <c r="O120" s="321"/>
      <c r="P120" s="322"/>
      <c r="Q120" s="367"/>
      <c r="R120" s="286"/>
    </row>
    <row r="121" spans="2:18" s="285" customFormat="1" ht="12.75" customHeight="1">
      <c r="B121" s="203">
        <v>10010</v>
      </c>
      <c r="C121" s="320"/>
      <c r="D121" s="338"/>
      <c r="E121" s="356" t="s">
        <v>143</v>
      </c>
      <c r="F121" s="357"/>
      <c r="G121" s="1650"/>
      <c r="H121" s="319"/>
      <c r="I121" s="320"/>
      <c r="J121" s="320"/>
      <c r="K121" s="320"/>
      <c r="L121" s="320"/>
      <c r="M121" s="320"/>
      <c r="N121" s="320"/>
      <c r="O121" s="321"/>
      <c r="P121" s="322"/>
      <c r="Q121" s="367"/>
      <c r="R121" s="286"/>
    </row>
    <row r="122" spans="2:18" s="285" customFormat="1" ht="25.5">
      <c r="B122" s="205">
        <v>10010</v>
      </c>
      <c r="C122" s="329"/>
      <c r="D122" s="339"/>
      <c r="E122" s="363" t="s">
        <v>105</v>
      </c>
      <c r="F122" s="358"/>
      <c r="G122" s="324"/>
      <c r="H122" s="328"/>
      <c r="I122" s="329"/>
      <c r="J122" s="329"/>
      <c r="K122" s="329"/>
      <c r="L122" s="329"/>
      <c r="M122" s="329"/>
      <c r="N122" s="329"/>
      <c r="O122" s="330"/>
      <c r="P122" s="331"/>
      <c r="Q122" s="1653"/>
      <c r="R122" s="286"/>
    </row>
    <row r="123" spans="2:18" s="285" customFormat="1" ht="51">
      <c r="B123" s="202">
        <v>10010</v>
      </c>
      <c r="C123" s="299" t="e">
        <f>VLOOKUP(E123,'2. CUADRO CLASIF. DOC. (4)'!$A$5:$B$404,2,0)</f>
        <v>#N/A</v>
      </c>
      <c r="D123" s="309" t="e">
        <f>VLOOKUP(E123,'2. CUADRO CLASIF. DOC. (4)'!$A$6:$C$404,3,0)</f>
        <v>#N/A</v>
      </c>
      <c r="E123" s="355" t="s">
        <v>5928</v>
      </c>
      <c r="F123" s="311" t="s">
        <v>13</v>
      </c>
      <c r="G123" s="1649" t="s">
        <v>13</v>
      </c>
      <c r="H123" s="312"/>
      <c r="I123" s="299">
        <v>1</v>
      </c>
      <c r="J123" s="299">
        <v>10</v>
      </c>
      <c r="K123" s="299"/>
      <c r="L123" s="299"/>
      <c r="M123" s="299"/>
      <c r="N123" s="299" t="s">
        <v>4945</v>
      </c>
      <c r="O123" s="313"/>
      <c r="P123" s="314"/>
      <c r="Q123" s="315" t="s">
        <v>5929</v>
      </c>
      <c r="R123" s="286"/>
    </row>
    <row r="124" spans="2:18" s="285" customFormat="1" ht="12.75">
      <c r="B124" s="203">
        <v>10010</v>
      </c>
      <c r="C124" s="320"/>
      <c r="D124" s="338"/>
      <c r="E124" s="356" t="s">
        <v>108</v>
      </c>
      <c r="F124" s="357"/>
      <c r="G124" s="1650"/>
      <c r="H124" s="319"/>
      <c r="I124" s="320"/>
      <c r="J124" s="320"/>
      <c r="K124" s="320"/>
      <c r="L124" s="320"/>
      <c r="M124" s="320"/>
      <c r="N124" s="320"/>
      <c r="O124" s="321"/>
      <c r="P124" s="322"/>
      <c r="Q124" s="323"/>
      <c r="R124" s="286"/>
    </row>
    <row r="125" spans="2:18" s="285" customFormat="1" ht="12.75" customHeight="1">
      <c r="B125" s="203">
        <v>10010</v>
      </c>
      <c r="C125" s="320"/>
      <c r="D125" s="338"/>
      <c r="E125" s="356" t="s">
        <v>99</v>
      </c>
      <c r="F125" s="357"/>
      <c r="G125" s="1650"/>
      <c r="H125" s="319"/>
      <c r="I125" s="320"/>
      <c r="J125" s="320"/>
      <c r="K125" s="320"/>
      <c r="L125" s="320"/>
      <c r="M125" s="320"/>
      <c r="N125" s="320"/>
      <c r="O125" s="321"/>
      <c r="P125" s="322"/>
      <c r="Q125" s="323"/>
      <c r="R125" s="286"/>
    </row>
    <row r="126" spans="2:18" s="285" customFormat="1" ht="15.75" customHeight="1">
      <c r="B126" s="203">
        <v>10010</v>
      </c>
      <c r="C126" s="320"/>
      <c r="D126" s="338"/>
      <c r="E126" s="356" t="s">
        <v>115</v>
      </c>
      <c r="F126" s="357"/>
      <c r="G126" s="1650"/>
      <c r="H126" s="319"/>
      <c r="I126" s="320"/>
      <c r="J126" s="320"/>
      <c r="K126" s="320"/>
      <c r="L126" s="320"/>
      <c r="M126" s="320"/>
      <c r="N126" s="320"/>
      <c r="O126" s="321"/>
      <c r="P126" s="322"/>
      <c r="Q126" s="323"/>
      <c r="R126" s="286"/>
    </row>
    <row r="127" spans="2:18" s="285" customFormat="1" ht="12.75" customHeight="1">
      <c r="B127" s="203">
        <v>10010</v>
      </c>
      <c r="C127" s="320"/>
      <c r="D127" s="338"/>
      <c r="E127" s="356" t="s">
        <v>118</v>
      </c>
      <c r="F127" s="357"/>
      <c r="G127" s="1650"/>
      <c r="H127" s="319"/>
      <c r="I127" s="320"/>
      <c r="J127" s="320"/>
      <c r="K127" s="320"/>
      <c r="L127" s="320"/>
      <c r="M127" s="320"/>
      <c r="N127" s="320"/>
      <c r="O127" s="321"/>
      <c r="P127" s="322"/>
      <c r="Q127" s="367"/>
      <c r="R127" s="286"/>
    </row>
    <row r="128" spans="2:18" s="285" customFormat="1" ht="26.25" customHeight="1">
      <c r="B128" s="203">
        <v>10010</v>
      </c>
      <c r="C128" s="320"/>
      <c r="D128" s="338"/>
      <c r="E128" s="356" t="s">
        <v>5003</v>
      </c>
      <c r="F128" s="357"/>
      <c r="G128" s="1650"/>
      <c r="H128" s="319"/>
      <c r="I128" s="320"/>
      <c r="J128" s="320"/>
      <c r="K128" s="320"/>
      <c r="L128" s="320"/>
      <c r="M128" s="320"/>
      <c r="N128" s="320"/>
      <c r="O128" s="321"/>
      <c r="P128" s="322"/>
      <c r="Q128" s="323" t="s">
        <v>5923</v>
      </c>
      <c r="R128" s="286"/>
    </row>
    <row r="129" spans="2:18" s="285" customFormat="1" ht="12.75" customHeight="1">
      <c r="B129" s="203">
        <v>10010</v>
      </c>
      <c r="C129" s="320"/>
      <c r="D129" s="338"/>
      <c r="E129" s="356" t="s">
        <v>124</v>
      </c>
      <c r="F129" s="357"/>
      <c r="G129" s="1650"/>
      <c r="H129" s="319"/>
      <c r="I129" s="320"/>
      <c r="J129" s="320"/>
      <c r="K129" s="320"/>
      <c r="L129" s="320"/>
      <c r="M129" s="320"/>
      <c r="N129" s="320"/>
      <c r="O129" s="321"/>
      <c r="P129" s="322"/>
      <c r="Q129" s="367"/>
      <c r="R129" s="286"/>
    </row>
    <row r="130" spans="2:18" s="285" customFormat="1" ht="12.75" customHeight="1">
      <c r="B130" s="203">
        <v>10010</v>
      </c>
      <c r="C130" s="320"/>
      <c r="D130" s="338"/>
      <c r="E130" s="356" t="s">
        <v>5004</v>
      </c>
      <c r="F130" s="357"/>
      <c r="G130" s="1650"/>
      <c r="H130" s="319"/>
      <c r="I130" s="320"/>
      <c r="J130" s="320"/>
      <c r="K130" s="320"/>
      <c r="L130" s="320"/>
      <c r="M130" s="320"/>
      <c r="N130" s="320"/>
      <c r="O130" s="321"/>
      <c r="P130" s="322"/>
      <c r="Q130" s="367"/>
      <c r="R130" s="286"/>
    </row>
    <row r="131" spans="2:18" s="285" customFormat="1" ht="12.75" customHeight="1">
      <c r="B131" s="203">
        <v>10010</v>
      </c>
      <c r="C131" s="320"/>
      <c r="D131" s="338"/>
      <c r="E131" s="356" t="s">
        <v>131</v>
      </c>
      <c r="F131" s="357"/>
      <c r="G131" s="1650"/>
      <c r="H131" s="319"/>
      <c r="I131" s="320"/>
      <c r="J131" s="320"/>
      <c r="K131" s="320"/>
      <c r="L131" s="320"/>
      <c r="M131" s="320"/>
      <c r="N131" s="320"/>
      <c r="O131" s="321"/>
      <c r="P131" s="322"/>
      <c r="Q131" s="367"/>
      <c r="R131" s="286"/>
    </row>
    <row r="132" spans="2:18" s="285" customFormat="1" ht="15.75" customHeight="1">
      <c r="B132" s="203">
        <v>10010</v>
      </c>
      <c r="C132" s="320"/>
      <c r="D132" s="338"/>
      <c r="E132" s="356" t="s">
        <v>134</v>
      </c>
      <c r="F132" s="357"/>
      <c r="G132" s="1650"/>
      <c r="H132" s="319"/>
      <c r="I132" s="320"/>
      <c r="J132" s="320"/>
      <c r="K132" s="320"/>
      <c r="L132" s="320"/>
      <c r="M132" s="320"/>
      <c r="N132" s="320"/>
      <c r="O132" s="321"/>
      <c r="P132" s="322"/>
      <c r="Q132" s="367"/>
      <c r="R132" s="286"/>
    </row>
    <row r="133" spans="2:18" s="285" customFormat="1" ht="12.75" customHeight="1">
      <c r="B133" s="203">
        <v>10010</v>
      </c>
      <c r="C133" s="320"/>
      <c r="D133" s="338"/>
      <c r="E133" s="356" t="s">
        <v>137</v>
      </c>
      <c r="F133" s="357"/>
      <c r="G133" s="1650"/>
      <c r="H133" s="319"/>
      <c r="I133" s="320"/>
      <c r="J133" s="320"/>
      <c r="K133" s="320"/>
      <c r="L133" s="320"/>
      <c r="M133" s="320"/>
      <c r="N133" s="320"/>
      <c r="O133" s="321"/>
      <c r="P133" s="322"/>
      <c r="Q133" s="367"/>
      <c r="R133" s="286"/>
    </row>
    <row r="134" spans="2:18" s="285" customFormat="1" ht="12.75" customHeight="1">
      <c r="B134" s="203">
        <v>10010</v>
      </c>
      <c r="C134" s="320"/>
      <c r="D134" s="338"/>
      <c r="E134" s="356" t="s">
        <v>140</v>
      </c>
      <c r="F134" s="357"/>
      <c r="G134" s="1650"/>
      <c r="H134" s="319"/>
      <c r="I134" s="320"/>
      <c r="J134" s="320"/>
      <c r="K134" s="320"/>
      <c r="L134" s="320"/>
      <c r="M134" s="320"/>
      <c r="N134" s="320"/>
      <c r="O134" s="321"/>
      <c r="P134" s="322"/>
      <c r="Q134" s="367"/>
      <c r="R134" s="286"/>
    </row>
    <row r="135" spans="2:18" s="285" customFormat="1" ht="12.75" customHeight="1">
      <c r="B135" s="203">
        <v>10010</v>
      </c>
      <c r="C135" s="320"/>
      <c r="D135" s="338"/>
      <c r="E135" s="356" t="s">
        <v>143</v>
      </c>
      <c r="F135" s="357"/>
      <c r="G135" s="1650"/>
      <c r="H135" s="319"/>
      <c r="I135" s="320"/>
      <c r="J135" s="320"/>
      <c r="K135" s="320"/>
      <c r="L135" s="320"/>
      <c r="M135" s="320"/>
      <c r="N135" s="320"/>
      <c r="O135" s="321"/>
      <c r="P135" s="322"/>
      <c r="Q135" s="367"/>
      <c r="R135" s="286"/>
    </row>
    <row r="136" spans="2:18" s="285" customFormat="1" ht="25.5">
      <c r="B136" s="205">
        <v>10010</v>
      </c>
      <c r="C136" s="329"/>
      <c r="D136" s="339"/>
      <c r="E136" s="363" t="s">
        <v>105</v>
      </c>
      <c r="F136" s="358"/>
      <c r="G136" s="324"/>
      <c r="H136" s="328"/>
      <c r="I136" s="329"/>
      <c r="J136" s="329"/>
      <c r="K136" s="329"/>
      <c r="L136" s="329"/>
      <c r="M136" s="329"/>
      <c r="N136" s="329"/>
      <c r="O136" s="330"/>
      <c r="P136" s="331"/>
      <c r="Q136" s="1653"/>
      <c r="R136" s="286"/>
    </row>
    <row r="137" spans="2:18" s="285" customFormat="1" ht="51">
      <c r="B137" s="202">
        <v>10010</v>
      </c>
      <c r="C137" s="299" t="e">
        <f>VLOOKUP(E137,'2. CUADRO CLASIF. DOC. (4)'!$A$5:$B$404,2,0)</f>
        <v>#N/A</v>
      </c>
      <c r="D137" s="309" t="e">
        <f>VLOOKUP(E137,'2. CUADRO CLASIF. DOC. (4)'!$A$6:$C$404,3,0)</f>
        <v>#N/A</v>
      </c>
      <c r="E137" s="355" t="s">
        <v>4549</v>
      </c>
      <c r="F137" s="311" t="s">
        <v>13</v>
      </c>
      <c r="G137" s="1649" t="s">
        <v>13</v>
      </c>
      <c r="H137" s="312"/>
      <c r="I137" s="299">
        <v>1</v>
      </c>
      <c r="J137" s="299">
        <v>10</v>
      </c>
      <c r="K137" s="299"/>
      <c r="L137" s="299"/>
      <c r="M137" s="299"/>
      <c r="N137" s="299" t="s">
        <v>4945</v>
      </c>
      <c r="O137" s="313"/>
      <c r="P137" s="314"/>
      <c r="Q137" s="315" t="s">
        <v>5930</v>
      </c>
      <c r="R137" s="286"/>
    </row>
    <row r="138" spans="2:18" s="285" customFormat="1" ht="12.75">
      <c r="B138" s="203">
        <v>10010</v>
      </c>
      <c r="C138" s="320"/>
      <c r="D138" s="338"/>
      <c r="E138" s="356" t="s">
        <v>108</v>
      </c>
      <c r="F138" s="357"/>
      <c r="G138" s="1650"/>
      <c r="H138" s="319"/>
      <c r="I138" s="320"/>
      <c r="J138" s="320"/>
      <c r="K138" s="320"/>
      <c r="L138" s="320"/>
      <c r="M138" s="320"/>
      <c r="N138" s="320"/>
      <c r="O138" s="321"/>
      <c r="P138" s="322"/>
      <c r="Q138" s="323"/>
      <c r="R138" s="286"/>
    </row>
    <row r="139" spans="2:18" s="285" customFormat="1" ht="12.75" customHeight="1">
      <c r="B139" s="203">
        <v>10010</v>
      </c>
      <c r="C139" s="320"/>
      <c r="D139" s="338"/>
      <c r="E139" s="356" t="s">
        <v>99</v>
      </c>
      <c r="F139" s="357"/>
      <c r="G139" s="1650"/>
      <c r="H139" s="319"/>
      <c r="I139" s="320"/>
      <c r="J139" s="320"/>
      <c r="K139" s="320"/>
      <c r="L139" s="320"/>
      <c r="M139" s="320"/>
      <c r="N139" s="320"/>
      <c r="O139" s="321"/>
      <c r="P139" s="322"/>
      <c r="Q139" s="323"/>
      <c r="R139" s="286"/>
    </row>
    <row r="140" spans="2:18" s="285" customFormat="1" ht="12.75" customHeight="1">
      <c r="B140" s="375">
        <v>10010</v>
      </c>
      <c r="C140" s="376"/>
      <c r="D140" s="377"/>
      <c r="E140" s="356" t="s">
        <v>115</v>
      </c>
      <c r="F140" s="378"/>
      <c r="G140" s="379"/>
      <c r="H140" s="380"/>
      <c r="I140" s="376"/>
      <c r="J140" s="376"/>
      <c r="K140" s="376"/>
      <c r="L140" s="376"/>
      <c r="M140" s="376"/>
      <c r="N140" s="376"/>
      <c r="O140" s="381"/>
      <c r="P140" s="382"/>
      <c r="Q140" s="383"/>
      <c r="R140" s="286"/>
    </row>
    <row r="141" spans="2:18" s="285" customFormat="1" ht="25.5">
      <c r="B141" s="203">
        <v>10010</v>
      </c>
      <c r="C141" s="320"/>
      <c r="D141" s="338"/>
      <c r="E141" s="356" t="s">
        <v>118</v>
      </c>
      <c r="F141" s="357"/>
      <c r="G141" s="1650"/>
      <c r="H141" s="319"/>
      <c r="I141" s="320"/>
      <c r="J141" s="320"/>
      <c r="K141" s="320"/>
      <c r="L141" s="320"/>
      <c r="M141" s="320"/>
      <c r="N141" s="320"/>
      <c r="O141" s="321"/>
      <c r="P141" s="322"/>
      <c r="Q141" s="323" t="s">
        <v>5931</v>
      </c>
      <c r="R141" s="286"/>
    </row>
    <row r="142" spans="2:18" s="285" customFormat="1" ht="25.5" customHeight="1">
      <c r="B142" s="203">
        <v>10010</v>
      </c>
      <c r="C142" s="320"/>
      <c r="D142" s="338"/>
      <c r="E142" s="356" t="s">
        <v>5003</v>
      </c>
      <c r="F142" s="357"/>
      <c r="G142" s="1650"/>
      <c r="H142" s="319"/>
      <c r="I142" s="320"/>
      <c r="J142" s="320"/>
      <c r="K142" s="320"/>
      <c r="L142" s="320"/>
      <c r="M142" s="320"/>
      <c r="N142" s="320"/>
      <c r="O142" s="321"/>
      <c r="P142" s="322"/>
      <c r="Q142" s="323"/>
      <c r="R142" s="286"/>
    </row>
    <row r="143" spans="2:18" s="285" customFormat="1" ht="12.75" customHeight="1">
      <c r="B143" s="203">
        <v>10010</v>
      </c>
      <c r="C143" s="320"/>
      <c r="D143" s="338"/>
      <c r="E143" s="356" t="s">
        <v>124</v>
      </c>
      <c r="F143" s="357"/>
      <c r="G143" s="1650"/>
      <c r="H143" s="319"/>
      <c r="I143" s="320"/>
      <c r="J143" s="320"/>
      <c r="K143" s="320"/>
      <c r="L143" s="320"/>
      <c r="M143" s="320"/>
      <c r="N143" s="320"/>
      <c r="O143" s="321"/>
      <c r="P143" s="322"/>
      <c r="Q143" s="367"/>
      <c r="R143" s="286"/>
    </row>
    <row r="144" spans="2:18" s="285" customFormat="1" ht="12.75" customHeight="1">
      <c r="B144" s="203">
        <v>10010</v>
      </c>
      <c r="C144" s="320"/>
      <c r="D144" s="338"/>
      <c r="E144" s="356" t="s">
        <v>5004</v>
      </c>
      <c r="F144" s="357"/>
      <c r="G144" s="1650"/>
      <c r="H144" s="319"/>
      <c r="I144" s="320"/>
      <c r="J144" s="320"/>
      <c r="K144" s="320"/>
      <c r="L144" s="320"/>
      <c r="M144" s="320"/>
      <c r="N144" s="320"/>
      <c r="O144" s="321"/>
      <c r="P144" s="322"/>
      <c r="Q144" s="367"/>
      <c r="R144" s="286"/>
    </row>
    <row r="145" spans="2:18" s="285" customFormat="1" ht="12.75" customHeight="1">
      <c r="B145" s="203">
        <v>10010</v>
      </c>
      <c r="C145" s="320"/>
      <c r="D145" s="338"/>
      <c r="E145" s="356" t="s">
        <v>131</v>
      </c>
      <c r="F145" s="357"/>
      <c r="G145" s="1650"/>
      <c r="H145" s="319"/>
      <c r="I145" s="320"/>
      <c r="J145" s="320"/>
      <c r="K145" s="320"/>
      <c r="L145" s="320"/>
      <c r="M145" s="320"/>
      <c r="N145" s="320"/>
      <c r="O145" s="321"/>
      <c r="P145" s="322"/>
      <c r="Q145" s="367"/>
      <c r="R145" s="286"/>
    </row>
    <row r="146" spans="2:18" s="285" customFormat="1" ht="15.75" customHeight="1">
      <c r="B146" s="203">
        <v>10010</v>
      </c>
      <c r="C146" s="320"/>
      <c r="D146" s="338"/>
      <c r="E146" s="356" t="s">
        <v>134</v>
      </c>
      <c r="F146" s="357"/>
      <c r="G146" s="1650"/>
      <c r="H146" s="319"/>
      <c r="I146" s="320"/>
      <c r="J146" s="320"/>
      <c r="K146" s="320"/>
      <c r="L146" s="320"/>
      <c r="M146" s="320"/>
      <c r="N146" s="320"/>
      <c r="O146" s="321"/>
      <c r="P146" s="322"/>
      <c r="Q146" s="367"/>
      <c r="R146" s="286"/>
    </row>
    <row r="147" spans="2:18" s="285" customFormat="1" ht="12.75" customHeight="1">
      <c r="B147" s="203">
        <v>10010</v>
      </c>
      <c r="C147" s="320"/>
      <c r="D147" s="338"/>
      <c r="E147" s="356" t="s">
        <v>137</v>
      </c>
      <c r="F147" s="357"/>
      <c r="G147" s="1650"/>
      <c r="H147" s="319"/>
      <c r="I147" s="320"/>
      <c r="J147" s="320"/>
      <c r="K147" s="320"/>
      <c r="L147" s="320"/>
      <c r="M147" s="320"/>
      <c r="N147" s="320"/>
      <c r="O147" s="321"/>
      <c r="P147" s="322"/>
      <c r="Q147" s="367"/>
      <c r="R147" s="286"/>
    </row>
    <row r="148" spans="2:18" s="285" customFormat="1" ht="12.75" customHeight="1">
      <c r="B148" s="203">
        <v>10010</v>
      </c>
      <c r="C148" s="320"/>
      <c r="D148" s="338"/>
      <c r="E148" s="356" t="s">
        <v>140</v>
      </c>
      <c r="F148" s="357"/>
      <c r="G148" s="1650"/>
      <c r="H148" s="319"/>
      <c r="I148" s="320"/>
      <c r="J148" s="320"/>
      <c r="K148" s="320"/>
      <c r="L148" s="320"/>
      <c r="M148" s="320"/>
      <c r="N148" s="320"/>
      <c r="O148" s="321"/>
      <c r="P148" s="322"/>
      <c r="Q148" s="367"/>
      <c r="R148" s="286"/>
    </row>
    <row r="149" spans="2:18" s="285" customFormat="1" ht="12.75" customHeight="1">
      <c r="B149" s="203">
        <v>10010</v>
      </c>
      <c r="C149" s="320"/>
      <c r="D149" s="338"/>
      <c r="E149" s="356" t="s">
        <v>143</v>
      </c>
      <c r="F149" s="357"/>
      <c r="G149" s="1650"/>
      <c r="H149" s="319"/>
      <c r="I149" s="320"/>
      <c r="J149" s="320"/>
      <c r="K149" s="320"/>
      <c r="L149" s="320"/>
      <c r="M149" s="320"/>
      <c r="N149" s="320"/>
      <c r="O149" s="321"/>
      <c r="P149" s="322"/>
      <c r="Q149" s="367"/>
      <c r="R149" s="286"/>
    </row>
    <row r="150" spans="2:18" s="285" customFormat="1" ht="25.5">
      <c r="B150" s="205">
        <v>10010</v>
      </c>
      <c r="C150" s="329"/>
      <c r="D150" s="339"/>
      <c r="E150" s="363" t="s">
        <v>105</v>
      </c>
      <c r="F150" s="358"/>
      <c r="G150" s="324"/>
      <c r="H150" s="328"/>
      <c r="I150" s="329"/>
      <c r="J150" s="329"/>
      <c r="K150" s="329"/>
      <c r="L150" s="329"/>
      <c r="M150" s="329"/>
      <c r="N150" s="329"/>
      <c r="O150" s="330"/>
      <c r="P150" s="331"/>
      <c r="Q150" s="1653"/>
      <c r="R150" s="286"/>
    </row>
    <row r="151" spans="2:18" s="285" customFormat="1" ht="39.75" customHeight="1">
      <c r="B151" s="202">
        <v>10010</v>
      </c>
      <c r="C151" s="299" t="e">
        <f>VLOOKUP(E151,'2. CUADRO CLASIF. DOC. (4)'!$A$5:$B$404,2,0)</f>
        <v>#N/A</v>
      </c>
      <c r="D151" s="309"/>
      <c r="E151" s="337" t="s">
        <v>65</v>
      </c>
      <c r="F151" s="311" t="s">
        <v>13</v>
      </c>
      <c r="G151" s="1649" t="s">
        <v>13</v>
      </c>
      <c r="H151" s="312"/>
      <c r="I151" s="299">
        <v>2</v>
      </c>
      <c r="J151" s="299">
        <v>8</v>
      </c>
      <c r="K151" s="299"/>
      <c r="L151" s="299"/>
      <c r="M151" s="299"/>
      <c r="N151" s="299" t="s">
        <v>4945</v>
      </c>
      <c r="O151" s="313"/>
      <c r="P151" s="314"/>
      <c r="Q151" s="1649" t="s">
        <v>5912</v>
      </c>
      <c r="R151" s="286"/>
    </row>
    <row r="152" spans="2:18" s="285" customFormat="1" ht="15.75" customHeight="1">
      <c r="B152" s="203">
        <v>10010</v>
      </c>
      <c r="C152" s="320"/>
      <c r="D152" s="338"/>
      <c r="E152" s="345" t="s">
        <v>61</v>
      </c>
      <c r="F152" s="346"/>
      <c r="G152" s="320"/>
      <c r="H152" s="319"/>
      <c r="I152" s="320"/>
      <c r="J152" s="320"/>
      <c r="K152" s="320"/>
      <c r="L152" s="320"/>
      <c r="M152" s="320"/>
      <c r="N152" s="320"/>
      <c r="O152" s="321"/>
      <c r="P152" s="322"/>
      <c r="Q152" s="1650"/>
      <c r="R152" s="286"/>
    </row>
    <row r="153" spans="2:18" s="285" customFormat="1" ht="17.25" customHeight="1">
      <c r="B153" s="205">
        <v>10010</v>
      </c>
      <c r="C153" s="329"/>
      <c r="D153" s="339"/>
      <c r="E153" s="347" t="s">
        <v>67</v>
      </c>
      <c r="F153" s="327"/>
      <c r="G153" s="324"/>
      <c r="H153" s="328"/>
      <c r="I153" s="329"/>
      <c r="J153" s="329"/>
      <c r="K153" s="329"/>
      <c r="L153" s="329"/>
      <c r="M153" s="329"/>
      <c r="N153" s="329"/>
      <c r="O153" s="330"/>
      <c r="P153" s="331"/>
      <c r="Q153" s="324"/>
      <c r="R153" s="286"/>
    </row>
    <row r="154" spans="2:18" s="285" customFormat="1" ht="53.25" customHeight="1">
      <c r="B154" s="202">
        <v>10010</v>
      </c>
      <c r="C154" s="299" t="e">
        <f>VLOOKUP(E154,'2. CUADRO CLASIF. DOC. (4)'!$A$5:$B$404,2,0)</f>
        <v>#N/A</v>
      </c>
      <c r="D154" s="309"/>
      <c r="E154" s="355" t="s">
        <v>166</v>
      </c>
      <c r="F154" s="384" t="s">
        <v>159</v>
      </c>
      <c r="G154" s="1649" t="s">
        <v>160</v>
      </c>
      <c r="H154" s="312"/>
      <c r="I154" s="299">
        <v>2</v>
      </c>
      <c r="J154" s="299">
        <v>5</v>
      </c>
      <c r="K154" s="299"/>
      <c r="L154" s="299"/>
      <c r="M154" s="299"/>
      <c r="N154" s="299" t="s">
        <v>4945</v>
      </c>
      <c r="O154" s="313"/>
      <c r="P154" s="314"/>
      <c r="Q154" s="1649" t="s">
        <v>5932</v>
      </c>
      <c r="R154" s="286"/>
    </row>
    <row r="155" spans="2:18" s="285" customFormat="1" ht="15.75" customHeight="1">
      <c r="B155" s="203">
        <v>10010</v>
      </c>
      <c r="C155" s="1650"/>
      <c r="D155" s="316"/>
      <c r="E155" s="385" t="s">
        <v>162</v>
      </c>
      <c r="F155" s="318"/>
      <c r="G155" s="1650"/>
      <c r="H155" s="319"/>
      <c r="I155" s="320"/>
      <c r="J155" s="320"/>
      <c r="K155" s="320"/>
      <c r="L155" s="320"/>
      <c r="M155" s="320"/>
      <c r="N155" s="320"/>
      <c r="O155" s="321"/>
      <c r="P155" s="322"/>
      <c r="Q155" s="1650"/>
      <c r="R155" s="286"/>
    </row>
    <row r="156" spans="2:18" s="285" customFormat="1" ht="15.75" customHeight="1">
      <c r="B156" s="203">
        <v>10010</v>
      </c>
      <c r="C156" s="1650"/>
      <c r="D156" s="316"/>
      <c r="E156" s="385" t="s">
        <v>43</v>
      </c>
      <c r="F156" s="318"/>
      <c r="G156" s="1650"/>
      <c r="H156" s="319"/>
      <c r="I156" s="320"/>
      <c r="J156" s="320"/>
      <c r="K156" s="320"/>
      <c r="L156" s="320"/>
      <c r="M156" s="320"/>
      <c r="N156" s="320"/>
      <c r="O156" s="321"/>
      <c r="P156" s="322"/>
      <c r="Q156" s="1650"/>
      <c r="R156" s="286"/>
    </row>
    <row r="157" spans="2:18" s="285" customFormat="1" ht="15" customHeight="1">
      <c r="B157" s="203">
        <v>10010</v>
      </c>
      <c r="C157" s="1650"/>
      <c r="D157" s="316"/>
      <c r="E157" s="385" t="s">
        <v>169</v>
      </c>
      <c r="F157" s="318"/>
      <c r="G157" s="1650"/>
      <c r="H157" s="319"/>
      <c r="I157" s="320"/>
      <c r="J157" s="320"/>
      <c r="K157" s="320"/>
      <c r="L157" s="320"/>
      <c r="M157" s="320"/>
      <c r="N157" s="320"/>
      <c r="O157" s="321"/>
      <c r="P157" s="322"/>
      <c r="Q157" s="1650"/>
      <c r="R157" s="286"/>
    </row>
    <row r="158" spans="2:18" s="285" customFormat="1" ht="16.5" customHeight="1">
      <c r="B158" s="203">
        <v>10010</v>
      </c>
      <c r="C158" s="1650"/>
      <c r="D158" s="316"/>
      <c r="E158" s="385" t="s">
        <v>173</v>
      </c>
      <c r="F158" s="318"/>
      <c r="G158" s="1650"/>
      <c r="H158" s="319"/>
      <c r="I158" s="320"/>
      <c r="J158" s="320"/>
      <c r="K158" s="320"/>
      <c r="L158" s="320"/>
      <c r="M158" s="320"/>
      <c r="N158" s="320"/>
      <c r="O158" s="321"/>
      <c r="P158" s="322"/>
      <c r="Q158" s="1650"/>
      <c r="R158" s="286"/>
    </row>
    <row r="159" spans="2:18" s="285" customFormat="1" ht="15.75" customHeight="1">
      <c r="B159" s="203">
        <v>10010</v>
      </c>
      <c r="C159" s="1650"/>
      <c r="D159" s="316"/>
      <c r="E159" s="385" t="s">
        <v>177</v>
      </c>
      <c r="F159" s="318"/>
      <c r="G159" s="1650"/>
      <c r="H159" s="319"/>
      <c r="I159" s="320"/>
      <c r="J159" s="320"/>
      <c r="K159" s="320"/>
      <c r="L159" s="320"/>
      <c r="M159" s="320"/>
      <c r="N159" s="320"/>
      <c r="O159" s="321"/>
      <c r="P159" s="322"/>
      <c r="Q159" s="1650"/>
      <c r="R159" s="286"/>
    </row>
    <row r="160" spans="2:18" s="285" customFormat="1" ht="15.75" customHeight="1">
      <c r="B160" s="205">
        <v>10010</v>
      </c>
      <c r="C160" s="324"/>
      <c r="D160" s="325"/>
      <c r="E160" s="386" t="s">
        <v>181</v>
      </c>
      <c r="F160" s="327"/>
      <c r="G160" s="324"/>
      <c r="H160" s="328"/>
      <c r="I160" s="329"/>
      <c r="J160" s="329"/>
      <c r="K160" s="329"/>
      <c r="L160" s="329"/>
      <c r="M160" s="329"/>
      <c r="N160" s="329"/>
      <c r="O160" s="330"/>
      <c r="P160" s="331"/>
      <c r="Q160" s="324"/>
      <c r="R160" s="286"/>
    </row>
    <row r="161" spans="2:18" s="285" customFormat="1" ht="21" customHeight="1">
      <c r="B161" s="2065" t="s">
        <v>5933</v>
      </c>
      <c r="C161" s="2065"/>
      <c r="D161" s="2065"/>
      <c r="E161" s="2065"/>
      <c r="F161" s="2065"/>
      <c r="G161" s="2065"/>
      <c r="H161" s="2065"/>
      <c r="I161" s="2065"/>
      <c r="J161" s="2065"/>
      <c r="K161" s="2065"/>
      <c r="L161" s="2065"/>
      <c r="M161" s="2065"/>
      <c r="N161" s="2065"/>
      <c r="O161" s="2065"/>
      <c r="P161" s="2065"/>
      <c r="Q161" s="2065"/>
      <c r="R161" s="286"/>
    </row>
    <row r="162" spans="2:18" s="285" customFormat="1" ht="15.75" customHeight="1">
      <c r="B162" s="201">
        <v>10020</v>
      </c>
      <c r="C162" s="305" t="e">
        <f>VLOOKUP(E162,'2. CUADRO CLASIF. DOC. (4)'!$A$5:$B$404,2,0)</f>
        <v>#N/A</v>
      </c>
      <c r="D162" s="300"/>
      <c r="E162" s="353" t="s">
        <v>193</v>
      </c>
      <c r="F162" s="354"/>
      <c r="G162" s="303"/>
      <c r="H162" s="304"/>
      <c r="I162" s="305"/>
      <c r="J162" s="305"/>
      <c r="K162" s="305"/>
      <c r="L162" s="305"/>
      <c r="M162" s="305"/>
      <c r="N162" s="305"/>
      <c r="O162" s="306"/>
      <c r="P162" s="307"/>
      <c r="Q162" s="308"/>
      <c r="R162" s="286"/>
    </row>
    <row r="163" spans="2:18" s="285" customFormat="1" ht="39.75" customHeight="1">
      <c r="B163" s="202">
        <v>10020</v>
      </c>
      <c r="C163" s="299" t="e">
        <f>VLOOKUP(E163,'2. CUADRO CLASIF. DOC. (4)'!$A$5:$B$404,2,0)</f>
        <v>#N/A</v>
      </c>
      <c r="D163" s="309" t="e">
        <f>VLOOKUP(E163,'2. CUADRO CLASIF. DOC. (4)'!$A$6:$C$404,3,0)</f>
        <v>#N/A</v>
      </c>
      <c r="E163" s="387" t="s">
        <v>192</v>
      </c>
      <c r="F163" s="384" t="s">
        <v>184</v>
      </c>
      <c r="G163" s="388" t="s">
        <v>185</v>
      </c>
      <c r="H163" s="312"/>
      <c r="I163" s="299">
        <v>2</v>
      </c>
      <c r="J163" s="299">
        <v>3</v>
      </c>
      <c r="K163" s="299"/>
      <c r="L163" s="299"/>
      <c r="M163" s="299"/>
      <c r="N163" s="299" t="s">
        <v>4945</v>
      </c>
      <c r="O163" s="313"/>
      <c r="P163" s="314" t="s">
        <v>5020</v>
      </c>
      <c r="Q163" s="389" t="s">
        <v>5934</v>
      </c>
      <c r="R163" s="286"/>
    </row>
    <row r="164" spans="2:18" s="285" customFormat="1" ht="15.75" customHeight="1">
      <c r="B164" s="203">
        <v>10020</v>
      </c>
      <c r="C164" s="320"/>
      <c r="D164" s="338"/>
      <c r="E164" s="356" t="s">
        <v>187</v>
      </c>
      <c r="F164" s="357"/>
      <c r="G164" s="1650"/>
      <c r="H164" s="319"/>
      <c r="I164" s="320"/>
      <c r="J164" s="320"/>
      <c r="K164" s="320"/>
      <c r="L164" s="320"/>
      <c r="M164" s="320"/>
      <c r="N164" s="320"/>
      <c r="O164" s="321"/>
      <c r="P164" s="322"/>
      <c r="Q164" s="390"/>
      <c r="R164" s="286"/>
    </row>
    <row r="165" spans="2:18" s="285" customFormat="1" ht="18" customHeight="1">
      <c r="B165" s="203">
        <v>10020</v>
      </c>
      <c r="C165" s="320"/>
      <c r="D165" s="338"/>
      <c r="E165" s="356" t="s">
        <v>196</v>
      </c>
      <c r="F165" s="357"/>
      <c r="G165" s="1650"/>
      <c r="H165" s="319"/>
      <c r="I165" s="320"/>
      <c r="J165" s="320"/>
      <c r="K165" s="320"/>
      <c r="L165" s="320"/>
      <c r="M165" s="320"/>
      <c r="N165" s="320"/>
      <c r="O165" s="321"/>
      <c r="P165" s="322"/>
      <c r="Q165" s="390"/>
      <c r="R165" s="286"/>
    </row>
    <row r="166" spans="2:18" s="285" customFormat="1" ht="15.75" customHeight="1">
      <c r="B166" s="203">
        <v>10020</v>
      </c>
      <c r="C166" s="320"/>
      <c r="D166" s="338"/>
      <c r="E166" s="356" t="s">
        <v>200</v>
      </c>
      <c r="F166" s="357"/>
      <c r="G166" s="1650"/>
      <c r="H166" s="319"/>
      <c r="I166" s="320"/>
      <c r="J166" s="320"/>
      <c r="K166" s="320"/>
      <c r="L166" s="320"/>
      <c r="M166" s="320"/>
      <c r="N166" s="320"/>
      <c r="O166" s="321"/>
      <c r="P166" s="322"/>
      <c r="Q166" s="391"/>
      <c r="R166" s="286"/>
    </row>
    <row r="167" spans="2:18" s="285" customFormat="1" ht="15" customHeight="1">
      <c r="B167" s="203">
        <v>10020</v>
      </c>
      <c r="C167" s="320"/>
      <c r="D167" s="338"/>
      <c r="E167" s="356" t="s">
        <v>204</v>
      </c>
      <c r="F167" s="357"/>
      <c r="G167" s="1650"/>
      <c r="H167" s="319"/>
      <c r="I167" s="320"/>
      <c r="J167" s="320"/>
      <c r="K167" s="320"/>
      <c r="L167" s="320"/>
      <c r="M167" s="320"/>
      <c r="N167" s="320"/>
      <c r="O167" s="321"/>
      <c r="P167" s="322"/>
      <c r="Q167" s="391"/>
      <c r="R167" s="286"/>
    </row>
    <row r="168" spans="2:18" s="285" customFormat="1" ht="15.75" customHeight="1">
      <c r="B168" s="205">
        <v>10020</v>
      </c>
      <c r="C168" s="329"/>
      <c r="D168" s="339"/>
      <c r="E168" s="363" t="s">
        <v>208</v>
      </c>
      <c r="F168" s="358"/>
      <c r="G168" s="324"/>
      <c r="H168" s="328"/>
      <c r="I168" s="329"/>
      <c r="J168" s="329"/>
      <c r="K168" s="329"/>
      <c r="L168" s="329"/>
      <c r="M168" s="329"/>
      <c r="N168" s="329"/>
      <c r="O168" s="330"/>
      <c r="P168" s="331"/>
      <c r="Q168" s="392"/>
      <c r="R168" s="286"/>
    </row>
    <row r="169" spans="2:18" s="285" customFormat="1" ht="39" customHeight="1">
      <c r="B169" s="201">
        <v>10020</v>
      </c>
      <c r="C169" s="305" t="e">
        <f>VLOOKUP(E169,'2. CUADRO CLASIF. DOC. (4)'!$A$5:$B$404,2,0)</f>
        <v>#N/A</v>
      </c>
      <c r="D169" s="300" t="e">
        <f>VLOOKUP(E169,'2. CUADRO CLASIF. DOC. (4)'!$A$6:$C$404,3,0)</f>
        <v>#N/A</v>
      </c>
      <c r="E169" s="387" t="s">
        <v>219</v>
      </c>
      <c r="F169" s="361" t="s">
        <v>212</v>
      </c>
      <c r="G169" s="393" t="s">
        <v>213</v>
      </c>
      <c r="H169" s="304"/>
      <c r="I169" s="305">
        <v>2</v>
      </c>
      <c r="J169" s="305">
        <v>3</v>
      </c>
      <c r="K169" s="305"/>
      <c r="L169" s="305"/>
      <c r="M169" s="305"/>
      <c r="N169" s="305" t="s">
        <v>4945</v>
      </c>
      <c r="O169" s="306"/>
      <c r="P169" s="307" t="s">
        <v>5020</v>
      </c>
      <c r="Q169" s="394" t="s">
        <v>5934</v>
      </c>
      <c r="R169" s="286"/>
    </row>
    <row r="170" spans="2:18" s="285" customFormat="1" ht="15" customHeight="1">
      <c r="B170" s="203">
        <v>10020</v>
      </c>
      <c r="C170" s="320"/>
      <c r="D170" s="338"/>
      <c r="E170" s="356" t="s">
        <v>187</v>
      </c>
      <c r="F170" s="357"/>
      <c r="G170" s="1650"/>
      <c r="H170" s="319"/>
      <c r="I170" s="320"/>
      <c r="J170" s="320"/>
      <c r="K170" s="320"/>
      <c r="L170" s="320"/>
      <c r="M170" s="320"/>
      <c r="N170" s="320"/>
      <c r="O170" s="346"/>
      <c r="P170" s="395"/>
      <c r="Q170" s="390"/>
      <c r="R170" s="286"/>
    </row>
    <row r="171" spans="2:18" s="285" customFormat="1" ht="15.75" customHeight="1">
      <c r="B171" s="203">
        <v>10020</v>
      </c>
      <c r="C171" s="320"/>
      <c r="D171" s="338"/>
      <c r="E171" s="356" t="s">
        <v>200</v>
      </c>
      <c r="F171" s="357"/>
      <c r="G171" s="1650"/>
      <c r="H171" s="319"/>
      <c r="I171" s="320"/>
      <c r="J171" s="320"/>
      <c r="K171" s="320"/>
      <c r="L171" s="320"/>
      <c r="M171" s="320"/>
      <c r="N171" s="320"/>
      <c r="O171" s="346"/>
      <c r="P171" s="395"/>
      <c r="Q171" s="390"/>
      <c r="R171" s="286"/>
    </row>
    <row r="172" spans="2:18" s="285" customFormat="1" ht="14.25" customHeight="1">
      <c r="B172" s="203">
        <v>10020</v>
      </c>
      <c r="C172" s="320"/>
      <c r="D172" s="338"/>
      <c r="E172" s="356" t="s">
        <v>204</v>
      </c>
      <c r="F172" s="357"/>
      <c r="G172" s="1650"/>
      <c r="H172" s="319"/>
      <c r="I172" s="320"/>
      <c r="J172" s="320"/>
      <c r="K172" s="320"/>
      <c r="L172" s="320"/>
      <c r="M172" s="320"/>
      <c r="N172" s="320"/>
      <c r="O172" s="346"/>
      <c r="P172" s="395"/>
      <c r="Q172" s="390"/>
      <c r="R172" s="286"/>
    </row>
    <row r="173" spans="2:18" s="285" customFormat="1" ht="12.75" customHeight="1">
      <c r="B173" s="203">
        <v>10020</v>
      </c>
      <c r="C173" s="320"/>
      <c r="D173" s="338"/>
      <c r="E173" s="356" t="s">
        <v>215</v>
      </c>
      <c r="F173" s="357"/>
      <c r="G173" s="1650"/>
      <c r="H173" s="319"/>
      <c r="I173" s="320"/>
      <c r="J173" s="320"/>
      <c r="K173" s="320"/>
      <c r="L173" s="320"/>
      <c r="M173" s="320"/>
      <c r="N173" s="320"/>
      <c r="O173" s="346"/>
      <c r="P173" s="395"/>
      <c r="Q173" s="367"/>
      <c r="R173" s="286"/>
    </row>
    <row r="174" spans="2:18" s="285" customFormat="1" ht="38.25">
      <c r="B174" s="205">
        <v>10020</v>
      </c>
      <c r="C174" s="329"/>
      <c r="D174" s="339"/>
      <c r="E174" s="363" t="s">
        <v>222</v>
      </c>
      <c r="F174" s="358"/>
      <c r="G174" s="324"/>
      <c r="H174" s="328"/>
      <c r="I174" s="329"/>
      <c r="J174" s="329"/>
      <c r="K174" s="329"/>
      <c r="L174" s="329"/>
      <c r="M174" s="329"/>
      <c r="N174" s="329"/>
      <c r="O174" s="396"/>
      <c r="P174" s="397"/>
      <c r="Q174" s="392"/>
      <c r="R174" s="286"/>
    </row>
    <row r="175" spans="2:18" s="285" customFormat="1" ht="26.25" customHeight="1">
      <c r="B175" s="202">
        <v>10020</v>
      </c>
      <c r="C175" s="299" t="e">
        <f>VLOOKUP(E175,'2. CUADRO CLASIF. DOC. (4)'!$A$5:$B$404,2,0)</f>
        <v>#N/A</v>
      </c>
      <c r="D175" s="309"/>
      <c r="E175" s="355" t="s">
        <v>230</v>
      </c>
      <c r="F175" s="365" t="s">
        <v>30</v>
      </c>
      <c r="G175" s="299" t="s">
        <v>226</v>
      </c>
      <c r="H175" s="312"/>
      <c r="I175" s="299">
        <v>2</v>
      </c>
      <c r="J175" s="299">
        <v>3</v>
      </c>
      <c r="K175" s="299"/>
      <c r="L175" s="299"/>
      <c r="M175" s="299"/>
      <c r="N175" s="299" t="s">
        <v>4945</v>
      </c>
      <c r="O175" s="313"/>
      <c r="P175" s="314" t="s">
        <v>5020</v>
      </c>
      <c r="Q175" s="1649" t="s">
        <v>5935</v>
      </c>
      <c r="R175" s="286"/>
    </row>
    <row r="176" spans="2:18" s="285" customFormat="1" ht="15.75" customHeight="1">
      <c r="B176" s="203">
        <v>10020</v>
      </c>
      <c r="C176" s="320"/>
      <c r="D176" s="338"/>
      <c r="E176" s="356" t="s">
        <v>187</v>
      </c>
      <c r="F176" s="357"/>
      <c r="G176" s="1650"/>
      <c r="H176" s="319"/>
      <c r="I176" s="320"/>
      <c r="J176" s="320"/>
      <c r="K176" s="320"/>
      <c r="L176" s="320"/>
      <c r="M176" s="320"/>
      <c r="N176" s="320"/>
      <c r="O176" s="321"/>
      <c r="P176" s="322"/>
      <c r="Q176" s="1650"/>
      <c r="R176" s="286"/>
    </row>
    <row r="177" spans="2:18" s="285" customFormat="1" ht="12.75" customHeight="1">
      <c r="B177" s="203">
        <v>10020</v>
      </c>
      <c r="C177" s="320"/>
      <c r="D177" s="338"/>
      <c r="E177" s="356" t="s">
        <v>43</v>
      </c>
      <c r="F177" s="357"/>
      <c r="G177" s="1650"/>
      <c r="H177" s="319"/>
      <c r="I177" s="320"/>
      <c r="J177" s="320"/>
      <c r="K177" s="320"/>
      <c r="L177" s="320"/>
      <c r="M177" s="320"/>
      <c r="N177" s="320"/>
      <c r="O177" s="321"/>
      <c r="P177" s="322"/>
      <c r="Q177" s="367"/>
      <c r="R177" s="286"/>
    </row>
    <row r="178" spans="2:18" s="285" customFormat="1" ht="12.75" customHeight="1">
      <c r="B178" s="203">
        <v>10020</v>
      </c>
      <c r="C178" s="320"/>
      <c r="D178" s="338"/>
      <c r="E178" s="356" t="s">
        <v>233</v>
      </c>
      <c r="F178" s="357"/>
      <c r="G178" s="1650"/>
      <c r="H178" s="319"/>
      <c r="I178" s="320"/>
      <c r="J178" s="320"/>
      <c r="K178" s="320"/>
      <c r="L178" s="320"/>
      <c r="M178" s="320"/>
      <c r="N178" s="320"/>
      <c r="O178" s="321"/>
      <c r="P178" s="322"/>
      <c r="Q178" s="367"/>
      <c r="R178" s="286"/>
    </row>
    <row r="179" spans="2:18" s="285" customFormat="1" ht="38.25">
      <c r="B179" s="205">
        <v>10020</v>
      </c>
      <c r="C179" s="329"/>
      <c r="D179" s="339"/>
      <c r="E179" s="363" t="s">
        <v>237</v>
      </c>
      <c r="F179" s="358"/>
      <c r="G179" s="324"/>
      <c r="H179" s="328"/>
      <c r="I179" s="329"/>
      <c r="J179" s="329"/>
      <c r="K179" s="329"/>
      <c r="L179" s="329"/>
      <c r="M179" s="329"/>
      <c r="N179" s="329"/>
      <c r="O179" s="330"/>
      <c r="P179" s="331"/>
      <c r="Q179" s="1653"/>
      <c r="R179" s="286"/>
    </row>
    <row r="180" spans="2:18" s="285" customFormat="1" ht="15.75" customHeight="1">
      <c r="B180" s="201">
        <v>10020</v>
      </c>
      <c r="C180" s="305" t="e">
        <f>VLOOKUP(E180,'2. CUADRO CLASIF. DOC. (4)'!$A$5:$B$404,2,0)</f>
        <v>#N/A</v>
      </c>
      <c r="D180" s="300"/>
      <c r="E180" s="353" t="s">
        <v>56</v>
      </c>
      <c r="F180" s="354"/>
      <c r="G180" s="303"/>
      <c r="H180" s="304"/>
      <c r="I180" s="305"/>
      <c r="J180" s="305"/>
      <c r="K180" s="305"/>
      <c r="L180" s="305"/>
      <c r="M180" s="305"/>
      <c r="N180" s="305"/>
      <c r="O180" s="306"/>
      <c r="P180" s="307"/>
      <c r="Q180" s="308"/>
      <c r="R180" s="286"/>
    </row>
    <row r="181" spans="2:18" s="285" customFormat="1" ht="30">
      <c r="B181" s="202">
        <v>10020</v>
      </c>
      <c r="C181" s="299" t="e">
        <f>VLOOKUP(E181,'2. CUADRO CLASIF. DOC. (4)'!$A$5:$B$404,2,0)</f>
        <v>#N/A</v>
      </c>
      <c r="D181" s="309" t="e">
        <f>VLOOKUP(E181,'2. CUADRO CLASIF. DOC. (4)'!$A$6:$C$404,3,0)</f>
        <v>#N/A</v>
      </c>
      <c r="E181" s="310" t="s">
        <v>244</v>
      </c>
      <c r="F181" s="311" t="s">
        <v>13</v>
      </c>
      <c r="G181" s="1649" t="s">
        <v>13</v>
      </c>
      <c r="H181" s="312"/>
      <c r="I181" s="299">
        <v>2</v>
      </c>
      <c r="J181" s="299">
        <v>3</v>
      </c>
      <c r="K181" s="299"/>
      <c r="L181" s="299" t="s">
        <v>4945</v>
      </c>
      <c r="M181" s="299"/>
      <c r="N181" s="299"/>
      <c r="O181" s="313"/>
      <c r="P181" s="314" t="s">
        <v>5020</v>
      </c>
      <c r="Q181" s="1649" t="s">
        <v>5936</v>
      </c>
      <c r="R181" s="286"/>
    </row>
    <row r="182" spans="2:18" s="285" customFormat="1" ht="15.75" customHeight="1">
      <c r="B182" s="203">
        <v>10020</v>
      </c>
      <c r="C182" s="320"/>
      <c r="D182" s="338"/>
      <c r="E182" s="356" t="s">
        <v>240</v>
      </c>
      <c r="F182" s="357"/>
      <c r="G182" s="1650"/>
      <c r="H182" s="319"/>
      <c r="I182" s="320"/>
      <c r="J182" s="320"/>
      <c r="K182" s="320"/>
      <c r="L182" s="320"/>
      <c r="M182" s="320"/>
      <c r="N182" s="320"/>
      <c r="O182" s="321"/>
      <c r="P182" s="322"/>
      <c r="Q182" s="1650"/>
      <c r="R182" s="286"/>
    </row>
    <row r="183" spans="2:18" s="285" customFormat="1" ht="12.75" customHeight="1">
      <c r="B183" s="203">
        <v>10020</v>
      </c>
      <c r="C183" s="1650"/>
      <c r="D183" s="316"/>
      <c r="E183" s="356" t="s">
        <v>246</v>
      </c>
      <c r="F183" s="318"/>
      <c r="G183" s="1650"/>
      <c r="H183" s="319"/>
      <c r="I183" s="320"/>
      <c r="J183" s="320"/>
      <c r="K183" s="320"/>
      <c r="L183" s="320"/>
      <c r="M183" s="320"/>
      <c r="N183" s="320"/>
      <c r="O183" s="321"/>
      <c r="P183" s="322"/>
      <c r="Q183" s="1650"/>
      <c r="R183" s="286"/>
    </row>
    <row r="184" spans="2:18" s="285" customFormat="1" ht="18" customHeight="1">
      <c r="B184" s="205">
        <v>10020</v>
      </c>
      <c r="C184" s="324"/>
      <c r="D184" s="325"/>
      <c r="E184" s="363" t="s">
        <v>43</v>
      </c>
      <c r="F184" s="327"/>
      <c r="G184" s="324"/>
      <c r="H184" s="328"/>
      <c r="I184" s="329"/>
      <c r="J184" s="329"/>
      <c r="K184" s="329"/>
      <c r="L184" s="329"/>
      <c r="M184" s="329"/>
      <c r="N184" s="329"/>
      <c r="O184" s="330"/>
      <c r="P184" s="331"/>
      <c r="Q184" s="324"/>
      <c r="R184" s="286"/>
    </row>
    <row r="185" spans="2:18" s="285" customFormat="1" ht="63.75">
      <c r="B185" s="202">
        <v>10020</v>
      </c>
      <c r="C185" s="299" t="e">
        <f>VLOOKUP(E185,'2. CUADRO CLASIF. DOC. (4)'!$A$5:$B$404,2,0)</f>
        <v>#N/A</v>
      </c>
      <c r="D185" s="309"/>
      <c r="E185" s="355" t="s">
        <v>256</v>
      </c>
      <c r="F185" s="384" t="s">
        <v>30</v>
      </c>
      <c r="G185" s="388" t="s">
        <v>250</v>
      </c>
      <c r="H185" s="312"/>
      <c r="I185" s="299">
        <v>2</v>
      </c>
      <c r="J185" s="299">
        <v>3</v>
      </c>
      <c r="K185" s="299"/>
      <c r="L185" s="299"/>
      <c r="M185" s="299"/>
      <c r="N185" s="299" t="s">
        <v>4945</v>
      </c>
      <c r="O185" s="313"/>
      <c r="P185" s="314" t="s">
        <v>5020</v>
      </c>
      <c r="Q185" s="389" t="s">
        <v>5937</v>
      </c>
      <c r="R185" s="286"/>
    </row>
    <row r="186" spans="2:18" s="285" customFormat="1" ht="15.75" customHeight="1">
      <c r="B186" s="203">
        <v>10020</v>
      </c>
      <c r="C186" s="320"/>
      <c r="D186" s="338"/>
      <c r="E186" s="356" t="s">
        <v>208</v>
      </c>
      <c r="F186" s="357"/>
      <c r="G186" s="1650"/>
      <c r="H186" s="319"/>
      <c r="I186" s="320"/>
      <c r="J186" s="320"/>
      <c r="K186" s="320"/>
      <c r="L186" s="320"/>
      <c r="M186" s="320"/>
      <c r="N186" s="320"/>
      <c r="O186" s="321"/>
      <c r="P186" s="322"/>
      <c r="Q186" s="390"/>
      <c r="R186" s="286"/>
    </row>
    <row r="187" spans="2:18" s="285" customFormat="1" ht="23.25" customHeight="1">
      <c r="B187" s="203">
        <v>10020</v>
      </c>
      <c r="C187" s="320"/>
      <c r="D187" s="338"/>
      <c r="E187" s="356" t="s">
        <v>252</v>
      </c>
      <c r="F187" s="357"/>
      <c r="G187" s="1650"/>
      <c r="H187" s="319"/>
      <c r="I187" s="320"/>
      <c r="J187" s="320"/>
      <c r="K187" s="320"/>
      <c r="L187" s="320"/>
      <c r="M187" s="320"/>
      <c r="N187" s="320"/>
      <c r="O187" s="321"/>
      <c r="P187" s="322"/>
      <c r="Q187" s="390"/>
      <c r="R187" s="286"/>
    </row>
    <row r="188" spans="2:18" s="285" customFormat="1" ht="27" customHeight="1">
      <c r="B188" s="205">
        <v>10020</v>
      </c>
      <c r="C188" s="329"/>
      <c r="D188" s="339"/>
      <c r="E188" s="363" t="s">
        <v>259</v>
      </c>
      <c r="F188" s="358"/>
      <c r="G188" s="324"/>
      <c r="H188" s="328"/>
      <c r="I188" s="329"/>
      <c r="J188" s="329"/>
      <c r="K188" s="329"/>
      <c r="L188" s="329"/>
      <c r="M188" s="329"/>
      <c r="N188" s="329"/>
      <c r="O188" s="330"/>
      <c r="P188" s="331"/>
      <c r="Q188" s="398"/>
      <c r="R188" s="286"/>
    </row>
    <row r="189" spans="2:18" s="285" customFormat="1" ht="39.75" customHeight="1">
      <c r="B189" s="202">
        <v>10020</v>
      </c>
      <c r="C189" s="299" t="e">
        <f>VLOOKUP(E189,'2. CUADRO CLASIF. DOC. (4)'!$A$5:$B$404,2,0)</f>
        <v>#N/A</v>
      </c>
      <c r="D189" s="309"/>
      <c r="E189" s="337" t="s">
        <v>65</v>
      </c>
      <c r="F189" s="311" t="s">
        <v>13</v>
      </c>
      <c r="G189" s="1649" t="s">
        <v>13</v>
      </c>
      <c r="H189" s="312"/>
      <c r="I189" s="299">
        <v>2</v>
      </c>
      <c r="J189" s="299">
        <v>8</v>
      </c>
      <c r="K189" s="299"/>
      <c r="L189" s="299"/>
      <c r="M189" s="299"/>
      <c r="N189" s="299" t="s">
        <v>4945</v>
      </c>
      <c r="O189" s="313"/>
      <c r="P189" s="314"/>
      <c r="Q189" s="1649" t="s">
        <v>5912</v>
      </c>
      <c r="R189" s="286"/>
    </row>
    <row r="190" spans="2:18" s="285" customFormat="1" ht="15.75" customHeight="1">
      <c r="B190" s="203">
        <v>10020</v>
      </c>
      <c r="C190" s="320"/>
      <c r="D190" s="338"/>
      <c r="E190" s="345" t="s">
        <v>61</v>
      </c>
      <c r="F190" s="346"/>
      <c r="G190" s="320"/>
      <c r="H190" s="319"/>
      <c r="I190" s="320"/>
      <c r="J190" s="320"/>
      <c r="K190" s="320"/>
      <c r="L190" s="320"/>
      <c r="M190" s="320"/>
      <c r="N190" s="320"/>
      <c r="O190" s="321"/>
      <c r="P190" s="322"/>
      <c r="Q190" s="1650"/>
      <c r="R190" s="286"/>
    </row>
    <row r="191" spans="2:18" s="285" customFormat="1" ht="15.75" customHeight="1">
      <c r="B191" s="205">
        <v>10020</v>
      </c>
      <c r="C191" s="329"/>
      <c r="D191" s="339"/>
      <c r="E191" s="347" t="s">
        <v>67</v>
      </c>
      <c r="F191" s="327"/>
      <c r="G191" s="324"/>
      <c r="H191" s="328"/>
      <c r="I191" s="329"/>
      <c r="J191" s="329"/>
      <c r="K191" s="329"/>
      <c r="L191" s="329"/>
      <c r="M191" s="329"/>
      <c r="N191" s="329"/>
      <c r="O191" s="330"/>
      <c r="P191" s="331"/>
      <c r="Q191" s="324"/>
      <c r="R191" s="286"/>
    </row>
    <row r="192" spans="2:18" s="285" customFormat="1" ht="16.5" customHeight="1">
      <c r="B192" s="201">
        <v>10020</v>
      </c>
      <c r="C192" s="305" t="e">
        <f>VLOOKUP(E192,'2. CUADRO CLASIF. DOC. (4)'!$A$5:$B$404,2,0)</f>
        <v>#N/A</v>
      </c>
      <c r="D192" s="300"/>
      <c r="E192" s="301" t="s">
        <v>270</v>
      </c>
      <c r="F192" s="302" t="s">
        <v>13</v>
      </c>
      <c r="G192" s="303" t="s">
        <v>13</v>
      </c>
      <c r="H192" s="304"/>
      <c r="I192" s="305"/>
      <c r="J192" s="305"/>
      <c r="K192" s="305"/>
      <c r="L192" s="305"/>
      <c r="M192" s="305"/>
      <c r="N192" s="305"/>
      <c r="O192" s="306"/>
      <c r="P192" s="307"/>
      <c r="Q192" s="399"/>
      <c r="R192" s="286"/>
    </row>
    <row r="193" spans="2:18" s="285" customFormat="1" ht="45">
      <c r="B193" s="201">
        <v>10020</v>
      </c>
      <c r="C193" s="305" t="e">
        <f>VLOOKUP(E193,'2. CUADRO CLASIF. DOC. (4)'!$A$5:$B$404,2,0)</f>
        <v>#N/A</v>
      </c>
      <c r="D193" s="300" t="e">
        <f>VLOOKUP(E193,'2. CUADRO CLASIF. DOC. (4)'!$A$6:$C$404,3,0)</f>
        <v>#N/A</v>
      </c>
      <c r="E193" s="400" t="s">
        <v>5938</v>
      </c>
      <c r="F193" s="361"/>
      <c r="G193" s="303"/>
      <c r="H193" s="304"/>
      <c r="I193" s="305">
        <v>1</v>
      </c>
      <c r="J193" s="305">
        <v>0</v>
      </c>
      <c r="K193" s="305"/>
      <c r="L193" s="305" t="s">
        <v>4945</v>
      </c>
      <c r="M193" s="305"/>
      <c r="N193" s="305"/>
      <c r="O193" s="306"/>
      <c r="P193" s="307" t="s">
        <v>5169</v>
      </c>
      <c r="Q193" s="308" t="s">
        <v>5939</v>
      </c>
      <c r="R193" s="286"/>
    </row>
    <row r="194" spans="2:18" s="285" customFormat="1" ht="60">
      <c r="B194" s="201">
        <v>10020</v>
      </c>
      <c r="C194" s="305" t="e">
        <f>VLOOKUP(E194,'2. CUADRO CLASIF. DOC. (4)'!$A$5:$B$404,2,0)</f>
        <v>#N/A</v>
      </c>
      <c r="D194" s="300" t="e">
        <f>VLOOKUP(E194,'2. CUADRO CLASIF. DOC. (4)'!$A$6:$C$404,3,0)</f>
        <v>#N/A</v>
      </c>
      <c r="E194" s="400" t="s">
        <v>5940</v>
      </c>
      <c r="F194" s="361"/>
      <c r="G194" s="303"/>
      <c r="H194" s="304"/>
      <c r="I194" s="305">
        <v>1</v>
      </c>
      <c r="J194" s="305">
        <v>0</v>
      </c>
      <c r="K194" s="305"/>
      <c r="L194" s="305" t="s">
        <v>4945</v>
      </c>
      <c r="M194" s="305"/>
      <c r="N194" s="305"/>
      <c r="O194" s="306"/>
      <c r="P194" s="307" t="s">
        <v>5169</v>
      </c>
      <c r="Q194" s="308" t="s">
        <v>5939</v>
      </c>
      <c r="R194" s="286"/>
    </row>
    <row r="195" spans="2:18" s="285" customFormat="1" ht="30">
      <c r="B195" s="202">
        <v>10020</v>
      </c>
      <c r="C195" s="299" t="e">
        <f>VLOOKUP(E195,'2. CUADRO CLASIF. DOC. (4)'!$A$5:$B$404,2,0)</f>
        <v>#N/A</v>
      </c>
      <c r="D195" s="309" t="e">
        <f>VLOOKUP(E195,'2. CUADRO CLASIF. DOC. (4)'!$A$6:$C$404,3,0)</f>
        <v>#N/A</v>
      </c>
      <c r="E195" s="387" t="s">
        <v>269</v>
      </c>
      <c r="F195" s="384"/>
      <c r="G195" s="1649"/>
      <c r="H195" s="312"/>
      <c r="I195" s="299">
        <v>2</v>
      </c>
      <c r="J195" s="299">
        <v>0</v>
      </c>
      <c r="K195" s="299"/>
      <c r="L195" s="299" t="s">
        <v>4945</v>
      </c>
      <c r="M195" s="299"/>
      <c r="N195" s="299"/>
      <c r="O195" s="313"/>
      <c r="P195" s="314" t="s">
        <v>5020</v>
      </c>
      <c r="Q195" s="1649" t="s">
        <v>5939</v>
      </c>
      <c r="R195" s="286"/>
    </row>
    <row r="196" spans="2:18" s="285" customFormat="1" ht="15.75" customHeight="1">
      <c r="B196" s="203">
        <v>10020</v>
      </c>
      <c r="C196" s="320"/>
      <c r="D196" s="338"/>
      <c r="E196" s="356" t="s">
        <v>265</v>
      </c>
      <c r="F196" s="357"/>
      <c r="G196" s="1650"/>
      <c r="H196" s="319"/>
      <c r="I196" s="320"/>
      <c r="J196" s="320"/>
      <c r="K196" s="320"/>
      <c r="L196" s="320"/>
      <c r="M196" s="320"/>
      <c r="N196" s="320"/>
      <c r="O196" s="321"/>
      <c r="P196" s="322"/>
      <c r="Q196" s="1650"/>
      <c r="R196" s="286"/>
    </row>
    <row r="197" spans="2:18" s="285" customFormat="1" ht="12.75" customHeight="1">
      <c r="B197" s="203">
        <v>10020</v>
      </c>
      <c r="C197" s="320"/>
      <c r="D197" s="338"/>
      <c r="E197" s="356" t="s">
        <v>272</v>
      </c>
      <c r="F197" s="357"/>
      <c r="G197" s="1650"/>
      <c r="H197" s="319"/>
      <c r="I197" s="320"/>
      <c r="J197" s="320"/>
      <c r="K197" s="320"/>
      <c r="L197" s="320"/>
      <c r="M197" s="320"/>
      <c r="N197" s="320"/>
      <c r="O197" s="321"/>
      <c r="P197" s="322"/>
      <c r="Q197" s="367"/>
      <c r="R197" s="286"/>
    </row>
    <row r="198" spans="2:18" s="285" customFormat="1" ht="15.75" customHeight="1">
      <c r="B198" s="203">
        <v>10020</v>
      </c>
      <c r="C198" s="320"/>
      <c r="D198" s="338"/>
      <c r="E198" s="356" t="s">
        <v>275</v>
      </c>
      <c r="F198" s="357"/>
      <c r="G198" s="1650"/>
      <c r="H198" s="319"/>
      <c r="I198" s="320"/>
      <c r="J198" s="320"/>
      <c r="K198" s="320"/>
      <c r="L198" s="320"/>
      <c r="M198" s="320"/>
      <c r="N198" s="320"/>
      <c r="O198" s="321"/>
      <c r="P198" s="322"/>
      <c r="Q198" s="367"/>
      <c r="R198" s="286"/>
    </row>
    <row r="199" spans="2:18" s="285" customFormat="1" ht="14.25" customHeight="1">
      <c r="B199" s="203">
        <v>10020</v>
      </c>
      <c r="C199" s="320"/>
      <c r="D199" s="338"/>
      <c r="E199" s="356" t="s">
        <v>278</v>
      </c>
      <c r="F199" s="357"/>
      <c r="G199" s="1650"/>
      <c r="H199" s="319"/>
      <c r="I199" s="320"/>
      <c r="J199" s="320"/>
      <c r="K199" s="320"/>
      <c r="L199" s="320"/>
      <c r="M199" s="320"/>
      <c r="N199" s="320"/>
      <c r="O199" s="321"/>
      <c r="P199" s="322"/>
      <c r="Q199" s="367"/>
      <c r="R199" s="286"/>
    </row>
    <row r="200" spans="2:18" s="285" customFormat="1" ht="14.25" customHeight="1">
      <c r="B200" s="205">
        <v>10020</v>
      </c>
      <c r="C200" s="329"/>
      <c r="D200" s="339"/>
      <c r="E200" s="363" t="s">
        <v>281</v>
      </c>
      <c r="F200" s="358"/>
      <c r="G200" s="324"/>
      <c r="H200" s="328"/>
      <c r="I200" s="329"/>
      <c r="J200" s="329"/>
      <c r="K200" s="329"/>
      <c r="L200" s="329"/>
      <c r="M200" s="329"/>
      <c r="N200" s="329"/>
      <c r="O200" s="330"/>
      <c r="P200" s="331"/>
      <c r="Q200" s="1653"/>
      <c r="R200" s="286"/>
    </row>
    <row r="201" spans="2:18" s="285" customFormat="1" ht="26.25" customHeight="1">
      <c r="B201" s="202">
        <v>10020</v>
      </c>
      <c r="C201" s="299" t="e">
        <f>VLOOKUP(E201,'2. CUADRO CLASIF. DOC. (4)'!$A$5:$B$404,2,0)</f>
        <v>#N/A</v>
      </c>
      <c r="D201" s="309" t="e">
        <f>VLOOKUP(E201,'2. CUADRO CLASIF. DOC. (4)'!$A$6:$C$404,3,0)</f>
        <v>#N/A</v>
      </c>
      <c r="E201" s="387" t="s">
        <v>285</v>
      </c>
      <c r="F201" s="311"/>
      <c r="G201" s="1649"/>
      <c r="H201" s="312"/>
      <c r="I201" s="299">
        <v>2</v>
      </c>
      <c r="J201" s="299">
        <v>8</v>
      </c>
      <c r="K201" s="299" t="s">
        <v>4945</v>
      </c>
      <c r="L201" s="299"/>
      <c r="M201" s="299"/>
      <c r="N201" s="299"/>
      <c r="O201" s="313"/>
      <c r="P201" s="314" t="s">
        <v>5020</v>
      </c>
      <c r="Q201" s="315" t="s">
        <v>5941</v>
      </c>
      <c r="R201" s="286"/>
    </row>
    <row r="202" spans="2:18" s="285" customFormat="1" ht="15.75" customHeight="1">
      <c r="B202" s="203">
        <v>10020</v>
      </c>
      <c r="C202" s="1650"/>
      <c r="D202" s="316"/>
      <c r="E202" s="356" t="s">
        <v>14</v>
      </c>
      <c r="F202" s="318"/>
      <c r="G202" s="1650"/>
      <c r="H202" s="319"/>
      <c r="I202" s="320"/>
      <c r="J202" s="320"/>
      <c r="K202" s="320"/>
      <c r="L202" s="320"/>
      <c r="M202" s="320"/>
      <c r="N202" s="320"/>
      <c r="O202" s="321"/>
      <c r="P202" s="322"/>
      <c r="Q202" s="323"/>
      <c r="R202" s="286"/>
    </row>
    <row r="203" spans="2:18" s="285" customFormat="1" ht="15" customHeight="1">
      <c r="B203" s="203">
        <v>10020</v>
      </c>
      <c r="C203" s="1650"/>
      <c r="D203" s="316"/>
      <c r="E203" s="317" t="s">
        <v>24</v>
      </c>
      <c r="F203" s="318"/>
      <c r="G203" s="1650"/>
      <c r="H203" s="319"/>
      <c r="I203" s="320"/>
      <c r="J203" s="320"/>
      <c r="K203" s="320"/>
      <c r="L203" s="320"/>
      <c r="M203" s="320"/>
      <c r="N203" s="320"/>
      <c r="O203" s="321"/>
      <c r="P203" s="322"/>
      <c r="Q203" s="323"/>
      <c r="R203" s="286"/>
    </row>
    <row r="204" spans="2:18" s="285" customFormat="1" ht="15" customHeight="1">
      <c r="B204" s="205">
        <v>10020</v>
      </c>
      <c r="C204" s="324"/>
      <c r="D204" s="325"/>
      <c r="E204" s="326" t="s">
        <v>27</v>
      </c>
      <c r="F204" s="327"/>
      <c r="G204" s="324"/>
      <c r="H204" s="328"/>
      <c r="I204" s="329"/>
      <c r="J204" s="329"/>
      <c r="K204" s="329"/>
      <c r="L204" s="329"/>
      <c r="M204" s="329"/>
      <c r="N204" s="329"/>
      <c r="O204" s="330"/>
      <c r="P204" s="331"/>
      <c r="Q204" s="332"/>
      <c r="R204" s="286"/>
    </row>
    <row r="205" spans="2:18" s="285" customFormat="1" ht="21" customHeight="1">
      <c r="B205" s="2076" t="s">
        <v>5942</v>
      </c>
      <c r="C205" s="2076"/>
      <c r="D205" s="2076"/>
      <c r="E205" s="2076"/>
      <c r="F205" s="2076"/>
      <c r="G205" s="2076"/>
      <c r="H205" s="2076"/>
      <c r="I205" s="2076"/>
      <c r="J205" s="2076"/>
      <c r="K205" s="2076"/>
      <c r="L205" s="2076"/>
      <c r="M205" s="2076"/>
      <c r="N205" s="2076"/>
      <c r="O205" s="2076"/>
      <c r="P205" s="2076"/>
      <c r="Q205" s="2076"/>
      <c r="R205" s="286"/>
    </row>
    <row r="206" spans="2:18" s="285" customFormat="1" ht="16.5" customHeight="1">
      <c r="B206" s="224">
        <v>10030</v>
      </c>
      <c r="C206" s="305" t="e">
        <f>VLOOKUP(E206,'2. CUADRO CLASIF. DOC. (4)'!$A$5:$B$404,2,0)</f>
        <v>#N/A</v>
      </c>
      <c r="D206" s="300"/>
      <c r="E206" s="353" t="s">
        <v>22</v>
      </c>
      <c r="F206" s="354"/>
      <c r="G206" s="303"/>
      <c r="H206" s="304"/>
      <c r="I206" s="305"/>
      <c r="J206" s="305"/>
      <c r="K206" s="305"/>
      <c r="L206" s="305"/>
      <c r="M206" s="305"/>
      <c r="N206" s="305"/>
      <c r="O206" s="306"/>
      <c r="P206" s="307"/>
      <c r="Q206" s="308"/>
      <c r="R206" s="286"/>
    </row>
    <row r="207" spans="2:18" s="285" customFormat="1" ht="60">
      <c r="B207" s="1648">
        <v>10030</v>
      </c>
      <c r="C207" s="299" t="e">
        <f>VLOOKUP(E207,'2. CUADRO CLASIF. DOC. (4)'!$A$5:$B$404,2,0)</f>
        <v>#N/A</v>
      </c>
      <c r="D207" s="309" t="e">
        <f>VLOOKUP(E207,'2. CUADRO CLASIF. DOC. (4)'!$A$6:$C$404,3,0)</f>
        <v>#N/A</v>
      </c>
      <c r="E207" s="387" t="s">
        <v>292</v>
      </c>
      <c r="F207" s="311" t="s">
        <v>13</v>
      </c>
      <c r="G207" s="1649" t="s">
        <v>13</v>
      </c>
      <c r="H207" s="312"/>
      <c r="I207" s="299">
        <v>2</v>
      </c>
      <c r="J207" s="299">
        <v>8</v>
      </c>
      <c r="K207" s="299" t="s">
        <v>4945</v>
      </c>
      <c r="L207" s="299"/>
      <c r="M207" s="299"/>
      <c r="N207" s="299"/>
      <c r="O207" s="313"/>
      <c r="P207" s="314" t="s">
        <v>5020</v>
      </c>
      <c r="Q207" s="315" t="s">
        <v>5943</v>
      </c>
      <c r="R207" s="286"/>
    </row>
    <row r="208" spans="2:18" s="285" customFormat="1" ht="15.75" customHeight="1">
      <c r="B208" s="225">
        <v>10030</v>
      </c>
      <c r="C208" s="1650"/>
      <c r="D208" s="316"/>
      <c r="E208" s="356" t="s">
        <v>14</v>
      </c>
      <c r="F208" s="318"/>
      <c r="G208" s="1650"/>
      <c r="H208" s="319"/>
      <c r="I208" s="320"/>
      <c r="J208" s="320"/>
      <c r="K208" s="320"/>
      <c r="L208" s="320"/>
      <c r="M208" s="320"/>
      <c r="N208" s="320"/>
      <c r="O208" s="321"/>
      <c r="P208" s="322"/>
      <c r="Q208" s="323"/>
      <c r="R208" s="286"/>
    </row>
    <row r="209" spans="2:18" s="285" customFormat="1" ht="15" customHeight="1">
      <c r="B209" s="225">
        <v>10030</v>
      </c>
      <c r="C209" s="1650"/>
      <c r="D209" s="316"/>
      <c r="E209" s="317" t="s">
        <v>24</v>
      </c>
      <c r="F209" s="318"/>
      <c r="G209" s="1650"/>
      <c r="H209" s="319"/>
      <c r="I209" s="320"/>
      <c r="J209" s="320"/>
      <c r="K209" s="320"/>
      <c r="L209" s="320"/>
      <c r="M209" s="320"/>
      <c r="N209" s="320"/>
      <c r="O209" s="321"/>
      <c r="P209" s="322"/>
      <c r="Q209" s="323"/>
      <c r="R209" s="286"/>
    </row>
    <row r="210" spans="2:18" s="285" customFormat="1" ht="17.25" customHeight="1">
      <c r="B210" s="226">
        <v>10030</v>
      </c>
      <c r="C210" s="324"/>
      <c r="D210" s="325"/>
      <c r="E210" s="326" t="s">
        <v>27</v>
      </c>
      <c r="F210" s="327"/>
      <c r="G210" s="324"/>
      <c r="H210" s="328"/>
      <c r="I210" s="329"/>
      <c r="J210" s="329"/>
      <c r="K210" s="329"/>
      <c r="L210" s="329"/>
      <c r="M210" s="329"/>
      <c r="N210" s="329"/>
      <c r="O210" s="330"/>
      <c r="P210" s="331"/>
      <c r="Q210" s="332"/>
      <c r="R210" s="286"/>
    </row>
    <row r="211" spans="2:18" s="285" customFormat="1" ht="18" customHeight="1">
      <c r="B211" s="224">
        <v>10030</v>
      </c>
      <c r="C211" s="305" t="e">
        <f>VLOOKUP(E211,'2. CUADRO CLASIF. DOC. (4)'!$A$5:$B$404,2,0)</f>
        <v>#N/A</v>
      </c>
      <c r="D211" s="300"/>
      <c r="E211" s="353" t="s">
        <v>299</v>
      </c>
      <c r="F211" s="354"/>
      <c r="G211" s="303"/>
      <c r="H211" s="304"/>
      <c r="I211" s="305"/>
      <c r="J211" s="305"/>
      <c r="K211" s="305"/>
      <c r="L211" s="305"/>
      <c r="M211" s="305"/>
      <c r="N211" s="305"/>
      <c r="O211" s="306"/>
      <c r="P211" s="307"/>
      <c r="Q211" s="308"/>
      <c r="R211" s="286"/>
    </row>
    <row r="212" spans="2:18" s="285" customFormat="1" ht="39" customHeight="1">
      <c r="B212" s="1648">
        <v>10030</v>
      </c>
      <c r="C212" s="299" t="e">
        <f>VLOOKUP(E212,'2. CUADRO CLASIF. DOC. (4)'!$A$5:$B$404,2,0)</f>
        <v>#N/A</v>
      </c>
      <c r="D212" s="309" t="e">
        <f>VLOOKUP(E212,'2. CUADRO CLASIF. DOC. (4)'!$A$6:$C$404,3,0)</f>
        <v>#N/A</v>
      </c>
      <c r="E212" s="401" t="s">
        <v>298</v>
      </c>
      <c r="F212" s="311" t="s">
        <v>13</v>
      </c>
      <c r="G212" s="1649" t="s">
        <v>13</v>
      </c>
      <c r="H212" s="312"/>
      <c r="I212" s="299">
        <v>2</v>
      </c>
      <c r="J212" s="299">
        <v>8</v>
      </c>
      <c r="K212" s="299"/>
      <c r="L212" s="299"/>
      <c r="M212" s="299"/>
      <c r="N212" s="299" t="s">
        <v>4945</v>
      </c>
      <c r="O212" s="313"/>
      <c r="P212" s="314" t="s">
        <v>5052</v>
      </c>
      <c r="Q212" s="335" t="s">
        <v>5944</v>
      </c>
      <c r="R212" s="286"/>
    </row>
    <row r="213" spans="2:18" s="285" customFormat="1" ht="25.5">
      <c r="B213" s="225">
        <v>10030</v>
      </c>
      <c r="C213" s="320"/>
      <c r="D213" s="338"/>
      <c r="E213" s="356" t="s">
        <v>43</v>
      </c>
      <c r="F213" s="318"/>
      <c r="G213" s="1650"/>
      <c r="H213" s="319"/>
      <c r="I213" s="320"/>
      <c r="J213" s="320"/>
      <c r="K213" s="320"/>
      <c r="L213" s="320"/>
      <c r="M213" s="320"/>
      <c r="N213" s="320"/>
      <c r="O213" s="321"/>
      <c r="P213" s="322"/>
      <c r="Q213" s="350"/>
      <c r="R213" s="286"/>
    </row>
    <row r="214" spans="2:18" s="285" customFormat="1" ht="15.75" customHeight="1">
      <c r="B214" s="225">
        <v>10030</v>
      </c>
      <c r="C214" s="320"/>
      <c r="D214" s="338"/>
      <c r="E214" s="356" t="s">
        <v>14</v>
      </c>
      <c r="F214" s="357"/>
      <c r="G214" s="1650"/>
      <c r="H214" s="319"/>
      <c r="I214" s="320"/>
      <c r="J214" s="320"/>
      <c r="K214" s="320"/>
      <c r="L214" s="320"/>
      <c r="M214" s="320"/>
      <c r="N214" s="320"/>
      <c r="O214" s="321"/>
      <c r="P214" s="322"/>
      <c r="Q214" s="350"/>
      <c r="R214" s="286"/>
    </row>
    <row r="215" spans="2:18" s="285" customFormat="1" ht="15.75" customHeight="1">
      <c r="B215" s="225">
        <v>10030</v>
      </c>
      <c r="C215" s="320"/>
      <c r="D215" s="338"/>
      <c r="E215" s="356" t="s">
        <v>301</v>
      </c>
      <c r="F215" s="357"/>
      <c r="G215" s="1650"/>
      <c r="H215" s="319"/>
      <c r="I215" s="320"/>
      <c r="J215" s="320"/>
      <c r="K215" s="320"/>
      <c r="L215" s="320"/>
      <c r="M215" s="320"/>
      <c r="N215" s="320"/>
      <c r="O215" s="321"/>
      <c r="P215" s="322"/>
      <c r="Q215" s="350"/>
      <c r="R215" s="286"/>
    </row>
    <row r="216" spans="2:18" s="285" customFormat="1" ht="12.75" customHeight="1">
      <c r="B216" s="225">
        <v>10030</v>
      </c>
      <c r="C216" s="320"/>
      <c r="D216" s="338"/>
      <c r="E216" s="356" t="s">
        <v>5054</v>
      </c>
      <c r="F216" s="357"/>
      <c r="G216" s="1650"/>
      <c r="H216" s="319"/>
      <c r="I216" s="320"/>
      <c r="J216" s="320"/>
      <c r="K216" s="320"/>
      <c r="L216" s="320"/>
      <c r="M216" s="320"/>
      <c r="N216" s="320"/>
      <c r="O216" s="321"/>
      <c r="P216" s="322"/>
      <c r="Q216" s="402"/>
      <c r="R216" s="286"/>
    </row>
    <row r="217" spans="2:18" s="285" customFormat="1" ht="25.5" customHeight="1">
      <c r="B217" s="225">
        <v>10030</v>
      </c>
      <c r="C217" s="320"/>
      <c r="D217" s="338"/>
      <c r="E217" s="356" t="s">
        <v>308</v>
      </c>
      <c r="F217" s="357"/>
      <c r="G217" s="1650"/>
      <c r="H217" s="319"/>
      <c r="I217" s="320"/>
      <c r="J217" s="320"/>
      <c r="K217" s="320"/>
      <c r="L217" s="320"/>
      <c r="M217" s="320"/>
      <c r="N217" s="320"/>
      <c r="O217" s="321"/>
      <c r="P217" s="322"/>
      <c r="Q217" s="402"/>
      <c r="R217" s="286"/>
    </row>
    <row r="218" spans="2:18" s="285" customFormat="1" ht="15" customHeight="1">
      <c r="B218" s="225">
        <v>10030</v>
      </c>
      <c r="C218" s="320"/>
      <c r="D218" s="338"/>
      <c r="E218" s="356" t="s">
        <v>311</v>
      </c>
      <c r="F218" s="357"/>
      <c r="G218" s="1650"/>
      <c r="H218" s="319"/>
      <c r="I218" s="320"/>
      <c r="J218" s="320"/>
      <c r="K218" s="320"/>
      <c r="L218" s="320"/>
      <c r="M218" s="320"/>
      <c r="N218" s="320"/>
      <c r="O218" s="321"/>
      <c r="P218" s="322"/>
      <c r="Q218" s="402"/>
      <c r="R218" s="286"/>
    </row>
    <row r="219" spans="2:18" s="285" customFormat="1" ht="27.75" customHeight="1">
      <c r="B219" s="226">
        <v>10030</v>
      </c>
      <c r="C219" s="329"/>
      <c r="D219" s="339"/>
      <c r="E219" s="363" t="s">
        <v>314</v>
      </c>
      <c r="F219" s="358"/>
      <c r="G219" s="324"/>
      <c r="H219" s="328"/>
      <c r="I219" s="329"/>
      <c r="J219" s="329"/>
      <c r="K219" s="329"/>
      <c r="L219" s="329"/>
      <c r="M219" s="329"/>
      <c r="N219" s="329"/>
      <c r="O219" s="330"/>
      <c r="P219" s="331"/>
      <c r="Q219" s="403"/>
      <c r="R219" s="286"/>
    </row>
    <row r="220" spans="2:18" s="285" customFormat="1" ht="38.25" customHeight="1">
      <c r="B220" s="1648">
        <v>10030</v>
      </c>
      <c r="C220" s="299" t="e">
        <f>VLOOKUP(E220,'2. CUADRO CLASIF. DOC. (4)'!$A$5:$B$404,2,0)</f>
        <v>#N/A</v>
      </c>
      <c r="D220" s="309" t="e">
        <f>VLOOKUP(E220,'2. CUADRO CLASIF. DOC. (4)'!$A$6:$C$404,3,0)</f>
        <v>#N/A</v>
      </c>
      <c r="E220" s="401" t="s">
        <v>324</v>
      </c>
      <c r="F220" s="384" t="s">
        <v>317</v>
      </c>
      <c r="G220" s="1649" t="s">
        <v>318</v>
      </c>
      <c r="H220" s="312"/>
      <c r="I220" s="299">
        <v>2</v>
      </c>
      <c r="J220" s="299">
        <v>8</v>
      </c>
      <c r="K220" s="299"/>
      <c r="L220" s="299"/>
      <c r="M220" s="299"/>
      <c r="N220" s="299" t="s">
        <v>4945</v>
      </c>
      <c r="O220" s="313"/>
      <c r="P220" s="314" t="s">
        <v>5066</v>
      </c>
      <c r="Q220" s="335" t="s">
        <v>5945</v>
      </c>
      <c r="R220" s="286"/>
    </row>
    <row r="221" spans="2:18" s="285" customFormat="1" ht="25.5">
      <c r="B221" s="225">
        <v>10030</v>
      </c>
      <c r="C221" s="320"/>
      <c r="D221" s="338"/>
      <c r="E221" s="356" t="s">
        <v>43</v>
      </c>
      <c r="F221" s="357"/>
      <c r="G221" s="1650"/>
      <c r="H221" s="319"/>
      <c r="I221" s="320"/>
      <c r="J221" s="320"/>
      <c r="K221" s="320"/>
      <c r="L221" s="320"/>
      <c r="M221" s="320"/>
      <c r="N221" s="320"/>
      <c r="O221" s="321"/>
      <c r="P221" s="322"/>
      <c r="Q221" s="350"/>
      <c r="R221" s="286"/>
    </row>
    <row r="222" spans="2:18" s="285" customFormat="1" ht="15.75" customHeight="1">
      <c r="B222" s="225">
        <v>10030</v>
      </c>
      <c r="C222" s="320"/>
      <c r="D222" s="338"/>
      <c r="E222" s="356" t="s">
        <v>320</v>
      </c>
      <c r="F222" s="357"/>
      <c r="G222" s="1650"/>
      <c r="H222" s="319"/>
      <c r="I222" s="320"/>
      <c r="J222" s="320"/>
      <c r="K222" s="320"/>
      <c r="L222" s="320"/>
      <c r="M222" s="320"/>
      <c r="N222" s="320"/>
      <c r="O222" s="321"/>
      <c r="P222" s="322"/>
      <c r="Q222" s="350"/>
      <c r="R222" s="286"/>
    </row>
    <row r="223" spans="2:18" s="285" customFormat="1" ht="15" customHeight="1">
      <c r="B223" s="225">
        <v>10030</v>
      </c>
      <c r="C223" s="320"/>
      <c r="D223" s="338"/>
      <c r="E223" s="356" t="s">
        <v>327</v>
      </c>
      <c r="F223" s="357"/>
      <c r="G223" s="1650"/>
      <c r="H223" s="319"/>
      <c r="I223" s="320"/>
      <c r="J223" s="320"/>
      <c r="K223" s="320"/>
      <c r="L223" s="320"/>
      <c r="M223" s="320"/>
      <c r="N223" s="320"/>
      <c r="O223" s="321"/>
      <c r="P223" s="322"/>
      <c r="Q223" s="350"/>
      <c r="R223" s="286"/>
    </row>
    <row r="224" spans="2:18" s="285" customFormat="1" ht="12.75" customHeight="1">
      <c r="B224" s="404">
        <v>10030</v>
      </c>
      <c r="C224" s="376"/>
      <c r="D224" s="377"/>
      <c r="E224" s="356" t="s">
        <v>331</v>
      </c>
      <c r="F224" s="378"/>
      <c r="G224" s="379"/>
      <c r="H224" s="380"/>
      <c r="I224" s="376"/>
      <c r="J224" s="376"/>
      <c r="K224" s="376"/>
      <c r="L224" s="376"/>
      <c r="M224" s="376"/>
      <c r="N224" s="376"/>
      <c r="O224" s="381"/>
      <c r="P224" s="382"/>
      <c r="Q224" s="405"/>
      <c r="R224" s="286"/>
    </row>
    <row r="225" spans="2:18" s="285" customFormat="1" ht="15.75" customHeight="1">
      <c r="B225" s="225">
        <v>10030</v>
      </c>
      <c r="C225" s="320"/>
      <c r="D225" s="338"/>
      <c r="E225" s="406" t="s">
        <v>14</v>
      </c>
      <c r="F225" s="357" t="s">
        <v>317</v>
      </c>
      <c r="G225" s="1650" t="s">
        <v>334</v>
      </c>
      <c r="H225" s="319"/>
      <c r="I225" s="320"/>
      <c r="J225" s="320"/>
      <c r="K225" s="320"/>
      <c r="L225" s="320"/>
      <c r="M225" s="320"/>
      <c r="N225" s="320"/>
      <c r="O225" s="321"/>
      <c r="P225" s="322"/>
      <c r="Q225" s="350"/>
      <c r="R225" s="286"/>
    </row>
    <row r="226" spans="2:18" s="285" customFormat="1" ht="15.75" customHeight="1">
      <c r="B226" s="225">
        <v>10030</v>
      </c>
      <c r="C226" s="320"/>
      <c r="D226" s="338"/>
      <c r="E226" s="356" t="s">
        <v>336</v>
      </c>
      <c r="F226" s="357"/>
      <c r="G226" s="1650"/>
      <c r="H226" s="319"/>
      <c r="I226" s="320"/>
      <c r="J226" s="320"/>
      <c r="K226" s="320"/>
      <c r="L226" s="320"/>
      <c r="M226" s="320"/>
      <c r="N226" s="320"/>
      <c r="O226" s="321"/>
      <c r="P226" s="322"/>
      <c r="Q226" s="350"/>
      <c r="R226" s="286"/>
    </row>
    <row r="227" spans="2:18" s="285" customFormat="1" ht="15.75" customHeight="1">
      <c r="B227" s="225">
        <v>10030</v>
      </c>
      <c r="C227" s="320"/>
      <c r="D227" s="338"/>
      <c r="E227" s="356" t="s">
        <v>340</v>
      </c>
      <c r="F227" s="357"/>
      <c r="G227" s="1650"/>
      <c r="H227" s="319"/>
      <c r="I227" s="320"/>
      <c r="J227" s="320"/>
      <c r="K227" s="320"/>
      <c r="L227" s="320"/>
      <c r="M227" s="320"/>
      <c r="N227" s="320"/>
      <c r="O227" s="321"/>
      <c r="P227" s="322"/>
      <c r="Q227" s="350"/>
      <c r="R227" s="286"/>
    </row>
    <row r="228" spans="2:18" s="285" customFormat="1" ht="15" customHeight="1">
      <c r="B228" s="225">
        <v>10030</v>
      </c>
      <c r="C228" s="320"/>
      <c r="D228" s="338"/>
      <c r="E228" s="356" t="s">
        <v>344</v>
      </c>
      <c r="F228" s="357"/>
      <c r="G228" s="1650"/>
      <c r="H228" s="319"/>
      <c r="I228" s="320"/>
      <c r="J228" s="320"/>
      <c r="K228" s="320"/>
      <c r="L228" s="320"/>
      <c r="M228" s="320"/>
      <c r="N228" s="320"/>
      <c r="O228" s="321"/>
      <c r="P228" s="322"/>
      <c r="Q228" s="350"/>
      <c r="R228" s="286"/>
    </row>
    <row r="229" spans="2:18" s="285" customFormat="1" ht="12.75" customHeight="1">
      <c r="B229" s="225">
        <v>10030</v>
      </c>
      <c r="C229" s="320"/>
      <c r="D229" s="338"/>
      <c r="E229" s="356" t="s">
        <v>348</v>
      </c>
      <c r="F229" s="357"/>
      <c r="G229" s="1650"/>
      <c r="H229" s="319"/>
      <c r="I229" s="320"/>
      <c r="J229" s="320"/>
      <c r="K229" s="320"/>
      <c r="L229" s="320"/>
      <c r="M229" s="320"/>
      <c r="N229" s="320"/>
      <c r="O229" s="321"/>
      <c r="P229" s="322"/>
      <c r="Q229" s="350"/>
      <c r="R229" s="286"/>
    </row>
    <row r="230" spans="2:18" s="285" customFormat="1" ht="12.75" customHeight="1">
      <c r="B230" s="225">
        <v>10030</v>
      </c>
      <c r="C230" s="320"/>
      <c r="D230" s="338"/>
      <c r="E230" s="356" t="s">
        <v>352</v>
      </c>
      <c r="F230" s="357"/>
      <c r="G230" s="1650"/>
      <c r="H230" s="319"/>
      <c r="I230" s="320"/>
      <c r="J230" s="320"/>
      <c r="K230" s="320"/>
      <c r="L230" s="320"/>
      <c r="M230" s="320"/>
      <c r="N230" s="320"/>
      <c r="O230" s="321"/>
      <c r="P230" s="322"/>
      <c r="Q230" s="350"/>
      <c r="R230" s="286"/>
    </row>
    <row r="231" spans="2:18" s="285" customFormat="1" ht="15.75" customHeight="1">
      <c r="B231" s="225">
        <v>10030</v>
      </c>
      <c r="C231" s="320"/>
      <c r="D231" s="338"/>
      <c r="E231" s="356" t="s">
        <v>356</v>
      </c>
      <c r="F231" s="357"/>
      <c r="G231" s="1650"/>
      <c r="H231" s="319"/>
      <c r="I231" s="320"/>
      <c r="J231" s="320"/>
      <c r="K231" s="320"/>
      <c r="L231" s="320"/>
      <c r="M231" s="320"/>
      <c r="N231" s="320"/>
      <c r="O231" s="321"/>
      <c r="P231" s="322"/>
      <c r="Q231" s="350"/>
      <c r="R231" s="286"/>
    </row>
    <row r="232" spans="2:18" s="285" customFormat="1" ht="12.75" customHeight="1">
      <c r="B232" s="225">
        <v>10030</v>
      </c>
      <c r="C232" s="320"/>
      <c r="D232" s="338"/>
      <c r="E232" s="356" t="s">
        <v>360</v>
      </c>
      <c r="F232" s="357"/>
      <c r="G232" s="1650"/>
      <c r="H232" s="319"/>
      <c r="I232" s="320"/>
      <c r="J232" s="320"/>
      <c r="K232" s="320"/>
      <c r="L232" s="320"/>
      <c r="M232" s="320"/>
      <c r="N232" s="320"/>
      <c r="O232" s="321"/>
      <c r="P232" s="322"/>
      <c r="Q232" s="350"/>
      <c r="R232" s="286"/>
    </row>
    <row r="233" spans="2:18" s="285" customFormat="1" ht="28.5" customHeight="1">
      <c r="B233" s="226">
        <v>10030</v>
      </c>
      <c r="C233" s="329"/>
      <c r="D233" s="339"/>
      <c r="E233" s="363" t="s">
        <v>308</v>
      </c>
      <c r="F233" s="358"/>
      <c r="G233" s="324"/>
      <c r="H233" s="328"/>
      <c r="I233" s="329"/>
      <c r="J233" s="329"/>
      <c r="K233" s="329"/>
      <c r="L233" s="329"/>
      <c r="M233" s="329"/>
      <c r="N233" s="329"/>
      <c r="O233" s="330"/>
      <c r="P233" s="331"/>
      <c r="Q233" s="403"/>
      <c r="R233" s="286"/>
    </row>
    <row r="234" spans="2:18" s="285" customFormat="1" ht="45">
      <c r="B234" s="1648">
        <v>10030</v>
      </c>
      <c r="C234" s="299" t="e">
        <f>VLOOKUP(E234,'2. CUADRO CLASIF. DOC. (4)'!$A$5:$B$404,2,0)</f>
        <v>#N/A</v>
      </c>
      <c r="D234" s="309" t="e">
        <f>VLOOKUP(E234,'2. CUADRO CLASIF. DOC. (4)'!$A$6:$C$404,3,0)</f>
        <v>#N/A</v>
      </c>
      <c r="E234" s="407" t="s">
        <v>368</v>
      </c>
      <c r="F234" s="384" t="s">
        <v>317</v>
      </c>
      <c r="G234" s="1649" t="s">
        <v>362</v>
      </c>
      <c r="H234" s="312"/>
      <c r="I234" s="299">
        <v>1</v>
      </c>
      <c r="J234" s="299">
        <v>4</v>
      </c>
      <c r="K234" s="299"/>
      <c r="L234" s="299"/>
      <c r="M234" s="299"/>
      <c r="N234" s="299" t="s">
        <v>4945</v>
      </c>
      <c r="O234" s="313"/>
      <c r="P234" s="314" t="s">
        <v>5052</v>
      </c>
      <c r="Q234" s="335" t="s">
        <v>5946</v>
      </c>
      <c r="R234" s="286"/>
    </row>
    <row r="235" spans="2:18" s="285" customFormat="1" ht="15.75" customHeight="1">
      <c r="B235" s="225">
        <v>10030</v>
      </c>
      <c r="C235" s="320"/>
      <c r="D235" s="338"/>
      <c r="E235" s="356" t="s">
        <v>43</v>
      </c>
      <c r="F235" s="357"/>
      <c r="G235" s="1650"/>
      <c r="H235" s="319"/>
      <c r="I235" s="320"/>
      <c r="J235" s="320"/>
      <c r="K235" s="320"/>
      <c r="L235" s="320"/>
      <c r="M235" s="320"/>
      <c r="N235" s="320"/>
      <c r="O235" s="321"/>
      <c r="P235" s="322"/>
      <c r="Q235" s="350"/>
      <c r="R235" s="286"/>
    </row>
    <row r="236" spans="2:18" s="285" customFormat="1" ht="14.25" customHeight="1">
      <c r="B236" s="225">
        <v>10030</v>
      </c>
      <c r="C236" s="320"/>
      <c r="D236" s="338"/>
      <c r="E236" s="356" t="s">
        <v>364</v>
      </c>
      <c r="F236" s="357"/>
      <c r="G236" s="1650"/>
      <c r="H236" s="319"/>
      <c r="I236" s="320"/>
      <c r="J236" s="320"/>
      <c r="K236" s="320"/>
      <c r="L236" s="320"/>
      <c r="M236" s="320"/>
      <c r="N236" s="320"/>
      <c r="O236" s="321"/>
      <c r="P236" s="322"/>
      <c r="Q236" s="350"/>
      <c r="R236" s="286"/>
    </row>
    <row r="237" spans="2:18" s="285" customFormat="1" ht="15" customHeight="1">
      <c r="B237" s="225">
        <v>10030</v>
      </c>
      <c r="C237" s="320"/>
      <c r="D237" s="338"/>
      <c r="E237" s="356" t="s">
        <v>371</v>
      </c>
      <c r="F237" s="357"/>
      <c r="G237" s="1650"/>
      <c r="H237" s="319"/>
      <c r="I237" s="320"/>
      <c r="J237" s="320"/>
      <c r="K237" s="320"/>
      <c r="L237" s="320"/>
      <c r="M237" s="320"/>
      <c r="N237" s="320"/>
      <c r="O237" s="321"/>
      <c r="P237" s="322"/>
      <c r="Q237" s="402"/>
      <c r="R237" s="286"/>
    </row>
    <row r="238" spans="2:18" s="285" customFormat="1" ht="15.75" customHeight="1">
      <c r="B238" s="225">
        <v>10030</v>
      </c>
      <c r="C238" s="320"/>
      <c r="D238" s="338"/>
      <c r="E238" s="356" t="s">
        <v>375</v>
      </c>
      <c r="F238" s="357"/>
      <c r="G238" s="1650"/>
      <c r="H238" s="319"/>
      <c r="I238" s="320"/>
      <c r="J238" s="320"/>
      <c r="K238" s="320"/>
      <c r="L238" s="320"/>
      <c r="M238" s="320"/>
      <c r="N238" s="320"/>
      <c r="O238" s="321"/>
      <c r="P238" s="322"/>
      <c r="Q238" s="402"/>
      <c r="R238" s="286"/>
    </row>
    <row r="239" spans="2:18" s="285" customFormat="1" ht="13.5" customHeight="1">
      <c r="B239" s="225">
        <v>10030</v>
      </c>
      <c r="C239" s="320"/>
      <c r="D239" s="338"/>
      <c r="E239" s="356" t="s">
        <v>14</v>
      </c>
      <c r="F239" s="357"/>
      <c r="G239" s="1650"/>
      <c r="H239" s="319"/>
      <c r="I239" s="320"/>
      <c r="J239" s="320"/>
      <c r="K239" s="320"/>
      <c r="L239" s="320"/>
      <c r="M239" s="320"/>
      <c r="N239" s="320"/>
      <c r="O239" s="321"/>
      <c r="P239" s="322"/>
      <c r="Q239" s="402"/>
      <c r="R239" s="286"/>
    </row>
    <row r="240" spans="2:18" s="285" customFormat="1" ht="14.25" customHeight="1">
      <c r="B240" s="225">
        <v>10030</v>
      </c>
      <c r="C240" s="320"/>
      <c r="D240" s="338"/>
      <c r="E240" s="356" t="s">
        <v>379</v>
      </c>
      <c r="F240" s="357"/>
      <c r="G240" s="1650"/>
      <c r="H240" s="319"/>
      <c r="I240" s="320"/>
      <c r="J240" s="320"/>
      <c r="K240" s="320"/>
      <c r="L240" s="320"/>
      <c r="M240" s="320"/>
      <c r="N240" s="320"/>
      <c r="O240" s="321"/>
      <c r="P240" s="322"/>
      <c r="Q240" s="402"/>
      <c r="R240" s="286"/>
    </row>
    <row r="241" spans="2:18" s="285" customFormat="1" ht="15.75" customHeight="1">
      <c r="B241" s="225">
        <v>10030</v>
      </c>
      <c r="C241" s="320"/>
      <c r="D241" s="338"/>
      <c r="E241" s="356" t="s">
        <v>383</v>
      </c>
      <c r="F241" s="357"/>
      <c r="G241" s="1650"/>
      <c r="H241" s="319"/>
      <c r="I241" s="320"/>
      <c r="J241" s="320"/>
      <c r="K241" s="320"/>
      <c r="L241" s="320"/>
      <c r="M241" s="320"/>
      <c r="N241" s="320"/>
      <c r="O241" s="321"/>
      <c r="P241" s="322"/>
      <c r="Q241" s="402"/>
      <c r="R241" s="286"/>
    </row>
    <row r="242" spans="2:18" s="285" customFormat="1" ht="15.75" customHeight="1">
      <c r="B242" s="225">
        <v>10030</v>
      </c>
      <c r="C242" s="320"/>
      <c r="D242" s="338"/>
      <c r="E242" s="356" t="s">
        <v>387</v>
      </c>
      <c r="F242" s="357"/>
      <c r="G242" s="1650"/>
      <c r="H242" s="319"/>
      <c r="I242" s="320"/>
      <c r="J242" s="320"/>
      <c r="K242" s="320"/>
      <c r="L242" s="320"/>
      <c r="M242" s="320"/>
      <c r="N242" s="320"/>
      <c r="O242" s="321"/>
      <c r="P242" s="322"/>
      <c r="Q242" s="402"/>
      <c r="R242" s="286"/>
    </row>
    <row r="243" spans="2:18" s="285" customFormat="1" ht="17.25" customHeight="1">
      <c r="B243" s="226">
        <v>10030</v>
      </c>
      <c r="C243" s="329"/>
      <c r="D243" s="339"/>
      <c r="E243" s="363" t="s">
        <v>391</v>
      </c>
      <c r="F243" s="358"/>
      <c r="G243" s="324"/>
      <c r="H243" s="328"/>
      <c r="I243" s="329"/>
      <c r="J243" s="329"/>
      <c r="K243" s="329"/>
      <c r="L243" s="329"/>
      <c r="M243" s="329"/>
      <c r="N243" s="329"/>
      <c r="O243" s="330"/>
      <c r="P243" s="331"/>
      <c r="Q243" s="403"/>
      <c r="R243" s="286"/>
    </row>
    <row r="244" spans="2:18" s="285" customFormat="1" ht="15.75" customHeight="1">
      <c r="B244" s="224">
        <v>10030</v>
      </c>
      <c r="C244" s="305" t="e">
        <f>VLOOKUP(E244,'2. CUADRO CLASIF. DOC. (4)'!$A$5:$B$404,2,0)</f>
        <v>#N/A</v>
      </c>
      <c r="D244" s="300"/>
      <c r="E244" s="353" t="s">
        <v>56</v>
      </c>
      <c r="F244" s="354"/>
      <c r="G244" s="303"/>
      <c r="H244" s="304"/>
      <c r="I244" s="305"/>
      <c r="J244" s="305"/>
      <c r="K244" s="305"/>
      <c r="L244" s="305"/>
      <c r="M244" s="305"/>
      <c r="N244" s="305"/>
      <c r="O244" s="306"/>
      <c r="P244" s="307"/>
      <c r="Q244" s="308"/>
      <c r="R244" s="286"/>
    </row>
    <row r="245" spans="2:18" s="285" customFormat="1" ht="45">
      <c r="B245" s="1648">
        <v>10030</v>
      </c>
      <c r="C245" s="299" t="e">
        <f>VLOOKUP(E245,'2. CUADRO CLASIF. DOC. (4)'!$A$5:$B$404,2,0)</f>
        <v>#N/A</v>
      </c>
      <c r="D245" s="309" t="e">
        <f>VLOOKUP(E245,'2. CUADRO CLASIF. DOC. (4)'!$A$6:$C$404,3,0)</f>
        <v>#N/A</v>
      </c>
      <c r="E245" s="401" t="s">
        <v>398</v>
      </c>
      <c r="F245" s="311" t="s">
        <v>13</v>
      </c>
      <c r="G245" s="1649" t="s">
        <v>13</v>
      </c>
      <c r="H245" s="312"/>
      <c r="I245" s="299">
        <v>2</v>
      </c>
      <c r="J245" s="299">
        <v>3</v>
      </c>
      <c r="K245" s="299"/>
      <c r="L245" s="299"/>
      <c r="M245" s="299"/>
      <c r="N245" s="299" t="s">
        <v>4945</v>
      </c>
      <c r="O245" s="313"/>
      <c r="P245" s="314" t="s">
        <v>5066</v>
      </c>
      <c r="Q245" s="1649" t="s">
        <v>5947</v>
      </c>
      <c r="R245" s="286"/>
    </row>
    <row r="246" spans="2:18" s="285" customFormat="1" ht="14.25" customHeight="1">
      <c r="B246" s="225">
        <v>10030</v>
      </c>
      <c r="C246" s="320"/>
      <c r="D246" s="338"/>
      <c r="E246" s="356" t="s">
        <v>394</v>
      </c>
      <c r="F246" s="357"/>
      <c r="G246" s="1650"/>
      <c r="H246" s="319"/>
      <c r="I246" s="320"/>
      <c r="J246" s="320"/>
      <c r="K246" s="320"/>
      <c r="L246" s="320"/>
      <c r="M246" s="320"/>
      <c r="N246" s="320"/>
      <c r="O246" s="321"/>
      <c r="P246" s="322"/>
      <c r="Q246" s="1650"/>
      <c r="R246" s="286"/>
    </row>
    <row r="247" spans="2:18" s="285" customFormat="1" ht="14.25" customHeight="1">
      <c r="B247" s="225">
        <v>10030</v>
      </c>
      <c r="C247" s="320"/>
      <c r="D247" s="338"/>
      <c r="E247" s="356" t="s">
        <v>400</v>
      </c>
      <c r="F247" s="357"/>
      <c r="G247" s="1650"/>
      <c r="H247" s="319"/>
      <c r="I247" s="320"/>
      <c r="J247" s="320"/>
      <c r="K247" s="320"/>
      <c r="L247" s="320"/>
      <c r="M247" s="320"/>
      <c r="N247" s="320"/>
      <c r="O247" s="321"/>
      <c r="P247" s="322"/>
      <c r="Q247" s="1650"/>
      <c r="R247" s="286"/>
    </row>
    <row r="248" spans="2:18" s="285" customFormat="1" ht="15" customHeight="1">
      <c r="B248" s="226">
        <v>10030</v>
      </c>
      <c r="C248" s="329"/>
      <c r="D248" s="339"/>
      <c r="E248" s="363" t="s">
        <v>43</v>
      </c>
      <c r="F248" s="358"/>
      <c r="G248" s="324"/>
      <c r="H248" s="328"/>
      <c r="I248" s="329"/>
      <c r="J248" s="329"/>
      <c r="K248" s="329"/>
      <c r="L248" s="329"/>
      <c r="M248" s="329"/>
      <c r="N248" s="329"/>
      <c r="O248" s="330"/>
      <c r="P248" s="331"/>
      <c r="Q248" s="1653"/>
      <c r="R248" s="286"/>
    </row>
    <row r="249" spans="2:18" s="285" customFormat="1" ht="38.25">
      <c r="B249" s="1648">
        <v>10030</v>
      </c>
      <c r="C249" s="299" t="e">
        <f>VLOOKUP(E249,'2. CUADRO CLASIF. DOC. (4)'!$A$5:$B$404,2,0)</f>
        <v>#N/A</v>
      </c>
      <c r="D249" s="309" t="e">
        <f>VLOOKUP(E249,'2. CUADRO CLASIF. DOC. (4)'!$A$6:$C$404,3,0)</f>
        <v>#N/A</v>
      </c>
      <c r="E249" s="407" t="s">
        <v>55</v>
      </c>
      <c r="F249" s="311" t="s">
        <v>13</v>
      </c>
      <c r="G249" s="1649" t="s">
        <v>13</v>
      </c>
      <c r="H249" s="312"/>
      <c r="I249" s="299">
        <v>2</v>
      </c>
      <c r="J249" s="299">
        <v>3</v>
      </c>
      <c r="K249" s="299"/>
      <c r="L249" s="299"/>
      <c r="M249" s="299"/>
      <c r="N249" s="299" t="s">
        <v>4945</v>
      </c>
      <c r="O249" s="313"/>
      <c r="P249" s="314" t="s">
        <v>5063</v>
      </c>
      <c r="Q249" s="1649" t="s">
        <v>5947</v>
      </c>
      <c r="R249" s="286"/>
    </row>
    <row r="250" spans="2:18" s="285" customFormat="1" ht="15.75" customHeight="1">
      <c r="B250" s="225">
        <v>10030</v>
      </c>
      <c r="C250" s="320"/>
      <c r="D250" s="338"/>
      <c r="E250" s="317" t="s">
        <v>50</v>
      </c>
      <c r="F250" s="318"/>
      <c r="G250" s="1650"/>
      <c r="H250" s="319"/>
      <c r="I250" s="320"/>
      <c r="J250" s="320"/>
      <c r="K250" s="320"/>
      <c r="L250" s="320"/>
      <c r="M250" s="320"/>
      <c r="N250" s="320"/>
      <c r="O250" s="321"/>
      <c r="P250" s="322"/>
      <c r="Q250" s="1650"/>
      <c r="R250" s="286"/>
    </row>
    <row r="251" spans="2:18" s="285" customFormat="1" ht="15" customHeight="1">
      <c r="B251" s="226">
        <v>10030</v>
      </c>
      <c r="C251" s="329"/>
      <c r="D251" s="339"/>
      <c r="E251" s="363" t="s">
        <v>43</v>
      </c>
      <c r="F251" s="327"/>
      <c r="G251" s="324"/>
      <c r="H251" s="328"/>
      <c r="I251" s="329"/>
      <c r="J251" s="329"/>
      <c r="K251" s="329"/>
      <c r="L251" s="329"/>
      <c r="M251" s="329"/>
      <c r="N251" s="329"/>
      <c r="O251" s="330"/>
      <c r="P251" s="331"/>
      <c r="Q251" s="324"/>
      <c r="R251" s="286"/>
    </row>
    <row r="252" spans="2:18" s="285" customFormat="1" ht="38.25">
      <c r="B252" s="1648">
        <v>10030</v>
      </c>
      <c r="C252" s="299" t="e">
        <f>VLOOKUP(E252,'2. CUADRO CLASIF. DOC. (4)'!$A$5:$B$404,2,0)</f>
        <v>#N/A</v>
      </c>
      <c r="D252" s="309" t="e">
        <f>VLOOKUP(E252,'2. CUADRO CLASIF. DOC. (4)'!$A$6:$C$404,3,0)</f>
        <v>#N/A</v>
      </c>
      <c r="E252" s="407" t="s">
        <v>5948</v>
      </c>
      <c r="F252" s="311" t="s">
        <v>13</v>
      </c>
      <c r="G252" s="1649" t="s">
        <v>13</v>
      </c>
      <c r="H252" s="312"/>
      <c r="I252" s="299">
        <v>2</v>
      </c>
      <c r="J252" s="299">
        <v>3</v>
      </c>
      <c r="K252" s="299"/>
      <c r="L252" s="299"/>
      <c r="M252" s="299"/>
      <c r="N252" s="299" t="s">
        <v>4945</v>
      </c>
      <c r="O252" s="313"/>
      <c r="P252" s="314" t="s">
        <v>5063</v>
      </c>
      <c r="Q252" s="1649" t="s">
        <v>5947</v>
      </c>
      <c r="R252" s="286"/>
    </row>
    <row r="253" spans="2:18" s="285" customFormat="1" ht="18" customHeight="1">
      <c r="B253" s="225">
        <v>10030</v>
      </c>
      <c r="C253" s="320"/>
      <c r="D253" s="338"/>
      <c r="E253" s="317" t="s">
        <v>50</v>
      </c>
      <c r="F253" s="318"/>
      <c r="G253" s="1650"/>
      <c r="H253" s="319"/>
      <c r="I253" s="320"/>
      <c r="J253" s="320"/>
      <c r="K253" s="320"/>
      <c r="L253" s="320"/>
      <c r="M253" s="320"/>
      <c r="N253" s="320"/>
      <c r="O253" s="321"/>
      <c r="P253" s="322"/>
      <c r="Q253" s="1650"/>
      <c r="R253" s="286"/>
    </row>
    <row r="254" spans="2:18" s="285" customFormat="1" ht="15.75" customHeight="1">
      <c r="B254" s="226">
        <v>10030</v>
      </c>
      <c r="C254" s="329"/>
      <c r="D254" s="339"/>
      <c r="E254" s="363" t="s">
        <v>43</v>
      </c>
      <c r="F254" s="327"/>
      <c r="G254" s="324"/>
      <c r="H254" s="328"/>
      <c r="I254" s="329"/>
      <c r="J254" s="329"/>
      <c r="K254" s="329"/>
      <c r="L254" s="329"/>
      <c r="M254" s="329"/>
      <c r="N254" s="329"/>
      <c r="O254" s="330"/>
      <c r="P254" s="331"/>
      <c r="Q254" s="324"/>
      <c r="R254" s="286"/>
    </row>
    <row r="255" spans="2:18" s="285" customFormat="1" ht="38.25">
      <c r="B255" s="408">
        <v>10030</v>
      </c>
      <c r="C255" s="409" t="e">
        <f>VLOOKUP(E255,'2. CUADRO CLASIF. DOC. (4)'!$A$5:$B$404,2,0)</f>
        <v>#N/A</v>
      </c>
      <c r="D255" s="410" t="e">
        <f>VLOOKUP(E255,'2. CUADRO CLASIF. DOC. (4)'!$A$6:$C$404,3,0)</f>
        <v>#N/A</v>
      </c>
      <c r="E255" s="407" t="s">
        <v>5949</v>
      </c>
      <c r="F255" s="411" t="s">
        <v>13</v>
      </c>
      <c r="G255" s="412" t="s">
        <v>13</v>
      </c>
      <c r="H255" s="413"/>
      <c r="I255" s="409">
        <v>2</v>
      </c>
      <c r="J255" s="409">
        <v>3</v>
      </c>
      <c r="K255" s="409"/>
      <c r="L255" s="409"/>
      <c r="M255" s="409"/>
      <c r="N255" s="409" t="s">
        <v>4945</v>
      </c>
      <c r="O255" s="414"/>
      <c r="P255" s="415" t="s">
        <v>5063</v>
      </c>
      <c r="Q255" s="412" t="s">
        <v>5947</v>
      </c>
      <c r="R255" s="286"/>
    </row>
    <row r="256" spans="2:18" s="285" customFormat="1" ht="15" customHeight="1">
      <c r="B256" s="225">
        <v>10030</v>
      </c>
      <c r="C256" s="320"/>
      <c r="D256" s="338"/>
      <c r="E256" s="416" t="s">
        <v>50</v>
      </c>
      <c r="F256" s="318"/>
      <c r="G256" s="1650"/>
      <c r="H256" s="319"/>
      <c r="I256" s="320"/>
      <c r="J256" s="320"/>
      <c r="K256" s="320"/>
      <c r="L256" s="320"/>
      <c r="M256" s="320"/>
      <c r="N256" s="320"/>
      <c r="O256" s="321"/>
      <c r="P256" s="322"/>
      <c r="Q256" s="1650"/>
      <c r="R256" s="286"/>
    </row>
    <row r="257" spans="2:18" s="285" customFormat="1" ht="15.75" customHeight="1">
      <c r="B257" s="226">
        <v>10030</v>
      </c>
      <c r="C257" s="329"/>
      <c r="D257" s="339"/>
      <c r="E257" s="363" t="s">
        <v>43</v>
      </c>
      <c r="F257" s="327"/>
      <c r="G257" s="324"/>
      <c r="H257" s="328"/>
      <c r="I257" s="329"/>
      <c r="J257" s="329"/>
      <c r="K257" s="329"/>
      <c r="L257" s="329"/>
      <c r="M257" s="329"/>
      <c r="N257" s="329"/>
      <c r="O257" s="330"/>
      <c r="P257" s="331"/>
      <c r="Q257" s="324"/>
      <c r="R257" s="286"/>
    </row>
    <row r="258" spans="2:18" s="285" customFormat="1" ht="27.75" customHeight="1">
      <c r="B258" s="1648">
        <v>10030</v>
      </c>
      <c r="C258" s="299" t="e">
        <f>VLOOKUP(E258,'2. CUADRO CLASIF. DOC. (4)'!$A$5:$B$404,2,0)</f>
        <v>#N/A</v>
      </c>
      <c r="D258" s="309" t="e">
        <f>VLOOKUP(E258,'2. CUADRO CLASIF. DOC. (4)'!$A$6:$C$404,3,0)</f>
        <v>#N/A</v>
      </c>
      <c r="E258" s="407" t="s">
        <v>4567</v>
      </c>
      <c r="F258" s="311" t="s">
        <v>13</v>
      </c>
      <c r="G258" s="1649" t="s">
        <v>13</v>
      </c>
      <c r="H258" s="312"/>
      <c r="I258" s="299">
        <v>2</v>
      </c>
      <c r="J258" s="299">
        <v>3</v>
      </c>
      <c r="K258" s="299" t="s">
        <v>4945</v>
      </c>
      <c r="L258" s="299"/>
      <c r="M258" s="299"/>
      <c r="N258" s="299"/>
      <c r="O258" s="313"/>
      <c r="P258" s="314" t="s">
        <v>5063</v>
      </c>
      <c r="Q258" s="1649" t="s">
        <v>5950</v>
      </c>
      <c r="R258" s="286"/>
    </row>
    <row r="259" spans="2:18" s="285" customFormat="1" ht="15" customHeight="1">
      <c r="B259" s="225">
        <v>10030</v>
      </c>
      <c r="C259" s="320"/>
      <c r="D259" s="338"/>
      <c r="E259" s="317" t="s">
        <v>50</v>
      </c>
      <c r="F259" s="318"/>
      <c r="G259" s="1650"/>
      <c r="H259" s="319"/>
      <c r="I259" s="320"/>
      <c r="J259" s="320"/>
      <c r="K259" s="320"/>
      <c r="L259" s="320"/>
      <c r="M259" s="320"/>
      <c r="N259" s="320"/>
      <c r="O259" s="321"/>
      <c r="P259" s="322"/>
      <c r="Q259" s="1650"/>
      <c r="R259" s="286"/>
    </row>
    <row r="260" spans="2:18" s="285" customFormat="1" ht="15.75" customHeight="1">
      <c r="B260" s="226">
        <v>10030</v>
      </c>
      <c r="C260" s="329"/>
      <c r="D260" s="339"/>
      <c r="E260" s="363" t="s">
        <v>43</v>
      </c>
      <c r="F260" s="327"/>
      <c r="G260" s="324"/>
      <c r="H260" s="328"/>
      <c r="I260" s="329"/>
      <c r="J260" s="329"/>
      <c r="K260" s="329"/>
      <c r="L260" s="329"/>
      <c r="M260" s="329"/>
      <c r="N260" s="329"/>
      <c r="O260" s="330"/>
      <c r="P260" s="331"/>
      <c r="Q260" s="324"/>
      <c r="R260" s="286"/>
    </row>
    <row r="261" spans="2:18" s="285" customFormat="1" ht="39.75" customHeight="1">
      <c r="B261" s="1648">
        <v>10030</v>
      </c>
      <c r="C261" s="299" t="e">
        <f>VLOOKUP(E261,'2. CUADRO CLASIF. DOC. (4)'!$A$5:$B$404,2,0)</f>
        <v>#N/A</v>
      </c>
      <c r="D261" s="309"/>
      <c r="E261" s="337" t="s">
        <v>65</v>
      </c>
      <c r="F261" s="311" t="s">
        <v>13</v>
      </c>
      <c r="G261" s="1649" t="s">
        <v>13</v>
      </c>
      <c r="H261" s="312"/>
      <c r="I261" s="299">
        <v>2</v>
      </c>
      <c r="J261" s="299">
        <v>8</v>
      </c>
      <c r="K261" s="299"/>
      <c r="L261" s="299"/>
      <c r="M261" s="299"/>
      <c r="N261" s="299" t="s">
        <v>4945</v>
      </c>
      <c r="O261" s="313"/>
      <c r="P261" s="314"/>
      <c r="Q261" s="1649" t="s">
        <v>5912</v>
      </c>
      <c r="R261" s="286"/>
    </row>
    <row r="262" spans="2:18" s="285" customFormat="1" ht="15" customHeight="1">
      <c r="B262" s="225">
        <v>10030</v>
      </c>
      <c r="C262" s="320"/>
      <c r="D262" s="338"/>
      <c r="E262" s="345" t="s">
        <v>61</v>
      </c>
      <c r="F262" s="346"/>
      <c r="G262" s="320"/>
      <c r="H262" s="319"/>
      <c r="I262" s="320"/>
      <c r="J262" s="320"/>
      <c r="K262" s="320"/>
      <c r="L262" s="320"/>
      <c r="M262" s="320"/>
      <c r="N262" s="320"/>
      <c r="O262" s="321"/>
      <c r="P262" s="322"/>
      <c r="Q262" s="1650"/>
      <c r="R262" s="286"/>
    </row>
    <row r="263" spans="2:18" s="285" customFormat="1" ht="15.75" customHeight="1">
      <c r="B263" s="226">
        <v>10030</v>
      </c>
      <c r="C263" s="329"/>
      <c r="D263" s="339"/>
      <c r="E263" s="347" t="s">
        <v>67</v>
      </c>
      <c r="F263" s="327"/>
      <c r="G263" s="324"/>
      <c r="H263" s="328"/>
      <c r="I263" s="329"/>
      <c r="J263" s="329"/>
      <c r="K263" s="329"/>
      <c r="L263" s="329"/>
      <c r="M263" s="329"/>
      <c r="N263" s="329"/>
      <c r="O263" s="330"/>
      <c r="P263" s="331"/>
      <c r="Q263" s="324"/>
      <c r="R263" s="286"/>
    </row>
    <row r="264" spans="2:18" s="285" customFormat="1" ht="45">
      <c r="B264" s="1648">
        <v>10030</v>
      </c>
      <c r="C264" s="299" t="e">
        <f>VLOOKUP(E264,'2. CUADRO CLASIF. DOC. (4)'!$A$5:$B$404,2,0)</f>
        <v>#N/A</v>
      </c>
      <c r="D264" s="309"/>
      <c r="E264" s="310" t="s">
        <v>414</v>
      </c>
      <c r="F264" s="384" t="s">
        <v>317</v>
      </c>
      <c r="G264" s="1649" t="s">
        <v>408</v>
      </c>
      <c r="H264" s="312"/>
      <c r="I264" s="299">
        <v>1</v>
      </c>
      <c r="J264" s="299">
        <v>4</v>
      </c>
      <c r="K264" s="299" t="s">
        <v>4945</v>
      </c>
      <c r="L264" s="299"/>
      <c r="M264" s="299"/>
      <c r="N264" s="299"/>
      <c r="O264" s="313"/>
      <c r="P264" s="314"/>
      <c r="Q264" s="1649" t="s">
        <v>5951</v>
      </c>
      <c r="R264" s="286"/>
    </row>
    <row r="265" spans="2:18" s="285" customFormat="1" ht="15" customHeight="1">
      <c r="B265" s="225">
        <v>10030</v>
      </c>
      <c r="C265" s="1650"/>
      <c r="D265" s="316"/>
      <c r="E265" s="356" t="s">
        <v>410</v>
      </c>
      <c r="F265" s="318"/>
      <c r="G265" s="1650"/>
      <c r="H265" s="319"/>
      <c r="I265" s="320"/>
      <c r="J265" s="320"/>
      <c r="K265" s="320"/>
      <c r="L265" s="320"/>
      <c r="M265" s="320"/>
      <c r="N265" s="320"/>
      <c r="O265" s="321"/>
      <c r="P265" s="322"/>
      <c r="Q265" s="1650"/>
      <c r="R265" s="286"/>
    </row>
    <row r="266" spans="2:18" s="285" customFormat="1" ht="12.75" customHeight="1">
      <c r="B266" s="225">
        <v>10030</v>
      </c>
      <c r="C266" s="1650"/>
      <c r="D266" s="316"/>
      <c r="E266" s="356" t="s">
        <v>417</v>
      </c>
      <c r="F266" s="318"/>
      <c r="G266" s="1650"/>
      <c r="H266" s="319"/>
      <c r="I266" s="320"/>
      <c r="J266" s="320"/>
      <c r="K266" s="320"/>
      <c r="L266" s="320"/>
      <c r="M266" s="320"/>
      <c r="N266" s="320"/>
      <c r="O266" s="321"/>
      <c r="P266" s="322"/>
      <c r="Q266" s="1650"/>
      <c r="R266" s="286"/>
    </row>
    <row r="267" spans="2:18" s="285" customFormat="1" ht="12.75" customHeight="1">
      <c r="B267" s="225">
        <v>10030</v>
      </c>
      <c r="C267" s="1650"/>
      <c r="D267" s="316"/>
      <c r="E267" s="356" t="s">
        <v>421</v>
      </c>
      <c r="F267" s="318"/>
      <c r="G267" s="1650"/>
      <c r="H267" s="319"/>
      <c r="I267" s="320"/>
      <c r="J267" s="320"/>
      <c r="K267" s="320"/>
      <c r="L267" s="320"/>
      <c r="M267" s="320"/>
      <c r="N267" s="320"/>
      <c r="O267" s="321"/>
      <c r="P267" s="322"/>
      <c r="Q267" s="1650"/>
      <c r="R267" s="286"/>
    </row>
    <row r="268" spans="2:18" s="285" customFormat="1" ht="16.5" customHeight="1">
      <c r="B268" s="225">
        <v>10030</v>
      </c>
      <c r="C268" s="1650"/>
      <c r="D268" s="316"/>
      <c r="E268" s="356" t="s">
        <v>424</v>
      </c>
      <c r="F268" s="318"/>
      <c r="G268" s="1650"/>
      <c r="H268" s="319"/>
      <c r="I268" s="320"/>
      <c r="J268" s="320"/>
      <c r="K268" s="320"/>
      <c r="L268" s="320"/>
      <c r="M268" s="320"/>
      <c r="N268" s="320"/>
      <c r="O268" s="321"/>
      <c r="P268" s="322"/>
      <c r="Q268" s="1650"/>
      <c r="R268" s="286"/>
    </row>
    <row r="269" spans="2:18" s="285" customFormat="1" ht="15.75" customHeight="1">
      <c r="B269" s="225">
        <v>10030</v>
      </c>
      <c r="C269" s="1650"/>
      <c r="D269" s="316"/>
      <c r="E269" s="356" t="s">
        <v>428</v>
      </c>
      <c r="F269" s="318"/>
      <c r="G269" s="1650"/>
      <c r="H269" s="319"/>
      <c r="I269" s="320"/>
      <c r="J269" s="320"/>
      <c r="K269" s="320"/>
      <c r="L269" s="320"/>
      <c r="M269" s="320"/>
      <c r="N269" s="320"/>
      <c r="O269" s="321"/>
      <c r="P269" s="322"/>
      <c r="Q269" s="1650"/>
      <c r="R269" s="286"/>
    </row>
    <row r="270" spans="2:18" s="285" customFormat="1" ht="15" customHeight="1">
      <c r="B270" s="225">
        <v>10030</v>
      </c>
      <c r="C270" s="1650"/>
      <c r="D270" s="316"/>
      <c r="E270" s="356" t="s">
        <v>432</v>
      </c>
      <c r="F270" s="318"/>
      <c r="G270" s="1650"/>
      <c r="H270" s="319"/>
      <c r="I270" s="320"/>
      <c r="J270" s="320"/>
      <c r="K270" s="320"/>
      <c r="L270" s="320"/>
      <c r="M270" s="320"/>
      <c r="N270" s="320"/>
      <c r="O270" s="321"/>
      <c r="P270" s="322"/>
      <c r="Q270" s="1650"/>
      <c r="R270" s="286"/>
    </row>
    <row r="271" spans="2:18" s="285" customFormat="1" ht="12.75" customHeight="1">
      <c r="B271" s="225">
        <v>10030</v>
      </c>
      <c r="C271" s="1650"/>
      <c r="D271" s="316"/>
      <c r="E271" s="356" t="s">
        <v>387</v>
      </c>
      <c r="F271" s="318"/>
      <c r="G271" s="1650"/>
      <c r="H271" s="319"/>
      <c r="I271" s="320"/>
      <c r="J271" s="320"/>
      <c r="K271" s="320"/>
      <c r="L271" s="320"/>
      <c r="M271" s="320"/>
      <c r="N271" s="320"/>
      <c r="O271" s="321"/>
      <c r="P271" s="322"/>
      <c r="Q271" s="1650"/>
      <c r="R271" s="286"/>
    </row>
    <row r="272" spans="2:18" s="285" customFormat="1" ht="25.5">
      <c r="B272" s="226">
        <v>10030</v>
      </c>
      <c r="C272" s="324"/>
      <c r="D272" s="325"/>
      <c r="E272" s="363" t="s">
        <v>436</v>
      </c>
      <c r="F272" s="327"/>
      <c r="G272" s="324"/>
      <c r="H272" s="328"/>
      <c r="I272" s="329"/>
      <c r="J272" s="329"/>
      <c r="K272" s="329"/>
      <c r="L272" s="329"/>
      <c r="M272" s="329"/>
      <c r="N272" s="329"/>
      <c r="O272" s="330"/>
      <c r="P272" s="331"/>
      <c r="Q272" s="324"/>
      <c r="R272" s="286"/>
    </row>
    <row r="273" spans="2:18" s="285" customFormat="1" ht="21" customHeight="1">
      <c r="B273" s="2065" t="s">
        <v>5952</v>
      </c>
      <c r="C273" s="2065"/>
      <c r="D273" s="2065"/>
      <c r="E273" s="2065"/>
      <c r="F273" s="2065"/>
      <c r="G273" s="2065"/>
      <c r="H273" s="2065"/>
      <c r="I273" s="2065"/>
      <c r="J273" s="2065"/>
      <c r="K273" s="2065"/>
      <c r="L273" s="2065"/>
      <c r="M273" s="2065"/>
      <c r="N273" s="2065"/>
      <c r="O273" s="2065"/>
      <c r="P273" s="2065"/>
      <c r="Q273" s="2065"/>
      <c r="R273" s="286"/>
    </row>
    <row r="274" spans="2:18" s="285" customFormat="1" ht="15">
      <c r="B274" s="201">
        <v>10040</v>
      </c>
      <c r="C274" s="305" t="e">
        <f>VLOOKUP(E274,'2. CUADRO CLASIF. DOC. (4)'!$A$5:$B$404,2,0)</f>
        <v>#N/A</v>
      </c>
      <c r="D274" s="300"/>
      <c r="E274" s="336" t="s">
        <v>56</v>
      </c>
      <c r="F274" s="302"/>
      <c r="G274" s="303"/>
      <c r="H274" s="304"/>
      <c r="I274" s="305"/>
      <c r="J274" s="305"/>
      <c r="K274" s="305"/>
      <c r="L274" s="305"/>
      <c r="M274" s="305"/>
      <c r="N274" s="305"/>
      <c r="O274" s="306"/>
      <c r="P274" s="307"/>
      <c r="Q274" s="308"/>
      <c r="R274" s="286"/>
    </row>
    <row r="275" spans="2:18" s="285" customFormat="1" ht="38.25">
      <c r="B275" s="202">
        <v>10040</v>
      </c>
      <c r="C275" s="299" t="e">
        <f>VLOOKUP(E275,'2. CUADRO CLASIF. DOC. (4)'!$A$5:$B$404,2,0)</f>
        <v>#N/A</v>
      </c>
      <c r="D275" s="309" t="e">
        <f>VLOOKUP(E275,'2. CUADRO CLASIF. DOC. (4)'!$A$6:$C$404,3,0)</f>
        <v>#N/A</v>
      </c>
      <c r="E275" s="337" t="s">
        <v>55</v>
      </c>
      <c r="F275" s="311" t="s">
        <v>13</v>
      </c>
      <c r="G275" s="1649" t="s">
        <v>13</v>
      </c>
      <c r="H275" s="341"/>
      <c r="I275" s="299">
        <v>2</v>
      </c>
      <c r="J275" s="299">
        <v>3</v>
      </c>
      <c r="K275" s="299"/>
      <c r="L275" s="299"/>
      <c r="M275" s="299"/>
      <c r="N275" s="299" t="s">
        <v>4945</v>
      </c>
      <c r="O275" s="313"/>
      <c r="P275" s="314" t="s">
        <v>4956</v>
      </c>
      <c r="Q275" s="1649" t="s">
        <v>5947</v>
      </c>
      <c r="R275" s="286"/>
    </row>
    <row r="276" spans="2:18" s="285" customFormat="1" ht="16.5" customHeight="1">
      <c r="B276" s="203">
        <v>10040</v>
      </c>
      <c r="C276" s="320"/>
      <c r="D276" s="338"/>
      <c r="E276" s="317" t="s">
        <v>50</v>
      </c>
      <c r="F276" s="318"/>
      <c r="G276" s="1650"/>
      <c r="H276" s="342"/>
      <c r="I276" s="320"/>
      <c r="J276" s="320"/>
      <c r="K276" s="320"/>
      <c r="L276" s="320"/>
      <c r="M276" s="320"/>
      <c r="N276" s="320"/>
      <c r="O276" s="321"/>
      <c r="P276" s="322"/>
      <c r="Q276" s="1650"/>
      <c r="R276" s="286"/>
    </row>
    <row r="277" spans="2:18" s="285" customFormat="1" ht="18" customHeight="1">
      <c r="B277" s="205">
        <v>10040</v>
      </c>
      <c r="C277" s="329"/>
      <c r="D277" s="339"/>
      <c r="E277" s="363" t="s">
        <v>43</v>
      </c>
      <c r="F277" s="327"/>
      <c r="G277" s="324"/>
      <c r="H277" s="343"/>
      <c r="I277" s="329"/>
      <c r="J277" s="329"/>
      <c r="K277" s="329"/>
      <c r="L277" s="329"/>
      <c r="M277" s="329"/>
      <c r="N277" s="329"/>
      <c r="O277" s="330"/>
      <c r="P277" s="331"/>
      <c r="Q277" s="324"/>
      <c r="R277" s="286"/>
    </row>
    <row r="278" spans="2:18" s="285" customFormat="1" ht="30" customHeight="1">
      <c r="B278" s="202">
        <v>10040</v>
      </c>
      <c r="C278" s="299" t="e">
        <f>VLOOKUP(E278,'2. CUADRO CLASIF. DOC. (4)'!$A$5:$B$404,2,0)</f>
        <v>#N/A</v>
      </c>
      <c r="D278" s="309"/>
      <c r="E278" s="355" t="s">
        <v>447</v>
      </c>
      <c r="F278" s="311" t="s">
        <v>13</v>
      </c>
      <c r="G278" s="1649" t="s">
        <v>13</v>
      </c>
      <c r="H278" s="312"/>
      <c r="I278" s="299"/>
      <c r="J278" s="299"/>
      <c r="K278" s="299"/>
      <c r="L278" s="299"/>
      <c r="M278" s="299"/>
      <c r="N278" s="299"/>
      <c r="O278" s="313"/>
      <c r="P278" s="314"/>
      <c r="Q278" s="2077" t="s">
        <v>5953</v>
      </c>
      <c r="R278" s="286"/>
    </row>
    <row r="279" spans="2:18" s="285" customFormat="1" ht="25.5">
      <c r="B279" s="203">
        <v>10040</v>
      </c>
      <c r="C279" s="320"/>
      <c r="D279" s="338"/>
      <c r="E279" s="356" t="s">
        <v>443</v>
      </c>
      <c r="F279" s="357"/>
      <c r="G279" s="1650"/>
      <c r="H279" s="319"/>
      <c r="I279" s="320">
        <v>1</v>
      </c>
      <c r="J279" s="320">
        <v>5</v>
      </c>
      <c r="K279" s="320"/>
      <c r="L279" s="320"/>
      <c r="M279" s="320"/>
      <c r="N279" s="320" t="s">
        <v>4945</v>
      </c>
      <c r="O279" s="321"/>
      <c r="P279" s="322"/>
      <c r="Q279" s="2077"/>
      <c r="R279" s="286"/>
    </row>
    <row r="280" spans="2:18" s="285" customFormat="1" ht="15" customHeight="1">
      <c r="B280" s="375">
        <v>10040</v>
      </c>
      <c r="C280" s="376"/>
      <c r="D280" s="377"/>
      <c r="E280" s="417" t="s">
        <v>5083</v>
      </c>
      <c r="F280" s="378"/>
      <c r="G280" s="379"/>
      <c r="H280" s="380"/>
      <c r="I280" s="376"/>
      <c r="J280" s="376"/>
      <c r="K280" s="376"/>
      <c r="L280" s="376"/>
      <c r="M280" s="376"/>
      <c r="N280" s="376"/>
      <c r="O280" s="381"/>
      <c r="P280" s="382"/>
      <c r="Q280" s="2077"/>
      <c r="R280" s="286"/>
    </row>
    <row r="281" spans="2:18" s="285" customFormat="1" ht="15" customHeight="1">
      <c r="B281" s="203">
        <v>10040</v>
      </c>
      <c r="C281" s="320"/>
      <c r="D281" s="338"/>
      <c r="E281" s="418" t="s">
        <v>452</v>
      </c>
      <c r="F281" s="357"/>
      <c r="G281" s="1650"/>
      <c r="H281" s="319"/>
      <c r="I281" s="320"/>
      <c r="J281" s="320"/>
      <c r="K281" s="320"/>
      <c r="L281" s="320"/>
      <c r="M281" s="320"/>
      <c r="N281" s="320"/>
      <c r="O281" s="321"/>
      <c r="P281" s="322"/>
      <c r="Q281" s="2077"/>
      <c r="R281" s="286"/>
    </row>
    <row r="282" spans="2:18" s="285" customFormat="1" ht="15.75" customHeight="1">
      <c r="B282" s="203">
        <v>10040</v>
      </c>
      <c r="C282" s="320"/>
      <c r="D282" s="338"/>
      <c r="E282" s="417" t="s">
        <v>455</v>
      </c>
      <c r="F282" s="357"/>
      <c r="G282" s="1650"/>
      <c r="H282" s="319"/>
      <c r="I282" s="320"/>
      <c r="J282" s="320"/>
      <c r="K282" s="320"/>
      <c r="L282" s="320"/>
      <c r="M282" s="320"/>
      <c r="N282" s="320"/>
      <c r="O282" s="321"/>
      <c r="P282" s="322"/>
      <c r="Q282" s="2077"/>
      <c r="R282" s="286"/>
    </row>
    <row r="283" spans="2:18" s="285" customFormat="1" ht="15.75" customHeight="1">
      <c r="B283" s="203">
        <v>10040</v>
      </c>
      <c r="C283" s="320"/>
      <c r="D283" s="338"/>
      <c r="E283" s="417" t="s">
        <v>43</v>
      </c>
      <c r="F283" s="357"/>
      <c r="G283" s="1650"/>
      <c r="H283" s="319"/>
      <c r="I283" s="320"/>
      <c r="J283" s="320"/>
      <c r="K283" s="320"/>
      <c r="L283" s="320"/>
      <c r="M283" s="320"/>
      <c r="N283" s="320"/>
      <c r="O283" s="321"/>
      <c r="P283" s="322"/>
      <c r="Q283" s="2077"/>
      <c r="R283" s="286"/>
    </row>
    <row r="284" spans="2:18" s="285" customFormat="1" ht="15" customHeight="1">
      <c r="B284" s="203">
        <v>10040</v>
      </c>
      <c r="C284" s="320"/>
      <c r="D284" s="338"/>
      <c r="E284" s="417" t="s">
        <v>458</v>
      </c>
      <c r="F284" s="357"/>
      <c r="G284" s="1650"/>
      <c r="H284" s="319"/>
      <c r="I284" s="320"/>
      <c r="J284" s="320"/>
      <c r="K284" s="320"/>
      <c r="L284" s="320"/>
      <c r="M284" s="320"/>
      <c r="N284" s="320"/>
      <c r="O284" s="321"/>
      <c r="P284" s="322"/>
      <c r="Q284" s="2077"/>
      <c r="R284" s="286"/>
    </row>
    <row r="285" spans="2:18" s="285" customFormat="1" ht="54" customHeight="1">
      <c r="B285" s="203">
        <v>10040</v>
      </c>
      <c r="C285" s="320"/>
      <c r="D285" s="338"/>
      <c r="E285" s="417" t="s">
        <v>461</v>
      </c>
      <c r="F285" s="357"/>
      <c r="G285" s="1650"/>
      <c r="H285" s="319"/>
      <c r="I285" s="320"/>
      <c r="J285" s="320"/>
      <c r="K285" s="320"/>
      <c r="L285" s="320"/>
      <c r="M285" s="320"/>
      <c r="N285" s="320"/>
      <c r="O285" s="321"/>
      <c r="P285" s="322"/>
      <c r="Q285" s="1650"/>
      <c r="R285" s="286"/>
    </row>
    <row r="286" spans="2:18" s="285" customFormat="1" ht="12.75" customHeight="1">
      <c r="B286" s="203">
        <v>10040</v>
      </c>
      <c r="C286" s="320"/>
      <c r="D286" s="338"/>
      <c r="E286" s="417" t="s">
        <v>464</v>
      </c>
      <c r="F286" s="357"/>
      <c r="G286" s="1650"/>
      <c r="H286" s="319"/>
      <c r="I286" s="320"/>
      <c r="J286" s="320"/>
      <c r="K286" s="320"/>
      <c r="L286" s="320"/>
      <c r="M286" s="320"/>
      <c r="N286" s="320"/>
      <c r="O286" s="321"/>
      <c r="P286" s="322"/>
      <c r="Q286" s="1650"/>
      <c r="R286" s="286"/>
    </row>
    <row r="287" spans="2:18" s="285" customFormat="1" ht="15.75" customHeight="1">
      <c r="B287" s="203">
        <v>10040</v>
      </c>
      <c r="C287" s="320"/>
      <c r="D287" s="338"/>
      <c r="E287" s="417" t="s">
        <v>467</v>
      </c>
      <c r="F287" s="357"/>
      <c r="G287" s="1650"/>
      <c r="H287" s="319"/>
      <c r="I287" s="320"/>
      <c r="J287" s="320"/>
      <c r="K287" s="320"/>
      <c r="L287" s="320"/>
      <c r="M287" s="320"/>
      <c r="N287" s="320"/>
      <c r="O287" s="321"/>
      <c r="P287" s="322"/>
      <c r="Q287" s="2078" t="s">
        <v>5954</v>
      </c>
      <c r="R287" s="286"/>
    </row>
    <row r="288" spans="2:18" s="285" customFormat="1" ht="15.75" customHeight="1">
      <c r="B288" s="203">
        <v>10040</v>
      </c>
      <c r="C288" s="320"/>
      <c r="D288" s="338"/>
      <c r="E288" s="417" t="s">
        <v>470</v>
      </c>
      <c r="F288" s="357"/>
      <c r="G288" s="1650"/>
      <c r="H288" s="319"/>
      <c r="I288" s="320"/>
      <c r="J288" s="320"/>
      <c r="K288" s="320"/>
      <c r="L288" s="320"/>
      <c r="M288" s="320"/>
      <c r="N288" s="320"/>
      <c r="O288" s="321"/>
      <c r="P288" s="322"/>
      <c r="Q288" s="2078"/>
      <c r="R288" s="286"/>
    </row>
    <row r="289" spans="2:18" s="285" customFormat="1" ht="15" customHeight="1">
      <c r="B289" s="203">
        <v>10040</v>
      </c>
      <c r="C289" s="320"/>
      <c r="D289" s="338"/>
      <c r="E289" s="417" t="s">
        <v>473</v>
      </c>
      <c r="F289" s="357"/>
      <c r="G289" s="1650"/>
      <c r="H289" s="319"/>
      <c r="I289" s="320"/>
      <c r="J289" s="320"/>
      <c r="K289" s="320"/>
      <c r="L289" s="320"/>
      <c r="M289" s="320"/>
      <c r="N289" s="320"/>
      <c r="O289" s="321"/>
      <c r="P289" s="322"/>
      <c r="Q289" s="2078"/>
      <c r="R289" s="286"/>
    </row>
    <row r="290" spans="2:18" s="285" customFormat="1" ht="15.75" customHeight="1">
      <c r="B290" s="203">
        <v>10040</v>
      </c>
      <c r="C290" s="320"/>
      <c r="D290" s="338"/>
      <c r="E290" s="417" t="s">
        <v>475</v>
      </c>
      <c r="F290" s="357"/>
      <c r="G290" s="1650"/>
      <c r="H290" s="319"/>
      <c r="I290" s="320"/>
      <c r="J290" s="320"/>
      <c r="K290" s="320"/>
      <c r="L290" s="320"/>
      <c r="M290" s="320"/>
      <c r="N290" s="320"/>
      <c r="O290" s="321"/>
      <c r="P290" s="322"/>
      <c r="Q290" s="2078"/>
      <c r="R290" s="286"/>
    </row>
    <row r="291" spans="2:18" s="285" customFormat="1" ht="15.75" customHeight="1">
      <c r="B291" s="203">
        <v>10040</v>
      </c>
      <c r="C291" s="320"/>
      <c r="D291" s="338"/>
      <c r="E291" s="417" t="s">
        <v>477</v>
      </c>
      <c r="F291" s="357"/>
      <c r="G291" s="1650"/>
      <c r="H291" s="319"/>
      <c r="I291" s="320"/>
      <c r="J291" s="320"/>
      <c r="K291" s="320"/>
      <c r="L291" s="320"/>
      <c r="M291" s="320"/>
      <c r="N291" s="320"/>
      <c r="O291" s="321"/>
      <c r="P291" s="322"/>
      <c r="Q291" s="2078"/>
      <c r="R291" s="286"/>
    </row>
    <row r="292" spans="2:18" s="285" customFormat="1" ht="15.75" customHeight="1">
      <c r="B292" s="203">
        <v>10040</v>
      </c>
      <c r="C292" s="320"/>
      <c r="D292" s="338"/>
      <c r="E292" s="417" t="s">
        <v>480</v>
      </c>
      <c r="F292" s="357"/>
      <c r="G292" s="1650"/>
      <c r="H292" s="319"/>
      <c r="I292" s="320"/>
      <c r="J292" s="320"/>
      <c r="K292" s="320"/>
      <c r="L292" s="320"/>
      <c r="M292" s="320"/>
      <c r="N292" s="320"/>
      <c r="O292" s="321"/>
      <c r="P292" s="322"/>
      <c r="Q292" s="2078"/>
      <c r="R292" s="286"/>
    </row>
    <row r="293" spans="2:18" s="285" customFormat="1" ht="15.75" customHeight="1">
      <c r="B293" s="203">
        <v>10040</v>
      </c>
      <c r="C293" s="320"/>
      <c r="D293" s="338"/>
      <c r="E293" s="417" t="s">
        <v>477</v>
      </c>
      <c r="F293" s="357"/>
      <c r="G293" s="1650"/>
      <c r="H293" s="319"/>
      <c r="I293" s="320"/>
      <c r="J293" s="320"/>
      <c r="K293" s="320"/>
      <c r="L293" s="320"/>
      <c r="M293" s="320"/>
      <c r="N293" s="320"/>
      <c r="O293" s="321"/>
      <c r="P293" s="322"/>
      <c r="Q293" s="2078"/>
      <c r="R293" s="286"/>
    </row>
    <row r="294" spans="2:18" s="285" customFormat="1" ht="15" customHeight="1">
      <c r="B294" s="203">
        <v>10040</v>
      </c>
      <c r="C294" s="320"/>
      <c r="D294" s="338"/>
      <c r="E294" s="417" t="s">
        <v>134</v>
      </c>
      <c r="F294" s="357"/>
      <c r="G294" s="1650"/>
      <c r="H294" s="319"/>
      <c r="I294" s="320"/>
      <c r="J294" s="320"/>
      <c r="K294" s="320"/>
      <c r="L294" s="320"/>
      <c r="M294" s="320"/>
      <c r="N294" s="320"/>
      <c r="O294" s="321"/>
      <c r="P294" s="322"/>
      <c r="Q294" s="1650"/>
      <c r="R294" s="286"/>
    </row>
    <row r="295" spans="2:18" s="285" customFormat="1" ht="15.75" customHeight="1">
      <c r="B295" s="203">
        <v>10040</v>
      </c>
      <c r="C295" s="320"/>
      <c r="D295" s="338"/>
      <c r="E295" s="417" t="s">
        <v>137</v>
      </c>
      <c r="F295" s="357"/>
      <c r="G295" s="1650"/>
      <c r="H295" s="319"/>
      <c r="I295" s="320"/>
      <c r="J295" s="320"/>
      <c r="K295" s="320"/>
      <c r="L295" s="320"/>
      <c r="M295" s="320"/>
      <c r="N295" s="320"/>
      <c r="O295" s="321"/>
      <c r="P295" s="322"/>
      <c r="Q295" s="367"/>
      <c r="R295" s="286"/>
    </row>
    <row r="296" spans="2:18" s="285" customFormat="1" ht="15.75" customHeight="1">
      <c r="B296" s="203">
        <v>10040</v>
      </c>
      <c r="C296" s="320"/>
      <c r="D296" s="338"/>
      <c r="E296" s="417" t="s">
        <v>485</v>
      </c>
      <c r="F296" s="357"/>
      <c r="G296" s="1650"/>
      <c r="H296" s="319"/>
      <c r="I296" s="320"/>
      <c r="J296" s="320"/>
      <c r="K296" s="320"/>
      <c r="L296" s="320"/>
      <c r="M296" s="320"/>
      <c r="N296" s="320"/>
      <c r="O296" s="321"/>
      <c r="P296" s="322"/>
      <c r="Q296" s="367"/>
      <c r="R296" s="286"/>
    </row>
    <row r="297" spans="2:18" s="285" customFormat="1" ht="12.75" customHeight="1">
      <c r="B297" s="203">
        <v>10040</v>
      </c>
      <c r="C297" s="320"/>
      <c r="D297" s="338"/>
      <c r="E297" s="417" t="s">
        <v>143</v>
      </c>
      <c r="F297" s="357"/>
      <c r="G297" s="1650"/>
      <c r="H297" s="319"/>
      <c r="I297" s="320"/>
      <c r="J297" s="320"/>
      <c r="K297" s="320"/>
      <c r="L297" s="320"/>
      <c r="M297" s="320"/>
      <c r="N297" s="320"/>
      <c r="O297" s="321"/>
      <c r="P297" s="322"/>
      <c r="Q297" s="367"/>
      <c r="R297" s="286"/>
    </row>
    <row r="298" spans="2:18" s="285" customFormat="1" ht="15" customHeight="1">
      <c r="B298" s="205">
        <v>10040</v>
      </c>
      <c r="C298" s="329"/>
      <c r="D298" s="339"/>
      <c r="E298" s="419" t="s">
        <v>489</v>
      </c>
      <c r="F298" s="358"/>
      <c r="G298" s="324"/>
      <c r="H298" s="328"/>
      <c r="I298" s="329"/>
      <c r="J298" s="329"/>
      <c r="K298" s="329"/>
      <c r="L298" s="329"/>
      <c r="M298" s="329"/>
      <c r="N298" s="329"/>
      <c r="O298" s="330"/>
      <c r="P298" s="331"/>
      <c r="Q298" s="1653"/>
      <c r="R298" s="286"/>
    </row>
    <row r="299" spans="2:18" s="285" customFormat="1" ht="39.75" customHeight="1">
      <c r="B299" s="202">
        <v>10040</v>
      </c>
      <c r="C299" s="299" t="e">
        <f>VLOOKUP(E299,'2. CUADRO CLASIF. DOC. (4)'!$A$5:$B$404,2,0)</f>
        <v>#N/A</v>
      </c>
      <c r="D299" s="309"/>
      <c r="E299" s="337" t="s">
        <v>65</v>
      </c>
      <c r="F299" s="311" t="s">
        <v>13</v>
      </c>
      <c r="G299" s="1649" t="s">
        <v>13</v>
      </c>
      <c r="H299" s="312"/>
      <c r="I299" s="299">
        <v>2</v>
      </c>
      <c r="J299" s="299">
        <v>8</v>
      </c>
      <c r="K299" s="299"/>
      <c r="L299" s="299"/>
      <c r="M299" s="299"/>
      <c r="N299" s="299" t="s">
        <v>4945</v>
      </c>
      <c r="O299" s="313"/>
      <c r="P299" s="314"/>
      <c r="Q299" s="1649" t="s">
        <v>5912</v>
      </c>
      <c r="R299" s="286"/>
    </row>
    <row r="300" spans="2:18" s="285" customFormat="1" ht="15.75" customHeight="1">
      <c r="B300" s="203">
        <v>10040</v>
      </c>
      <c r="C300" s="320"/>
      <c r="D300" s="338"/>
      <c r="E300" s="345" t="s">
        <v>492</v>
      </c>
      <c r="F300" s="346"/>
      <c r="G300" s="320"/>
      <c r="H300" s="319"/>
      <c r="I300" s="320"/>
      <c r="J300" s="320"/>
      <c r="K300" s="320"/>
      <c r="L300" s="320"/>
      <c r="M300" s="320"/>
      <c r="N300" s="320"/>
      <c r="O300" s="321"/>
      <c r="P300" s="322"/>
      <c r="Q300" s="1650"/>
      <c r="R300" s="286"/>
    </row>
    <row r="301" spans="2:18" s="285" customFormat="1" ht="15" customHeight="1">
      <c r="B301" s="205">
        <v>10040</v>
      </c>
      <c r="C301" s="329"/>
      <c r="D301" s="339"/>
      <c r="E301" s="347" t="s">
        <v>67</v>
      </c>
      <c r="F301" s="327"/>
      <c r="G301" s="324"/>
      <c r="H301" s="328"/>
      <c r="I301" s="329"/>
      <c r="J301" s="329"/>
      <c r="K301" s="329"/>
      <c r="L301" s="329"/>
      <c r="M301" s="329"/>
      <c r="N301" s="329"/>
      <c r="O301" s="330"/>
      <c r="P301" s="331"/>
      <c r="Q301" s="324"/>
      <c r="R301" s="286"/>
    </row>
    <row r="302" spans="2:18" s="285" customFormat="1" ht="21" customHeight="1">
      <c r="B302" s="2075" t="s">
        <v>5955</v>
      </c>
      <c r="C302" s="2075"/>
      <c r="D302" s="2075"/>
      <c r="E302" s="2075"/>
      <c r="F302" s="2075"/>
      <c r="G302" s="2075"/>
      <c r="H302" s="2075"/>
      <c r="I302" s="2075"/>
      <c r="J302" s="2075"/>
      <c r="K302" s="2075"/>
      <c r="L302" s="2075"/>
      <c r="M302" s="2075"/>
      <c r="N302" s="2075"/>
      <c r="O302" s="2075"/>
      <c r="P302" s="2075"/>
      <c r="Q302" s="2075"/>
      <c r="R302" s="286"/>
    </row>
    <row r="303" spans="2:18" s="285" customFormat="1" ht="39" customHeight="1">
      <c r="B303" s="202">
        <v>12000</v>
      </c>
      <c r="C303" s="299" t="e">
        <f>VLOOKUP(E303,'2. CUADRO CLASIF. DOC. (4)'!$A$5:$B$404,2,0)</f>
        <v>#N/A</v>
      </c>
      <c r="D303" s="309"/>
      <c r="E303" s="310" t="s">
        <v>5956</v>
      </c>
      <c r="F303" s="311" t="s">
        <v>497</v>
      </c>
      <c r="G303" s="1649" t="s">
        <v>498</v>
      </c>
      <c r="H303" s="312"/>
      <c r="I303" s="299">
        <v>1</v>
      </c>
      <c r="J303" s="299">
        <v>10</v>
      </c>
      <c r="K303" s="299" t="s">
        <v>4945</v>
      </c>
      <c r="L303" s="299"/>
      <c r="M303" s="299"/>
      <c r="N303" s="299"/>
      <c r="O303" s="313"/>
      <c r="P303" s="314"/>
      <c r="Q303" s="1649" t="s">
        <v>5957</v>
      </c>
      <c r="R303" s="286"/>
    </row>
    <row r="304" spans="2:18" s="285" customFormat="1" ht="15" customHeight="1">
      <c r="B304" s="203">
        <v>12000</v>
      </c>
      <c r="C304" s="1650"/>
      <c r="D304" s="316"/>
      <c r="E304" s="317" t="s">
        <v>500</v>
      </c>
      <c r="F304" s="318"/>
      <c r="G304" s="1650"/>
      <c r="H304" s="319"/>
      <c r="I304" s="320"/>
      <c r="J304" s="320"/>
      <c r="K304" s="320"/>
      <c r="L304" s="320"/>
      <c r="M304" s="320"/>
      <c r="N304" s="320"/>
      <c r="O304" s="321"/>
      <c r="P304" s="322"/>
      <c r="Q304" s="1650"/>
      <c r="R304" s="286"/>
    </row>
    <row r="305" spans="2:18" s="285" customFormat="1" ht="25.5" customHeight="1">
      <c r="B305" s="203">
        <v>12000</v>
      </c>
      <c r="C305" s="1650"/>
      <c r="D305" s="316"/>
      <c r="E305" s="317" t="s">
        <v>506</v>
      </c>
      <c r="F305" s="318"/>
      <c r="G305" s="1650"/>
      <c r="H305" s="319"/>
      <c r="I305" s="320"/>
      <c r="J305" s="320"/>
      <c r="K305" s="320"/>
      <c r="L305" s="320"/>
      <c r="M305" s="320"/>
      <c r="N305" s="320"/>
      <c r="O305" s="321"/>
      <c r="P305" s="322"/>
      <c r="Q305" s="1650"/>
      <c r="R305" s="286"/>
    </row>
    <row r="306" spans="2:18" s="285" customFormat="1" ht="15.75" customHeight="1">
      <c r="B306" s="203">
        <v>12000</v>
      </c>
      <c r="C306" s="1650"/>
      <c r="D306" s="316"/>
      <c r="E306" s="317" t="s">
        <v>510</v>
      </c>
      <c r="F306" s="318"/>
      <c r="G306" s="1650"/>
      <c r="H306" s="319"/>
      <c r="I306" s="320"/>
      <c r="J306" s="320"/>
      <c r="K306" s="320"/>
      <c r="L306" s="320"/>
      <c r="M306" s="320"/>
      <c r="N306" s="320"/>
      <c r="O306" s="321"/>
      <c r="P306" s="322"/>
      <c r="Q306" s="1650"/>
      <c r="R306" s="286"/>
    </row>
    <row r="307" spans="2:18" s="285" customFormat="1" ht="15.75" customHeight="1">
      <c r="B307" s="203">
        <v>12000</v>
      </c>
      <c r="C307" s="1650"/>
      <c r="D307" s="316"/>
      <c r="E307" s="317" t="s">
        <v>514</v>
      </c>
      <c r="F307" s="318"/>
      <c r="G307" s="1650"/>
      <c r="H307" s="319"/>
      <c r="I307" s="320"/>
      <c r="J307" s="320"/>
      <c r="K307" s="320"/>
      <c r="L307" s="320"/>
      <c r="M307" s="320"/>
      <c r="N307" s="320"/>
      <c r="O307" s="321"/>
      <c r="P307" s="322"/>
      <c r="Q307" s="1650"/>
      <c r="R307" s="286"/>
    </row>
    <row r="308" spans="2:18" s="285" customFormat="1" ht="15.75" customHeight="1">
      <c r="B308" s="203">
        <v>12000</v>
      </c>
      <c r="C308" s="1650"/>
      <c r="D308" s="316"/>
      <c r="E308" s="317" t="s">
        <v>518</v>
      </c>
      <c r="F308" s="318"/>
      <c r="G308" s="1650"/>
      <c r="H308" s="319"/>
      <c r="I308" s="320"/>
      <c r="J308" s="320"/>
      <c r="K308" s="320"/>
      <c r="L308" s="320"/>
      <c r="M308" s="320"/>
      <c r="N308" s="320"/>
      <c r="O308" s="321"/>
      <c r="P308" s="322"/>
      <c r="Q308" s="1650"/>
      <c r="R308" s="286"/>
    </row>
    <row r="309" spans="2:18" s="285" customFormat="1" ht="15.75" customHeight="1">
      <c r="B309" s="203">
        <v>12000</v>
      </c>
      <c r="C309" s="1650"/>
      <c r="D309" s="316"/>
      <c r="E309" s="317" t="s">
        <v>522</v>
      </c>
      <c r="F309" s="318"/>
      <c r="G309" s="1650"/>
      <c r="H309" s="319"/>
      <c r="I309" s="320"/>
      <c r="J309" s="320"/>
      <c r="K309" s="320"/>
      <c r="L309" s="320"/>
      <c r="M309" s="320"/>
      <c r="N309" s="320"/>
      <c r="O309" s="321"/>
      <c r="P309" s="322"/>
      <c r="Q309" s="1650"/>
      <c r="R309" s="286"/>
    </row>
    <row r="310" spans="2:18" s="285" customFormat="1" ht="15.75" customHeight="1">
      <c r="B310" s="375">
        <v>12000</v>
      </c>
      <c r="C310" s="379"/>
      <c r="D310" s="420"/>
      <c r="E310" s="317" t="s">
        <v>43</v>
      </c>
      <c r="F310" s="421"/>
      <c r="G310" s="379"/>
      <c r="H310" s="380"/>
      <c r="I310" s="376"/>
      <c r="J310" s="376"/>
      <c r="K310" s="376"/>
      <c r="L310" s="376"/>
      <c r="M310" s="376"/>
      <c r="N310" s="376"/>
      <c r="O310" s="381"/>
      <c r="P310" s="382"/>
      <c r="Q310" s="379"/>
      <c r="R310" s="286"/>
    </row>
    <row r="311" spans="2:18" s="285" customFormat="1" ht="15.75" customHeight="1">
      <c r="B311" s="203">
        <v>12000</v>
      </c>
      <c r="C311" s="1650"/>
      <c r="D311" s="316"/>
      <c r="E311" s="416" t="s">
        <v>526</v>
      </c>
      <c r="F311" s="318"/>
      <c r="G311" s="1650"/>
      <c r="H311" s="319"/>
      <c r="I311" s="320"/>
      <c r="J311" s="320"/>
      <c r="K311" s="320"/>
      <c r="L311" s="320"/>
      <c r="M311" s="320"/>
      <c r="N311" s="320"/>
      <c r="O311" s="321"/>
      <c r="P311" s="322"/>
      <c r="Q311" s="1650"/>
      <c r="R311" s="286"/>
    </row>
    <row r="312" spans="2:18" s="285" customFormat="1" ht="15" customHeight="1">
      <c r="B312" s="203">
        <v>12000</v>
      </c>
      <c r="C312" s="1650"/>
      <c r="D312" s="316"/>
      <c r="E312" s="317" t="s">
        <v>529</v>
      </c>
      <c r="F312" s="318"/>
      <c r="G312" s="1650"/>
      <c r="H312" s="319"/>
      <c r="I312" s="320"/>
      <c r="J312" s="320"/>
      <c r="K312" s="320"/>
      <c r="L312" s="320"/>
      <c r="M312" s="320"/>
      <c r="N312" s="320"/>
      <c r="O312" s="321"/>
      <c r="P312" s="322"/>
      <c r="Q312" s="1650"/>
      <c r="R312" s="286"/>
    </row>
    <row r="313" spans="2:18" s="285" customFormat="1" ht="12.75" customHeight="1">
      <c r="B313" s="203">
        <v>12000</v>
      </c>
      <c r="C313" s="1650"/>
      <c r="D313" s="316"/>
      <c r="E313" s="317" t="s">
        <v>533</v>
      </c>
      <c r="F313" s="318"/>
      <c r="G313" s="1650"/>
      <c r="H313" s="319"/>
      <c r="I313" s="320"/>
      <c r="J313" s="320"/>
      <c r="K313" s="320"/>
      <c r="L313" s="320"/>
      <c r="M313" s="320"/>
      <c r="N313" s="320"/>
      <c r="O313" s="321"/>
      <c r="P313" s="322"/>
      <c r="Q313" s="1650"/>
      <c r="R313" s="286"/>
    </row>
    <row r="314" spans="2:18" s="285" customFormat="1" ht="15.75" customHeight="1">
      <c r="B314" s="203">
        <v>12000</v>
      </c>
      <c r="C314" s="1650"/>
      <c r="D314" s="316"/>
      <c r="E314" s="317" t="s">
        <v>537</v>
      </c>
      <c r="F314" s="318"/>
      <c r="G314" s="1650"/>
      <c r="H314" s="319"/>
      <c r="I314" s="320"/>
      <c r="J314" s="320"/>
      <c r="K314" s="320"/>
      <c r="L314" s="320"/>
      <c r="M314" s="320"/>
      <c r="N314" s="320"/>
      <c r="O314" s="321"/>
      <c r="P314" s="322"/>
      <c r="Q314" s="1650"/>
      <c r="R314" s="286"/>
    </row>
    <row r="315" spans="2:18" s="285" customFormat="1" ht="12.75" customHeight="1">
      <c r="B315" s="203">
        <v>12000</v>
      </c>
      <c r="C315" s="1650"/>
      <c r="D315" s="316"/>
      <c r="E315" s="317" t="s">
        <v>541</v>
      </c>
      <c r="F315" s="318"/>
      <c r="G315" s="1650"/>
      <c r="H315" s="319"/>
      <c r="I315" s="320"/>
      <c r="J315" s="320"/>
      <c r="K315" s="320"/>
      <c r="L315" s="320"/>
      <c r="M315" s="320"/>
      <c r="N315" s="320"/>
      <c r="O315" s="321"/>
      <c r="P315" s="322"/>
      <c r="Q315" s="1650"/>
      <c r="R315" s="286"/>
    </row>
    <row r="316" spans="2:18" s="285" customFormat="1" ht="12.75" customHeight="1">
      <c r="B316" s="203">
        <v>12000</v>
      </c>
      <c r="C316" s="1650"/>
      <c r="D316" s="316"/>
      <c r="E316" s="317" t="s">
        <v>545</v>
      </c>
      <c r="F316" s="318"/>
      <c r="G316" s="1650"/>
      <c r="H316" s="319"/>
      <c r="I316" s="320"/>
      <c r="J316" s="320"/>
      <c r="K316" s="320"/>
      <c r="L316" s="320"/>
      <c r="M316" s="320"/>
      <c r="N316" s="320"/>
      <c r="O316" s="321"/>
      <c r="P316" s="322"/>
      <c r="Q316" s="1650"/>
      <c r="R316" s="286"/>
    </row>
    <row r="317" spans="2:18" s="285" customFormat="1" ht="15" customHeight="1">
      <c r="B317" s="203">
        <v>12000</v>
      </c>
      <c r="C317" s="1650"/>
      <c r="D317" s="316"/>
      <c r="E317" s="317" t="s">
        <v>548</v>
      </c>
      <c r="F317" s="318"/>
      <c r="G317" s="1650"/>
      <c r="H317" s="319"/>
      <c r="I317" s="320"/>
      <c r="J317" s="320"/>
      <c r="K317" s="320"/>
      <c r="L317" s="320"/>
      <c r="M317" s="320"/>
      <c r="N317" s="320"/>
      <c r="O317" s="321"/>
      <c r="P317" s="322"/>
      <c r="Q317" s="1650"/>
      <c r="R317" s="286"/>
    </row>
    <row r="318" spans="2:18" s="285" customFormat="1" ht="15" customHeight="1">
      <c r="B318" s="203">
        <v>12000</v>
      </c>
      <c r="C318" s="1650"/>
      <c r="D318" s="316"/>
      <c r="E318" s="317" t="s">
        <v>552</v>
      </c>
      <c r="F318" s="318"/>
      <c r="G318" s="1650"/>
      <c r="H318" s="319"/>
      <c r="I318" s="320"/>
      <c r="J318" s="320"/>
      <c r="K318" s="320"/>
      <c r="L318" s="320"/>
      <c r="M318" s="320"/>
      <c r="N318" s="320"/>
      <c r="O318" s="321"/>
      <c r="P318" s="322"/>
      <c r="Q318" s="1650"/>
      <c r="R318" s="286"/>
    </row>
    <row r="319" spans="2:18" s="285" customFormat="1" ht="12.75">
      <c r="B319" s="205">
        <v>12000</v>
      </c>
      <c r="C319" s="324"/>
      <c r="D319" s="325"/>
      <c r="E319" s="326" t="s">
        <v>555</v>
      </c>
      <c r="F319" s="327"/>
      <c r="G319" s="324"/>
      <c r="H319" s="328"/>
      <c r="I319" s="329"/>
      <c r="J319" s="329"/>
      <c r="K319" s="329"/>
      <c r="L319" s="329"/>
      <c r="M319" s="329"/>
      <c r="N319" s="329"/>
      <c r="O319" s="330"/>
      <c r="P319" s="331"/>
      <c r="Q319" s="324"/>
      <c r="R319" s="286"/>
    </row>
    <row r="320" spans="2:18" s="285" customFormat="1" ht="39.75" customHeight="1">
      <c r="B320" s="202">
        <v>12000</v>
      </c>
      <c r="C320" s="299" t="e">
        <f>VLOOKUP(E320,'2. CUADRO CLASIF. DOC. (4)'!$A$5:$B$404,2,0)</f>
        <v>#N/A</v>
      </c>
      <c r="D320" s="309"/>
      <c r="E320" s="337" t="s">
        <v>65</v>
      </c>
      <c r="F320" s="311" t="s">
        <v>13</v>
      </c>
      <c r="G320" s="1649" t="s">
        <v>13</v>
      </c>
      <c r="H320" s="312"/>
      <c r="I320" s="299">
        <v>2</v>
      </c>
      <c r="J320" s="299">
        <v>8</v>
      </c>
      <c r="K320" s="299"/>
      <c r="L320" s="299"/>
      <c r="M320" s="299"/>
      <c r="N320" s="299" t="s">
        <v>4945</v>
      </c>
      <c r="O320" s="313"/>
      <c r="P320" s="314"/>
      <c r="Q320" s="1649" t="s">
        <v>5912</v>
      </c>
      <c r="R320" s="286"/>
    </row>
    <row r="321" spans="2:18" s="285" customFormat="1" ht="15.75" customHeight="1">
      <c r="B321" s="203">
        <v>12000</v>
      </c>
      <c r="C321" s="320"/>
      <c r="D321" s="338"/>
      <c r="E321" s="345" t="s">
        <v>492</v>
      </c>
      <c r="F321" s="346"/>
      <c r="G321" s="320"/>
      <c r="H321" s="319"/>
      <c r="I321" s="320"/>
      <c r="J321" s="320"/>
      <c r="K321" s="320"/>
      <c r="L321" s="320"/>
      <c r="M321" s="320"/>
      <c r="N321" s="320"/>
      <c r="O321" s="321"/>
      <c r="P321" s="322"/>
      <c r="Q321" s="1650"/>
      <c r="R321" s="286"/>
    </row>
    <row r="322" spans="2:18" s="285" customFormat="1" ht="15.75" customHeight="1">
      <c r="B322" s="205">
        <v>12000</v>
      </c>
      <c r="C322" s="329"/>
      <c r="D322" s="339"/>
      <c r="E322" s="347" t="s">
        <v>67</v>
      </c>
      <c r="F322" s="327"/>
      <c r="G322" s="324"/>
      <c r="H322" s="328"/>
      <c r="I322" s="329"/>
      <c r="J322" s="329"/>
      <c r="K322" s="329"/>
      <c r="L322" s="329"/>
      <c r="M322" s="329"/>
      <c r="N322" s="329"/>
      <c r="O322" s="330"/>
      <c r="P322" s="331"/>
      <c r="Q322" s="324"/>
      <c r="R322" s="286"/>
    </row>
    <row r="323" spans="2:18" s="285" customFormat="1" ht="15.75" customHeight="1">
      <c r="B323" s="44">
        <v>12000</v>
      </c>
      <c r="C323" s="320" t="e">
        <f>VLOOKUP(E323,'2. CUADRO CLASIF. DOC. (4)'!$A$5:$B$404,2,0)</f>
        <v>#N/A</v>
      </c>
      <c r="D323" s="338"/>
      <c r="E323" s="422" t="s">
        <v>270</v>
      </c>
      <c r="F323" s="357"/>
      <c r="G323" s="1650"/>
      <c r="H323" s="319"/>
      <c r="I323" s="320"/>
      <c r="J323" s="320"/>
      <c r="K323" s="320"/>
      <c r="L323" s="320"/>
      <c r="M323" s="320"/>
      <c r="N323" s="320"/>
      <c r="O323" s="321"/>
      <c r="P323" s="322"/>
      <c r="Q323" s="367"/>
      <c r="R323" s="286"/>
    </row>
    <row r="324" spans="2:18" s="285" customFormat="1" ht="26.25" customHeight="1">
      <c r="B324" s="202">
        <v>12000</v>
      </c>
      <c r="C324" s="299" t="e">
        <f>VLOOKUP(E324,'2. CUADRO CLASIF. DOC. (4)'!$A$5:$B$404,2,0)</f>
        <v>#N/A</v>
      </c>
      <c r="D324" s="309" t="e">
        <f>VLOOKUP(E324,'2. CUADRO CLASIF. DOC. (4)'!$A$6:$C$404,3,0)</f>
        <v>#N/A</v>
      </c>
      <c r="E324" s="310" t="s">
        <v>5958</v>
      </c>
      <c r="F324" s="365" t="s">
        <v>497</v>
      </c>
      <c r="G324" s="299" t="s">
        <v>562</v>
      </c>
      <c r="H324" s="312"/>
      <c r="I324" s="299">
        <v>1</v>
      </c>
      <c r="J324" s="299">
        <v>0</v>
      </c>
      <c r="K324" s="299"/>
      <c r="L324" s="299" t="s">
        <v>4945</v>
      </c>
      <c r="M324" s="299"/>
      <c r="N324" s="299"/>
      <c r="O324" s="313"/>
      <c r="P324" s="314"/>
      <c r="Q324" s="1649" t="s">
        <v>5939</v>
      </c>
      <c r="R324" s="286"/>
    </row>
    <row r="325" spans="2:18" s="285" customFormat="1" ht="27.75" customHeight="1">
      <c r="B325" s="203">
        <v>12000</v>
      </c>
      <c r="C325" s="320"/>
      <c r="D325" s="338"/>
      <c r="E325" s="345" t="s">
        <v>563</v>
      </c>
      <c r="F325" s="357"/>
      <c r="G325" s="1650"/>
      <c r="H325" s="319"/>
      <c r="I325" s="320"/>
      <c r="J325" s="320"/>
      <c r="K325" s="320"/>
      <c r="L325" s="320"/>
      <c r="M325" s="320"/>
      <c r="N325" s="320"/>
      <c r="O325" s="321"/>
      <c r="P325" s="322"/>
      <c r="Q325" s="1650"/>
      <c r="R325" s="286"/>
    </row>
    <row r="326" spans="2:18" s="285" customFormat="1" ht="15.75" customHeight="1">
      <c r="B326" s="203">
        <v>12000</v>
      </c>
      <c r="C326" s="320"/>
      <c r="D326" s="338"/>
      <c r="E326" s="345" t="s">
        <v>567</v>
      </c>
      <c r="F326" s="357"/>
      <c r="G326" s="1650"/>
      <c r="H326" s="319"/>
      <c r="I326" s="320"/>
      <c r="J326" s="320"/>
      <c r="K326" s="320"/>
      <c r="L326" s="320"/>
      <c r="M326" s="320"/>
      <c r="N326" s="320"/>
      <c r="O326" s="321"/>
      <c r="P326" s="322"/>
      <c r="Q326" s="367"/>
      <c r="R326" s="286"/>
    </row>
    <row r="327" spans="2:18" s="285" customFormat="1" ht="15.75" customHeight="1">
      <c r="B327" s="205">
        <v>12000</v>
      </c>
      <c r="C327" s="329"/>
      <c r="D327" s="339"/>
      <c r="E327" s="347" t="s">
        <v>5959</v>
      </c>
      <c r="F327" s="358"/>
      <c r="G327" s="324"/>
      <c r="H327" s="328"/>
      <c r="I327" s="329"/>
      <c r="J327" s="329"/>
      <c r="K327" s="329"/>
      <c r="L327" s="329"/>
      <c r="M327" s="329"/>
      <c r="N327" s="329"/>
      <c r="O327" s="330"/>
      <c r="P327" s="331"/>
      <c r="Q327" s="1653"/>
      <c r="R327" s="286"/>
    </row>
    <row r="328" spans="2:18" s="285" customFormat="1" ht="25.5">
      <c r="B328" s="202">
        <v>12000</v>
      </c>
      <c r="C328" s="299" t="e">
        <f>VLOOKUP(E328,'2. CUADRO CLASIF. DOC. (4)'!$A$5:$B$404,2,0)</f>
        <v>#N/A</v>
      </c>
      <c r="D328" s="309" t="e">
        <f>VLOOKUP(E328,'2. CUADRO CLASIF. DOC. (4)'!$A$6:$C$404,3,0)</f>
        <v>#N/A</v>
      </c>
      <c r="E328" s="423" t="s">
        <v>577</v>
      </c>
      <c r="F328" s="365" t="s">
        <v>497</v>
      </c>
      <c r="G328" s="299" t="s">
        <v>562</v>
      </c>
      <c r="H328" s="312"/>
      <c r="I328" s="299">
        <v>1</v>
      </c>
      <c r="J328" s="299">
        <v>0</v>
      </c>
      <c r="K328" s="299"/>
      <c r="L328" s="299" t="s">
        <v>4945</v>
      </c>
      <c r="M328" s="299"/>
      <c r="N328" s="299"/>
      <c r="O328" s="313"/>
      <c r="P328" s="314"/>
      <c r="Q328" s="1649" t="s">
        <v>5939</v>
      </c>
      <c r="R328" s="286"/>
    </row>
    <row r="329" spans="2:18" s="285" customFormat="1" ht="15.75" customHeight="1">
      <c r="B329" s="203">
        <v>12000</v>
      </c>
      <c r="C329" s="320"/>
      <c r="D329" s="338"/>
      <c r="E329" s="345" t="s">
        <v>573</v>
      </c>
      <c r="F329" s="357"/>
      <c r="G329" s="1650"/>
      <c r="H329" s="319"/>
      <c r="I329" s="320"/>
      <c r="J329" s="320"/>
      <c r="K329" s="320"/>
      <c r="L329" s="320"/>
      <c r="M329" s="320"/>
      <c r="N329" s="320"/>
      <c r="O329" s="321"/>
      <c r="P329" s="322"/>
      <c r="Q329" s="1650"/>
      <c r="R329" s="286"/>
    </row>
    <row r="330" spans="2:18" s="285" customFormat="1" ht="15" customHeight="1">
      <c r="B330" s="205">
        <v>12000</v>
      </c>
      <c r="C330" s="329"/>
      <c r="D330" s="339"/>
      <c r="E330" s="347" t="s">
        <v>579</v>
      </c>
      <c r="F330" s="358"/>
      <c r="G330" s="324"/>
      <c r="H330" s="328"/>
      <c r="I330" s="329"/>
      <c r="J330" s="329"/>
      <c r="K330" s="329"/>
      <c r="L330" s="329"/>
      <c r="M330" s="329"/>
      <c r="N330" s="329"/>
      <c r="O330" s="330"/>
      <c r="P330" s="331"/>
      <c r="Q330" s="352"/>
      <c r="R330" s="286"/>
    </row>
    <row r="331" spans="2:18" s="285" customFormat="1" ht="27.75" customHeight="1">
      <c r="B331" s="202">
        <v>12000</v>
      </c>
      <c r="C331" s="299" t="e">
        <f>VLOOKUP(E331,'2. CUADRO CLASIF. DOC. (4)'!$A$5:$B$404,2,0)</f>
        <v>#N/A</v>
      </c>
      <c r="D331" s="309" t="e">
        <f>VLOOKUP(E331,'2. CUADRO CLASIF. DOC. (4)'!$A$6:$C$404,3,0)</f>
        <v>#N/A</v>
      </c>
      <c r="E331" s="423" t="s">
        <v>585</v>
      </c>
      <c r="F331" s="365" t="s">
        <v>497</v>
      </c>
      <c r="G331" s="299" t="s">
        <v>562</v>
      </c>
      <c r="H331" s="312"/>
      <c r="I331" s="299">
        <v>1</v>
      </c>
      <c r="J331" s="299">
        <v>0</v>
      </c>
      <c r="K331" s="299"/>
      <c r="L331" s="299" t="s">
        <v>4945</v>
      </c>
      <c r="M331" s="299"/>
      <c r="N331" s="299"/>
      <c r="O331" s="313"/>
      <c r="P331" s="314"/>
      <c r="Q331" s="1649" t="s">
        <v>5939</v>
      </c>
      <c r="R331" s="286"/>
    </row>
    <row r="332" spans="2:18" s="285" customFormat="1" ht="12.75">
      <c r="B332" s="203">
        <v>12000</v>
      </c>
      <c r="C332" s="320"/>
      <c r="D332" s="338"/>
      <c r="E332" s="345" t="s">
        <v>581</v>
      </c>
      <c r="F332" s="357"/>
      <c r="G332" s="1650"/>
      <c r="H332" s="319"/>
      <c r="I332" s="320"/>
      <c r="J332" s="320"/>
      <c r="K332" s="320"/>
      <c r="L332" s="320"/>
      <c r="M332" s="320"/>
      <c r="N332" s="320"/>
      <c r="O332" s="321"/>
      <c r="P332" s="322"/>
      <c r="Q332" s="1650"/>
      <c r="R332" s="286"/>
    </row>
    <row r="333" spans="2:18" s="285" customFormat="1" ht="15.75" customHeight="1">
      <c r="B333" s="203">
        <v>12000</v>
      </c>
      <c r="C333" s="320"/>
      <c r="D333" s="338"/>
      <c r="E333" s="345" t="s">
        <v>5960</v>
      </c>
      <c r="F333" s="357"/>
      <c r="G333" s="1650"/>
      <c r="H333" s="319"/>
      <c r="I333" s="320"/>
      <c r="J333" s="320"/>
      <c r="K333" s="320"/>
      <c r="L333" s="320"/>
      <c r="M333" s="320"/>
      <c r="N333" s="320"/>
      <c r="O333" s="321"/>
      <c r="P333" s="322"/>
      <c r="Q333" s="367"/>
      <c r="R333" s="286"/>
    </row>
    <row r="334" spans="2:18" s="285" customFormat="1" ht="15" customHeight="1">
      <c r="B334" s="205">
        <v>12000</v>
      </c>
      <c r="C334" s="329"/>
      <c r="D334" s="339"/>
      <c r="E334" s="347" t="s">
        <v>591</v>
      </c>
      <c r="F334" s="358"/>
      <c r="G334" s="324"/>
      <c r="H334" s="328"/>
      <c r="I334" s="329"/>
      <c r="J334" s="329"/>
      <c r="K334" s="329"/>
      <c r="L334" s="329"/>
      <c r="M334" s="329"/>
      <c r="N334" s="329"/>
      <c r="O334" s="330"/>
      <c r="P334" s="331"/>
      <c r="Q334" s="1653"/>
      <c r="R334" s="286"/>
    </row>
    <row r="335" spans="2:18" s="285" customFormat="1" ht="18" customHeight="1">
      <c r="B335" s="2073" t="s">
        <v>5961</v>
      </c>
      <c r="C335" s="2073"/>
      <c r="D335" s="2073"/>
      <c r="E335" s="2073"/>
      <c r="F335" s="2073"/>
      <c r="G335" s="2073"/>
      <c r="H335" s="2073"/>
      <c r="I335" s="2073"/>
      <c r="J335" s="2073"/>
      <c r="K335" s="2073"/>
      <c r="L335" s="2073"/>
      <c r="M335" s="2073"/>
      <c r="N335" s="2073"/>
      <c r="O335" s="2073"/>
      <c r="P335" s="2073"/>
      <c r="Q335" s="2073"/>
      <c r="R335" s="286"/>
    </row>
    <row r="336" spans="2:18" s="285" customFormat="1" ht="15.75" customHeight="1">
      <c r="B336" s="224">
        <v>12000</v>
      </c>
      <c r="C336" s="305" t="e">
        <f>VLOOKUP(E336,'2. CUADRO CLASIF. DOC. (4)'!$A$5:$B$404,2,0)</f>
        <v>#N/A</v>
      </c>
      <c r="D336" s="300"/>
      <c r="E336" s="353" t="s">
        <v>56</v>
      </c>
      <c r="F336" s="354"/>
      <c r="G336" s="303"/>
      <c r="H336" s="304"/>
      <c r="I336" s="305"/>
      <c r="J336" s="305"/>
      <c r="K336" s="305"/>
      <c r="L336" s="305"/>
      <c r="M336" s="305"/>
      <c r="N336" s="305"/>
      <c r="O336" s="306"/>
      <c r="P336" s="307"/>
      <c r="Q336" s="308"/>
      <c r="R336" s="286"/>
    </row>
    <row r="337" spans="2:18" s="285" customFormat="1" ht="38.25">
      <c r="B337" s="1648">
        <v>12000</v>
      </c>
      <c r="C337" s="299" t="e">
        <f>VLOOKUP(E337,'2. CUADRO CLASIF. DOC. (4)'!$A$5:$B$404,2,0)</f>
        <v>#N/A</v>
      </c>
      <c r="D337" s="309" t="e">
        <f>VLOOKUP(E337,'2. CUADRO CLASIF. DOC. (4)'!$A$6:$C$404,3,0)</f>
        <v>#N/A</v>
      </c>
      <c r="E337" s="337" t="s">
        <v>55</v>
      </c>
      <c r="F337" s="311" t="s">
        <v>13</v>
      </c>
      <c r="G337" s="1649" t="s">
        <v>13</v>
      </c>
      <c r="H337" s="312"/>
      <c r="I337" s="299">
        <v>2</v>
      </c>
      <c r="J337" s="299">
        <v>3</v>
      </c>
      <c r="K337" s="299"/>
      <c r="L337" s="299"/>
      <c r="M337" s="299"/>
      <c r="N337" s="299" t="s">
        <v>4945</v>
      </c>
      <c r="O337" s="313"/>
      <c r="P337" s="314"/>
      <c r="Q337" s="1649" t="s">
        <v>5947</v>
      </c>
      <c r="R337" s="286"/>
    </row>
    <row r="338" spans="2:18" s="285" customFormat="1" ht="15.75" customHeight="1">
      <c r="B338" s="225">
        <v>12000</v>
      </c>
      <c r="C338" s="1650"/>
      <c r="D338" s="316"/>
      <c r="E338" s="317" t="s">
        <v>50</v>
      </c>
      <c r="F338" s="318"/>
      <c r="G338" s="1650"/>
      <c r="H338" s="319"/>
      <c r="I338" s="320"/>
      <c r="J338" s="320"/>
      <c r="K338" s="320"/>
      <c r="L338" s="320"/>
      <c r="M338" s="320"/>
      <c r="N338" s="320"/>
      <c r="O338" s="321"/>
      <c r="P338" s="322"/>
      <c r="Q338" s="1650"/>
      <c r="R338" s="286"/>
    </row>
    <row r="339" spans="2:18" s="285" customFormat="1" ht="15.75" customHeight="1">
      <c r="B339" s="226">
        <v>12000</v>
      </c>
      <c r="C339" s="324"/>
      <c r="D339" s="325"/>
      <c r="E339" s="326" t="s">
        <v>596</v>
      </c>
      <c r="F339" s="327"/>
      <c r="G339" s="324"/>
      <c r="H339" s="328"/>
      <c r="I339" s="329"/>
      <c r="J339" s="329"/>
      <c r="K339" s="329"/>
      <c r="L339" s="329"/>
      <c r="M339" s="329"/>
      <c r="N339" s="329"/>
      <c r="O339" s="330"/>
      <c r="P339" s="331"/>
      <c r="Q339" s="324"/>
      <c r="R339" s="286"/>
    </row>
    <row r="340" spans="2:18" s="285" customFormat="1" ht="30">
      <c r="B340" s="1648">
        <v>12000</v>
      </c>
      <c r="C340" s="299" t="e">
        <f>VLOOKUP(E340,'2. CUADRO CLASIF. DOC. (4)'!$A$5:$B$404,2,0)</f>
        <v>#N/A</v>
      </c>
      <c r="D340" s="309" t="e">
        <f>VLOOKUP(E340,'2. CUADRO CLASIF. DOC. (4)'!$A$6:$C$404,3,0)</f>
        <v>#N/A</v>
      </c>
      <c r="E340" s="337" t="s">
        <v>244</v>
      </c>
      <c r="F340" s="311" t="s">
        <v>13</v>
      </c>
      <c r="G340" s="1649" t="s">
        <v>13</v>
      </c>
      <c r="H340" s="312"/>
      <c r="I340" s="299">
        <v>1</v>
      </c>
      <c r="J340" s="299">
        <v>0</v>
      </c>
      <c r="K340" s="299"/>
      <c r="L340" s="299" t="s">
        <v>4945</v>
      </c>
      <c r="M340" s="299"/>
      <c r="N340" s="299"/>
      <c r="O340" s="313"/>
      <c r="P340" s="314"/>
      <c r="Q340" s="335" t="s">
        <v>5962</v>
      </c>
      <c r="R340" s="286"/>
    </row>
    <row r="341" spans="2:18" s="285" customFormat="1" ht="15.75" customHeight="1">
      <c r="B341" s="225">
        <v>12000</v>
      </c>
      <c r="C341" s="320"/>
      <c r="D341" s="338"/>
      <c r="E341" s="356" t="s">
        <v>599</v>
      </c>
      <c r="F341" s="357"/>
      <c r="G341" s="1650"/>
      <c r="H341" s="319"/>
      <c r="I341" s="320"/>
      <c r="J341" s="320"/>
      <c r="K341" s="320"/>
      <c r="L341" s="320"/>
      <c r="M341" s="320"/>
      <c r="N341" s="320"/>
      <c r="O341" s="321"/>
      <c r="P341" s="322"/>
      <c r="Q341" s="350"/>
      <c r="R341" s="286"/>
    </row>
    <row r="342" spans="2:18" s="285" customFormat="1" ht="14.25" customHeight="1">
      <c r="B342" s="226">
        <v>12000</v>
      </c>
      <c r="C342" s="329"/>
      <c r="D342" s="339"/>
      <c r="E342" s="326" t="s">
        <v>596</v>
      </c>
      <c r="F342" s="358"/>
      <c r="G342" s="324"/>
      <c r="H342" s="328"/>
      <c r="I342" s="329"/>
      <c r="J342" s="329"/>
      <c r="K342" s="329"/>
      <c r="L342" s="329"/>
      <c r="M342" s="329"/>
      <c r="N342" s="329"/>
      <c r="O342" s="330"/>
      <c r="P342" s="331"/>
      <c r="Q342" s="352"/>
      <c r="R342" s="286"/>
    </row>
    <row r="343" spans="2:18" s="285" customFormat="1" ht="39.75" customHeight="1">
      <c r="B343" s="1648">
        <v>12000</v>
      </c>
      <c r="C343" s="299" t="e">
        <f>VLOOKUP(E343,'2. CUADRO CLASIF. DOC. (4)'!$A$5:$B$404,2,0)</f>
        <v>#N/A</v>
      </c>
      <c r="D343" s="309"/>
      <c r="E343" s="337" t="s">
        <v>65</v>
      </c>
      <c r="F343" s="311" t="s">
        <v>13</v>
      </c>
      <c r="G343" s="1649" t="s">
        <v>13</v>
      </c>
      <c r="H343" s="312"/>
      <c r="I343" s="299">
        <v>2</v>
      </c>
      <c r="J343" s="299">
        <v>8</v>
      </c>
      <c r="K343" s="299"/>
      <c r="L343" s="299"/>
      <c r="M343" s="299"/>
      <c r="N343" s="299" t="s">
        <v>4945</v>
      </c>
      <c r="O343" s="313"/>
      <c r="P343" s="314"/>
      <c r="Q343" s="1649" t="s">
        <v>5912</v>
      </c>
      <c r="R343" s="286"/>
    </row>
    <row r="344" spans="2:18" s="285" customFormat="1" ht="14.25" customHeight="1">
      <c r="B344" s="225">
        <v>12000</v>
      </c>
      <c r="C344" s="320"/>
      <c r="D344" s="338"/>
      <c r="E344" s="345" t="s">
        <v>492</v>
      </c>
      <c r="F344" s="346"/>
      <c r="G344" s="320"/>
      <c r="H344" s="319"/>
      <c r="I344" s="320"/>
      <c r="J344" s="320"/>
      <c r="K344" s="320"/>
      <c r="L344" s="320"/>
      <c r="M344" s="320"/>
      <c r="N344" s="320"/>
      <c r="O344" s="321"/>
      <c r="P344" s="322"/>
      <c r="Q344" s="1650"/>
      <c r="R344" s="286"/>
    </row>
    <row r="345" spans="2:18" s="285" customFormat="1" ht="18" customHeight="1">
      <c r="B345" s="226">
        <v>12000</v>
      </c>
      <c r="C345" s="329"/>
      <c r="D345" s="339"/>
      <c r="E345" s="347" t="s">
        <v>67</v>
      </c>
      <c r="F345" s="327"/>
      <c r="G345" s="324"/>
      <c r="H345" s="328"/>
      <c r="I345" s="329"/>
      <c r="J345" s="329"/>
      <c r="K345" s="329"/>
      <c r="L345" s="329"/>
      <c r="M345" s="329"/>
      <c r="N345" s="329"/>
      <c r="O345" s="330"/>
      <c r="P345" s="331"/>
      <c r="Q345" s="324"/>
      <c r="R345" s="286"/>
    </row>
    <row r="346" spans="2:18" s="285" customFormat="1" ht="17.25" customHeight="1">
      <c r="B346" s="224">
        <v>12000</v>
      </c>
      <c r="C346" s="305">
        <v>62</v>
      </c>
      <c r="D346" s="300"/>
      <c r="E346" s="353" t="s">
        <v>5484</v>
      </c>
      <c r="F346" s="354"/>
      <c r="G346" s="303"/>
      <c r="H346" s="304"/>
      <c r="I346" s="305"/>
      <c r="J346" s="305"/>
      <c r="K346" s="305"/>
      <c r="L346" s="305"/>
      <c r="M346" s="305"/>
      <c r="N346" s="305"/>
      <c r="O346" s="306"/>
      <c r="P346" s="307"/>
      <c r="Q346" s="308"/>
      <c r="R346" s="286"/>
    </row>
    <row r="347" spans="2:18" s="285" customFormat="1" ht="26.25" customHeight="1">
      <c r="B347" s="1648">
        <v>12000</v>
      </c>
      <c r="C347" s="299" t="e">
        <f>VLOOKUP(E347,'2. CUADRO CLASIF. DOC. (4)'!$A$5:$B$404,2,0)</f>
        <v>#N/A</v>
      </c>
      <c r="D347" s="309" t="e">
        <f>VLOOKUP(E347,'2. CUADRO CLASIF. DOC. (4)'!$A$6:$C$404,3,0)</f>
        <v>#N/A</v>
      </c>
      <c r="E347" s="337" t="s">
        <v>607</v>
      </c>
      <c r="F347" s="311" t="s">
        <v>13</v>
      </c>
      <c r="G347" s="1649" t="s">
        <v>13</v>
      </c>
      <c r="H347" s="312"/>
      <c r="I347" s="299">
        <v>2</v>
      </c>
      <c r="J347" s="299">
        <v>0</v>
      </c>
      <c r="K347" s="299"/>
      <c r="L347" s="299" t="s">
        <v>4945</v>
      </c>
      <c r="M347" s="299"/>
      <c r="N347" s="299"/>
      <c r="O347" s="313"/>
      <c r="P347" s="314"/>
      <c r="Q347" s="335" t="s">
        <v>5962</v>
      </c>
      <c r="R347" s="286"/>
    </row>
    <row r="348" spans="2:18" s="285" customFormat="1" ht="15.75" customHeight="1">
      <c r="B348" s="225">
        <v>12000</v>
      </c>
      <c r="C348" s="320"/>
      <c r="D348" s="338"/>
      <c r="E348" s="356" t="s">
        <v>603</v>
      </c>
      <c r="F348" s="357"/>
      <c r="G348" s="1650"/>
      <c r="H348" s="319"/>
      <c r="I348" s="320"/>
      <c r="J348" s="320"/>
      <c r="K348" s="320"/>
      <c r="L348" s="320"/>
      <c r="M348" s="320"/>
      <c r="N348" s="320"/>
      <c r="O348" s="321"/>
      <c r="P348" s="322"/>
      <c r="Q348" s="350"/>
      <c r="R348" s="286"/>
    </row>
    <row r="349" spans="2:18" s="285" customFormat="1" ht="15" customHeight="1">
      <c r="B349" s="225">
        <v>12000</v>
      </c>
      <c r="C349" s="320"/>
      <c r="D349" s="338"/>
      <c r="E349" s="385" t="s">
        <v>610</v>
      </c>
      <c r="F349" s="357"/>
      <c r="G349" s="1650"/>
      <c r="H349" s="319"/>
      <c r="I349" s="320"/>
      <c r="J349" s="320"/>
      <c r="K349" s="320"/>
      <c r="L349" s="320"/>
      <c r="M349" s="320"/>
      <c r="N349" s="320"/>
      <c r="O349" s="321"/>
      <c r="P349" s="322"/>
      <c r="Q349" s="424"/>
      <c r="R349" s="286"/>
    </row>
    <row r="350" spans="2:18" s="285" customFormat="1" ht="15" customHeight="1">
      <c r="B350" s="225">
        <v>12000</v>
      </c>
      <c r="C350" s="320"/>
      <c r="D350" s="338"/>
      <c r="E350" s="356" t="s">
        <v>612</v>
      </c>
      <c r="F350" s="357"/>
      <c r="G350" s="1650"/>
      <c r="H350" s="319"/>
      <c r="I350" s="320"/>
      <c r="J350" s="320"/>
      <c r="K350" s="320"/>
      <c r="L350" s="320"/>
      <c r="M350" s="320"/>
      <c r="N350" s="320"/>
      <c r="O350" s="321"/>
      <c r="P350" s="322"/>
      <c r="Q350" s="424"/>
      <c r="R350" s="286"/>
    </row>
    <row r="351" spans="2:18" s="285" customFormat="1" ht="15.75" customHeight="1">
      <c r="B351" s="226">
        <v>12000</v>
      </c>
      <c r="C351" s="329"/>
      <c r="D351" s="339"/>
      <c r="E351" s="386" t="s">
        <v>615</v>
      </c>
      <c r="F351" s="358"/>
      <c r="G351" s="324"/>
      <c r="H351" s="328"/>
      <c r="I351" s="329"/>
      <c r="J351" s="329"/>
      <c r="K351" s="329"/>
      <c r="L351" s="329"/>
      <c r="M351" s="329"/>
      <c r="N351" s="329"/>
      <c r="O351" s="330"/>
      <c r="P351" s="331"/>
      <c r="Q351" s="425"/>
      <c r="R351" s="286"/>
    </row>
    <row r="352" spans="2:18" s="285" customFormat="1" ht="30">
      <c r="B352" s="53">
        <v>12000</v>
      </c>
      <c r="C352" s="320" t="e">
        <f>VLOOKUP(E352,'2. CUADRO CLASIF. DOC. (4)'!$A$5:$B$404,2,0)</f>
        <v>#N/A</v>
      </c>
      <c r="D352" s="338"/>
      <c r="E352" s="426" t="s">
        <v>270</v>
      </c>
      <c r="F352" s="318" t="s">
        <v>13</v>
      </c>
      <c r="G352" s="1650" t="s">
        <v>13</v>
      </c>
      <c r="H352" s="319"/>
      <c r="I352" s="320"/>
      <c r="J352" s="320"/>
      <c r="K352" s="320"/>
      <c r="L352" s="320"/>
      <c r="M352" s="320"/>
      <c r="N352" s="320"/>
      <c r="O352" s="321"/>
      <c r="P352" s="322"/>
      <c r="Q352" s="427"/>
      <c r="R352" s="286"/>
    </row>
    <row r="353" spans="2:18" s="285" customFormat="1" ht="45">
      <c r="B353" s="1648">
        <v>12000</v>
      </c>
      <c r="C353" s="299" t="e">
        <f>VLOOKUP(E353,'2. CUADRO CLASIF. DOC. (4)'!$A$5:$B$404,2,0)</f>
        <v>#N/A</v>
      </c>
      <c r="D353" s="309" t="e">
        <f>VLOOKUP(E353,'2. CUADRO CLASIF. DOC. (4)'!$A$6:$C$404,3,0)</f>
        <v>#N/A</v>
      </c>
      <c r="E353" s="401" t="s">
        <v>622</v>
      </c>
      <c r="F353" s="384"/>
      <c r="G353" s="1649"/>
      <c r="H353" s="312"/>
      <c r="I353" s="299">
        <v>1</v>
      </c>
      <c r="J353" s="299">
        <v>0</v>
      </c>
      <c r="K353" s="299"/>
      <c r="L353" s="299" t="s">
        <v>4945</v>
      </c>
      <c r="M353" s="299"/>
      <c r="N353" s="299"/>
      <c r="O353" s="313"/>
      <c r="P353" s="314"/>
      <c r="Q353" s="1649" t="s">
        <v>5939</v>
      </c>
      <c r="R353" s="286"/>
    </row>
    <row r="354" spans="2:18" s="285" customFormat="1" ht="12.75">
      <c r="B354" s="226">
        <v>12000</v>
      </c>
      <c r="C354" s="329"/>
      <c r="D354" s="339"/>
      <c r="E354" s="363" t="s">
        <v>5963</v>
      </c>
      <c r="F354" s="358"/>
      <c r="G354" s="324"/>
      <c r="H354" s="343"/>
      <c r="I354" s="329"/>
      <c r="J354" s="329"/>
      <c r="K354" s="329"/>
      <c r="L354" s="329"/>
      <c r="M354" s="329"/>
      <c r="N354" s="329"/>
      <c r="O354" s="330"/>
      <c r="P354" s="331"/>
      <c r="Q354" s="324"/>
      <c r="R354" s="286"/>
    </row>
    <row r="355" spans="2:18" s="285" customFormat="1" ht="29.25" customHeight="1">
      <c r="B355" s="1648">
        <v>12000</v>
      </c>
      <c r="C355" s="299" t="e">
        <f>VLOOKUP(E355,'2. CUADRO CLASIF. DOC. (4)'!$A$5:$B$404,2,0)</f>
        <v>#N/A</v>
      </c>
      <c r="D355" s="309" t="e">
        <f>VLOOKUP(E355,'2. CUADRO CLASIF. DOC. (4)'!$A$6:$C$404,3,0)</f>
        <v>#N/A</v>
      </c>
      <c r="E355" s="355" t="s">
        <v>628</v>
      </c>
      <c r="F355" s="384"/>
      <c r="G355" s="1649"/>
      <c r="H355" s="312"/>
      <c r="I355" s="299">
        <v>1</v>
      </c>
      <c r="J355" s="299">
        <v>0</v>
      </c>
      <c r="K355" s="299"/>
      <c r="L355" s="299" t="s">
        <v>4945</v>
      </c>
      <c r="M355" s="299"/>
      <c r="N355" s="299"/>
      <c r="O355" s="313"/>
      <c r="P355" s="314"/>
      <c r="Q355" s="1649" t="s">
        <v>5939</v>
      </c>
      <c r="R355" s="286"/>
    </row>
    <row r="356" spans="2:18" s="285" customFormat="1" ht="38.25">
      <c r="B356" s="226">
        <v>12000</v>
      </c>
      <c r="C356" s="329"/>
      <c r="D356" s="339"/>
      <c r="E356" s="363" t="s">
        <v>624</v>
      </c>
      <c r="F356" s="358"/>
      <c r="G356" s="324"/>
      <c r="H356" s="328"/>
      <c r="I356" s="329"/>
      <c r="J356" s="329"/>
      <c r="K356" s="329"/>
      <c r="L356" s="329"/>
      <c r="M356" s="329"/>
      <c r="N356" s="329"/>
      <c r="O356" s="330"/>
      <c r="P356" s="331"/>
      <c r="Q356" s="324"/>
      <c r="R356" s="286"/>
    </row>
    <row r="357" spans="2:18" s="285" customFormat="1" ht="30">
      <c r="B357" s="224">
        <v>12000</v>
      </c>
      <c r="C357" s="305" t="e">
        <f>VLOOKUP(E357,'2. CUADRO CLASIF. DOC. (4)'!$A$5:$B$404,2,0)</f>
        <v>#N/A</v>
      </c>
      <c r="D357" s="300" t="e">
        <f>VLOOKUP(E357,'2. CUADRO CLASIF. DOC. (4)'!$A$6:$C$404,3,0)</f>
        <v>#N/A</v>
      </c>
      <c r="E357" s="353" t="s">
        <v>5964</v>
      </c>
      <c r="F357" s="361"/>
      <c r="G357" s="303"/>
      <c r="H357" s="304"/>
      <c r="I357" s="305">
        <v>3</v>
      </c>
      <c r="J357" s="305">
        <v>0</v>
      </c>
      <c r="K357" s="305"/>
      <c r="L357" s="305" t="s">
        <v>4945</v>
      </c>
      <c r="M357" s="305"/>
      <c r="N357" s="305"/>
      <c r="O357" s="306"/>
      <c r="P357" s="307"/>
      <c r="Q357" s="428" t="s">
        <v>5939</v>
      </c>
      <c r="R357" s="286"/>
    </row>
    <row r="358" spans="2:18" s="285" customFormat="1" ht="45">
      <c r="B358" s="1648">
        <v>12000</v>
      </c>
      <c r="C358" s="299" t="e">
        <f>VLOOKUP(E358,'2. CUADRO CLASIF. DOC. (4)'!$A$5:$B$404,2,0)</f>
        <v>#N/A</v>
      </c>
      <c r="D358" s="309" t="e">
        <f>VLOOKUP(E358,'2. CUADRO CLASIF. DOC. (4)'!$A$6:$C$404,3,0)</f>
        <v>#N/A</v>
      </c>
      <c r="E358" s="310" t="s">
        <v>635</v>
      </c>
      <c r="F358" s="384"/>
      <c r="G358" s="1649"/>
      <c r="H358" s="312"/>
      <c r="I358" s="299">
        <v>2</v>
      </c>
      <c r="J358" s="299">
        <v>0</v>
      </c>
      <c r="K358" s="299"/>
      <c r="L358" s="299" t="s">
        <v>4945</v>
      </c>
      <c r="M358" s="299"/>
      <c r="N358" s="299"/>
      <c r="O358" s="313"/>
      <c r="P358" s="314"/>
      <c r="Q358" s="1649" t="s">
        <v>5939</v>
      </c>
      <c r="R358" s="286"/>
    </row>
    <row r="359" spans="2:18" s="285" customFormat="1" ht="27.75" customHeight="1">
      <c r="B359" s="226">
        <v>12000</v>
      </c>
      <c r="C359" s="329"/>
      <c r="D359" s="339"/>
      <c r="E359" s="363" t="s">
        <v>630</v>
      </c>
      <c r="F359" s="358"/>
      <c r="G359" s="324"/>
      <c r="H359" s="429"/>
      <c r="I359" s="329"/>
      <c r="J359" s="329"/>
      <c r="K359" s="329"/>
      <c r="L359" s="329"/>
      <c r="M359" s="329"/>
      <c r="N359" s="329"/>
      <c r="O359" s="330"/>
      <c r="P359" s="331"/>
      <c r="Q359" s="324"/>
      <c r="R359" s="286"/>
    </row>
    <row r="360" spans="2:18" s="285" customFormat="1" ht="60">
      <c r="B360" s="1648">
        <v>12000</v>
      </c>
      <c r="C360" s="299" t="e">
        <f>VLOOKUP(E360,'2. CUADRO CLASIF. DOC. (4)'!$A$5:$B$404,2,0)</f>
        <v>#N/A</v>
      </c>
      <c r="D360" s="309" t="e">
        <f>VLOOKUP(E360,'2. CUADRO CLASIF. DOC. (4)'!$A$6:$C$404,3,0)</f>
        <v>#N/A</v>
      </c>
      <c r="E360" s="310" t="s">
        <v>641</v>
      </c>
      <c r="F360" s="384"/>
      <c r="G360" s="1649"/>
      <c r="H360" s="312"/>
      <c r="I360" s="299">
        <v>2</v>
      </c>
      <c r="J360" s="299">
        <v>0</v>
      </c>
      <c r="K360" s="299"/>
      <c r="L360" s="299" t="s">
        <v>4945</v>
      </c>
      <c r="M360" s="299"/>
      <c r="N360" s="299"/>
      <c r="O360" s="313"/>
      <c r="P360" s="314"/>
      <c r="Q360" s="1649" t="s">
        <v>5939</v>
      </c>
      <c r="R360" s="286"/>
    </row>
    <row r="361" spans="2:18" s="285" customFormat="1" ht="15" customHeight="1">
      <c r="B361" s="226">
        <v>12000</v>
      </c>
      <c r="C361" s="329"/>
      <c r="D361" s="339"/>
      <c r="E361" s="363" t="s">
        <v>637</v>
      </c>
      <c r="F361" s="358"/>
      <c r="G361" s="324"/>
      <c r="H361" s="429"/>
      <c r="I361" s="329"/>
      <c r="J361" s="329"/>
      <c r="K361" s="329"/>
      <c r="L361" s="329"/>
      <c r="M361" s="329"/>
      <c r="N361" s="329"/>
      <c r="O361" s="330"/>
      <c r="P361" s="331"/>
      <c r="Q361" s="324"/>
      <c r="R361" s="286"/>
    </row>
    <row r="362" spans="2:18" s="285" customFormat="1" ht="45">
      <c r="B362" s="1648">
        <v>12000</v>
      </c>
      <c r="C362" s="299" t="e">
        <f>VLOOKUP(E362,'2. CUADRO CLASIF. DOC. (4)'!$A$5:$B$404,2,0)</f>
        <v>#N/A</v>
      </c>
      <c r="D362" s="309" t="e">
        <f>VLOOKUP(E362,'2. CUADRO CLASIF. DOC. (4)'!$A$6:$C$404,3,0)</f>
        <v>#N/A</v>
      </c>
      <c r="E362" s="355" t="s">
        <v>647</v>
      </c>
      <c r="F362" s="384"/>
      <c r="G362" s="1649"/>
      <c r="H362" s="312"/>
      <c r="I362" s="299">
        <v>1</v>
      </c>
      <c r="J362" s="299">
        <v>0</v>
      </c>
      <c r="K362" s="299"/>
      <c r="L362" s="299" t="s">
        <v>4945</v>
      </c>
      <c r="M362" s="299"/>
      <c r="N362" s="299"/>
      <c r="O362" s="313"/>
      <c r="P362" s="314"/>
      <c r="Q362" s="1649" t="s">
        <v>5939</v>
      </c>
      <c r="R362" s="286"/>
    </row>
    <row r="363" spans="2:18" s="285" customFormat="1" ht="14.25" customHeight="1">
      <c r="B363" s="226">
        <v>12000</v>
      </c>
      <c r="C363" s="329"/>
      <c r="D363" s="339"/>
      <c r="E363" s="363" t="s">
        <v>643</v>
      </c>
      <c r="F363" s="358"/>
      <c r="G363" s="324"/>
      <c r="H363" s="328"/>
      <c r="I363" s="329"/>
      <c r="J363" s="329"/>
      <c r="K363" s="329"/>
      <c r="L363" s="329"/>
      <c r="M363" s="329"/>
      <c r="N363" s="329"/>
      <c r="O363" s="330"/>
      <c r="P363" s="331"/>
      <c r="Q363" s="324"/>
      <c r="R363" s="286"/>
    </row>
    <row r="364" spans="2:18" s="285" customFormat="1" ht="19.5" customHeight="1">
      <c r="B364" s="2073" t="s">
        <v>5965</v>
      </c>
      <c r="C364" s="2073"/>
      <c r="D364" s="2073"/>
      <c r="E364" s="2073"/>
      <c r="F364" s="2073"/>
      <c r="G364" s="2073"/>
      <c r="H364" s="2073"/>
      <c r="I364" s="2073"/>
      <c r="J364" s="2073"/>
      <c r="K364" s="2073"/>
      <c r="L364" s="2073"/>
      <c r="M364" s="2073"/>
      <c r="N364" s="2073"/>
      <c r="O364" s="2073"/>
      <c r="P364" s="2073"/>
      <c r="Q364" s="2073"/>
      <c r="R364" s="286"/>
    </row>
    <row r="365" spans="2:18" s="285" customFormat="1" ht="15.75" customHeight="1">
      <c r="B365" s="201">
        <v>12000</v>
      </c>
      <c r="C365" s="305" t="e">
        <f>VLOOKUP(E365,'2. CUADRO CLASIF. DOC. (4)'!$A$5:$B$404,2,0)</f>
        <v>#N/A</v>
      </c>
      <c r="D365" s="300"/>
      <c r="E365" s="400" t="s">
        <v>22</v>
      </c>
      <c r="F365" s="361"/>
      <c r="G365" s="303"/>
      <c r="H365" s="304"/>
      <c r="I365" s="305"/>
      <c r="J365" s="305"/>
      <c r="K365" s="305"/>
      <c r="L365" s="305"/>
      <c r="M365" s="305"/>
      <c r="N365" s="305"/>
      <c r="O365" s="306"/>
      <c r="P365" s="307"/>
      <c r="Q365" s="308"/>
      <c r="R365" s="286"/>
    </row>
    <row r="366" spans="2:18" s="285" customFormat="1" ht="75">
      <c r="B366" s="202">
        <v>12000</v>
      </c>
      <c r="C366" s="299" t="e">
        <f>VLOOKUP(E366,'2. CUADRO CLASIF. DOC. (4)'!$A$5:$B$404,2,0)</f>
        <v>#N/A</v>
      </c>
      <c r="D366" s="309" t="e">
        <f>VLOOKUP(E366,'2. CUADRO CLASIF. DOC. (4)'!$A$6:$C$404,3,0)</f>
        <v>#N/A</v>
      </c>
      <c r="E366" s="310" t="s">
        <v>5966</v>
      </c>
      <c r="F366" s="311" t="s">
        <v>13</v>
      </c>
      <c r="G366" s="1649" t="s">
        <v>13</v>
      </c>
      <c r="H366" s="312"/>
      <c r="I366" s="299">
        <v>2</v>
      </c>
      <c r="J366" s="299">
        <v>8</v>
      </c>
      <c r="K366" s="299" t="s">
        <v>4945</v>
      </c>
      <c r="L366" s="299"/>
      <c r="M366" s="299"/>
      <c r="N366" s="299"/>
      <c r="O366" s="313"/>
      <c r="P366" s="314"/>
      <c r="Q366" s="1649" t="s">
        <v>5941</v>
      </c>
      <c r="R366" s="286"/>
    </row>
    <row r="367" spans="2:18" s="285" customFormat="1" ht="15.75" customHeight="1">
      <c r="B367" s="203">
        <v>12000</v>
      </c>
      <c r="C367" s="1650"/>
      <c r="D367" s="316"/>
      <c r="E367" s="356" t="s">
        <v>14</v>
      </c>
      <c r="F367" s="430"/>
      <c r="G367" s="1650"/>
      <c r="H367" s="319"/>
      <c r="I367" s="320"/>
      <c r="J367" s="320"/>
      <c r="K367" s="320"/>
      <c r="L367" s="320"/>
      <c r="M367" s="320"/>
      <c r="N367" s="320"/>
      <c r="O367" s="321"/>
      <c r="P367" s="322" t="s">
        <v>5128</v>
      </c>
      <c r="Q367" s="1650"/>
      <c r="R367" s="286"/>
    </row>
    <row r="368" spans="2:18" s="285" customFormat="1" ht="15.75" customHeight="1">
      <c r="B368" s="203">
        <v>12000</v>
      </c>
      <c r="C368" s="1650"/>
      <c r="D368" s="316"/>
      <c r="E368" s="356" t="s">
        <v>24</v>
      </c>
      <c r="F368" s="430"/>
      <c r="G368" s="1650"/>
      <c r="H368" s="319"/>
      <c r="I368" s="320"/>
      <c r="J368" s="320"/>
      <c r="K368" s="320"/>
      <c r="L368" s="320"/>
      <c r="M368" s="320"/>
      <c r="N368" s="320"/>
      <c r="O368" s="321"/>
      <c r="P368" s="322"/>
      <c r="Q368" s="1650"/>
      <c r="R368" s="286"/>
    </row>
    <row r="369" spans="2:18" s="285" customFormat="1" ht="18" customHeight="1">
      <c r="B369" s="205">
        <v>12000</v>
      </c>
      <c r="C369" s="324"/>
      <c r="D369" s="325"/>
      <c r="E369" s="363" t="s">
        <v>27</v>
      </c>
      <c r="F369" s="431"/>
      <c r="G369" s="324"/>
      <c r="H369" s="328"/>
      <c r="I369" s="329"/>
      <c r="J369" s="329"/>
      <c r="K369" s="329"/>
      <c r="L369" s="329"/>
      <c r="M369" s="329"/>
      <c r="N369" s="329"/>
      <c r="O369" s="330"/>
      <c r="P369" s="331"/>
      <c r="Q369" s="324"/>
      <c r="R369" s="286"/>
    </row>
    <row r="370" spans="2:18" s="285" customFormat="1" ht="16.5" customHeight="1">
      <c r="B370" s="201">
        <v>12000</v>
      </c>
      <c r="C370" s="305" t="e">
        <f>VLOOKUP(E370,'2. CUADRO CLASIF. DOC. (4)'!$A$5:$B$404,2,0)</f>
        <v>#N/A</v>
      </c>
      <c r="D370" s="300"/>
      <c r="E370" s="336" t="s">
        <v>658</v>
      </c>
      <c r="F370" s="302"/>
      <c r="G370" s="303"/>
      <c r="H370" s="304"/>
      <c r="I370" s="305"/>
      <c r="J370" s="305"/>
      <c r="K370" s="305"/>
      <c r="L370" s="305"/>
      <c r="M370" s="305"/>
      <c r="N370" s="305"/>
      <c r="O370" s="306"/>
      <c r="P370" s="307"/>
      <c r="Q370" s="308"/>
      <c r="R370" s="286"/>
    </row>
    <row r="371" spans="2:18" s="285" customFormat="1" ht="51">
      <c r="B371" s="202">
        <v>12000</v>
      </c>
      <c r="C371" s="299" t="e">
        <f>VLOOKUP(E371,'2. CUADRO CLASIF. DOC. (4)'!$A$5:$B$404,2,0)</f>
        <v>#N/A</v>
      </c>
      <c r="D371" s="309" t="e">
        <f>VLOOKUP(E371,'2. CUADRO CLASIF. DOC. (4)'!$A$6:$C$404,3,0)</f>
        <v>#N/A</v>
      </c>
      <c r="E371" s="355" t="s">
        <v>657</v>
      </c>
      <c r="F371" s="311" t="s">
        <v>13</v>
      </c>
      <c r="G371" s="1649" t="s">
        <v>13</v>
      </c>
      <c r="H371" s="312"/>
      <c r="I371" s="432">
        <v>2</v>
      </c>
      <c r="J371" s="432">
        <v>10</v>
      </c>
      <c r="K371" s="432" t="s">
        <v>4945</v>
      </c>
      <c r="L371" s="432"/>
      <c r="M371" s="432"/>
      <c r="N371" s="432"/>
      <c r="O371" s="433"/>
      <c r="P371" s="314"/>
      <c r="Q371" s="434" t="s">
        <v>5967</v>
      </c>
      <c r="R371" s="286"/>
    </row>
    <row r="372" spans="2:18" s="285" customFormat="1" ht="178.5">
      <c r="B372" s="205">
        <v>12000</v>
      </c>
      <c r="C372" s="329"/>
      <c r="D372" s="339"/>
      <c r="E372" s="386" t="s">
        <v>653</v>
      </c>
      <c r="F372" s="435"/>
      <c r="G372" s="436"/>
      <c r="H372" s="328"/>
      <c r="I372" s="437"/>
      <c r="J372" s="437"/>
      <c r="K372" s="437"/>
      <c r="L372" s="437"/>
      <c r="M372" s="437"/>
      <c r="N372" s="437"/>
      <c r="O372" s="438"/>
      <c r="P372" s="331"/>
      <c r="Q372" s="436"/>
      <c r="R372" s="286"/>
    </row>
    <row r="373" spans="2:18" s="285" customFormat="1" ht="51">
      <c r="B373" s="202">
        <v>12000</v>
      </c>
      <c r="C373" s="299" t="e">
        <f>VLOOKUP(E373,'2. CUADRO CLASIF. DOC. (4)'!$A$5:$B$404,2,0)</f>
        <v>#N/A</v>
      </c>
      <c r="D373" s="309" t="e">
        <f>VLOOKUP(E373,'2. CUADRO CLASIF. DOC. (4)'!$A$6:$C$404,3,0)</f>
        <v>#N/A</v>
      </c>
      <c r="E373" s="310" t="s">
        <v>668</v>
      </c>
      <c r="F373" s="439" t="s">
        <v>497</v>
      </c>
      <c r="G373" s="1649" t="s">
        <v>662</v>
      </c>
      <c r="H373" s="312"/>
      <c r="I373" s="299">
        <v>2</v>
      </c>
      <c r="J373" s="299">
        <v>10</v>
      </c>
      <c r="K373" s="299" t="s">
        <v>4945</v>
      </c>
      <c r="L373" s="299"/>
      <c r="M373" s="299"/>
      <c r="N373" s="299"/>
      <c r="O373" s="313"/>
      <c r="P373" s="314" t="s">
        <v>5128</v>
      </c>
      <c r="Q373" s="1649" t="s">
        <v>5968</v>
      </c>
      <c r="R373" s="286"/>
    </row>
    <row r="374" spans="2:18" s="285" customFormat="1" ht="15" customHeight="1">
      <c r="B374" s="203">
        <v>12000</v>
      </c>
      <c r="C374" s="320"/>
      <c r="D374" s="338"/>
      <c r="E374" s="356" t="s">
        <v>43</v>
      </c>
      <c r="F374" s="440"/>
      <c r="G374" s="1650"/>
      <c r="H374" s="319"/>
      <c r="I374" s="320"/>
      <c r="J374" s="320"/>
      <c r="K374" s="320"/>
      <c r="L374" s="320"/>
      <c r="M374" s="320"/>
      <c r="N374" s="320"/>
      <c r="O374" s="321"/>
      <c r="P374" s="322"/>
      <c r="Q374" s="1650"/>
      <c r="R374" s="286"/>
    </row>
    <row r="375" spans="2:18" s="285" customFormat="1" ht="15.75" customHeight="1">
      <c r="B375" s="203">
        <v>12000</v>
      </c>
      <c r="C375" s="320"/>
      <c r="D375" s="338"/>
      <c r="E375" s="356" t="s">
        <v>664</v>
      </c>
      <c r="F375" s="430"/>
      <c r="G375" s="1650"/>
      <c r="H375" s="319"/>
      <c r="I375" s="320"/>
      <c r="J375" s="320"/>
      <c r="K375" s="320"/>
      <c r="L375" s="320"/>
      <c r="M375" s="320"/>
      <c r="N375" s="320"/>
      <c r="O375" s="321"/>
      <c r="P375" s="322"/>
      <c r="Q375" s="1650"/>
      <c r="R375" s="286"/>
    </row>
    <row r="376" spans="2:18" s="285" customFormat="1" ht="103.5" customHeight="1">
      <c r="B376" s="203">
        <v>12000</v>
      </c>
      <c r="C376" s="320"/>
      <c r="D376" s="338"/>
      <c r="E376" s="356" t="s">
        <v>670</v>
      </c>
      <c r="F376" s="430"/>
      <c r="G376" s="1650"/>
      <c r="H376" s="319"/>
      <c r="I376" s="320"/>
      <c r="J376" s="320"/>
      <c r="K376" s="320"/>
      <c r="L376" s="320"/>
      <c r="M376" s="320"/>
      <c r="N376" s="320"/>
      <c r="O376" s="321"/>
      <c r="P376" s="322"/>
      <c r="Q376" s="1650"/>
      <c r="R376" s="286"/>
    </row>
    <row r="377" spans="2:18" s="285" customFormat="1" ht="27" customHeight="1">
      <c r="B377" s="203">
        <v>12000</v>
      </c>
      <c r="C377" s="320"/>
      <c r="D377" s="338"/>
      <c r="E377" s="356" t="s">
        <v>672</v>
      </c>
      <c r="F377" s="430"/>
      <c r="G377" s="1650"/>
      <c r="H377" s="319"/>
      <c r="I377" s="320"/>
      <c r="J377" s="320"/>
      <c r="K377" s="320"/>
      <c r="L377" s="320"/>
      <c r="M377" s="320"/>
      <c r="N377" s="320"/>
      <c r="O377" s="321"/>
      <c r="P377" s="322"/>
      <c r="Q377" s="367"/>
      <c r="R377" s="286"/>
    </row>
    <row r="378" spans="2:18" s="285" customFormat="1" ht="15" customHeight="1">
      <c r="B378" s="203">
        <v>12000</v>
      </c>
      <c r="C378" s="320"/>
      <c r="D378" s="338"/>
      <c r="E378" s="356" t="s">
        <v>675</v>
      </c>
      <c r="F378" s="430"/>
      <c r="G378" s="1650"/>
      <c r="H378" s="319"/>
      <c r="I378" s="320"/>
      <c r="J378" s="320"/>
      <c r="K378" s="320"/>
      <c r="L378" s="320"/>
      <c r="M378" s="320"/>
      <c r="N378" s="320"/>
      <c r="O378" s="321"/>
      <c r="P378" s="322"/>
      <c r="Q378" s="367"/>
      <c r="R378" s="286"/>
    </row>
    <row r="379" spans="2:18" s="285" customFormat="1" ht="14.25" customHeight="1">
      <c r="B379" s="203">
        <v>12000</v>
      </c>
      <c r="C379" s="320"/>
      <c r="D379" s="338"/>
      <c r="E379" s="356" t="s">
        <v>678</v>
      </c>
      <c r="F379" s="430"/>
      <c r="G379" s="1650"/>
      <c r="H379" s="319"/>
      <c r="I379" s="320"/>
      <c r="J379" s="320"/>
      <c r="K379" s="320"/>
      <c r="L379" s="320"/>
      <c r="M379" s="320"/>
      <c r="N379" s="320"/>
      <c r="O379" s="321"/>
      <c r="P379" s="322"/>
      <c r="Q379" s="367"/>
      <c r="R379" s="286"/>
    </row>
    <row r="380" spans="2:18" s="285" customFormat="1" ht="15" customHeight="1">
      <c r="B380" s="205">
        <v>12000</v>
      </c>
      <c r="C380" s="329"/>
      <c r="D380" s="339"/>
      <c r="E380" s="363" t="s">
        <v>682</v>
      </c>
      <c r="F380" s="431"/>
      <c r="G380" s="324"/>
      <c r="H380" s="328"/>
      <c r="I380" s="329"/>
      <c r="J380" s="329"/>
      <c r="K380" s="329"/>
      <c r="L380" s="329"/>
      <c r="M380" s="329"/>
      <c r="N380" s="329"/>
      <c r="O380" s="330"/>
      <c r="P380" s="331"/>
      <c r="Q380" s="1653"/>
      <c r="R380" s="286"/>
    </row>
    <row r="381" spans="2:18" s="285" customFormat="1" ht="75">
      <c r="B381" s="202">
        <v>12000</v>
      </c>
      <c r="C381" s="299" t="e">
        <f>VLOOKUP(E381,'2. CUADRO CLASIF. DOC. (4)'!$A$5:$B$404,2,0)</f>
        <v>#N/A</v>
      </c>
      <c r="D381" s="309" t="e">
        <f>VLOOKUP(E381,'2. CUADRO CLASIF. DOC. (4)'!$A$6:$C$404,3,0)</f>
        <v>#N/A</v>
      </c>
      <c r="E381" s="310" t="s">
        <v>691</v>
      </c>
      <c r="F381" s="439" t="s">
        <v>497</v>
      </c>
      <c r="G381" s="1649" t="s">
        <v>685</v>
      </c>
      <c r="H381" s="312"/>
      <c r="I381" s="299">
        <v>2</v>
      </c>
      <c r="J381" s="299">
        <v>10</v>
      </c>
      <c r="K381" s="299" t="s">
        <v>4945</v>
      </c>
      <c r="L381" s="299"/>
      <c r="M381" s="299"/>
      <c r="N381" s="299"/>
      <c r="O381" s="313"/>
      <c r="P381" s="314" t="s">
        <v>5128</v>
      </c>
      <c r="Q381" s="1649" t="s">
        <v>5969</v>
      </c>
      <c r="R381" s="286"/>
    </row>
    <row r="382" spans="2:18" s="285" customFormat="1" ht="15" customHeight="1">
      <c r="B382" s="203">
        <v>12000</v>
      </c>
      <c r="C382" s="320"/>
      <c r="D382" s="338"/>
      <c r="E382" s="356" t="s">
        <v>687</v>
      </c>
      <c r="F382" s="440"/>
      <c r="G382" s="1650"/>
      <c r="H382" s="319"/>
      <c r="I382" s="320"/>
      <c r="J382" s="320"/>
      <c r="K382" s="320"/>
      <c r="L382" s="320"/>
      <c r="M382" s="320"/>
      <c r="N382" s="320"/>
      <c r="O382" s="321"/>
      <c r="P382" s="322"/>
      <c r="Q382" s="1650"/>
      <c r="R382" s="286"/>
    </row>
    <row r="383" spans="2:18" s="285" customFormat="1" ht="16.5" customHeight="1">
      <c r="B383" s="203">
        <v>12000</v>
      </c>
      <c r="C383" s="320"/>
      <c r="D383" s="338"/>
      <c r="E383" s="356" t="s">
        <v>694</v>
      </c>
      <c r="F383" s="430"/>
      <c r="G383" s="1650"/>
      <c r="H383" s="319"/>
      <c r="I383" s="320"/>
      <c r="J383" s="320"/>
      <c r="K383" s="320"/>
      <c r="L383" s="320"/>
      <c r="M383" s="320"/>
      <c r="N383" s="320"/>
      <c r="O383" s="321"/>
      <c r="P383" s="322"/>
      <c r="Q383" s="367"/>
      <c r="R383" s="286"/>
    </row>
    <row r="384" spans="2:18" s="285" customFormat="1" ht="15.75" customHeight="1">
      <c r="B384" s="203">
        <v>12000</v>
      </c>
      <c r="C384" s="320"/>
      <c r="D384" s="338"/>
      <c r="E384" s="356" t="s">
        <v>698</v>
      </c>
      <c r="F384" s="430"/>
      <c r="G384" s="1650"/>
      <c r="H384" s="319"/>
      <c r="I384" s="320"/>
      <c r="J384" s="320"/>
      <c r="K384" s="320"/>
      <c r="L384" s="320"/>
      <c r="M384" s="320"/>
      <c r="N384" s="320"/>
      <c r="O384" s="321"/>
      <c r="P384" s="322"/>
      <c r="Q384" s="367"/>
      <c r="R384" s="286"/>
    </row>
    <row r="385" spans="2:18" s="285" customFormat="1" ht="15" customHeight="1">
      <c r="B385" s="203">
        <v>12000</v>
      </c>
      <c r="C385" s="320"/>
      <c r="D385" s="338"/>
      <c r="E385" s="356" t="s">
        <v>702</v>
      </c>
      <c r="F385" s="430"/>
      <c r="G385" s="1650"/>
      <c r="H385" s="319"/>
      <c r="I385" s="320"/>
      <c r="J385" s="320"/>
      <c r="K385" s="320"/>
      <c r="L385" s="320"/>
      <c r="M385" s="320"/>
      <c r="N385" s="320"/>
      <c r="O385" s="321"/>
      <c r="P385" s="322"/>
      <c r="Q385" s="367"/>
      <c r="R385" s="286"/>
    </row>
    <row r="386" spans="2:18" s="285" customFormat="1" ht="15.75" customHeight="1">
      <c r="B386" s="203">
        <v>12000</v>
      </c>
      <c r="C386" s="320"/>
      <c r="D386" s="338"/>
      <c r="E386" s="356" t="s">
        <v>43</v>
      </c>
      <c r="F386" s="430"/>
      <c r="G386" s="1650"/>
      <c r="H386" s="319"/>
      <c r="I386" s="320"/>
      <c r="J386" s="320"/>
      <c r="K386" s="320"/>
      <c r="L386" s="320"/>
      <c r="M386" s="320"/>
      <c r="N386" s="320"/>
      <c r="O386" s="321"/>
      <c r="P386" s="322"/>
      <c r="Q386" s="367"/>
      <c r="R386" s="286"/>
    </row>
    <row r="387" spans="2:18" s="285" customFormat="1" ht="17.25" customHeight="1">
      <c r="B387" s="203">
        <v>12000</v>
      </c>
      <c r="C387" s="320"/>
      <c r="D387" s="338"/>
      <c r="E387" s="356" t="s">
        <v>707</v>
      </c>
      <c r="F387" s="430"/>
      <c r="G387" s="1650"/>
      <c r="H387" s="319"/>
      <c r="I387" s="320"/>
      <c r="J387" s="320"/>
      <c r="K387" s="320"/>
      <c r="L387" s="320"/>
      <c r="M387" s="320"/>
      <c r="N387" s="320"/>
      <c r="O387" s="321"/>
      <c r="P387" s="322"/>
      <c r="Q387" s="367"/>
      <c r="R387" s="286"/>
    </row>
    <row r="388" spans="2:18" s="285" customFormat="1" ht="15.75" customHeight="1">
      <c r="B388" s="203">
        <v>12000</v>
      </c>
      <c r="C388" s="320"/>
      <c r="D388" s="338"/>
      <c r="E388" s="356" t="s">
        <v>710</v>
      </c>
      <c r="F388" s="430"/>
      <c r="G388" s="1650"/>
      <c r="H388" s="319"/>
      <c r="I388" s="320"/>
      <c r="J388" s="320"/>
      <c r="K388" s="320"/>
      <c r="L388" s="320"/>
      <c r="M388" s="320"/>
      <c r="N388" s="320"/>
      <c r="O388" s="321"/>
      <c r="P388" s="322"/>
      <c r="Q388" s="367"/>
      <c r="R388" s="286"/>
    </row>
    <row r="389" spans="2:18" s="285" customFormat="1" ht="15.75" customHeight="1">
      <c r="B389" s="203">
        <v>12000</v>
      </c>
      <c r="C389" s="320"/>
      <c r="D389" s="338"/>
      <c r="E389" s="356" t="s">
        <v>714</v>
      </c>
      <c r="F389" s="430"/>
      <c r="G389" s="1650"/>
      <c r="H389" s="319"/>
      <c r="I389" s="320"/>
      <c r="J389" s="320"/>
      <c r="K389" s="320"/>
      <c r="L389" s="320"/>
      <c r="M389" s="320"/>
      <c r="N389" s="320"/>
      <c r="O389" s="321"/>
      <c r="P389" s="322"/>
      <c r="Q389" s="367"/>
      <c r="R389" s="286"/>
    </row>
    <row r="390" spans="2:18" s="285" customFormat="1" ht="15" customHeight="1">
      <c r="B390" s="203">
        <v>12000</v>
      </c>
      <c r="C390" s="320"/>
      <c r="D390" s="338"/>
      <c r="E390" s="356" t="s">
        <v>717</v>
      </c>
      <c r="F390" s="430"/>
      <c r="G390" s="1650"/>
      <c r="H390" s="319"/>
      <c r="I390" s="320"/>
      <c r="J390" s="320"/>
      <c r="K390" s="320"/>
      <c r="L390" s="320"/>
      <c r="M390" s="320"/>
      <c r="N390" s="320"/>
      <c r="O390" s="321"/>
      <c r="P390" s="322"/>
      <c r="Q390" s="367"/>
      <c r="R390" s="286"/>
    </row>
    <row r="391" spans="2:18" s="285" customFormat="1" ht="15.75" customHeight="1">
      <c r="B391" s="203">
        <v>12000</v>
      </c>
      <c r="C391" s="320"/>
      <c r="D391" s="338"/>
      <c r="E391" s="356" t="s">
        <v>720</v>
      </c>
      <c r="F391" s="430"/>
      <c r="G391" s="1650"/>
      <c r="H391" s="319"/>
      <c r="I391" s="320"/>
      <c r="J391" s="320"/>
      <c r="K391" s="320"/>
      <c r="L391" s="320"/>
      <c r="M391" s="320"/>
      <c r="N391" s="320"/>
      <c r="O391" s="321"/>
      <c r="P391" s="322"/>
      <c r="Q391" s="367"/>
      <c r="R391" s="286"/>
    </row>
    <row r="392" spans="2:18" s="285" customFormat="1" ht="18" customHeight="1">
      <c r="B392" s="205">
        <v>12000</v>
      </c>
      <c r="C392" s="329"/>
      <c r="D392" s="339"/>
      <c r="E392" s="363" t="s">
        <v>724</v>
      </c>
      <c r="F392" s="431"/>
      <c r="G392" s="324"/>
      <c r="H392" s="328"/>
      <c r="I392" s="329"/>
      <c r="J392" s="329"/>
      <c r="K392" s="329"/>
      <c r="L392" s="329"/>
      <c r="M392" s="329"/>
      <c r="N392" s="329"/>
      <c r="O392" s="330"/>
      <c r="P392" s="331"/>
      <c r="Q392" s="1653"/>
      <c r="R392" s="286"/>
    </row>
    <row r="393" spans="2:18" s="285" customFormat="1" ht="16.5" customHeight="1">
      <c r="B393" s="201">
        <v>12000</v>
      </c>
      <c r="C393" s="305" t="e">
        <f>VLOOKUP(E393,'2. CUADRO CLASIF. DOC. (4)'!$A$5:$B$404,2,0)</f>
        <v>#N/A</v>
      </c>
      <c r="D393" s="300"/>
      <c r="E393" s="336" t="s">
        <v>56</v>
      </c>
      <c r="F393" s="361"/>
      <c r="G393" s="303"/>
      <c r="H393" s="304"/>
      <c r="I393" s="305"/>
      <c r="J393" s="305"/>
      <c r="K393" s="305"/>
      <c r="L393" s="305"/>
      <c r="M393" s="305"/>
      <c r="N393" s="305"/>
      <c r="O393" s="306"/>
      <c r="P393" s="307"/>
      <c r="Q393" s="308"/>
      <c r="R393" s="286"/>
    </row>
    <row r="394" spans="2:18" s="285" customFormat="1" ht="30">
      <c r="B394" s="202">
        <v>12000</v>
      </c>
      <c r="C394" s="299" t="e">
        <f>VLOOKUP(E394,'2. CUADRO CLASIF. DOC. (4)'!$A$5:$B$404,2,0)</f>
        <v>#N/A</v>
      </c>
      <c r="D394" s="309" t="e">
        <f>VLOOKUP(E394,'2. CUADRO CLASIF. DOC. (4)'!$A$6:$C$404,3,0)</f>
        <v>#N/A</v>
      </c>
      <c r="E394" s="401" t="s">
        <v>244</v>
      </c>
      <c r="F394" s="311" t="s">
        <v>13</v>
      </c>
      <c r="G394" s="1649" t="s">
        <v>13</v>
      </c>
      <c r="H394" s="312"/>
      <c r="I394" s="299">
        <v>1</v>
      </c>
      <c r="J394" s="299">
        <v>0</v>
      </c>
      <c r="K394" s="299"/>
      <c r="L394" s="299" t="s">
        <v>4945</v>
      </c>
      <c r="M394" s="299"/>
      <c r="N394" s="299"/>
      <c r="O394" s="313"/>
      <c r="P394" s="314"/>
      <c r="Q394" s="428" t="s">
        <v>5939</v>
      </c>
      <c r="R394" s="286"/>
    </row>
    <row r="395" spans="2:18" s="285" customFormat="1" ht="27.75" customHeight="1">
      <c r="B395" s="203">
        <v>12000</v>
      </c>
      <c r="C395" s="1650"/>
      <c r="D395" s="316"/>
      <c r="E395" s="356" t="s">
        <v>727</v>
      </c>
      <c r="F395" s="430"/>
      <c r="G395" s="1650"/>
      <c r="H395" s="319"/>
      <c r="I395" s="320"/>
      <c r="J395" s="320"/>
      <c r="K395" s="320"/>
      <c r="L395" s="320"/>
      <c r="M395" s="320"/>
      <c r="N395" s="320"/>
      <c r="O395" s="321"/>
      <c r="P395" s="322" t="s">
        <v>5128</v>
      </c>
      <c r="Q395" s="323"/>
      <c r="R395" s="286"/>
    </row>
    <row r="396" spans="2:18" s="285" customFormat="1" ht="15.75" customHeight="1">
      <c r="B396" s="205">
        <v>12000</v>
      </c>
      <c r="C396" s="324"/>
      <c r="D396" s="325"/>
      <c r="E396" s="363" t="s">
        <v>43</v>
      </c>
      <c r="F396" s="431"/>
      <c r="G396" s="324"/>
      <c r="H396" s="328"/>
      <c r="I396" s="329"/>
      <c r="J396" s="329"/>
      <c r="K396" s="329"/>
      <c r="L396" s="329"/>
      <c r="M396" s="329"/>
      <c r="N396" s="329"/>
      <c r="O396" s="330"/>
      <c r="P396" s="331"/>
      <c r="Q396" s="332"/>
      <c r="R396" s="286"/>
    </row>
    <row r="397" spans="2:18" s="285" customFormat="1" ht="39.75" customHeight="1">
      <c r="B397" s="202">
        <v>12000</v>
      </c>
      <c r="C397" s="299" t="e">
        <f>VLOOKUP(E397,'2. CUADRO CLASIF. DOC. (4)'!$A$5:$B$404,2,0)</f>
        <v>#N/A</v>
      </c>
      <c r="D397" s="309"/>
      <c r="E397" s="337" t="s">
        <v>65</v>
      </c>
      <c r="F397" s="311" t="s">
        <v>13</v>
      </c>
      <c r="G397" s="1649" t="s">
        <v>13</v>
      </c>
      <c r="H397" s="312"/>
      <c r="I397" s="299">
        <v>2</v>
      </c>
      <c r="J397" s="299">
        <v>8</v>
      </c>
      <c r="K397" s="299"/>
      <c r="L397" s="299"/>
      <c r="M397" s="299"/>
      <c r="N397" s="299" t="s">
        <v>4945</v>
      </c>
      <c r="O397" s="313"/>
      <c r="P397" s="314"/>
      <c r="Q397" s="1649" t="s">
        <v>5912</v>
      </c>
      <c r="R397" s="286"/>
    </row>
    <row r="398" spans="2:18" s="285" customFormat="1" ht="15" customHeight="1">
      <c r="B398" s="203">
        <v>12000</v>
      </c>
      <c r="C398" s="320"/>
      <c r="D398" s="338"/>
      <c r="E398" s="345" t="s">
        <v>492</v>
      </c>
      <c r="F398" s="346"/>
      <c r="G398" s="320"/>
      <c r="H398" s="319"/>
      <c r="I398" s="320"/>
      <c r="J398" s="320"/>
      <c r="K398" s="320"/>
      <c r="L398" s="320"/>
      <c r="M398" s="320"/>
      <c r="N398" s="320"/>
      <c r="O398" s="321"/>
      <c r="P398" s="322"/>
      <c r="Q398" s="1650"/>
      <c r="R398" s="286"/>
    </row>
    <row r="399" spans="2:18" s="285" customFormat="1" ht="16.5" customHeight="1">
      <c r="B399" s="205">
        <v>12000</v>
      </c>
      <c r="C399" s="329"/>
      <c r="D399" s="339"/>
      <c r="E399" s="347" t="s">
        <v>67</v>
      </c>
      <c r="F399" s="327"/>
      <c r="G399" s="324"/>
      <c r="H399" s="328"/>
      <c r="I399" s="329"/>
      <c r="J399" s="329"/>
      <c r="K399" s="329"/>
      <c r="L399" s="329"/>
      <c r="M399" s="329"/>
      <c r="N399" s="329"/>
      <c r="O399" s="330"/>
      <c r="P399" s="331"/>
      <c r="Q399" s="324"/>
      <c r="R399" s="286"/>
    </row>
    <row r="400" spans="2:18" s="285" customFormat="1" ht="21" customHeight="1">
      <c r="B400" s="2065" t="s">
        <v>5970</v>
      </c>
      <c r="C400" s="2065"/>
      <c r="D400" s="2065"/>
      <c r="E400" s="2065"/>
      <c r="F400" s="2065"/>
      <c r="G400" s="2065"/>
      <c r="H400" s="2065"/>
      <c r="I400" s="2065"/>
      <c r="J400" s="2065"/>
      <c r="K400" s="2065"/>
      <c r="L400" s="2065"/>
      <c r="M400" s="2065"/>
      <c r="N400" s="2065"/>
      <c r="O400" s="2065"/>
      <c r="P400" s="2065"/>
      <c r="Q400" s="2065"/>
      <c r="R400" s="286"/>
    </row>
    <row r="401" spans="2:18" s="285" customFormat="1" ht="15.75" customHeight="1">
      <c r="B401" s="224">
        <v>12400</v>
      </c>
      <c r="C401" s="305" t="e">
        <f>VLOOKUP(E401,'2. CUADRO CLASIF. DOC. (4)'!$A$5:$B$404,2,0)</f>
        <v>#N/A</v>
      </c>
      <c r="D401" s="300"/>
      <c r="E401" s="336" t="s">
        <v>56</v>
      </c>
      <c r="F401" s="302"/>
      <c r="G401" s="303"/>
      <c r="H401" s="304"/>
      <c r="I401" s="305"/>
      <c r="J401" s="305"/>
      <c r="K401" s="305"/>
      <c r="L401" s="305"/>
      <c r="M401" s="305"/>
      <c r="N401" s="305"/>
      <c r="O401" s="306"/>
      <c r="P401" s="307"/>
      <c r="Q401" s="308"/>
      <c r="R401" s="286"/>
    </row>
    <row r="402" spans="2:18" s="285" customFormat="1" ht="38.25">
      <c r="B402" s="1648">
        <v>12400</v>
      </c>
      <c r="C402" s="299" t="e">
        <f>VLOOKUP(E402,'2. CUADRO CLASIF. DOC. (4)'!$A$5:$B$404,2,0)</f>
        <v>#N/A</v>
      </c>
      <c r="D402" s="309" t="e">
        <f>VLOOKUP(E402,'2. CUADRO CLASIF. DOC. (4)'!$A$6:$C$404,3,0)</f>
        <v>#N/A</v>
      </c>
      <c r="E402" s="337" t="s">
        <v>55</v>
      </c>
      <c r="F402" s="311"/>
      <c r="G402" s="1649"/>
      <c r="H402" s="312"/>
      <c r="I402" s="299">
        <v>2</v>
      </c>
      <c r="J402" s="299">
        <v>3</v>
      </c>
      <c r="K402" s="299"/>
      <c r="L402" s="299"/>
      <c r="M402" s="299"/>
      <c r="N402" s="299" t="s">
        <v>4945</v>
      </c>
      <c r="O402" s="313"/>
      <c r="P402" s="314" t="s">
        <v>5153</v>
      </c>
      <c r="Q402" s="315" t="s">
        <v>5971</v>
      </c>
      <c r="R402" s="286"/>
    </row>
    <row r="403" spans="2:18" s="285" customFormat="1" ht="15" customHeight="1">
      <c r="B403" s="225">
        <v>12400</v>
      </c>
      <c r="C403" s="320"/>
      <c r="D403" s="338"/>
      <c r="E403" s="317" t="s">
        <v>394</v>
      </c>
      <c r="F403" s="318"/>
      <c r="G403" s="1650"/>
      <c r="H403" s="319"/>
      <c r="I403" s="320"/>
      <c r="J403" s="320"/>
      <c r="K403" s="320"/>
      <c r="L403" s="320"/>
      <c r="M403" s="320"/>
      <c r="N403" s="320"/>
      <c r="O403" s="321"/>
      <c r="P403" s="322"/>
      <c r="Q403" s="323"/>
      <c r="R403" s="286"/>
    </row>
    <row r="404" spans="2:18" s="285" customFormat="1" ht="15.75" customHeight="1">
      <c r="B404" s="226">
        <v>12400</v>
      </c>
      <c r="C404" s="329"/>
      <c r="D404" s="339"/>
      <c r="E404" s="326" t="s">
        <v>596</v>
      </c>
      <c r="F404" s="327"/>
      <c r="G404" s="324"/>
      <c r="H404" s="328"/>
      <c r="I404" s="329"/>
      <c r="J404" s="329"/>
      <c r="K404" s="329"/>
      <c r="L404" s="329"/>
      <c r="M404" s="329"/>
      <c r="N404" s="329"/>
      <c r="O404" s="330"/>
      <c r="P404" s="331"/>
      <c r="Q404" s="332"/>
      <c r="R404" s="286"/>
    </row>
    <row r="405" spans="2:18" s="285" customFormat="1" ht="27" customHeight="1">
      <c r="B405" s="1648">
        <v>12400</v>
      </c>
      <c r="C405" s="299" t="e">
        <f>VLOOKUP(E405,'2. CUADRO CLASIF. DOC. (4)'!$A$5:$B$404,2,0)</f>
        <v>#N/A</v>
      </c>
      <c r="D405" s="309" t="e">
        <f>VLOOKUP(E405,'2. CUADRO CLASIF. DOC. (4)'!$A$6:$C$404,3,0)</f>
        <v>#N/A</v>
      </c>
      <c r="E405" s="337" t="s">
        <v>244</v>
      </c>
      <c r="F405" s="311"/>
      <c r="G405" s="1649"/>
      <c r="H405" s="312"/>
      <c r="I405" s="299">
        <v>2</v>
      </c>
      <c r="J405" s="299">
        <v>3</v>
      </c>
      <c r="K405" s="299" t="s">
        <v>4945</v>
      </c>
      <c r="L405" s="299"/>
      <c r="M405" s="299"/>
      <c r="N405" s="299"/>
      <c r="O405" s="313"/>
      <c r="P405" s="314" t="s">
        <v>5153</v>
      </c>
      <c r="Q405" s="315" t="s">
        <v>5972</v>
      </c>
      <c r="R405" s="286"/>
    </row>
    <row r="406" spans="2:18" s="285" customFormat="1" ht="16.5" customHeight="1">
      <c r="B406" s="225">
        <v>12400</v>
      </c>
      <c r="C406" s="320"/>
      <c r="D406" s="338"/>
      <c r="E406" s="317" t="s">
        <v>394</v>
      </c>
      <c r="F406" s="318"/>
      <c r="G406" s="1650"/>
      <c r="H406" s="319"/>
      <c r="I406" s="320"/>
      <c r="J406" s="320"/>
      <c r="K406" s="320"/>
      <c r="L406" s="320"/>
      <c r="M406" s="320"/>
      <c r="N406" s="320"/>
      <c r="O406" s="321"/>
      <c r="P406" s="322"/>
      <c r="Q406" s="323"/>
      <c r="R406" s="286"/>
    </row>
    <row r="407" spans="2:18" s="285" customFormat="1" ht="15" customHeight="1">
      <c r="B407" s="226">
        <v>12400</v>
      </c>
      <c r="C407" s="329"/>
      <c r="D407" s="339"/>
      <c r="E407" s="326" t="s">
        <v>596</v>
      </c>
      <c r="F407" s="327"/>
      <c r="G407" s="324"/>
      <c r="H407" s="328"/>
      <c r="I407" s="329"/>
      <c r="J407" s="329"/>
      <c r="K407" s="329"/>
      <c r="L407" s="329"/>
      <c r="M407" s="329"/>
      <c r="N407" s="329"/>
      <c r="O407" s="330"/>
      <c r="P407" s="331"/>
      <c r="Q407" s="332"/>
      <c r="R407" s="286"/>
    </row>
    <row r="408" spans="2:18" s="285" customFormat="1" ht="39.75" customHeight="1">
      <c r="B408" s="1648">
        <v>12400</v>
      </c>
      <c r="C408" s="299" t="e">
        <f>VLOOKUP(E408,'2. CUADRO CLASIF. DOC. (4)'!$A$5:$B$404,2,0)</f>
        <v>#N/A</v>
      </c>
      <c r="D408" s="309"/>
      <c r="E408" s="337" t="s">
        <v>65</v>
      </c>
      <c r="F408" s="365"/>
      <c r="G408" s="299"/>
      <c r="H408" s="312"/>
      <c r="I408" s="299">
        <v>2</v>
      </c>
      <c r="J408" s="299">
        <v>8</v>
      </c>
      <c r="K408" s="299"/>
      <c r="L408" s="299"/>
      <c r="M408" s="299"/>
      <c r="N408" s="299" t="s">
        <v>4945</v>
      </c>
      <c r="O408" s="313"/>
      <c r="P408" s="314"/>
      <c r="Q408" s="1649" t="s">
        <v>5912</v>
      </c>
      <c r="R408" s="286"/>
    </row>
    <row r="409" spans="2:18" s="285" customFormat="1" ht="15.75" customHeight="1">
      <c r="B409" s="225">
        <v>12400</v>
      </c>
      <c r="C409" s="320"/>
      <c r="D409" s="338"/>
      <c r="E409" s="345" t="s">
        <v>492</v>
      </c>
      <c r="F409" s="346"/>
      <c r="G409" s="320"/>
      <c r="H409" s="319"/>
      <c r="I409" s="320"/>
      <c r="J409" s="320"/>
      <c r="K409" s="320"/>
      <c r="L409" s="320"/>
      <c r="M409" s="320"/>
      <c r="N409" s="320"/>
      <c r="O409" s="321"/>
      <c r="P409" s="322"/>
      <c r="Q409" s="1650"/>
      <c r="R409" s="286"/>
    </row>
    <row r="410" spans="2:18" s="285" customFormat="1" ht="17.25" customHeight="1">
      <c r="B410" s="226">
        <v>12400</v>
      </c>
      <c r="C410" s="329"/>
      <c r="D410" s="339"/>
      <c r="E410" s="347" t="s">
        <v>67</v>
      </c>
      <c r="F410" s="327"/>
      <c r="G410" s="324"/>
      <c r="H410" s="328"/>
      <c r="I410" s="329"/>
      <c r="J410" s="329"/>
      <c r="K410" s="329"/>
      <c r="L410" s="329"/>
      <c r="M410" s="329"/>
      <c r="N410" s="329"/>
      <c r="O410" s="330"/>
      <c r="P410" s="331"/>
      <c r="Q410" s="324"/>
      <c r="R410" s="286"/>
    </row>
    <row r="411" spans="2:18" s="285" customFormat="1" ht="21.75" customHeight="1">
      <c r="B411" s="2065" t="s">
        <v>5973</v>
      </c>
      <c r="C411" s="2065"/>
      <c r="D411" s="2065"/>
      <c r="E411" s="2065"/>
      <c r="F411" s="2065"/>
      <c r="G411" s="2065"/>
      <c r="H411" s="2065"/>
      <c r="I411" s="2065"/>
      <c r="J411" s="2065"/>
      <c r="K411" s="2065"/>
      <c r="L411" s="2065"/>
      <c r="M411" s="2065"/>
      <c r="N411" s="2065"/>
      <c r="O411" s="2065"/>
      <c r="P411" s="2065"/>
      <c r="Q411" s="2065"/>
      <c r="R411" s="286"/>
    </row>
    <row r="412" spans="2:18" s="285" customFormat="1" ht="16.5" customHeight="1">
      <c r="B412" s="201">
        <v>12110</v>
      </c>
      <c r="C412" s="305">
        <v>2</v>
      </c>
      <c r="D412" s="300"/>
      <c r="E412" s="441" t="s">
        <v>4992</v>
      </c>
      <c r="F412" s="361"/>
      <c r="G412" s="303"/>
      <c r="H412" s="304"/>
      <c r="I412" s="305"/>
      <c r="J412" s="305"/>
      <c r="K412" s="305"/>
      <c r="L412" s="305"/>
      <c r="M412" s="305"/>
      <c r="N412" s="305"/>
      <c r="O412" s="306"/>
      <c r="P412" s="307"/>
      <c r="Q412" s="308"/>
      <c r="R412" s="286"/>
    </row>
    <row r="413" spans="2:18" s="285" customFormat="1" ht="39" customHeight="1">
      <c r="B413" s="202">
        <v>12110</v>
      </c>
      <c r="C413" s="299" t="e">
        <f>VLOOKUP(E413,'2. CUADRO CLASIF. DOC. (4)'!$A$5:$B$404,2,0)</f>
        <v>#N/A</v>
      </c>
      <c r="D413" s="309" t="e">
        <f>VLOOKUP(E413,'2. CUADRO CLASIF. DOC. (4)'!$A$6:$C$404,3,0)</f>
        <v>#N/A</v>
      </c>
      <c r="E413" s="442" t="s">
        <v>743</v>
      </c>
      <c r="F413" s="311" t="s">
        <v>13</v>
      </c>
      <c r="G413" s="1649" t="s">
        <v>13</v>
      </c>
      <c r="H413" s="312"/>
      <c r="I413" s="299">
        <v>2</v>
      </c>
      <c r="J413" s="299">
        <v>8</v>
      </c>
      <c r="K413" s="299" t="s">
        <v>4945</v>
      </c>
      <c r="L413" s="299"/>
      <c r="M413" s="299"/>
      <c r="N413" s="299"/>
      <c r="O413" s="313"/>
      <c r="P413" s="314"/>
      <c r="Q413" s="1649" t="s">
        <v>5974</v>
      </c>
      <c r="R413" s="286"/>
    </row>
    <row r="414" spans="2:18" s="285" customFormat="1" ht="14.25" customHeight="1">
      <c r="B414" s="203">
        <v>12110</v>
      </c>
      <c r="C414" s="320"/>
      <c r="D414" s="338"/>
      <c r="E414" s="417" t="s">
        <v>24</v>
      </c>
      <c r="F414" s="357"/>
      <c r="G414" s="1650"/>
      <c r="H414" s="319"/>
      <c r="I414" s="320"/>
      <c r="J414" s="320"/>
      <c r="K414" s="320"/>
      <c r="L414" s="320"/>
      <c r="M414" s="320"/>
      <c r="N414" s="320"/>
      <c r="O414" s="321"/>
      <c r="P414" s="322"/>
      <c r="Q414" s="1650"/>
      <c r="R414" s="286"/>
    </row>
    <row r="415" spans="2:18" s="285" customFormat="1" ht="12.75" customHeight="1">
      <c r="B415" s="203">
        <v>12110</v>
      </c>
      <c r="C415" s="320"/>
      <c r="D415" s="338"/>
      <c r="E415" s="417" t="s">
        <v>14</v>
      </c>
      <c r="F415" s="357"/>
      <c r="G415" s="1650"/>
      <c r="H415" s="319"/>
      <c r="I415" s="320"/>
      <c r="J415" s="320"/>
      <c r="K415" s="320"/>
      <c r="L415" s="320"/>
      <c r="M415" s="320"/>
      <c r="N415" s="320"/>
      <c r="O415" s="321"/>
      <c r="P415" s="322"/>
      <c r="Q415" s="1650"/>
      <c r="R415" s="286"/>
    </row>
    <row r="416" spans="2:18" s="443" customFormat="1" ht="16.5" customHeight="1">
      <c r="B416" s="205">
        <v>12110</v>
      </c>
      <c r="C416" s="329"/>
      <c r="D416" s="339"/>
      <c r="E416" s="419" t="s">
        <v>27</v>
      </c>
      <c r="F416" s="358"/>
      <c r="G416" s="324"/>
      <c r="H416" s="328"/>
      <c r="I416" s="329"/>
      <c r="J416" s="329"/>
      <c r="K416" s="329"/>
      <c r="L416" s="329"/>
      <c r="M416" s="329"/>
      <c r="N416" s="329"/>
      <c r="O416" s="330"/>
      <c r="P416" s="331"/>
      <c r="Q416" s="1653"/>
      <c r="R416" s="286"/>
    </row>
    <row r="417" spans="2:18" s="285" customFormat="1" ht="15.75" customHeight="1">
      <c r="B417" s="201">
        <v>12110</v>
      </c>
      <c r="C417" s="305" t="e">
        <f>VLOOKUP(E417,'2. CUADRO CLASIF. DOC. (4)'!$A$5:$B$404,2,0)</f>
        <v>#N/A</v>
      </c>
      <c r="D417" s="300"/>
      <c r="E417" s="360" t="s">
        <v>40</v>
      </c>
      <c r="F417" s="302"/>
      <c r="G417" s="303"/>
      <c r="H417" s="304"/>
      <c r="I417" s="305"/>
      <c r="J417" s="305"/>
      <c r="K417" s="305"/>
      <c r="L417" s="305"/>
      <c r="M417" s="305"/>
      <c r="N417" s="305"/>
      <c r="O417" s="306"/>
      <c r="P417" s="444"/>
      <c r="Q417" s="303"/>
      <c r="R417" s="286"/>
    </row>
    <row r="418" spans="2:18" s="285" customFormat="1" ht="38.25">
      <c r="B418" s="262">
        <v>12110</v>
      </c>
      <c r="C418" s="409" t="e">
        <f>VLOOKUP(E418,'2. CUADRO CLASIF. DOC. (4)'!$A$5:$B$404,2,0)</f>
        <v>#N/A</v>
      </c>
      <c r="D418" s="410" t="e">
        <f>VLOOKUP(E418,'2. CUADRO CLASIF. DOC. (4)'!$A$6:$C$404,3,0)</f>
        <v>#N/A</v>
      </c>
      <c r="E418" s="310" t="s">
        <v>751</v>
      </c>
      <c r="F418" s="411" t="s">
        <v>13</v>
      </c>
      <c r="G418" s="412" t="s">
        <v>13</v>
      </c>
      <c r="H418" s="413"/>
      <c r="I418" s="409">
        <v>2</v>
      </c>
      <c r="J418" s="409">
        <v>3</v>
      </c>
      <c r="K418" s="409"/>
      <c r="L418" s="409"/>
      <c r="M418" s="409"/>
      <c r="N418" s="409" t="s">
        <v>4945</v>
      </c>
      <c r="O418" s="414"/>
      <c r="P418" s="415" t="s">
        <v>5169</v>
      </c>
      <c r="Q418" s="412" t="s">
        <v>5975</v>
      </c>
      <c r="R418" s="286"/>
    </row>
    <row r="419" spans="2:18" s="285" customFormat="1" ht="17.25" customHeight="1">
      <c r="B419" s="203">
        <v>12110</v>
      </c>
      <c r="C419" s="320"/>
      <c r="D419" s="338"/>
      <c r="E419" s="406" t="s">
        <v>747</v>
      </c>
      <c r="F419" s="357"/>
      <c r="G419" s="1650"/>
      <c r="H419" s="319"/>
      <c r="I419" s="320"/>
      <c r="J419" s="320"/>
      <c r="K419" s="320"/>
      <c r="L419" s="320"/>
      <c r="M419" s="320"/>
      <c r="N419" s="320"/>
      <c r="O419" s="321"/>
      <c r="P419" s="322"/>
      <c r="Q419" s="1650"/>
      <c r="R419" s="286"/>
    </row>
    <row r="420" spans="2:18" s="285" customFormat="1" ht="15.75" customHeight="1">
      <c r="B420" s="205">
        <v>12110</v>
      </c>
      <c r="C420" s="329"/>
      <c r="D420" s="339"/>
      <c r="E420" s="363" t="s">
        <v>753</v>
      </c>
      <c r="F420" s="358"/>
      <c r="G420" s="324"/>
      <c r="H420" s="328"/>
      <c r="I420" s="329"/>
      <c r="J420" s="329"/>
      <c r="K420" s="329"/>
      <c r="L420" s="329"/>
      <c r="M420" s="329"/>
      <c r="N420" s="329"/>
      <c r="O420" s="330"/>
      <c r="P420" s="331"/>
      <c r="Q420" s="324"/>
      <c r="R420" s="286"/>
    </row>
    <row r="421" spans="2:18" s="285" customFormat="1" ht="18.75" customHeight="1">
      <c r="B421" s="237">
        <v>12110</v>
      </c>
      <c r="C421" s="305" t="e">
        <f>VLOOKUP(E421,'2. CUADRO CLASIF. DOC. (4)'!$A$5:$B$404,2,0)</f>
        <v>#N/A</v>
      </c>
      <c r="D421" s="300"/>
      <c r="E421" s="1514" t="s">
        <v>764</v>
      </c>
      <c r="F421" s="354"/>
      <c r="G421" s="303"/>
      <c r="H421" s="304"/>
      <c r="I421" s="305"/>
      <c r="J421" s="305"/>
      <c r="K421" s="305"/>
      <c r="L421" s="305"/>
      <c r="M421" s="305"/>
      <c r="N421" s="305"/>
      <c r="O421" s="306"/>
      <c r="P421" s="307"/>
      <c r="Q421" s="308"/>
      <c r="R421" s="286"/>
    </row>
    <row r="422" spans="2:18" s="285" customFormat="1" ht="39.75" customHeight="1">
      <c r="B422" s="202">
        <v>12110</v>
      </c>
      <c r="C422" s="299" t="e">
        <f>VLOOKUP(E422,'2. CUADRO CLASIF. DOC. (4)'!$A$5:$B$404,2,0)</f>
        <v>#N/A</v>
      </c>
      <c r="D422" s="309" t="e">
        <f>VLOOKUP(E422,'2. CUADRO CLASIF. DOC. (4)'!$A$6:$C$404,3,0)</f>
        <v>#N/A</v>
      </c>
      <c r="E422" s="355" t="s">
        <v>763</v>
      </c>
      <c r="F422" s="384" t="s">
        <v>756</v>
      </c>
      <c r="G422" s="1649" t="s">
        <v>757</v>
      </c>
      <c r="H422" s="312"/>
      <c r="I422" s="299">
        <v>2</v>
      </c>
      <c r="J422" s="299">
        <v>18</v>
      </c>
      <c r="K422" s="299" t="s">
        <v>4945</v>
      </c>
      <c r="L422" s="299"/>
      <c r="M422" s="299"/>
      <c r="N422" s="299"/>
      <c r="O422" s="313"/>
      <c r="P422" s="314" t="s">
        <v>5020</v>
      </c>
      <c r="Q422" s="1649" t="s">
        <v>5976</v>
      </c>
      <c r="R422" s="286"/>
    </row>
    <row r="423" spans="2:18" s="285" customFormat="1" ht="15.75" customHeight="1">
      <c r="B423" s="203">
        <v>12110</v>
      </c>
      <c r="C423" s="320"/>
      <c r="D423" s="338"/>
      <c r="E423" s="356" t="s">
        <v>759</v>
      </c>
      <c r="F423" s="357"/>
      <c r="G423" s="1650"/>
      <c r="H423" s="319"/>
      <c r="I423" s="320"/>
      <c r="J423" s="320"/>
      <c r="K423" s="320"/>
      <c r="L423" s="320"/>
      <c r="M423" s="320"/>
      <c r="N423" s="320"/>
      <c r="O423" s="321"/>
      <c r="P423" s="322"/>
      <c r="Q423" s="1650"/>
      <c r="R423" s="286"/>
    </row>
    <row r="424" spans="2:18" s="285" customFormat="1" ht="15.75" customHeight="1">
      <c r="B424" s="203">
        <v>12110</v>
      </c>
      <c r="C424" s="320"/>
      <c r="D424" s="338"/>
      <c r="E424" s="417" t="s">
        <v>767</v>
      </c>
      <c r="F424" s="357"/>
      <c r="G424" s="1650"/>
      <c r="H424" s="319"/>
      <c r="I424" s="320"/>
      <c r="J424" s="320"/>
      <c r="K424" s="320"/>
      <c r="L424" s="320"/>
      <c r="M424" s="320"/>
      <c r="N424" s="320"/>
      <c r="O424" s="321"/>
      <c r="P424" s="322"/>
      <c r="Q424" s="1650"/>
      <c r="R424" s="286"/>
    </row>
    <row r="425" spans="2:18" s="285" customFormat="1" ht="25.5" customHeight="1">
      <c r="B425" s="203">
        <v>12110</v>
      </c>
      <c r="C425" s="320"/>
      <c r="D425" s="338"/>
      <c r="E425" s="417" t="s">
        <v>771</v>
      </c>
      <c r="F425" s="357"/>
      <c r="G425" s="1650"/>
      <c r="H425" s="319"/>
      <c r="I425" s="320"/>
      <c r="J425" s="320"/>
      <c r="K425" s="320"/>
      <c r="L425" s="320"/>
      <c r="M425" s="320"/>
      <c r="N425" s="320"/>
      <c r="O425" s="321"/>
      <c r="P425" s="322"/>
      <c r="Q425" s="1650"/>
      <c r="R425" s="286"/>
    </row>
    <row r="426" spans="2:18" s="285" customFormat="1" ht="25.5" customHeight="1">
      <c r="B426" s="203">
        <v>12110</v>
      </c>
      <c r="C426" s="320"/>
      <c r="D426" s="338"/>
      <c r="E426" s="417" t="s">
        <v>775</v>
      </c>
      <c r="F426" s="357"/>
      <c r="G426" s="1650"/>
      <c r="H426" s="319"/>
      <c r="I426" s="320"/>
      <c r="J426" s="320"/>
      <c r="K426" s="320"/>
      <c r="L426" s="320"/>
      <c r="M426" s="320"/>
      <c r="N426" s="320"/>
      <c r="O426" s="321"/>
      <c r="P426" s="322"/>
      <c r="Q426" s="367"/>
      <c r="R426" s="286"/>
    </row>
    <row r="427" spans="2:18" s="285" customFormat="1" ht="12.75" customHeight="1">
      <c r="B427" s="203">
        <v>12110</v>
      </c>
      <c r="C427" s="320"/>
      <c r="D427" s="338"/>
      <c r="E427" s="417" t="s">
        <v>779</v>
      </c>
      <c r="F427" s="357"/>
      <c r="G427" s="1650"/>
      <c r="H427" s="319"/>
      <c r="I427" s="320"/>
      <c r="J427" s="320"/>
      <c r="K427" s="320"/>
      <c r="L427" s="320"/>
      <c r="M427" s="320"/>
      <c r="N427" s="320"/>
      <c r="O427" s="321"/>
      <c r="P427" s="322"/>
      <c r="Q427" s="367"/>
      <c r="R427" s="286"/>
    </row>
    <row r="428" spans="2:18" s="285" customFormat="1" ht="16.5" customHeight="1">
      <c r="B428" s="203">
        <v>12110</v>
      </c>
      <c r="C428" s="320"/>
      <c r="D428" s="338"/>
      <c r="E428" s="417" t="s">
        <v>782</v>
      </c>
      <c r="F428" s="357"/>
      <c r="G428" s="1650"/>
      <c r="H428" s="319"/>
      <c r="I428" s="320"/>
      <c r="J428" s="320"/>
      <c r="K428" s="320"/>
      <c r="L428" s="320"/>
      <c r="M428" s="320"/>
      <c r="N428" s="320"/>
      <c r="O428" s="321"/>
      <c r="P428" s="322"/>
      <c r="Q428" s="367"/>
      <c r="R428" s="286"/>
    </row>
    <row r="429" spans="2:18" s="285" customFormat="1" ht="24.75" customHeight="1">
      <c r="B429" s="203">
        <v>12110</v>
      </c>
      <c r="C429" s="320"/>
      <c r="D429" s="338"/>
      <c r="E429" s="417" t="s">
        <v>786</v>
      </c>
      <c r="F429" s="357"/>
      <c r="G429" s="1650"/>
      <c r="H429" s="319"/>
      <c r="I429" s="320"/>
      <c r="J429" s="320"/>
      <c r="K429" s="320"/>
      <c r="L429" s="320"/>
      <c r="M429" s="320"/>
      <c r="N429" s="320"/>
      <c r="O429" s="321"/>
      <c r="P429" s="322"/>
      <c r="Q429" s="367"/>
      <c r="R429" s="286"/>
    </row>
    <row r="430" spans="2:18" s="285" customFormat="1" ht="24.75" customHeight="1">
      <c r="B430" s="203">
        <v>12110</v>
      </c>
      <c r="C430" s="320"/>
      <c r="D430" s="338"/>
      <c r="E430" s="417" t="s">
        <v>789</v>
      </c>
      <c r="F430" s="357"/>
      <c r="G430" s="1650"/>
      <c r="H430" s="319"/>
      <c r="I430" s="320"/>
      <c r="J430" s="320"/>
      <c r="K430" s="320"/>
      <c r="L430" s="320"/>
      <c r="M430" s="320"/>
      <c r="N430" s="320"/>
      <c r="O430" s="321"/>
      <c r="P430" s="322"/>
      <c r="Q430" s="367"/>
      <c r="R430" s="286"/>
    </row>
    <row r="431" spans="2:18" s="285" customFormat="1" ht="17.25" customHeight="1">
      <c r="B431" s="203">
        <v>12110</v>
      </c>
      <c r="C431" s="320"/>
      <c r="D431" s="338"/>
      <c r="E431" s="417" t="s">
        <v>792</v>
      </c>
      <c r="F431" s="357"/>
      <c r="G431" s="1650"/>
      <c r="H431" s="319"/>
      <c r="I431" s="320"/>
      <c r="J431" s="320"/>
      <c r="K431" s="320"/>
      <c r="L431" s="320"/>
      <c r="M431" s="320"/>
      <c r="N431" s="320"/>
      <c r="O431" s="321"/>
      <c r="P431" s="322"/>
      <c r="Q431" s="367"/>
      <c r="R431" s="286"/>
    </row>
    <row r="432" spans="2:18" s="285" customFormat="1" ht="15.75" customHeight="1">
      <c r="B432" s="203">
        <v>12110</v>
      </c>
      <c r="C432" s="320"/>
      <c r="D432" s="338"/>
      <c r="E432" s="417" t="s">
        <v>796</v>
      </c>
      <c r="F432" s="357"/>
      <c r="G432" s="1650"/>
      <c r="H432" s="319"/>
      <c r="I432" s="320"/>
      <c r="J432" s="320"/>
      <c r="K432" s="320"/>
      <c r="L432" s="320"/>
      <c r="M432" s="320"/>
      <c r="N432" s="320"/>
      <c r="O432" s="321"/>
      <c r="P432" s="322"/>
      <c r="Q432" s="367"/>
      <c r="R432" s="286"/>
    </row>
    <row r="433" spans="2:18" s="285" customFormat="1" ht="15.75" customHeight="1">
      <c r="B433" s="203">
        <v>12110</v>
      </c>
      <c r="C433" s="320"/>
      <c r="D433" s="338"/>
      <c r="E433" s="417" t="s">
        <v>799</v>
      </c>
      <c r="F433" s="357"/>
      <c r="G433" s="1650"/>
      <c r="H433" s="319"/>
      <c r="I433" s="320"/>
      <c r="J433" s="320"/>
      <c r="K433" s="320"/>
      <c r="L433" s="320"/>
      <c r="M433" s="320"/>
      <c r="N433" s="320"/>
      <c r="O433" s="321"/>
      <c r="P433" s="322"/>
      <c r="Q433" s="367"/>
      <c r="R433" s="286"/>
    </row>
    <row r="434" spans="2:18" s="285" customFormat="1" ht="26.25" customHeight="1">
      <c r="B434" s="203">
        <v>12110</v>
      </c>
      <c r="C434" s="320"/>
      <c r="D434" s="338"/>
      <c r="E434" s="417" t="s">
        <v>803</v>
      </c>
      <c r="F434" s="357"/>
      <c r="G434" s="1650"/>
      <c r="H434" s="319"/>
      <c r="I434" s="320"/>
      <c r="J434" s="320"/>
      <c r="K434" s="320"/>
      <c r="L434" s="320"/>
      <c r="M434" s="320"/>
      <c r="N434" s="320"/>
      <c r="O434" s="321"/>
      <c r="P434" s="322"/>
      <c r="Q434" s="367"/>
      <c r="R434" s="286"/>
    </row>
    <row r="435" spans="2:18" s="285" customFormat="1" ht="12.75" customHeight="1">
      <c r="B435" s="203">
        <v>12110</v>
      </c>
      <c r="C435" s="320"/>
      <c r="D435" s="338"/>
      <c r="E435" s="417" t="s">
        <v>807</v>
      </c>
      <c r="F435" s="357"/>
      <c r="G435" s="1650"/>
      <c r="H435" s="319"/>
      <c r="I435" s="320"/>
      <c r="J435" s="320"/>
      <c r="K435" s="320"/>
      <c r="L435" s="320"/>
      <c r="M435" s="320"/>
      <c r="N435" s="320"/>
      <c r="O435" s="321"/>
      <c r="P435" s="322"/>
      <c r="Q435" s="367"/>
      <c r="R435" s="286"/>
    </row>
    <row r="436" spans="2:18" s="285" customFormat="1" ht="14.25" customHeight="1">
      <c r="B436" s="203">
        <v>12110</v>
      </c>
      <c r="C436" s="320"/>
      <c r="D436" s="338"/>
      <c r="E436" s="417" t="s">
        <v>810</v>
      </c>
      <c r="F436" s="357"/>
      <c r="G436" s="1650"/>
      <c r="H436" s="319"/>
      <c r="I436" s="320"/>
      <c r="J436" s="320"/>
      <c r="K436" s="320"/>
      <c r="L436" s="320"/>
      <c r="M436" s="320"/>
      <c r="N436" s="320"/>
      <c r="O436" s="321"/>
      <c r="P436" s="322"/>
      <c r="Q436" s="367"/>
      <c r="R436" s="286"/>
    </row>
    <row r="437" spans="2:18" s="285" customFormat="1" ht="12.75" customHeight="1">
      <c r="B437" s="203">
        <v>12110</v>
      </c>
      <c r="C437" s="320"/>
      <c r="D437" s="338"/>
      <c r="E437" s="417" t="s">
        <v>814</v>
      </c>
      <c r="F437" s="357"/>
      <c r="G437" s="1650"/>
      <c r="H437" s="319"/>
      <c r="I437" s="320"/>
      <c r="J437" s="320"/>
      <c r="K437" s="320"/>
      <c r="L437" s="320"/>
      <c r="M437" s="320"/>
      <c r="N437" s="320"/>
      <c r="O437" s="321"/>
      <c r="P437" s="322"/>
      <c r="Q437" s="367"/>
      <c r="R437" s="286"/>
    </row>
    <row r="438" spans="2:18" s="285" customFormat="1" ht="15.75" customHeight="1">
      <c r="B438" s="203">
        <v>12110</v>
      </c>
      <c r="C438" s="320"/>
      <c r="D438" s="338"/>
      <c r="E438" s="356" t="s">
        <v>43</v>
      </c>
      <c r="F438" s="357"/>
      <c r="G438" s="1650"/>
      <c r="H438" s="319"/>
      <c r="I438" s="320"/>
      <c r="J438" s="320"/>
      <c r="K438" s="320"/>
      <c r="L438" s="320"/>
      <c r="M438" s="320"/>
      <c r="N438" s="320"/>
      <c r="O438" s="321"/>
      <c r="P438" s="322"/>
      <c r="Q438" s="367"/>
      <c r="R438" s="286"/>
    </row>
    <row r="439" spans="2:18" s="285" customFormat="1" ht="12.75" customHeight="1">
      <c r="B439" s="203">
        <v>12110</v>
      </c>
      <c r="C439" s="320"/>
      <c r="D439" s="338"/>
      <c r="E439" s="417" t="s">
        <v>897</v>
      </c>
      <c r="F439" s="357"/>
      <c r="G439" s="1650"/>
      <c r="H439" s="319"/>
      <c r="I439" s="320"/>
      <c r="J439" s="320"/>
      <c r="K439" s="320"/>
      <c r="L439" s="320"/>
      <c r="M439" s="320"/>
      <c r="N439" s="320"/>
      <c r="O439" s="321"/>
      <c r="P439" s="322"/>
      <c r="Q439" s="367"/>
      <c r="R439" s="286"/>
    </row>
    <row r="440" spans="2:18" s="285" customFormat="1" ht="15" customHeight="1">
      <c r="B440" s="203">
        <v>12110</v>
      </c>
      <c r="C440" s="320"/>
      <c r="D440" s="338"/>
      <c r="E440" s="417" t="s">
        <v>822</v>
      </c>
      <c r="F440" s="357"/>
      <c r="G440" s="1650"/>
      <c r="H440" s="319"/>
      <c r="I440" s="320"/>
      <c r="J440" s="320"/>
      <c r="K440" s="320"/>
      <c r="L440" s="320"/>
      <c r="M440" s="320"/>
      <c r="N440" s="320"/>
      <c r="O440" s="321"/>
      <c r="P440" s="322"/>
      <c r="Q440" s="367"/>
      <c r="R440" s="286"/>
    </row>
    <row r="441" spans="2:18" s="285" customFormat="1" ht="16.5" customHeight="1">
      <c r="B441" s="203">
        <v>12110</v>
      </c>
      <c r="C441" s="320"/>
      <c r="D441" s="338"/>
      <c r="E441" s="417" t="s">
        <v>825</v>
      </c>
      <c r="F441" s="357"/>
      <c r="G441" s="1650"/>
      <c r="H441" s="319"/>
      <c r="I441" s="320"/>
      <c r="J441" s="320"/>
      <c r="K441" s="320"/>
      <c r="L441" s="320"/>
      <c r="M441" s="320"/>
      <c r="N441" s="320"/>
      <c r="O441" s="321"/>
      <c r="P441" s="322"/>
      <c r="Q441" s="367"/>
      <c r="R441" s="286"/>
    </row>
    <row r="442" spans="2:18" s="285" customFormat="1" ht="38.25">
      <c r="B442" s="205">
        <v>12110</v>
      </c>
      <c r="C442" s="329"/>
      <c r="D442" s="339"/>
      <c r="E442" s="419" t="s">
        <v>829</v>
      </c>
      <c r="F442" s="358"/>
      <c r="G442" s="324"/>
      <c r="H442" s="328"/>
      <c r="I442" s="329"/>
      <c r="J442" s="329"/>
      <c r="K442" s="329"/>
      <c r="L442" s="329"/>
      <c r="M442" s="329"/>
      <c r="N442" s="329"/>
      <c r="O442" s="330"/>
      <c r="P442" s="331"/>
      <c r="Q442" s="1653"/>
      <c r="R442" s="286"/>
    </row>
    <row r="443" spans="2:18" s="285" customFormat="1" ht="39.75" customHeight="1">
      <c r="B443" s="202">
        <v>12110</v>
      </c>
      <c r="C443" s="299" t="e">
        <f>VLOOKUP(E443,'2. CUADRO CLASIF. DOC. (4)'!$A$5:$B$404,2,0)</f>
        <v>#N/A</v>
      </c>
      <c r="D443" s="309" t="e">
        <f>VLOOKUP(E443,'2. CUADRO CLASIF. DOC. (4)'!$A$6:$C$404,3,0)</f>
        <v>#N/A</v>
      </c>
      <c r="E443" s="442" t="s">
        <v>838</v>
      </c>
      <c r="F443" s="384" t="s">
        <v>756</v>
      </c>
      <c r="G443" s="1652" t="s">
        <v>832</v>
      </c>
      <c r="H443" s="312"/>
      <c r="I443" s="299">
        <v>2</v>
      </c>
      <c r="J443" s="299">
        <v>18</v>
      </c>
      <c r="K443" s="299" t="s">
        <v>4945</v>
      </c>
      <c r="L443" s="299"/>
      <c r="M443" s="299"/>
      <c r="N443" s="299"/>
      <c r="O443" s="313"/>
      <c r="P443" s="314"/>
      <c r="Q443" s="1649" t="s">
        <v>5976</v>
      </c>
      <c r="R443" s="286"/>
    </row>
    <row r="444" spans="2:18" s="285" customFormat="1" ht="15.75" customHeight="1">
      <c r="B444" s="203">
        <v>12110</v>
      </c>
      <c r="C444" s="320"/>
      <c r="D444" s="338"/>
      <c r="E444" s="417" t="s">
        <v>834</v>
      </c>
      <c r="F444" s="318"/>
      <c r="G444" s="1650"/>
      <c r="H444" s="319"/>
      <c r="I444" s="320"/>
      <c r="J444" s="320"/>
      <c r="K444" s="320"/>
      <c r="L444" s="320"/>
      <c r="M444" s="320"/>
      <c r="N444" s="320"/>
      <c r="O444" s="321"/>
      <c r="P444" s="322"/>
      <c r="Q444" s="1650"/>
      <c r="R444" s="286"/>
    </row>
    <row r="445" spans="2:18" s="285" customFormat="1" ht="17.25" customHeight="1">
      <c r="B445" s="203">
        <v>12110</v>
      </c>
      <c r="C445" s="320"/>
      <c r="D445" s="338"/>
      <c r="E445" s="417" t="s">
        <v>767</v>
      </c>
      <c r="F445" s="318"/>
      <c r="G445" s="1650"/>
      <c r="H445" s="319"/>
      <c r="I445" s="320"/>
      <c r="J445" s="320"/>
      <c r="K445" s="320"/>
      <c r="L445" s="320"/>
      <c r="M445" s="320"/>
      <c r="N445" s="320"/>
      <c r="O445" s="321"/>
      <c r="P445" s="322"/>
      <c r="Q445" s="1650"/>
      <c r="R445" s="286"/>
    </row>
    <row r="446" spans="2:18" s="285" customFormat="1" ht="27.75" customHeight="1">
      <c r="B446" s="203">
        <v>12110</v>
      </c>
      <c r="C446" s="320"/>
      <c r="D446" s="338"/>
      <c r="E446" s="417" t="s">
        <v>5977</v>
      </c>
      <c r="F446" s="318"/>
      <c r="G446" s="1650"/>
      <c r="H446" s="319"/>
      <c r="I446" s="320"/>
      <c r="J446" s="320"/>
      <c r="K446" s="320"/>
      <c r="L446" s="320"/>
      <c r="M446" s="320"/>
      <c r="N446" s="320"/>
      <c r="O446" s="321"/>
      <c r="P446" s="322"/>
      <c r="Q446" s="367"/>
      <c r="R446" s="286"/>
    </row>
    <row r="447" spans="2:18" s="285" customFormat="1" ht="27.75" customHeight="1">
      <c r="B447" s="203">
        <v>12110</v>
      </c>
      <c r="C447" s="320"/>
      <c r="D447" s="338"/>
      <c r="E447" s="417" t="s">
        <v>845</v>
      </c>
      <c r="F447" s="318"/>
      <c r="G447" s="1650"/>
      <c r="H447" s="319"/>
      <c r="I447" s="320"/>
      <c r="J447" s="320"/>
      <c r="K447" s="320"/>
      <c r="L447" s="320"/>
      <c r="M447" s="320"/>
      <c r="N447" s="320"/>
      <c r="O447" s="321"/>
      <c r="P447" s="322"/>
      <c r="Q447" s="367"/>
      <c r="R447" s="286"/>
    </row>
    <row r="448" spans="2:18" s="285" customFormat="1" ht="26.25" customHeight="1">
      <c r="B448" s="203">
        <v>12110</v>
      </c>
      <c r="C448" s="320"/>
      <c r="D448" s="338"/>
      <c r="E448" s="417" t="s">
        <v>848</v>
      </c>
      <c r="F448" s="318"/>
      <c r="G448" s="1650"/>
      <c r="H448" s="319"/>
      <c r="I448" s="320"/>
      <c r="J448" s="320"/>
      <c r="K448" s="320"/>
      <c r="L448" s="320"/>
      <c r="M448" s="320"/>
      <c r="N448" s="320"/>
      <c r="O448" s="321"/>
      <c r="P448" s="322"/>
      <c r="Q448" s="367"/>
      <c r="R448" s="286"/>
    </row>
    <row r="449" spans="2:18" s="285" customFormat="1" ht="15" customHeight="1">
      <c r="B449" s="375">
        <v>12110</v>
      </c>
      <c r="C449" s="376"/>
      <c r="D449" s="377"/>
      <c r="E449" s="417" t="s">
        <v>851</v>
      </c>
      <c r="F449" s="421"/>
      <c r="G449" s="379"/>
      <c r="H449" s="380"/>
      <c r="I449" s="376"/>
      <c r="J449" s="376"/>
      <c r="K449" s="376"/>
      <c r="L449" s="376"/>
      <c r="M449" s="376"/>
      <c r="N449" s="376"/>
      <c r="O449" s="381"/>
      <c r="P449" s="382"/>
      <c r="Q449" s="416"/>
      <c r="R449" s="286"/>
    </row>
    <row r="450" spans="2:18" s="285" customFormat="1" ht="15.75" customHeight="1">
      <c r="B450" s="203">
        <v>12110</v>
      </c>
      <c r="C450" s="320"/>
      <c r="D450" s="338"/>
      <c r="E450" s="418" t="s">
        <v>854</v>
      </c>
      <c r="F450" s="318"/>
      <c r="G450" s="1650"/>
      <c r="H450" s="319"/>
      <c r="I450" s="320"/>
      <c r="J450" s="320"/>
      <c r="K450" s="320"/>
      <c r="L450" s="320"/>
      <c r="M450" s="320"/>
      <c r="N450" s="320"/>
      <c r="O450" s="321"/>
      <c r="P450" s="322"/>
      <c r="Q450" s="367"/>
      <c r="R450" s="286"/>
    </row>
    <row r="451" spans="2:18" s="285" customFormat="1" ht="15.75" customHeight="1">
      <c r="B451" s="203">
        <v>12110</v>
      </c>
      <c r="C451" s="320"/>
      <c r="D451" s="338"/>
      <c r="E451" s="417" t="s">
        <v>5978</v>
      </c>
      <c r="F451" s="318"/>
      <c r="G451" s="1650"/>
      <c r="H451" s="319"/>
      <c r="I451" s="320"/>
      <c r="J451" s="320"/>
      <c r="K451" s="320"/>
      <c r="L451" s="320"/>
      <c r="M451" s="320"/>
      <c r="N451" s="320"/>
      <c r="O451" s="321"/>
      <c r="P451" s="322"/>
      <c r="Q451" s="367"/>
      <c r="R451" s="286"/>
    </row>
    <row r="452" spans="2:18" s="285" customFormat="1" ht="25.5" customHeight="1">
      <c r="B452" s="203">
        <v>12110</v>
      </c>
      <c r="C452" s="320"/>
      <c r="D452" s="338"/>
      <c r="E452" s="417" t="s">
        <v>5979</v>
      </c>
      <c r="F452" s="318"/>
      <c r="G452" s="1650"/>
      <c r="H452" s="319"/>
      <c r="I452" s="320"/>
      <c r="J452" s="320"/>
      <c r="K452" s="320"/>
      <c r="L452" s="320"/>
      <c r="M452" s="320"/>
      <c r="N452" s="320"/>
      <c r="O452" s="321"/>
      <c r="P452" s="322"/>
      <c r="Q452" s="367"/>
      <c r="R452" s="286"/>
    </row>
    <row r="453" spans="2:18" s="285" customFormat="1" ht="15.75" customHeight="1">
      <c r="B453" s="203">
        <v>12110</v>
      </c>
      <c r="C453" s="320"/>
      <c r="D453" s="338"/>
      <c r="E453" s="417" t="s">
        <v>5980</v>
      </c>
      <c r="F453" s="318"/>
      <c r="G453" s="1650"/>
      <c r="H453" s="319"/>
      <c r="I453" s="320"/>
      <c r="J453" s="320"/>
      <c r="K453" s="320"/>
      <c r="L453" s="320"/>
      <c r="M453" s="320"/>
      <c r="N453" s="320"/>
      <c r="O453" s="321"/>
      <c r="P453" s="322"/>
      <c r="Q453" s="367"/>
      <c r="R453" s="286"/>
    </row>
    <row r="454" spans="2:18" s="285" customFormat="1" ht="27.75" customHeight="1">
      <c r="B454" s="203">
        <v>12110</v>
      </c>
      <c r="C454" s="320"/>
      <c r="D454" s="338"/>
      <c r="E454" s="417" t="s">
        <v>868</v>
      </c>
      <c r="F454" s="318"/>
      <c r="G454" s="1650"/>
      <c r="H454" s="319"/>
      <c r="I454" s="320"/>
      <c r="J454" s="320"/>
      <c r="K454" s="320"/>
      <c r="L454" s="320"/>
      <c r="M454" s="320"/>
      <c r="N454" s="320"/>
      <c r="O454" s="321"/>
      <c r="P454" s="322"/>
      <c r="Q454" s="367"/>
      <c r="R454" s="286"/>
    </row>
    <row r="455" spans="2:18" s="285" customFormat="1" ht="27" customHeight="1">
      <c r="B455" s="203">
        <v>12110</v>
      </c>
      <c r="C455" s="320"/>
      <c r="D455" s="338"/>
      <c r="E455" s="417" t="s">
        <v>872</v>
      </c>
      <c r="F455" s="318"/>
      <c r="G455" s="1650"/>
      <c r="H455" s="319"/>
      <c r="I455" s="320"/>
      <c r="J455" s="320"/>
      <c r="K455" s="320"/>
      <c r="L455" s="320"/>
      <c r="M455" s="320"/>
      <c r="N455" s="320"/>
      <c r="O455" s="321"/>
      <c r="P455" s="322"/>
      <c r="Q455" s="367"/>
      <c r="R455" s="286"/>
    </row>
    <row r="456" spans="2:18" s="285" customFormat="1" ht="27" customHeight="1">
      <c r="B456" s="203">
        <v>12110</v>
      </c>
      <c r="C456" s="320"/>
      <c r="D456" s="338"/>
      <c r="E456" s="417" t="s">
        <v>875</v>
      </c>
      <c r="F456" s="318"/>
      <c r="G456" s="1650"/>
      <c r="H456" s="319"/>
      <c r="I456" s="320"/>
      <c r="J456" s="320"/>
      <c r="K456" s="320"/>
      <c r="L456" s="320"/>
      <c r="M456" s="320"/>
      <c r="N456" s="320"/>
      <c r="O456" s="321"/>
      <c r="P456" s="322"/>
      <c r="Q456" s="367"/>
      <c r="R456" s="286"/>
    </row>
    <row r="457" spans="2:18" s="285" customFormat="1" ht="27.75" customHeight="1">
      <c r="B457" s="203">
        <v>12110</v>
      </c>
      <c r="C457" s="320"/>
      <c r="D457" s="338"/>
      <c r="E457" s="417" t="s">
        <v>879</v>
      </c>
      <c r="F457" s="318"/>
      <c r="G457" s="1650"/>
      <c r="H457" s="319"/>
      <c r="I457" s="320"/>
      <c r="J457" s="320"/>
      <c r="K457" s="320"/>
      <c r="L457" s="320"/>
      <c r="M457" s="320"/>
      <c r="N457" s="320"/>
      <c r="O457" s="321"/>
      <c r="P457" s="322"/>
      <c r="Q457" s="367"/>
      <c r="R457" s="286"/>
    </row>
    <row r="458" spans="2:18" s="285" customFormat="1" ht="24.75" customHeight="1">
      <c r="B458" s="203">
        <v>12110</v>
      </c>
      <c r="C458" s="320"/>
      <c r="D458" s="338"/>
      <c r="E458" s="417" t="s">
        <v>883</v>
      </c>
      <c r="F458" s="318"/>
      <c r="G458" s="1650"/>
      <c r="H458" s="319"/>
      <c r="I458" s="320"/>
      <c r="J458" s="320"/>
      <c r="K458" s="320"/>
      <c r="L458" s="320"/>
      <c r="M458" s="320"/>
      <c r="N458" s="320"/>
      <c r="O458" s="321"/>
      <c r="P458" s="322"/>
      <c r="Q458" s="367"/>
      <c r="R458" s="286"/>
    </row>
    <row r="459" spans="2:18" s="285" customFormat="1" ht="17.25" customHeight="1">
      <c r="B459" s="203">
        <v>12110</v>
      </c>
      <c r="C459" s="320"/>
      <c r="D459" s="338"/>
      <c r="E459" s="417" t="s">
        <v>886</v>
      </c>
      <c r="F459" s="318"/>
      <c r="G459" s="1650"/>
      <c r="H459" s="319"/>
      <c r="I459" s="320"/>
      <c r="J459" s="320"/>
      <c r="K459" s="320"/>
      <c r="L459" s="320"/>
      <c r="M459" s="320"/>
      <c r="N459" s="320"/>
      <c r="O459" s="321"/>
      <c r="P459" s="322"/>
      <c r="Q459" s="367"/>
      <c r="R459" s="286"/>
    </row>
    <row r="460" spans="2:18" s="285" customFormat="1" ht="15" customHeight="1">
      <c r="B460" s="203">
        <v>12110</v>
      </c>
      <c r="C460" s="320"/>
      <c r="D460" s="338"/>
      <c r="E460" s="417" t="s">
        <v>889</v>
      </c>
      <c r="F460" s="318"/>
      <c r="G460" s="1650"/>
      <c r="H460" s="319"/>
      <c r="I460" s="320"/>
      <c r="J460" s="320"/>
      <c r="K460" s="320"/>
      <c r="L460" s="320"/>
      <c r="M460" s="320"/>
      <c r="N460" s="320"/>
      <c r="O460" s="321"/>
      <c r="P460" s="322"/>
      <c r="Q460" s="367"/>
      <c r="R460" s="286"/>
    </row>
    <row r="461" spans="2:18" s="285" customFormat="1" ht="15" customHeight="1">
      <c r="B461" s="203">
        <v>12110</v>
      </c>
      <c r="C461" s="320"/>
      <c r="D461" s="338"/>
      <c r="E461" s="417" t="s">
        <v>893</v>
      </c>
      <c r="F461" s="318"/>
      <c r="G461" s="1650"/>
      <c r="H461" s="319"/>
      <c r="I461" s="320"/>
      <c r="J461" s="320"/>
      <c r="K461" s="320"/>
      <c r="L461" s="320"/>
      <c r="M461" s="320"/>
      <c r="N461" s="320"/>
      <c r="O461" s="321"/>
      <c r="P461" s="322"/>
      <c r="Q461" s="367"/>
      <c r="R461" s="286"/>
    </row>
    <row r="462" spans="2:18" s="285" customFormat="1" ht="15" customHeight="1">
      <c r="B462" s="203">
        <v>12110</v>
      </c>
      <c r="C462" s="320"/>
      <c r="D462" s="338"/>
      <c r="E462" s="417" t="s">
        <v>897</v>
      </c>
      <c r="F462" s="318"/>
      <c r="G462" s="1650"/>
      <c r="H462" s="319"/>
      <c r="I462" s="320"/>
      <c r="J462" s="320"/>
      <c r="K462" s="320"/>
      <c r="L462" s="320"/>
      <c r="M462" s="320"/>
      <c r="N462" s="320"/>
      <c r="O462" s="321"/>
      <c r="P462" s="322"/>
      <c r="Q462" s="367"/>
      <c r="R462" s="286"/>
    </row>
    <row r="463" spans="2:18" s="285" customFormat="1" ht="14.25" customHeight="1">
      <c r="B463" s="203">
        <v>12110</v>
      </c>
      <c r="C463" s="320"/>
      <c r="D463" s="338"/>
      <c r="E463" s="417" t="s">
        <v>5981</v>
      </c>
      <c r="F463" s="318"/>
      <c r="G463" s="1650"/>
      <c r="H463" s="319"/>
      <c r="I463" s="320"/>
      <c r="J463" s="320"/>
      <c r="K463" s="320"/>
      <c r="L463" s="320"/>
      <c r="M463" s="320"/>
      <c r="N463" s="320"/>
      <c r="O463" s="321"/>
      <c r="P463" s="322"/>
      <c r="Q463" s="367"/>
      <c r="R463" s="286"/>
    </row>
    <row r="464" spans="2:18" s="285" customFormat="1" ht="16.5" customHeight="1">
      <c r="B464" s="203">
        <v>12110</v>
      </c>
      <c r="C464" s="320"/>
      <c r="D464" s="338"/>
      <c r="E464" s="417" t="s">
        <v>825</v>
      </c>
      <c r="F464" s="318"/>
      <c r="G464" s="1650"/>
      <c r="H464" s="319"/>
      <c r="I464" s="320"/>
      <c r="J464" s="320"/>
      <c r="K464" s="320"/>
      <c r="L464" s="320"/>
      <c r="M464" s="320"/>
      <c r="N464" s="320"/>
      <c r="O464" s="321"/>
      <c r="P464" s="322"/>
      <c r="Q464" s="367"/>
      <c r="R464" s="286"/>
    </row>
    <row r="465" spans="2:18" s="285" customFormat="1" ht="15" customHeight="1">
      <c r="B465" s="205">
        <v>12110</v>
      </c>
      <c r="C465" s="329"/>
      <c r="D465" s="339"/>
      <c r="E465" s="363" t="s">
        <v>43</v>
      </c>
      <c r="F465" s="327"/>
      <c r="G465" s="324"/>
      <c r="H465" s="328"/>
      <c r="I465" s="329"/>
      <c r="J465" s="329"/>
      <c r="K465" s="329"/>
      <c r="L465" s="329"/>
      <c r="M465" s="329"/>
      <c r="N465" s="329"/>
      <c r="O465" s="330"/>
      <c r="P465" s="331"/>
      <c r="Q465" s="1653"/>
      <c r="R465" s="286"/>
    </row>
    <row r="466" spans="2:18" s="285" customFormat="1" ht="39.75" customHeight="1">
      <c r="B466" s="202">
        <v>12110</v>
      </c>
      <c r="C466" s="299" t="e">
        <f>VLOOKUP(E466,'2. CUADRO CLASIF. DOC. (4)'!$A$5:$B$404,2,0)</f>
        <v>#N/A</v>
      </c>
      <c r="D466" s="309" t="e">
        <f>VLOOKUP(E466,'2. CUADRO CLASIF. DOC. (4)'!$A$6:$C$404,3,0)</f>
        <v>#N/A</v>
      </c>
      <c r="E466" s="355" t="s">
        <v>908</v>
      </c>
      <c r="F466" s="384" t="s">
        <v>756</v>
      </c>
      <c r="G466" s="1649" t="s">
        <v>904</v>
      </c>
      <c r="H466" s="312"/>
      <c r="I466" s="299">
        <v>2</v>
      </c>
      <c r="J466" s="299">
        <v>18</v>
      </c>
      <c r="K466" s="299" t="s">
        <v>4945</v>
      </c>
      <c r="L466" s="299"/>
      <c r="M466" s="299"/>
      <c r="N466" s="299"/>
      <c r="O466" s="313"/>
      <c r="P466" s="314" t="s">
        <v>5020</v>
      </c>
      <c r="Q466" s="1649" t="s">
        <v>5976</v>
      </c>
      <c r="R466" s="286"/>
    </row>
    <row r="467" spans="2:18" s="285" customFormat="1" ht="15" customHeight="1">
      <c r="B467" s="203">
        <v>12110</v>
      </c>
      <c r="C467" s="320"/>
      <c r="D467" s="338"/>
      <c r="E467" s="356" t="s">
        <v>548</v>
      </c>
      <c r="F467" s="357"/>
      <c r="G467" s="1650"/>
      <c r="H467" s="319"/>
      <c r="I467" s="320"/>
      <c r="J467" s="320"/>
      <c r="K467" s="320"/>
      <c r="L467" s="320"/>
      <c r="M467" s="320"/>
      <c r="N467" s="320"/>
      <c r="O467" s="321"/>
      <c r="P467" s="322"/>
      <c r="Q467" s="1650"/>
      <c r="R467" s="286"/>
    </row>
    <row r="468" spans="2:18" s="285" customFormat="1" ht="12.75" customHeight="1">
      <c r="B468" s="203">
        <v>12110</v>
      </c>
      <c r="C468" s="320"/>
      <c r="D468" s="338"/>
      <c r="E468" s="417" t="s">
        <v>910</v>
      </c>
      <c r="F468" s="357"/>
      <c r="G468" s="1650"/>
      <c r="H468" s="319"/>
      <c r="I468" s="320"/>
      <c r="J468" s="320"/>
      <c r="K468" s="320"/>
      <c r="L468" s="320"/>
      <c r="M468" s="320"/>
      <c r="N468" s="320"/>
      <c r="O468" s="321"/>
      <c r="P468" s="322"/>
      <c r="Q468" s="1650"/>
      <c r="R468" s="286"/>
    </row>
    <row r="469" spans="2:18" s="285" customFormat="1" ht="15" customHeight="1">
      <c r="B469" s="203">
        <v>12110</v>
      </c>
      <c r="C469" s="320"/>
      <c r="D469" s="338"/>
      <c r="E469" s="417" t="s">
        <v>913</v>
      </c>
      <c r="F469" s="357"/>
      <c r="G469" s="1650"/>
      <c r="H469" s="319"/>
      <c r="I469" s="320"/>
      <c r="J469" s="320"/>
      <c r="K469" s="320"/>
      <c r="L469" s="320"/>
      <c r="M469" s="320"/>
      <c r="N469" s="320"/>
      <c r="O469" s="321"/>
      <c r="P469" s="322"/>
      <c r="Q469" s="1650"/>
      <c r="R469" s="286"/>
    </row>
    <row r="470" spans="2:18" s="285" customFormat="1" ht="15" customHeight="1">
      <c r="B470" s="203">
        <v>12110</v>
      </c>
      <c r="C470" s="320"/>
      <c r="D470" s="338"/>
      <c r="E470" s="417" t="s">
        <v>916</v>
      </c>
      <c r="F470" s="357"/>
      <c r="G470" s="1650"/>
      <c r="H470" s="319"/>
      <c r="I470" s="320"/>
      <c r="J470" s="320"/>
      <c r="K470" s="320"/>
      <c r="L470" s="320"/>
      <c r="M470" s="320"/>
      <c r="N470" s="320"/>
      <c r="O470" s="321"/>
      <c r="P470" s="322"/>
      <c r="Q470" s="367"/>
      <c r="R470" s="286"/>
    </row>
    <row r="471" spans="2:18" s="285" customFormat="1" ht="16.5" customHeight="1">
      <c r="B471" s="203">
        <v>12110</v>
      </c>
      <c r="C471" s="320"/>
      <c r="D471" s="338"/>
      <c r="E471" s="417" t="s">
        <v>919</v>
      </c>
      <c r="F471" s="357"/>
      <c r="G471" s="1650"/>
      <c r="H471" s="319"/>
      <c r="I471" s="320"/>
      <c r="J471" s="320"/>
      <c r="K471" s="320"/>
      <c r="L471" s="320"/>
      <c r="M471" s="320"/>
      <c r="N471" s="320"/>
      <c r="O471" s="321"/>
      <c r="P471" s="322"/>
      <c r="Q471" s="367"/>
      <c r="R471" s="286"/>
    </row>
    <row r="472" spans="2:18" s="285" customFormat="1" ht="15" customHeight="1">
      <c r="B472" s="203">
        <v>12110</v>
      </c>
      <c r="C472" s="320"/>
      <c r="D472" s="338"/>
      <c r="E472" s="417" t="s">
        <v>922</v>
      </c>
      <c r="F472" s="357"/>
      <c r="G472" s="1650"/>
      <c r="H472" s="319"/>
      <c r="I472" s="320"/>
      <c r="J472" s="320"/>
      <c r="K472" s="320"/>
      <c r="L472" s="320"/>
      <c r="M472" s="320"/>
      <c r="N472" s="320"/>
      <c r="O472" s="321"/>
      <c r="P472" s="322"/>
      <c r="Q472" s="367"/>
      <c r="R472" s="286"/>
    </row>
    <row r="473" spans="2:18" s="285" customFormat="1" ht="12.75" customHeight="1">
      <c r="B473" s="203">
        <v>12110</v>
      </c>
      <c r="C473" s="320"/>
      <c r="D473" s="338"/>
      <c r="E473" s="417" t="s">
        <v>767</v>
      </c>
      <c r="F473" s="357"/>
      <c r="G473" s="1650"/>
      <c r="H473" s="319"/>
      <c r="I473" s="320"/>
      <c r="J473" s="320"/>
      <c r="K473" s="320"/>
      <c r="L473" s="320"/>
      <c r="M473" s="320"/>
      <c r="N473" s="320"/>
      <c r="O473" s="321"/>
      <c r="P473" s="322"/>
      <c r="Q473" s="367"/>
      <c r="R473" s="286"/>
    </row>
    <row r="474" spans="2:18" s="285" customFormat="1" ht="25.5" customHeight="1">
      <c r="B474" s="203">
        <v>12110</v>
      </c>
      <c r="C474" s="320"/>
      <c r="D474" s="338"/>
      <c r="E474" s="417" t="s">
        <v>927</v>
      </c>
      <c r="F474" s="357"/>
      <c r="G474" s="1650"/>
      <c r="H474" s="319"/>
      <c r="I474" s="320"/>
      <c r="J474" s="320"/>
      <c r="K474" s="320"/>
      <c r="L474" s="320"/>
      <c r="M474" s="320"/>
      <c r="N474" s="320"/>
      <c r="O474" s="321"/>
      <c r="P474" s="322"/>
      <c r="Q474" s="367"/>
      <c r="R474" s="286"/>
    </row>
    <row r="475" spans="2:18" s="285" customFormat="1" ht="25.5" customHeight="1">
      <c r="B475" s="203">
        <v>12110</v>
      </c>
      <c r="C475" s="320"/>
      <c r="D475" s="338"/>
      <c r="E475" s="417" t="s">
        <v>930</v>
      </c>
      <c r="F475" s="357"/>
      <c r="G475" s="1650"/>
      <c r="H475" s="319"/>
      <c r="I475" s="320"/>
      <c r="J475" s="320"/>
      <c r="K475" s="320"/>
      <c r="L475" s="320"/>
      <c r="M475" s="320"/>
      <c r="N475" s="320"/>
      <c r="O475" s="321"/>
      <c r="P475" s="322"/>
      <c r="Q475" s="367"/>
      <c r="R475" s="286"/>
    </row>
    <row r="476" spans="2:18" s="285" customFormat="1" ht="12.75" customHeight="1">
      <c r="B476" s="203">
        <v>12110</v>
      </c>
      <c r="C476" s="320"/>
      <c r="D476" s="338"/>
      <c r="E476" s="417" t="s">
        <v>933</v>
      </c>
      <c r="F476" s="357"/>
      <c r="G476" s="1650"/>
      <c r="H476" s="319"/>
      <c r="I476" s="320"/>
      <c r="J476" s="320"/>
      <c r="K476" s="320"/>
      <c r="L476" s="320"/>
      <c r="M476" s="320"/>
      <c r="N476" s="320"/>
      <c r="O476" s="321"/>
      <c r="P476" s="322"/>
      <c r="Q476" s="367"/>
      <c r="R476" s="286"/>
    </row>
    <row r="477" spans="2:18" s="285" customFormat="1" ht="27" customHeight="1">
      <c r="B477" s="203">
        <v>12110</v>
      </c>
      <c r="C477" s="320"/>
      <c r="D477" s="338"/>
      <c r="E477" s="417" t="s">
        <v>936</v>
      </c>
      <c r="F477" s="357"/>
      <c r="G477" s="1650"/>
      <c r="H477" s="319"/>
      <c r="I477" s="320"/>
      <c r="J477" s="320"/>
      <c r="K477" s="320"/>
      <c r="L477" s="320"/>
      <c r="M477" s="320"/>
      <c r="N477" s="320"/>
      <c r="O477" s="321"/>
      <c r="P477" s="322"/>
      <c r="Q477" s="367"/>
      <c r="R477" s="286"/>
    </row>
    <row r="478" spans="2:18" s="285" customFormat="1" ht="27" customHeight="1">
      <c r="B478" s="203">
        <v>12110</v>
      </c>
      <c r="C478" s="320"/>
      <c r="D478" s="338"/>
      <c r="E478" s="417" t="s">
        <v>939</v>
      </c>
      <c r="F478" s="357"/>
      <c r="G478" s="1650"/>
      <c r="H478" s="319"/>
      <c r="I478" s="320"/>
      <c r="J478" s="320"/>
      <c r="K478" s="320"/>
      <c r="L478" s="320"/>
      <c r="M478" s="320"/>
      <c r="N478" s="320"/>
      <c r="O478" s="321"/>
      <c r="P478" s="322"/>
      <c r="Q478" s="367"/>
      <c r="R478" s="286"/>
    </row>
    <row r="479" spans="2:18" s="285" customFormat="1" ht="24.75" customHeight="1">
      <c r="B479" s="203">
        <v>12110</v>
      </c>
      <c r="C479" s="320"/>
      <c r="D479" s="338"/>
      <c r="E479" s="417" t="s">
        <v>5982</v>
      </c>
      <c r="F479" s="357"/>
      <c r="G479" s="1650"/>
      <c r="H479" s="319"/>
      <c r="I479" s="320"/>
      <c r="J479" s="320"/>
      <c r="K479" s="320"/>
      <c r="L479" s="320"/>
      <c r="M479" s="320"/>
      <c r="N479" s="320"/>
      <c r="O479" s="321"/>
      <c r="P479" s="322"/>
      <c r="Q479" s="367"/>
      <c r="R479" s="286"/>
    </row>
    <row r="480" spans="2:18" s="285" customFormat="1" ht="15" customHeight="1">
      <c r="B480" s="375">
        <v>12110</v>
      </c>
      <c r="C480" s="376"/>
      <c r="D480" s="377"/>
      <c r="E480" s="417" t="s">
        <v>792</v>
      </c>
      <c r="F480" s="378"/>
      <c r="G480" s="379"/>
      <c r="H480" s="380"/>
      <c r="I480" s="376"/>
      <c r="J480" s="376"/>
      <c r="K480" s="376"/>
      <c r="L480" s="376"/>
      <c r="M480" s="376"/>
      <c r="N480" s="376"/>
      <c r="O480" s="381"/>
      <c r="P480" s="382"/>
      <c r="Q480" s="416"/>
      <c r="R480" s="286"/>
    </row>
    <row r="481" spans="2:18" s="285" customFormat="1" ht="12.75" customHeight="1">
      <c r="B481" s="203">
        <v>12110</v>
      </c>
      <c r="C481" s="320"/>
      <c r="D481" s="338"/>
      <c r="E481" s="418" t="s">
        <v>796</v>
      </c>
      <c r="F481" s="357"/>
      <c r="G481" s="1650"/>
      <c r="H481" s="319"/>
      <c r="I481" s="320"/>
      <c r="J481" s="320"/>
      <c r="K481" s="320"/>
      <c r="L481" s="320"/>
      <c r="M481" s="320"/>
      <c r="N481" s="320"/>
      <c r="O481" s="321"/>
      <c r="P481" s="322"/>
      <c r="Q481" s="367"/>
      <c r="R481" s="286"/>
    </row>
    <row r="482" spans="2:18" s="285" customFormat="1" ht="12.75" customHeight="1">
      <c r="B482" s="203">
        <v>12110</v>
      </c>
      <c r="C482" s="320"/>
      <c r="D482" s="338"/>
      <c r="E482" s="417" t="s">
        <v>799</v>
      </c>
      <c r="F482" s="357"/>
      <c r="G482" s="1650"/>
      <c r="H482" s="319"/>
      <c r="I482" s="320"/>
      <c r="J482" s="320"/>
      <c r="K482" s="320"/>
      <c r="L482" s="320"/>
      <c r="M482" s="320"/>
      <c r="N482" s="320"/>
      <c r="O482" s="321"/>
      <c r="P482" s="322"/>
      <c r="Q482" s="367"/>
      <c r="R482" s="286"/>
    </row>
    <row r="483" spans="2:18" s="285" customFormat="1" ht="26.25" customHeight="1">
      <c r="B483" s="203">
        <v>12110</v>
      </c>
      <c r="C483" s="320"/>
      <c r="D483" s="338"/>
      <c r="E483" s="417" t="s">
        <v>803</v>
      </c>
      <c r="F483" s="357"/>
      <c r="G483" s="1650"/>
      <c r="H483" s="319"/>
      <c r="I483" s="320"/>
      <c r="J483" s="320"/>
      <c r="K483" s="320"/>
      <c r="L483" s="320"/>
      <c r="M483" s="320"/>
      <c r="N483" s="320"/>
      <c r="O483" s="321"/>
      <c r="P483" s="322"/>
      <c r="Q483" s="367"/>
      <c r="R483" s="286"/>
    </row>
    <row r="484" spans="2:18" s="285" customFormat="1" ht="15.75" customHeight="1">
      <c r="B484" s="203">
        <v>12110</v>
      </c>
      <c r="C484" s="320"/>
      <c r="D484" s="338"/>
      <c r="E484" s="417" t="s">
        <v>950</v>
      </c>
      <c r="F484" s="357"/>
      <c r="G484" s="1650"/>
      <c r="H484" s="319"/>
      <c r="I484" s="320"/>
      <c r="J484" s="320"/>
      <c r="K484" s="320"/>
      <c r="L484" s="320"/>
      <c r="M484" s="320"/>
      <c r="N484" s="320"/>
      <c r="O484" s="321"/>
      <c r="P484" s="322"/>
      <c r="Q484" s="367"/>
      <c r="R484" s="286"/>
    </row>
    <row r="485" spans="2:18" s="285" customFormat="1" ht="27" customHeight="1">
      <c r="B485" s="203">
        <v>12110</v>
      </c>
      <c r="C485" s="320"/>
      <c r="D485" s="338"/>
      <c r="E485" s="417" t="s">
        <v>954</v>
      </c>
      <c r="F485" s="357"/>
      <c r="G485" s="1650"/>
      <c r="H485" s="319"/>
      <c r="I485" s="320"/>
      <c r="J485" s="320"/>
      <c r="K485" s="320"/>
      <c r="L485" s="320"/>
      <c r="M485" s="320"/>
      <c r="N485" s="320"/>
      <c r="O485" s="321"/>
      <c r="P485" s="322"/>
      <c r="Q485" s="367"/>
      <c r="R485" s="286"/>
    </row>
    <row r="486" spans="2:18" s="285" customFormat="1" ht="16.5" customHeight="1">
      <c r="B486" s="203">
        <v>12110</v>
      </c>
      <c r="C486" s="320"/>
      <c r="D486" s="338"/>
      <c r="E486" s="417" t="s">
        <v>957</v>
      </c>
      <c r="F486" s="357"/>
      <c r="G486" s="1650"/>
      <c r="H486" s="319"/>
      <c r="I486" s="320"/>
      <c r="J486" s="320"/>
      <c r="K486" s="320"/>
      <c r="L486" s="320"/>
      <c r="M486" s="320"/>
      <c r="N486" s="320"/>
      <c r="O486" s="321"/>
      <c r="P486" s="322"/>
      <c r="Q486" s="367"/>
      <c r="R486" s="286"/>
    </row>
    <row r="487" spans="2:18" s="285" customFormat="1" ht="16.5" customHeight="1">
      <c r="B487" s="203">
        <v>12110</v>
      </c>
      <c r="C487" s="320"/>
      <c r="D487" s="338"/>
      <c r="E487" s="417" t="s">
        <v>807</v>
      </c>
      <c r="F487" s="357"/>
      <c r="G487" s="1650"/>
      <c r="H487" s="319"/>
      <c r="I487" s="320"/>
      <c r="J487" s="320"/>
      <c r="K487" s="320"/>
      <c r="L487" s="320"/>
      <c r="M487" s="320"/>
      <c r="N487" s="320"/>
      <c r="O487" s="321"/>
      <c r="P487" s="322"/>
      <c r="Q487" s="367"/>
      <c r="R487" s="286"/>
    </row>
    <row r="488" spans="2:18" s="285" customFormat="1" ht="15" customHeight="1">
      <c r="B488" s="203">
        <v>12110</v>
      </c>
      <c r="C488" s="320"/>
      <c r="D488" s="338"/>
      <c r="E488" s="417" t="s">
        <v>810</v>
      </c>
      <c r="F488" s="357"/>
      <c r="G488" s="1650"/>
      <c r="H488" s="319"/>
      <c r="I488" s="320"/>
      <c r="J488" s="320"/>
      <c r="K488" s="320"/>
      <c r="L488" s="320"/>
      <c r="M488" s="320"/>
      <c r="N488" s="320"/>
      <c r="O488" s="321"/>
      <c r="P488" s="322"/>
      <c r="Q488" s="367"/>
      <c r="R488" s="286"/>
    </row>
    <row r="489" spans="2:18" s="285" customFormat="1" ht="15.75" customHeight="1">
      <c r="B489" s="203">
        <v>12110</v>
      </c>
      <c r="C489" s="320"/>
      <c r="D489" s="338"/>
      <c r="E489" s="417" t="s">
        <v>814</v>
      </c>
      <c r="F489" s="357"/>
      <c r="G489" s="1650"/>
      <c r="H489" s="319"/>
      <c r="I489" s="320"/>
      <c r="J489" s="320"/>
      <c r="K489" s="320"/>
      <c r="L489" s="320"/>
      <c r="M489" s="320"/>
      <c r="N489" s="320"/>
      <c r="O489" s="321"/>
      <c r="P489" s="322"/>
      <c r="Q489" s="367"/>
      <c r="R489" s="286"/>
    </row>
    <row r="490" spans="2:18" s="285" customFormat="1" ht="15.75" customHeight="1">
      <c r="B490" s="203">
        <v>12110</v>
      </c>
      <c r="C490" s="320"/>
      <c r="D490" s="338"/>
      <c r="E490" s="356" t="s">
        <v>43</v>
      </c>
      <c r="F490" s="357"/>
      <c r="G490" s="1650"/>
      <c r="H490" s="319"/>
      <c r="I490" s="320"/>
      <c r="J490" s="320"/>
      <c r="K490" s="320"/>
      <c r="L490" s="320"/>
      <c r="M490" s="320"/>
      <c r="N490" s="320"/>
      <c r="O490" s="321"/>
      <c r="P490" s="322"/>
      <c r="Q490" s="367"/>
      <c r="R490" s="286"/>
    </row>
    <row r="491" spans="2:18" s="285" customFormat="1" ht="12.75" customHeight="1">
      <c r="B491" s="203">
        <v>12110</v>
      </c>
      <c r="C491" s="320"/>
      <c r="D491" s="338"/>
      <c r="E491" s="417" t="s">
        <v>897</v>
      </c>
      <c r="F491" s="357"/>
      <c r="G491" s="1650"/>
      <c r="H491" s="319"/>
      <c r="I491" s="320"/>
      <c r="J491" s="320"/>
      <c r="K491" s="320"/>
      <c r="L491" s="320"/>
      <c r="M491" s="320"/>
      <c r="N491" s="320"/>
      <c r="O491" s="321"/>
      <c r="P491" s="322"/>
      <c r="Q491" s="367"/>
      <c r="R491" s="286"/>
    </row>
    <row r="492" spans="2:18" s="285" customFormat="1" ht="15.75" customHeight="1">
      <c r="B492" s="203">
        <v>12110</v>
      </c>
      <c r="C492" s="320"/>
      <c r="D492" s="338"/>
      <c r="E492" s="417" t="s">
        <v>822</v>
      </c>
      <c r="F492" s="357"/>
      <c r="G492" s="1650"/>
      <c r="H492" s="319"/>
      <c r="I492" s="320"/>
      <c r="J492" s="320"/>
      <c r="K492" s="320"/>
      <c r="L492" s="320"/>
      <c r="M492" s="320"/>
      <c r="N492" s="320"/>
      <c r="O492" s="321"/>
      <c r="P492" s="322"/>
      <c r="Q492" s="367"/>
      <c r="R492" s="286"/>
    </row>
    <row r="493" spans="2:18" s="285" customFormat="1" ht="15.75" customHeight="1">
      <c r="B493" s="205">
        <v>12110</v>
      </c>
      <c r="C493" s="329"/>
      <c r="D493" s="339"/>
      <c r="E493" s="419" t="s">
        <v>825</v>
      </c>
      <c r="F493" s="358"/>
      <c r="G493" s="324"/>
      <c r="H493" s="328"/>
      <c r="I493" s="329"/>
      <c r="J493" s="329"/>
      <c r="K493" s="329"/>
      <c r="L493" s="329"/>
      <c r="M493" s="329"/>
      <c r="N493" s="329"/>
      <c r="O493" s="330"/>
      <c r="P493" s="331"/>
      <c r="Q493" s="1653"/>
      <c r="R493" s="286"/>
    </row>
    <row r="494" spans="2:18" s="285" customFormat="1" ht="39.75" customHeight="1">
      <c r="B494" s="202">
        <v>12110</v>
      </c>
      <c r="C494" s="299" t="e">
        <f>VLOOKUP(E494,'2. CUADRO CLASIF. DOC. (4)'!$A$5:$B$404,2,0)</f>
        <v>#N/A</v>
      </c>
      <c r="D494" s="309" t="e">
        <f>VLOOKUP(E494,'2. CUADRO CLASIF. DOC. (4)'!$A$6:$C$404,3,0)</f>
        <v>#N/A</v>
      </c>
      <c r="E494" s="355" t="s">
        <v>972</v>
      </c>
      <c r="F494" s="384" t="s">
        <v>756</v>
      </c>
      <c r="G494" s="1649" t="s">
        <v>967</v>
      </c>
      <c r="H494" s="312"/>
      <c r="I494" s="299">
        <v>2</v>
      </c>
      <c r="J494" s="299">
        <v>18</v>
      </c>
      <c r="K494" s="299" t="s">
        <v>4945</v>
      </c>
      <c r="L494" s="299"/>
      <c r="M494" s="299"/>
      <c r="N494" s="299"/>
      <c r="O494" s="313"/>
      <c r="P494" s="314" t="s">
        <v>5020</v>
      </c>
      <c r="Q494" s="1649" t="s">
        <v>5983</v>
      </c>
      <c r="R494" s="286"/>
    </row>
    <row r="495" spans="2:18" s="285" customFormat="1" ht="15" customHeight="1">
      <c r="B495" s="203">
        <v>12110</v>
      </c>
      <c r="C495" s="320"/>
      <c r="D495" s="338"/>
      <c r="E495" s="417" t="s">
        <v>759</v>
      </c>
      <c r="F495" s="357"/>
      <c r="G495" s="1650"/>
      <c r="H495" s="319"/>
      <c r="I495" s="320"/>
      <c r="J495" s="320"/>
      <c r="K495" s="320"/>
      <c r="L495" s="320"/>
      <c r="M495" s="320"/>
      <c r="N495" s="320"/>
      <c r="O495" s="321"/>
      <c r="P495" s="322"/>
      <c r="Q495" s="1650"/>
      <c r="R495" s="286"/>
    </row>
    <row r="496" spans="2:18" s="285" customFormat="1" ht="17.25" customHeight="1">
      <c r="B496" s="203">
        <v>12110</v>
      </c>
      <c r="C496" s="320"/>
      <c r="D496" s="338"/>
      <c r="E496" s="417" t="s">
        <v>968</v>
      </c>
      <c r="F496" s="357"/>
      <c r="G496" s="1650"/>
      <c r="H496" s="319"/>
      <c r="I496" s="320"/>
      <c r="J496" s="320"/>
      <c r="K496" s="320"/>
      <c r="L496" s="320"/>
      <c r="M496" s="320"/>
      <c r="N496" s="320"/>
      <c r="O496" s="321"/>
      <c r="P496" s="322"/>
      <c r="Q496" s="1650"/>
      <c r="R496" s="286"/>
    </row>
    <row r="497" spans="2:18" s="285" customFormat="1" ht="27.75" customHeight="1">
      <c r="B497" s="203">
        <v>12110</v>
      </c>
      <c r="C497" s="320"/>
      <c r="D497" s="338"/>
      <c r="E497" s="417" t="s">
        <v>975</v>
      </c>
      <c r="F497" s="357"/>
      <c r="G497" s="1650"/>
      <c r="H497" s="319"/>
      <c r="I497" s="320"/>
      <c r="J497" s="320"/>
      <c r="K497" s="320"/>
      <c r="L497" s="320"/>
      <c r="M497" s="320"/>
      <c r="N497" s="320"/>
      <c r="O497" s="321"/>
      <c r="P497" s="322"/>
      <c r="Q497" s="1650"/>
      <c r="R497" s="286"/>
    </row>
    <row r="498" spans="2:18" s="285" customFormat="1" ht="15.75" customHeight="1">
      <c r="B498" s="203">
        <v>12110</v>
      </c>
      <c r="C498" s="320"/>
      <c r="D498" s="338"/>
      <c r="E498" s="417" t="s">
        <v>978</v>
      </c>
      <c r="F498" s="357"/>
      <c r="G498" s="1650"/>
      <c r="H498" s="319"/>
      <c r="I498" s="320"/>
      <c r="J498" s="320"/>
      <c r="K498" s="320"/>
      <c r="L498" s="320"/>
      <c r="M498" s="320"/>
      <c r="N498" s="320"/>
      <c r="O498" s="321"/>
      <c r="P498" s="322"/>
      <c r="Q498" s="367"/>
      <c r="R498" s="286"/>
    </row>
    <row r="499" spans="2:18" s="285" customFormat="1" ht="27.75" customHeight="1">
      <c r="B499" s="203">
        <v>12110</v>
      </c>
      <c r="C499" s="320"/>
      <c r="D499" s="338"/>
      <c r="E499" s="417" t="s">
        <v>980</v>
      </c>
      <c r="F499" s="357"/>
      <c r="G499" s="1650"/>
      <c r="H499" s="319"/>
      <c r="I499" s="320"/>
      <c r="J499" s="320"/>
      <c r="K499" s="320"/>
      <c r="L499" s="320"/>
      <c r="M499" s="320"/>
      <c r="N499" s="320"/>
      <c r="O499" s="321"/>
      <c r="P499" s="322"/>
      <c r="Q499" s="367"/>
      <c r="R499" s="286"/>
    </row>
    <row r="500" spans="2:18" s="285" customFormat="1" ht="15" customHeight="1">
      <c r="B500" s="203">
        <v>12110</v>
      </c>
      <c r="C500" s="320"/>
      <c r="D500" s="338"/>
      <c r="E500" s="417" t="s">
        <v>984</v>
      </c>
      <c r="F500" s="357"/>
      <c r="G500" s="1650"/>
      <c r="H500" s="319"/>
      <c r="I500" s="320"/>
      <c r="J500" s="320"/>
      <c r="K500" s="320"/>
      <c r="L500" s="320"/>
      <c r="M500" s="320"/>
      <c r="N500" s="320"/>
      <c r="O500" s="321"/>
      <c r="P500" s="322"/>
      <c r="Q500" s="367"/>
      <c r="R500" s="286"/>
    </row>
    <row r="501" spans="2:18" s="285" customFormat="1" ht="27.75" customHeight="1">
      <c r="B501" s="203">
        <v>12110</v>
      </c>
      <c r="C501" s="320"/>
      <c r="D501" s="338"/>
      <c r="E501" s="417" t="s">
        <v>771</v>
      </c>
      <c r="F501" s="357"/>
      <c r="G501" s="1650"/>
      <c r="H501" s="319"/>
      <c r="I501" s="320"/>
      <c r="J501" s="320"/>
      <c r="K501" s="320"/>
      <c r="L501" s="320"/>
      <c r="M501" s="320"/>
      <c r="N501" s="320"/>
      <c r="O501" s="321"/>
      <c r="P501" s="322"/>
      <c r="Q501" s="367"/>
      <c r="R501" s="286"/>
    </row>
    <row r="502" spans="2:18" s="285" customFormat="1" ht="27.75" customHeight="1">
      <c r="B502" s="203">
        <v>12110</v>
      </c>
      <c r="C502" s="320"/>
      <c r="D502" s="338"/>
      <c r="E502" s="417" t="s">
        <v>988</v>
      </c>
      <c r="F502" s="357"/>
      <c r="G502" s="1650"/>
      <c r="H502" s="319"/>
      <c r="I502" s="320"/>
      <c r="J502" s="320"/>
      <c r="K502" s="320"/>
      <c r="L502" s="320"/>
      <c r="M502" s="320"/>
      <c r="N502" s="320"/>
      <c r="O502" s="321"/>
      <c r="P502" s="322"/>
      <c r="Q502" s="367"/>
      <c r="R502" s="286"/>
    </row>
    <row r="503" spans="2:18" s="285" customFormat="1" ht="24.75" customHeight="1">
      <c r="B503" s="203">
        <v>12110</v>
      </c>
      <c r="C503" s="320"/>
      <c r="D503" s="338"/>
      <c r="E503" s="417" t="s">
        <v>5984</v>
      </c>
      <c r="F503" s="357"/>
      <c r="G503" s="1650"/>
      <c r="H503" s="319"/>
      <c r="I503" s="320"/>
      <c r="J503" s="320"/>
      <c r="K503" s="320"/>
      <c r="L503" s="320"/>
      <c r="M503" s="320"/>
      <c r="N503" s="320"/>
      <c r="O503" s="321"/>
      <c r="P503" s="322"/>
      <c r="Q503" s="367"/>
      <c r="R503" s="286"/>
    </row>
    <row r="504" spans="2:18" s="285" customFormat="1" ht="15.75" customHeight="1">
      <c r="B504" s="203">
        <v>12110</v>
      </c>
      <c r="C504" s="320"/>
      <c r="D504" s="338"/>
      <c r="E504" s="417" t="s">
        <v>779</v>
      </c>
      <c r="F504" s="357"/>
      <c r="G504" s="1650"/>
      <c r="H504" s="319"/>
      <c r="I504" s="320"/>
      <c r="J504" s="320"/>
      <c r="K504" s="320"/>
      <c r="L504" s="320"/>
      <c r="M504" s="320"/>
      <c r="N504" s="320"/>
      <c r="O504" s="321"/>
      <c r="P504" s="322"/>
      <c r="Q504" s="367"/>
      <c r="R504" s="286"/>
    </row>
    <row r="505" spans="2:18" s="285" customFormat="1" ht="15.75" customHeight="1">
      <c r="B505" s="203">
        <v>12110</v>
      </c>
      <c r="C505" s="320"/>
      <c r="D505" s="338"/>
      <c r="E505" s="417" t="s">
        <v>999</v>
      </c>
      <c r="F505" s="357"/>
      <c r="G505" s="1650"/>
      <c r="H505" s="319"/>
      <c r="I505" s="320"/>
      <c r="J505" s="320"/>
      <c r="K505" s="320"/>
      <c r="L505" s="320"/>
      <c r="M505" s="320"/>
      <c r="N505" s="320"/>
      <c r="O505" s="321"/>
      <c r="P505" s="322"/>
      <c r="Q505" s="367"/>
      <c r="R505" s="286"/>
    </row>
    <row r="506" spans="2:18" s="285" customFormat="1" ht="15" customHeight="1">
      <c r="B506" s="203">
        <v>12110</v>
      </c>
      <c r="C506" s="320"/>
      <c r="D506" s="338"/>
      <c r="E506" s="417" t="s">
        <v>782</v>
      </c>
      <c r="F506" s="357"/>
      <c r="G506" s="1650"/>
      <c r="H506" s="319"/>
      <c r="I506" s="320"/>
      <c r="J506" s="320"/>
      <c r="K506" s="320"/>
      <c r="L506" s="320"/>
      <c r="M506" s="320"/>
      <c r="N506" s="320"/>
      <c r="O506" s="321"/>
      <c r="P506" s="322"/>
      <c r="Q506" s="367"/>
      <c r="R506" s="286"/>
    </row>
    <row r="507" spans="2:18" s="285" customFormat="1" ht="14.25" customHeight="1">
      <c r="B507" s="203">
        <v>12110</v>
      </c>
      <c r="C507" s="320"/>
      <c r="D507" s="338"/>
      <c r="E507" s="417" t="s">
        <v>1002</v>
      </c>
      <c r="F507" s="357"/>
      <c r="G507" s="1650"/>
      <c r="H507" s="319"/>
      <c r="I507" s="320"/>
      <c r="J507" s="320"/>
      <c r="K507" s="320"/>
      <c r="L507" s="320"/>
      <c r="M507" s="320"/>
      <c r="N507" s="320"/>
      <c r="O507" s="321"/>
      <c r="P507" s="322"/>
      <c r="Q507" s="367"/>
      <c r="R507" s="286"/>
    </row>
    <row r="508" spans="2:18" s="285" customFormat="1" ht="16.5" customHeight="1">
      <c r="B508" s="203">
        <v>12110</v>
      </c>
      <c r="C508" s="320"/>
      <c r="D508" s="338"/>
      <c r="E508" s="417" t="s">
        <v>1005</v>
      </c>
      <c r="F508" s="357"/>
      <c r="G508" s="1650"/>
      <c r="H508" s="319"/>
      <c r="I508" s="320"/>
      <c r="J508" s="320"/>
      <c r="K508" s="320"/>
      <c r="L508" s="320"/>
      <c r="M508" s="320"/>
      <c r="N508" s="320"/>
      <c r="O508" s="321"/>
      <c r="P508" s="322"/>
      <c r="Q508" s="367"/>
      <c r="R508" s="286"/>
    </row>
    <row r="509" spans="2:18" s="285" customFormat="1" ht="12.75" customHeight="1">
      <c r="B509" s="203">
        <v>12110</v>
      </c>
      <c r="C509" s="320"/>
      <c r="D509" s="338"/>
      <c r="E509" s="417" t="s">
        <v>1008</v>
      </c>
      <c r="F509" s="357"/>
      <c r="G509" s="1650"/>
      <c r="H509" s="319"/>
      <c r="I509" s="320"/>
      <c r="J509" s="320"/>
      <c r="K509" s="320"/>
      <c r="L509" s="320"/>
      <c r="M509" s="320"/>
      <c r="N509" s="320"/>
      <c r="O509" s="321"/>
      <c r="P509" s="322"/>
      <c r="Q509" s="367"/>
      <c r="R509" s="286"/>
    </row>
    <row r="510" spans="2:18" s="285" customFormat="1" ht="28.5" customHeight="1">
      <c r="B510" s="375">
        <v>12110</v>
      </c>
      <c r="C510" s="376"/>
      <c r="D510" s="377"/>
      <c r="E510" s="417" t="s">
        <v>1011</v>
      </c>
      <c r="F510" s="378"/>
      <c r="G510" s="379"/>
      <c r="H510" s="380"/>
      <c r="I510" s="376"/>
      <c r="J510" s="376"/>
      <c r="K510" s="376"/>
      <c r="L510" s="376"/>
      <c r="M510" s="376"/>
      <c r="N510" s="376"/>
      <c r="O510" s="381"/>
      <c r="P510" s="382"/>
      <c r="Q510" s="416"/>
      <c r="R510" s="286"/>
    </row>
    <row r="511" spans="2:18" s="285" customFormat="1" ht="27.75" customHeight="1">
      <c r="B511" s="203">
        <v>12110</v>
      </c>
      <c r="C511" s="320"/>
      <c r="D511" s="338"/>
      <c r="E511" s="418" t="s">
        <v>789</v>
      </c>
      <c r="F511" s="357"/>
      <c r="G511" s="1650"/>
      <c r="H511" s="319"/>
      <c r="I511" s="320"/>
      <c r="J511" s="320"/>
      <c r="K511" s="320"/>
      <c r="L511" s="320"/>
      <c r="M511" s="320"/>
      <c r="N511" s="320"/>
      <c r="O511" s="321"/>
      <c r="P511" s="322"/>
      <c r="Q511" s="367"/>
      <c r="R511" s="286"/>
    </row>
    <row r="512" spans="2:18" s="285" customFormat="1" ht="24.75" customHeight="1">
      <c r="B512" s="203">
        <v>12110</v>
      </c>
      <c r="C512" s="320"/>
      <c r="D512" s="338"/>
      <c r="E512" s="417" t="s">
        <v>1015</v>
      </c>
      <c r="F512" s="357"/>
      <c r="G512" s="1650"/>
      <c r="H512" s="319"/>
      <c r="I512" s="320"/>
      <c r="J512" s="320"/>
      <c r="K512" s="320"/>
      <c r="L512" s="320"/>
      <c r="M512" s="320"/>
      <c r="N512" s="320"/>
      <c r="O512" s="321"/>
      <c r="P512" s="322"/>
      <c r="Q512" s="367"/>
      <c r="R512" s="286"/>
    </row>
    <row r="513" spans="2:18" s="285" customFormat="1" ht="16.5" customHeight="1">
      <c r="B513" s="203">
        <v>12110</v>
      </c>
      <c r="C513" s="320"/>
      <c r="D513" s="338"/>
      <c r="E513" s="417" t="s">
        <v>851</v>
      </c>
      <c r="F513" s="357"/>
      <c r="G513" s="1650"/>
      <c r="H513" s="319"/>
      <c r="I513" s="320"/>
      <c r="J513" s="320"/>
      <c r="K513" s="320"/>
      <c r="L513" s="320"/>
      <c r="M513" s="320"/>
      <c r="N513" s="320"/>
      <c r="O513" s="321"/>
      <c r="P513" s="322"/>
      <c r="Q513" s="367"/>
      <c r="R513" s="286"/>
    </row>
    <row r="514" spans="2:18" s="285" customFormat="1" ht="15" customHeight="1">
      <c r="B514" s="203">
        <v>12110</v>
      </c>
      <c r="C514" s="320"/>
      <c r="D514" s="338"/>
      <c r="E514" s="417" t="s">
        <v>1019</v>
      </c>
      <c r="F514" s="357"/>
      <c r="G514" s="1650"/>
      <c r="H514" s="319"/>
      <c r="I514" s="320"/>
      <c r="J514" s="320"/>
      <c r="K514" s="320"/>
      <c r="L514" s="320"/>
      <c r="M514" s="320"/>
      <c r="N514" s="320"/>
      <c r="O514" s="321"/>
      <c r="P514" s="322"/>
      <c r="Q514" s="367"/>
      <c r="R514" s="286"/>
    </row>
    <row r="515" spans="2:18" s="285" customFormat="1" ht="15" customHeight="1">
      <c r="B515" s="203">
        <v>12110</v>
      </c>
      <c r="C515" s="320"/>
      <c r="D515" s="338"/>
      <c r="E515" s="417" t="s">
        <v>796</v>
      </c>
      <c r="F515" s="357"/>
      <c r="G515" s="1650"/>
      <c r="H515" s="319"/>
      <c r="I515" s="320"/>
      <c r="J515" s="320"/>
      <c r="K515" s="320"/>
      <c r="L515" s="320"/>
      <c r="M515" s="320"/>
      <c r="N515" s="320"/>
      <c r="O515" s="321"/>
      <c r="P515" s="322"/>
      <c r="Q515" s="367"/>
      <c r="R515" s="286"/>
    </row>
    <row r="516" spans="2:18" s="285" customFormat="1" ht="15.75" customHeight="1">
      <c r="B516" s="203">
        <v>12110</v>
      </c>
      <c r="C516" s="320"/>
      <c r="D516" s="338"/>
      <c r="E516" s="417" t="s">
        <v>1022</v>
      </c>
      <c r="F516" s="357"/>
      <c r="G516" s="1650"/>
      <c r="H516" s="319"/>
      <c r="I516" s="320"/>
      <c r="J516" s="320"/>
      <c r="K516" s="320"/>
      <c r="L516" s="320"/>
      <c r="M516" s="320"/>
      <c r="N516" s="320"/>
      <c r="O516" s="321"/>
      <c r="P516" s="322"/>
      <c r="Q516" s="367"/>
      <c r="R516" s="286"/>
    </row>
    <row r="517" spans="2:18" s="285" customFormat="1" ht="12.75" customHeight="1">
      <c r="B517" s="203">
        <v>12110</v>
      </c>
      <c r="C517" s="320"/>
      <c r="D517" s="338"/>
      <c r="E517" s="417" t="s">
        <v>1026</v>
      </c>
      <c r="F517" s="357"/>
      <c r="G517" s="1650"/>
      <c r="H517" s="319"/>
      <c r="I517" s="320"/>
      <c r="J517" s="320"/>
      <c r="K517" s="320"/>
      <c r="L517" s="320"/>
      <c r="M517" s="320"/>
      <c r="N517" s="320"/>
      <c r="O517" s="321"/>
      <c r="P517" s="322"/>
      <c r="Q517" s="367"/>
      <c r="R517" s="286"/>
    </row>
    <row r="518" spans="2:18" s="285" customFormat="1" ht="27.75" customHeight="1">
      <c r="B518" s="203">
        <v>12110</v>
      </c>
      <c r="C518" s="320"/>
      <c r="D518" s="338"/>
      <c r="E518" s="417" t="s">
        <v>5985</v>
      </c>
      <c r="F518" s="357"/>
      <c r="G518" s="1650"/>
      <c r="H518" s="319"/>
      <c r="I518" s="320"/>
      <c r="J518" s="320"/>
      <c r="K518" s="320"/>
      <c r="L518" s="320"/>
      <c r="M518" s="320"/>
      <c r="N518" s="320"/>
      <c r="O518" s="321"/>
      <c r="P518" s="322"/>
      <c r="Q518" s="367"/>
      <c r="R518" s="286"/>
    </row>
    <row r="519" spans="2:18" s="285" customFormat="1" ht="15.75" customHeight="1">
      <c r="B519" s="203">
        <v>12110</v>
      </c>
      <c r="C519" s="320"/>
      <c r="D519" s="338"/>
      <c r="E519" s="417" t="s">
        <v>1034</v>
      </c>
      <c r="F519" s="357"/>
      <c r="G519" s="1650"/>
      <c r="H519" s="319"/>
      <c r="I519" s="320"/>
      <c r="J519" s="320"/>
      <c r="K519" s="320"/>
      <c r="L519" s="320"/>
      <c r="M519" s="320"/>
      <c r="N519" s="320"/>
      <c r="O519" s="321"/>
      <c r="P519" s="322"/>
      <c r="Q519" s="367"/>
      <c r="R519" s="286"/>
    </row>
    <row r="520" spans="2:18" s="285" customFormat="1" ht="16.5" customHeight="1">
      <c r="B520" s="203">
        <v>12110</v>
      </c>
      <c r="C520" s="320"/>
      <c r="D520" s="338"/>
      <c r="E520" s="417" t="s">
        <v>950</v>
      </c>
      <c r="F520" s="357"/>
      <c r="G520" s="1650"/>
      <c r="H520" s="319"/>
      <c r="I520" s="320"/>
      <c r="J520" s="320"/>
      <c r="K520" s="320"/>
      <c r="L520" s="320"/>
      <c r="M520" s="320"/>
      <c r="N520" s="320"/>
      <c r="O520" s="321"/>
      <c r="P520" s="322"/>
      <c r="Q520" s="367"/>
      <c r="R520" s="286"/>
    </row>
    <row r="521" spans="2:18" s="285" customFormat="1" ht="28.5" customHeight="1">
      <c r="B521" s="203">
        <v>12110</v>
      </c>
      <c r="C521" s="320"/>
      <c r="D521" s="338"/>
      <c r="E521" s="417" t="s">
        <v>1038</v>
      </c>
      <c r="F521" s="357"/>
      <c r="G521" s="1650"/>
      <c r="H521" s="319"/>
      <c r="I521" s="320"/>
      <c r="J521" s="320"/>
      <c r="K521" s="320"/>
      <c r="L521" s="320"/>
      <c r="M521" s="320"/>
      <c r="N521" s="320"/>
      <c r="O521" s="321"/>
      <c r="P521" s="322"/>
      <c r="Q521" s="367"/>
      <c r="R521" s="286"/>
    </row>
    <row r="522" spans="2:18" s="285" customFormat="1" ht="27" customHeight="1">
      <c r="B522" s="203">
        <v>12110</v>
      </c>
      <c r="C522" s="320"/>
      <c r="D522" s="338"/>
      <c r="E522" s="417" t="s">
        <v>1041</v>
      </c>
      <c r="F522" s="357"/>
      <c r="G522" s="1650"/>
      <c r="H522" s="319"/>
      <c r="I522" s="320"/>
      <c r="J522" s="320"/>
      <c r="K522" s="320"/>
      <c r="L522" s="320"/>
      <c r="M522" s="320"/>
      <c r="N522" s="320"/>
      <c r="O522" s="321"/>
      <c r="P522" s="322"/>
      <c r="Q522" s="367"/>
      <c r="R522" s="286"/>
    </row>
    <row r="523" spans="2:18" s="285" customFormat="1" ht="18" customHeight="1">
      <c r="B523" s="203">
        <v>12110</v>
      </c>
      <c r="C523" s="320"/>
      <c r="D523" s="338"/>
      <c r="E523" s="417" t="s">
        <v>1044</v>
      </c>
      <c r="F523" s="357"/>
      <c r="G523" s="1650"/>
      <c r="H523" s="319"/>
      <c r="I523" s="320"/>
      <c r="J523" s="320"/>
      <c r="K523" s="320"/>
      <c r="L523" s="320"/>
      <c r="M523" s="320"/>
      <c r="N523" s="320"/>
      <c r="O523" s="321"/>
      <c r="P523" s="322"/>
      <c r="Q523" s="367"/>
      <c r="R523" s="286"/>
    </row>
    <row r="524" spans="2:18" s="285" customFormat="1" ht="14.25" customHeight="1">
      <c r="B524" s="203">
        <v>12110</v>
      </c>
      <c r="C524" s="320"/>
      <c r="D524" s="338"/>
      <c r="E524" s="417" t="s">
        <v>807</v>
      </c>
      <c r="F524" s="357"/>
      <c r="G524" s="1650"/>
      <c r="H524" s="319"/>
      <c r="I524" s="320"/>
      <c r="J524" s="320"/>
      <c r="K524" s="320"/>
      <c r="L524" s="320"/>
      <c r="M524" s="320"/>
      <c r="N524" s="320"/>
      <c r="O524" s="321"/>
      <c r="P524" s="322"/>
      <c r="Q524" s="367"/>
      <c r="R524" s="286"/>
    </row>
    <row r="525" spans="2:18" s="285" customFormat="1" ht="15.75" customHeight="1">
      <c r="B525" s="203">
        <v>12110</v>
      </c>
      <c r="C525" s="320"/>
      <c r="D525" s="338"/>
      <c r="E525" s="417" t="s">
        <v>1048</v>
      </c>
      <c r="F525" s="357"/>
      <c r="G525" s="1650"/>
      <c r="H525" s="319"/>
      <c r="I525" s="320"/>
      <c r="J525" s="320"/>
      <c r="K525" s="320"/>
      <c r="L525" s="320"/>
      <c r="M525" s="320"/>
      <c r="N525" s="320"/>
      <c r="O525" s="321"/>
      <c r="P525" s="322"/>
      <c r="Q525" s="367"/>
      <c r="R525" s="286"/>
    </row>
    <row r="526" spans="2:18" s="285" customFormat="1" ht="16.5" customHeight="1">
      <c r="B526" s="203">
        <v>12110</v>
      </c>
      <c r="C526" s="320"/>
      <c r="D526" s="338"/>
      <c r="E526" s="417" t="s">
        <v>810</v>
      </c>
      <c r="F526" s="357"/>
      <c r="G526" s="1650"/>
      <c r="H526" s="319"/>
      <c r="I526" s="320"/>
      <c r="J526" s="320"/>
      <c r="K526" s="320"/>
      <c r="L526" s="320"/>
      <c r="M526" s="320"/>
      <c r="N526" s="320"/>
      <c r="O526" s="321"/>
      <c r="P526" s="322"/>
      <c r="Q526" s="367"/>
      <c r="R526" s="286"/>
    </row>
    <row r="527" spans="2:18" s="285" customFormat="1" ht="15.75" customHeight="1">
      <c r="B527" s="203">
        <v>12110</v>
      </c>
      <c r="C527" s="320"/>
      <c r="D527" s="338"/>
      <c r="E527" s="417" t="s">
        <v>814</v>
      </c>
      <c r="F527" s="357"/>
      <c r="G527" s="1650"/>
      <c r="H527" s="319"/>
      <c r="I527" s="320"/>
      <c r="J527" s="320"/>
      <c r="K527" s="320"/>
      <c r="L527" s="320"/>
      <c r="M527" s="320"/>
      <c r="N527" s="320"/>
      <c r="O527" s="321"/>
      <c r="P527" s="322"/>
      <c r="Q527" s="367"/>
      <c r="R527" s="286"/>
    </row>
    <row r="528" spans="2:18" s="285" customFormat="1" ht="15" customHeight="1">
      <c r="B528" s="203">
        <v>12110</v>
      </c>
      <c r="C528" s="320"/>
      <c r="D528" s="338"/>
      <c r="E528" s="356" t="s">
        <v>43</v>
      </c>
      <c r="F528" s="357"/>
      <c r="G528" s="1650"/>
      <c r="H528" s="319"/>
      <c r="I528" s="320"/>
      <c r="J528" s="320"/>
      <c r="K528" s="320"/>
      <c r="L528" s="320"/>
      <c r="M528" s="320"/>
      <c r="N528" s="320"/>
      <c r="O528" s="321"/>
      <c r="P528" s="322"/>
      <c r="Q528" s="367"/>
      <c r="R528" s="286"/>
    </row>
    <row r="529" spans="2:18" s="285" customFormat="1" ht="14.25" customHeight="1">
      <c r="B529" s="203">
        <v>12110</v>
      </c>
      <c r="C529" s="320"/>
      <c r="D529" s="338"/>
      <c r="E529" s="417" t="s">
        <v>897</v>
      </c>
      <c r="F529" s="357"/>
      <c r="G529" s="1650"/>
      <c r="H529" s="319"/>
      <c r="I529" s="320"/>
      <c r="J529" s="320"/>
      <c r="K529" s="320"/>
      <c r="L529" s="320"/>
      <c r="M529" s="320"/>
      <c r="N529" s="320"/>
      <c r="O529" s="321"/>
      <c r="P529" s="322"/>
      <c r="Q529" s="367"/>
      <c r="R529" s="286"/>
    </row>
    <row r="530" spans="2:18" s="285" customFormat="1" ht="15.75" customHeight="1">
      <c r="B530" s="203">
        <v>12110</v>
      </c>
      <c r="C530" s="320"/>
      <c r="D530" s="338"/>
      <c r="E530" s="417" t="s">
        <v>900</v>
      </c>
      <c r="F530" s="357"/>
      <c r="G530" s="1650"/>
      <c r="H530" s="319"/>
      <c r="I530" s="320"/>
      <c r="J530" s="320"/>
      <c r="K530" s="320"/>
      <c r="L530" s="320"/>
      <c r="M530" s="320"/>
      <c r="N530" s="320"/>
      <c r="O530" s="321"/>
      <c r="P530" s="322"/>
      <c r="Q530" s="367"/>
      <c r="R530" s="286"/>
    </row>
    <row r="531" spans="2:18" s="285" customFormat="1" ht="15.75" customHeight="1">
      <c r="B531" s="205">
        <v>12110</v>
      </c>
      <c r="C531" s="329"/>
      <c r="D531" s="339"/>
      <c r="E531" s="419" t="s">
        <v>825</v>
      </c>
      <c r="F531" s="358"/>
      <c r="G531" s="324"/>
      <c r="H531" s="328"/>
      <c r="I531" s="329"/>
      <c r="J531" s="329"/>
      <c r="K531" s="329"/>
      <c r="L531" s="329"/>
      <c r="M531" s="329"/>
      <c r="N531" s="329"/>
      <c r="O531" s="330"/>
      <c r="P531" s="331"/>
      <c r="Q531" s="1653"/>
      <c r="R531" s="286"/>
    </row>
    <row r="532" spans="2:18" s="285" customFormat="1" ht="39.75" customHeight="1">
      <c r="B532" s="202">
        <v>12110</v>
      </c>
      <c r="C532" s="299" t="e">
        <f>VLOOKUP(E532,'2. CUADRO CLASIF. DOC. (4)'!$A$5:$B$404,2,0)</f>
        <v>#N/A</v>
      </c>
      <c r="D532" s="309" t="e">
        <f>VLOOKUP(E532,'2. CUADRO CLASIF. DOC. (4)'!$A$6:$C$404,3,0)</f>
        <v>#N/A</v>
      </c>
      <c r="E532" s="310" t="s">
        <v>995</v>
      </c>
      <c r="F532" s="311" t="s">
        <v>756</v>
      </c>
      <c r="G532" s="445" t="s">
        <v>990</v>
      </c>
      <c r="H532" s="312"/>
      <c r="I532" s="299">
        <v>2</v>
      </c>
      <c r="J532" s="299">
        <v>18</v>
      </c>
      <c r="K532" s="299" t="s">
        <v>4945</v>
      </c>
      <c r="L532" s="299"/>
      <c r="M532" s="299"/>
      <c r="N532" s="299"/>
      <c r="O532" s="313"/>
      <c r="P532" s="314"/>
      <c r="Q532" s="1649" t="s">
        <v>5976</v>
      </c>
      <c r="R532" s="286"/>
    </row>
    <row r="533" spans="2:18" s="285" customFormat="1" ht="15.75" customHeight="1">
      <c r="B533" s="203">
        <v>12110</v>
      </c>
      <c r="C533" s="320"/>
      <c r="D533" s="338"/>
      <c r="E533" s="417" t="s">
        <v>759</v>
      </c>
      <c r="F533" s="357"/>
      <c r="G533" s="1650"/>
      <c r="H533" s="319"/>
      <c r="I533" s="320"/>
      <c r="J533" s="320"/>
      <c r="K533" s="320"/>
      <c r="L533" s="320"/>
      <c r="M533" s="320"/>
      <c r="N533" s="320"/>
      <c r="O533" s="321"/>
      <c r="P533" s="322"/>
      <c r="Q533" s="1650"/>
      <c r="R533" s="286"/>
    </row>
    <row r="534" spans="2:18" s="285" customFormat="1" ht="12.75" customHeight="1">
      <c r="B534" s="203">
        <v>12110</v>
      </c>
      <c r="C534" s="320"/>
      <c r="D534" s="338"/>
      <c r="E534" s="417" t="s">
        <v>968</v>
      </c>
      <c r="F534" s="357"/>
      <c r="G534" s="1650"/>
      <c r="H534" s="319"/>
      <c r="I534" s="320"/>
      <c r="J534" s="320"/>
      <c r="K534" s="320"/>
      <c r="L534" s="320"/>
      <c r="M534" s="320"/>
      <c r="N534" s="320"/>
      <c r="O534" s="321"/>
      <c r="P534" s="322"/>
      <c r="Q534" s="1650"/>
      <c r="R534" s="286"/>
    </row>
    <row r="535" spans="2:18" s="285" customFormat="1" ht="24.75" customHeight="1">
      <c r="B535" s="203">
        <v>12110</v>
      </c>
      <c r="C535" s="320"/>
      <c r="D535" s="338"/>
      <c r="E535" s="417" t="s">
        <v>975</v>
      </c>
      <c r="F535" s="357"/>
      <c r="G535" s="1650"/>
      <c r="H535" s="319"/>
      <c r="I535" s="320"/>
      <c r="J535" s="320"/>
      <c r="K535" s="320"/>
      <c r="L535" s="320"/>
      <c r="M535" s="320"/>
      <c r="N535" s="320"/>
      <c r="O535" s="321"/>
      <c r="P535" s="322"/>
      <c r="Q535" s="1650"/>
      <c r="R535" s="286"/>
    </row>
    <row r="536" spans="2:18" s="285" customFormat="1" ht="16.5" customHeight="1">
      <c r="B536" s="203">
        <v>12110</v>
      </c>
      <c r="C536" s="320"/>
      <c r="D536" s="338"/>
      <c r="E536" s="417" t="s">
        <v>978</v>
      </c>
      <c r="F536" s="357"/>
      <c r="G536" s="1650"/>
      <c r="H536" s="319"/>
      <c r="I536" s="320"/>
      <c r="J536" s="320"/>
      <c r="K536" s="320"/>
      <c r="L536" s="320"/>
      <c r="M536" s="320"/>
      <c r="N536" s="320"/>
      <c r="O536" s="321"/>
      <c r="P536" s="322"/>
      <c r="Q536" s="367"/>
      <c r="R536" s="286"/>
    </row>
    <row r="537" spans="2:18" s="285" customFormat="1" ht="25.5" customHeight="1">
      <c r="B537" s="203">
        <v>12110</v>
      </c>
      <c r="C537" s="320"/>
      <c r="D537" s="338"/>
      <c r="E537" s="417" t="s">
        <v>980</v>
      </c>
      <c r="F537" s="357"/>
      <c r="G537" s="1650"/>
      <c r="H537" s="319"/>
      <c r="I537" s="320"/>
      <c r="J537" s="320"/>
      <c r="K537" s="320"/>
      <c r="L537" s="320"/>
      <c r="M537" s="320"/>
      <c r="N537" s="320"/>
      <c r="O537" s="321"/>
      <c r="P537" s="322"/>
      <c r="Q537" s="367"/>
      <c r="R537" s="286"/>
    </row>
    <row r="538" spans="2:18" s="285" customFormat="1" ht="16.5" customHeight="1">
      <c r="B538" s="203">
        <v>12110</v>
      </c>
      <c r="C538" s="320"/>
      <c r="D538" s="338"/>
      <c r="E538" s="417" t="s">
        <v>984</v>
      </c>
      <c r="F538" s="357"/>
      <c r="G538" s="1650"/>
      <c r="H538" s="319"/>
      <c r="I538" s="320"/>
      <c r="J538" s="320"/>
      <c r="K538" s="320"/>
      <c r="L538" s="320"/>
      <c r="M538" s="320"/>
      <c r="N538" s="320"/>
      <c r="O538" s="321"/>
      <c r="P538" s="322"/>
      <c r="Q538" s="367"/>
      <c r="R538" s="286"/>
    </row>
    <row r="539" spans="2:18" s="285" customFormat="1" ht="27.75" customHeight="1">
      <c r="B539" s="203">
        <v>12110</v>
      </c>
      <c r="C539" s="320"/>
      <c r="D539" s="338"/>
      <c r="E539" s="417" t="s">
        <v>771</v>
      </c>
      <c r="F539" s="357"/>
      <c r="G539" s="1650"/>
      <c r="H539" s="319"/>
      <c r="I539" s="320"/>
      <c r="J539" s="320"/>
      <c r="K539" s="320"/>
      <c r="L539" s="320"/>
      <c r="M539" s="320"/>
      <c r="N539" s="320"/>
      <c r="O539" s="321"/>
      <c r="P539" s="322"/>
      <c r="Q539" s="367"/>
      <c r="R539" s="286"/>
    </row>
    <row r="540" spans="2:18" s="285" customFormat="1" ht="24.75" customHeight="1">
      <c r="B540" s="203">
        <v>12110</v>
      </c>
      <c r="C540" s="320"/>
      <c r="D540" s="338"/>
      <c r="E540" s="417" t="s">
        <v>988</v>
      </c>
      <c r="F540" s="357"/>
      <c r="G540" s="1650"/>
      <c r="H540" s="319"/>
      <c r="I540" s="320"/>
      <c r="J540" s="320"/>
      <c r="K540" s="320"/>
      <c r="L540" s="320"/>
      <c r="M540" s="320"/>
      <c r="N540" s="320"/>
      <c r="O540" s="321"/>
      <c r="P540" s="322"/>
      <c r="Q540" s="367"/>
      <c r="R540" s="286"/>
    </row>
    <row r="541" spans="2:18" s="285" customFormat="1" ht="26.25" customHeight="1">
      <c r="B541" s="203">
        <v>12110</v>
      </c>
      <c r="C541" s="320"/>
      <c r="D541" s="338"/>
      <c r="E541" s="417" t="s">
        <v>992</v>
      </c>
      <c r="F541" s="357"/>
      <c r="G541" s="1650"/>
      <c r="H541" s="319"/>
      <c r="I541" s="320"/>
      <c r="J541" s="320"/>
      <c r="K541" s="320"/>
      <c r="L541" s="320"/>
      <c r="M541" s="320"/>
      <c r="N541" s="320"/>
      <c r="O541" s="321"/>
      <c r="P541" s="322"/>
      <c r="Q541" s="367"/>
      <c r="R541" s="286"/>
    </row>
    <row r="542" spans="2:18" s="285" customFormat="1" ht="15.75" customHeight="1">
      <c r="B542" s="375">
        <v>12110</v>
      </c>
      <c r="C542" s="376"/>
      <c r="D542" s="377"/>
      <c r="E542" s="417" t="s">
        <v>779</v>
      </c>
      <c r="F542" s="378"/>
      <c r="G542" s="379"/>
      <c r="H542" s="380"/>
      <c r="I542" s="376"/>
      <c r="J542" s="376"/>
      <c r="K542" s="376"/>
      <c r="L542" s="376"/>
      <c r="M542" s="376"/>
      <c r="N542" s="376"/>
      <c r="O542" s="381"/>
      <c r="P542" s="382"/>
      <c r="Q542" s="416"/>
      <c r="R542" s="286"/>
    </row>
    <row r="543" spans="2:18" s="285" customFormat="1" ht="13.5" customHeight="1">
      <c r="B543" s="203">
        <v>12110</v>
      </c>
      <c r="C543" s="320"/>
      <c r="D543" s="338"/>
      <c r="E543" s="418" t="s">
        <v>999</v>
      </c>
      <c r="F543" s="357"/>
      <c r="G543" s="1650"/>
      <c r="H543" s="319"/>
      <c r="I543" s="320"/>
      <c r="J543" s="320"/>
      <c r="K543" s="320"/>
      <c r="L543" s="320"/>
      <c r="M543" s="320"/>
      <c r="N543" s="320"/>
      <c r="O543" s="321"/>
      <c r="P543" s="322"/>
      <c r="Q543" s="367"/>
      <c r="R543" s="286"/>
    </row>
    <row r="544" spans="2:18" s="285" customFormat="1" ht="12.75" customHeight="1">
      <c r="B544" s="203">
        <v>12110</v>
      </c>
      <c r="C544" s="320"/>
      <c r="D544" s="338"/>
      <c r="E544" s="417" t="s">
        <v>782</v>
      </c>
      <c r="F544" s="357"/>
      <c r="G544" s="1650"/>
      <c r="H544" s="319"/>
      <c r="I544" s="320"/>
      <c r="J544" s="320"/>
      <c r="K544" s="320"/>
      <c r="L544" s="320"/>
      <c r="M544" s="320"/>
      <c r="N544" s="320"/>
      <c r="O544" s="321"/>
      <c r="P544" s="322"/>
      <c r="Q544" s="367"/>
      <c r="R544" s="286"/>
    </row>
    <row r="545" spans="2:18" s="285" customFormat="1" ht="12.75" customHeight="1">
      <c r="B545" s="203">
        <v>12110</v>
      </c>
      <c r="C545" s="320"/>
      <c r="D545" s="338"/>
      <c r="E545" s="417" t="s">
        <v>1002</v>
      </c>
      <c r="F545" s="357"/>
      <c r="G545" s="1650"/>
      <c r="H545" s="319"/>
      <c r="I545" s="320"/>
      <c r="J545" s="320"/>
      <c r="K545" s="320"/>
      <c r="L545" s="320"/>
      <c r="M545" s="320"/>
      <c r="N545" s="320"/>
      <c r="O545" s="321"/>
      <c r="P545" s="322"/>
      <c r="Q545" s="367"/>
      <c r="R545" s="286"/>
    </row>
    <row r="546" spans="2:18" s="285" customFormat="1" ht="26.25" customHeight="1">
      <c r="B546" s="203">
        <v>12110</v>
      </c>
      <c r="C546" s="320"/>
      <c r="D546" s="338"/>
      <c r="E546" s="417" t="s">
        <v>1011</v>
      </c>
      <c r="F546" s="357"/>
      <c r="G546" s="1650"/>
      <c r="H546" s="319"/>
      <c r="I546" s="320"/>
      <c r="J546" s="320"/>
      <c r="K546" s="320"/>
      <c r="L546" s="320"/>
      <c r="M546" s="320"/>
      <c r="N546" s="320"/>
      <c r="O546" s="321"/>
      <c r="P546" s="322"/>
      <c r="Q546" s="367"/>
      <c r="R546" s="286"/>
    </row>
    <row r="547" spans="2:18" s="285" customFormat="1" ht="26.25" customHeight="1">
      <c r="B547" s="203">
        <v>12110</v>
      </c>
      <c r="C547" s="320"/>
      <c r="D547" s="338"/>
      <c r="E547" s="417" t="s">
        <v>789</v>
      </c>
      <c r="F547" s="357"/>
      <c r="G547" s="1650"/>
      <c r="H547" s="319"/>
      <c r="I547" s="320"/>
      <c r="J547" s="320"/>
      <c r="K547" s="320"/>
      <c r="L547" s="320"/>
      <c r="M547" s="320"/>
      <c r="N547" s="320"/>
      <c r="O547" s="321"/>
      <c r="P547" s="322"/>
      <c r="Q547" s="367"/>
      <c r="R547" s="286"/>
    </row>
    <row r="548" spans="2:18" s="285" customFormat="1" ht="25.5" customHeight="1">
      <c r="B548" s="203">
        <v>12110</v>
      </c>
      <c r="C548" s="320"/>
      <c r="D548" s="338"/>
      <c r="E548" s="417" t="s">
        <v>1015</v>
      </c>
      <c r="F548" s="357"/>
      <c r="G548" s="1650"/>
      <c r="H548" s="319"/>
      <c r="I548" s="320"/>
      <c r="J548" s="320"/>
      <c r="K548" s="320"/>
      <c r="L548" s="320"/>
      <c r="M548" s="320"/>
      <c r="N548" s="320"/>
      <c r="O548" s="321"/>
      <c r="P548" s="322"/>
      <c r="Q548" s="367"/>
      <c r="R548" s="286"/>
    </row>
    <row r="549" spans="2:18" s="285" customFormat="1" ht="12.75" customHeight="1">
      <c r="B549" s="203">
        <v>12110</v>
      </c>
      <c r="C549" s="320"/>
      <c r="D549" s="338"/>
      <c r="E549" s="417" t="s">
        <v>851</v>
      </c>
      <c r="F549" s="357"/>
      <c r="G549" s="1650"/>
      <c r="H549" s="319"/>
      <c r="I549" s="320"/>
      <c r="J549" s="320"/>
      <c r="K549" s="320"/>
      <c r="L549" s="320"/>
      <c r="M549" s="320"/>
      <c r="N549" s="320"/>
      <c r="O549" s="321"/>
      <c r="P549" s="322"/>
      <c r="Q549" s="367"/>
      <c r="R549" s="286"/>
    </row>
    <row r="550" spans="2:18" s="285" customFormat="1" ht="15" customHeight="1">
      <c r="B550" s="203">
        <v>12110</v>
      </c>
      <c r="C550" s="320"/>
      <c r="D550" s="338"/>
      <c r="E550" s="417" t="s">
        <v>1019</v>
      </c>
      <c r="F550" s="357"/>
      <c r="G550" s="1650"/>
      <c r="H550" s="319"/>
      <c r="I550" s="320"/>
      <c r="J550" s="320"/>
      <c r="K550" s="320"/>
      <c r="L550" s="320"/>
      <c r="M550" s="320"/>
      <c r="N550" s="320"/>
      <c r="O550" s="321"/>
      <c r="P550" s="322"/>
      <c r="Q550" s="367"/>
      <c r="R550" s="286"/>
    </row>
    <row r="551" spans="2:18" s="285" customFormat="1" ht="14.25" customHeight="1">
      <c r="B551" s="203">
        <v>12110</v>
      </c>
      <c r="C551" s="320"/>
      <c r="D551" s="338"/>
      <c r="E551" s="417" t="s">
        <v>796</v>
      </c>
      <c r="F551" s="357"/>
      <c r="G551" s="1650"/>
      <c r="H551" s="319"/>
      <c r="I551" s="320"/>
      <c r="J551" s="320"/>
      <c r="K551" s="320"/>
      <c r="L551" s="320"/>
      <c r="M551" s="320"/>
      <c r="N551" s="320"/>
      <c r="O551" s="321"/>
      <c r="P551" s="322"/>
      <c r="Q551" s="367"/>
      <c r="R551" s="286"/>
    </row>
    <row r="552" spans="2:18" s="285" customFormat="1" ht="15.75" customHeight="1">
      <c r="B552" s="203">
        <v>12110</v>
      </c>
      <c r="C552" s="320"/>
      <c r="D552" s="338"/>
      <c r="E552" s="417" t="s">
        <v>1022</v>
      </c>
      <c r="F552" s="357"/>
      <c r="G552" s="1650"/>
      <c r="H552" s="319"/>
      <c r="I552" s="320"/>
      <c r="J552" s="320"/>
      <c r="K552" s="320"/>
      <c r="L552" s="320"/>
      <c r="M552" s="320"/>
      <c r="N552" s="320"/>
      <c r="O552" s="321"/>
      <c r="P552" s="322"/>
      <c r="Q552" s="367"/>
      <c r="R552" s="286"/>
    </row>
    <row r="553" spans="2:18" s="285" customFormat="1" ht="15" customHeight="1">
      <c r="B553" s="203">
        <v>12110</v>
      </c>
      <c r="C553" s="320"/>
      <c r="D553" s="338"/>
      <c r="E553" s="417" t="s">
        <v>1026</v>
      </c>
      <c r="F553" s="357"/>
      <c r="G553" s="1650"/>
      <c r="H553" s="319"/>
      <c r="I553" s="320"/>
      <c r="J553" s="320"/>
      <c r="K553" s="320"/>
      <c r="L553" s="320"/>
      <c r="M553" s="320"/>
      <c r="N553" s="320"/>
      <c r="O553" s="321"/>
      <c r="P553" s="322"/>
      <c r="Q553" s="367"/>
      <c r="R553" s="286"/>
    </row>
    <row r="554" spans="2:18" s="285" customFormat="1" ht="25.5" customHeight="1">
      <c r="B554" s="203">
        <v>12110</v>
      </c>
      <c r="C554" s="320"/>
      <c r="D554" s="338"/>
      <c r="E554" s="417" t="s">
        <v>5985</v>
      </c>
      <c r="F554" s="357"/>
      <c r="G554" s="1650"/>
      <c r="H554" s="319"/>
      <c r="I554" s="320"/>
      <c r="J554" s="320"/>
      <c r="K554" s="320"/>
      <c r="L554" s="320"/>
      <c r="M554" s="320"/>
      <c r="N554" s="320"/>
      <c r="O554" s="321"/>
      <c r="P554" s="322"/>
      <c r="Q554" s="367"/>
      <c r="R554" s="286"/>
    </row>
    <row r="555" spans="2:18" s="285" customFormat="1" ht="15" customHeight="1">
      <c r="B555" s="203">
        <v>12110</v>
      </c>
      <c r="C555" s="320"/>
      <c r="D555" s="338"/>
      <c r="E555" s="417" t="s">
        <v>1034</v>
      </c>
      <c r="F555" s="357"/>
      <c r="G555" s="1650"/>
      <c r="H555" s="319"/>
      <c r="I555" s="320"/>
      <c r="J555" s="320"/>
      <c r="K555" s="320"/>
      <c r="L555" s="320"/>
      <c r="M555" s="320"/>
      <c r="N555" s="320"/>
      <c r="O555" s="321"/>
      <c r="P555" s="322"/>
      <c r="Q555" s="367"/>
      <c r="R555" s="286"/>
    </row>
    <row r="556" spans="2:18" s="285" customFormat="1" ht="15" customHeight="1">
      <c r="B556" s="203">
        <v>12110</v>
      </c>
      <c r="C556" s="320"/>
      <c r="D556" s="338"/>
      <c r="E556" s="417" t="s">
        <v>950</v>
      </c>
      <c r="F556" s="357"/>
      <c r="G556" s="1650"/>
      <c r="H556" s="319"/>
      <c r="I556" s="320"/>
      <c r="J556" s="320"/>
      <c r="K556" s="320"/>
      <c r="L556" s="320"/>
      <c r="M556" s="320"/>
      <c r="N556" s="320"/>
      <c r="O556" s="321"/>
      <c r="P556" s="322"/>
      <c r="Q556" s="367"/>
      <c r="R556" s="286"/>
    </row>
    <row r="557" spans="2:18" s="285" customFormat="1" ht="24.75" customHeight="1">
      <c r="B557" s="203">
        <v>12110</v>
      </c>
      <c r="C557" s="320"/>
      <c r="D557" s="338"/>
      <c r="E557" s="417" t="s">
        <v>1038</v>
      </c>
      <c r="F557" s="357"/>
      <c r="G557" s="1650"/>
      <c r="H557" s="319"/>
      <c r="I557" s="320"/>
      <c r="J557" s="320"/>
      <c r="K557" s="320"/>
      <c r="L557" s="320"/>
      <c r="M557" s="320"/>
      <c r="N557" s="320"/>
      <c r="O557" s="321"/>
      <c r="P557" s="322"/>
      <c r="Q557" s="367"/>
      <c r="R557" s="286"/>
    </row>
    <row r="558" spans="2:18" s="285" customFormat="1" ht="26.25" customHeight="1">
      <c r="B558" s="203">
        <v>12110</v>
      </c>
      <c r="C558" s="320"/>
      <c r="D558" s="338"/>
      <c r="E558" s="417" t="s">
        <v>1041</v>
      </c>
      <c r="F558" s="357"/>
      <c r="G558" s="1650"/>
      <c r="H558" s="319"/>
      <c r="I558" s="320"/>
      <c r="J558" s="320"/>
      <c r="K558" s="320"/>
      <c r="L558" s="320"/>
      <c r="M558" s="320"/>
      <c r="N558" s="320"/>
      <c r="O558" s="321"/>
      <c r="P558" s="322"/>
      <c r="Q558" s="367"/>
      <c r="R558" s="286"/>
    </row>
    <row r="559" spans="2:18" s="285" customFormat="1" ht="15" customHeight="1">
      <c r="B559" s="203">
        <v>12110</v>
      </c>
      <c r="C559" s="320"/>
      <c r="D559" s="338"/>
      <c r="E559" s="417" t="s">
        <v>1066</v>
      </c>
      <c r="F559" s="357"/>
      <c r="G559" s="1650"/>
      <c r="H559" s="319"/>
      <c r="I559" s="320"/>
      <c r="J559" s="320"/>
      <c r="K559" s="320"/>
      <c r="L559" s="320"/>
      <c r="M559" s="320"/>
      <c r="N559" s="320"/>
      <c r="O559" s="321"/>
      <c r="P559" s="322"/>
      <c r="Q559" s="367"/>
      <c r="R559" s="286"/>
    </row>
    <row r="560" spans="2:18" s="285" customFormat="1" ht="25.5" customHeight="1">
      <c r="B560" s="203">
        <v>12110</v>
      </c>
      <c r="C560" s="320"/>
      <c r="D560" s="338"/>
      <c r="E560" s="417" t="s">
        <v>1070</v>
      </c>
      <c r="F560" s="357"/>
      <c r="G560" s="1650"/>
      <c r="H560" s="319"/>
      <c r="I560" s="320"/>
      <c r="J560" s="320"/>
      <c r="K560" s="320"/>
      <c r="L560" s="320"/>
      <c r="M560" s="320"/>
      <c r="N560" s="320"/>
      <c r="O560" s="321"/>
      <c r="P560" s="322"/>
      <c r="Q560" s="367"/>
      <c r="R560" s="286"/>
    </row>
    <row r="561" spans="2:18" s="285" customFormat="1" ht="15.75" customHeight="1">
      <c r="B561" s="203">
        <v>12110</v>
      </c>
      <c r="C561" s="320"/>
      <c r="D561" s="338"/>
      <c r="E561" s="417" t="s">
        <v>1044</v>
      </c>
      <c r="F561" s="357"/>
      <c r="G561" s="1650"/>
      <c r="H561" s="319"/>
      <c r="I561" s="320"/>
      <c r="J561" s="320"/>
      <c r="K561" s="320"/>
      <c r="L561" s="320"/>
      <c r="M561" s="320"/>
      <c r="N561" s="320"/>
      <c r="O561" s="321"/>
      <c r="P561" s="322"/>
      <c r="Q561" s="367"/>
      <c r="R561" s="286"/>
    </row>
    <row r="562" spans="2:18" s="285" customFormat="1" ht="14.25" customHeight="1">
      <c r="B562" s="203">
        <v>12110</v>
      </c>
      <c r="C562" s="320"/>
      <c r="D562" s="338"/>
      <c r="E562" s="417" t="s">
        <v>807</v>
      </c>
      <c r="F562" s="357"/>
      <c r="G562" s="1650"/>
      <c r="H562" s="319"/>
      <c r="I562" s="320"/>
      <c r="J562" s="320"/>
      <c r="K562" s="320"/>
      <c r="L562" s="320"/>
      <c r="M562" s="320"/>
      <c r="N562" s="320"/>
      <c r="O562" s="321"/>
      <c r="P562" s="322"/>
      <c r="Q562" s="367"/>
      <c r="R562" s="286"/>
    </row>
    <row r="563" spans="2:18" s="285" customFormat="1" ht="15.75" customHeight="1">
      <c r="B563" s="203">
        <v>12110</v>
      </c>
      <c r="C563" s="320"/>
      <c r="D563" s="338"/>
      <c r="E563" s="417" t="s">
        <v>1048</v>
      </c>
      <c r="F563" s="357"/>
      <c r="G563" s="1650"/>
      <c r="H563" s="319"/>
      <c r="I563" s="320"/>
      <c r="J563" s="320"/>
      <c r="K563" s="320"/>
      <c r="L563" s="320"/>
      <c r="M563" s="320"/>
      <c r="N563" s="320"/>
      <c r="O563" s="321"/>
      <c r="P563" s="322"/>
      <c r="Q563" s="367"/>
      <c r="R563" s="286"/>
    </row>
    <row r="564" spans="2:18" s="285" customFormat="1" ht="12.75" customHeight="1">
      <c r="B564" s="203">
        <v>12110</v>
      </c>
      <c r="C564" s="320"/>
      <c r="D564" s="338"/>
      <c r="E564" s="417" t="s">
        <v>810</v>
      </c>
      <c r="F564" s="357"/>
      <c r="G564" s="1650"/>
      <c r="H564" s="319"/>
      <c r="I564" s="320"/>
      <c r="J564" s="320"/>
      <c r="K564" s="320"/>
      <c r="L564" s="320"/>
      <c r="M564" s="320"/>
      <c r="N564" s="320"/>
      <c r="O564" s="321"/>
      <c r="P564" s="322"/>
      <c r="Q564" s="367"/>
      <c r="R564" s="286"/>
    </row>
    <row r="565" spans="2:18" s="285" customFormat="1" ht="12.75" customHeight="1">
      <c r="B565" s="203">
        <v>12110</v>
      </c>
      <c r="C565" s="320"/>
      <c r="D565" s="338"/>
      <c r="E565" s="417" t="s">
        <v>814</v>
      </c>
      <c r="F565" s="357"/>
      <c r="G565" s="1650"/>
      <c r="H565" s="319"/>
      <c r="I565" s="320"/>
      <c r="J565" s="320"/>
      <c r="K565" s="320"/>
      <c r="L565" s="320"/>
      <c r="M565" s="320"/>
      <c r="N565" s="320"/>
      <c r="O565" s="321"/>
      <c r="P565" s="322"/>
      <c r="Q565" s="367"/>
      <c r="R565" s="286"/>
    </row>
    <row r="566" spans="2:18" s="285" customFormat="1" ht="12.75" customHeight="1">
      <c r="B566" s="203">
        <v>12110</v>
      </c>
      <c r="C566" s="320"/>
      <c r="D566" s="338"/>
      <c r="E566" s="417" t="s">
        <v>43</v>
      </c>
      <c r="F566" s="357"/>
      <c r="G566" s="1650"/>
      <c r="H566" s="319"/>
      <c r="I566" s="320"/>
      <c r="J566" s="320"/>
      <c r="K566" s="320"/>
      <c r="L566" s="320"/>
      <c r="M566" s="320"/>
      <c r="N566" s="320"/>
      <c r="O566" s="321"/>
      <c r="P566" s="322"/>
      <c r="Q566" s="367"/>
      <c r="R566" s="286"/>
    </row>
    <row r="567" spans="2:18" s="285" customFormat="1" ht="15" customHeight="1">
      <c r="B567" s="203">
        <v>12110</v>
      </c>
      <c r="C567" s="320"/>
      <c r="D567" s="338"/>
      <c r="E567" s="417" t="s">
        <v>897</v>
      </c>
      <c r="F567" s="357"/>
      <c r="G567" s="1650"/>
      <c r="H567" s="319"/>
      <c r="I567" s="320"/>
      <c r="J567" s="320"/>
      <c r="K567" s="320"/>
      <c r="L567" s="320"/>
      <c r="M567" s="320"/>
      <c r="N567" s="320"/>
      <c r="O567" s="321"/>
      <c r="P567" s="322"/>
      <c r="Q567" s="367"/>
      <c r="R567" s="286"/>
    </row>
    <row r="568" spans="2:18" s="285" customFormat="1" ht="15.75" customHeight="1">
      <c r="B568" s="203">
        <v>12110</v>
      </c>
      <c r="C568" s="320"/>
      <c r="D568" s="338"/>
      <c r="E568" s="417" t="s">
        <v>900</v>
      </c>
      <c r="F568" s="357"/>
      <c r="G568" s="1650"/>
      <c r="H568" s="319"/>
      <c r="I568" s="320"/>
      <c r="J568" s="320"/>
      <c r="K568" s="320"/>
      <c r="L568" s="320"/>
      <c r="M568" s="320"/>
      <c r="N568" s="320"/>
      <c r="O568" s="321"/>
      <c r="P568" s="322"/>
      <c r="Q568" s="367"/>
      <c r="R568" s="286"/>
    </row>
    <row r="569" spans="2:18" s="285" customFormat="1" ht="12.75">
      <c r="B569" s="205">
        <v>12110</v>
      </c>
      <c r="C569" s="329"/>
      <c r="D569" s="339"/>
      <c r="E569" s="419" t="s">
        <v>825</v>
      </c>
      <c r="F569" s="358"/>
      <c r="G569" s="324"/>
      <c r="H569" s="328"/>
      <c r="I569" s="329"/>
      <c r="J569" s="329"/>
      <c r="K569" s="329"/>
      <c r="L569" s="329"/>
      <c r="M569" s="329"/>
      <c r="N569" s="329"/>
      <c r="O569" s="330"/>
      <c r="P569" s="331"/>
      <c r="Q569" s="1653"/>
      <c r="R569" s="286"/>
    </row>
    <row r="570" spans="2:18" s="285" customFormat="1" ht="39.75" customHeight="1">
      <c r="B570" s="202">
        <v>12110</v>
      </c>
      <c r="C570" s="299" t="e">
        <f>VLOOKUP(E570,'2. CUADRO CLASIF. DOC. (4)'!$A$5:$B$404,2,0)</f>
        <v>#N/A</v>
      </c>
      <c r="D570" s="309" t="e">
        <f>VLOOKUP(E570,'2. CUADRO CLASIF. DOC. (4)'!$A$6:$C$404,3,0)</f>
        <v>#N/A</v>
      </c>
      <c r="E570" s="442" t="s">
        <v>1085</v>
      </c>
      <c r="F570" s="311" t="s">
        <v>756</v>
      </c>
      <c r="G570" s="1649" t="s">
        <v>1080</v>
      </c>
      <c r="H570" s="312"/>
      <c r="I570" s="299"/>
      <c r="J570" s="299"/>
      <c r="K570" s="299" t="s">
        <v>4945</v>
      </c>
      <c r="L570" s="299"/>
      <c r="M570" s="299"/>
      <c r="N570" s="299"/>
      <c r="O570" s="313"/>
      <c r="P570" s="314"/>
      <c r="Q570" s="1649" t="s">
        <v>5976</v>
      </c>
      <c r="R570" s="286"/>
    </row>
    <row r="571" spans="2:18" s="285" customFormat="1" ht="25.5">
      <c r="B571" s="203">
        <v>12110</v>
      </c>
      <c r="C571" s="320"/>
      <c r="D571" s="338"/>
      <c r="E571" s="417" t="s">
        <v>1082</v>
      </c>
      <c r="F571" s="357"/>
      <c r="G571" s="1650"/>
      <c r="H571" s="319"/>
      <c r="I571" s="320"/>
      <c r="J571" s="320"/>
      <c r="K571" s="320"/>
      <c r="L571" s="320"/>
      <c r="M571" s="320"/>
      <c r="N571" s="320"/>
      <c r="O571" s="321"/>
      <c r="P571" s="322"/>
      <c r="Q571" s="1650"/>
      <c r="R571" s="286"/>
    </row>
    <row r="572" spans="2:18" s="285" customFormat="1" ht="12.75" customHeight="1">
      <c r="B572" s="203">
        <v>12110</v>
      </c>
      <c r="C572" s="320"/>
      <c r="D572" s="338"/>
      <c r="E572" s="417" t="s">
        <v>1088</v>
      </c>
      <c r="F572" s="357"/>
      <c r="G572" s="1650"/>
      <c r="H572" s="319"/>
      <c r="I572" s="320"/>
      <c r="J572" s="320"/>
      <c r="K572" s="320"/>
      <c r="L572" s="320"/>
      <c r="M572" s="320"/>
      <c r="N572" s="320"/>
      <c r="O572" s="321"/>
      <c r="P572" s="322"/>
      <c r="Q572" s="1650"/>
      <c r="R572" s="286"/>
    </row>
    <row r="573" spans="2:18" s="285" customFormat="1" ht="12.75" customHeight="1">
      <c r="B573" s="203">
        <v>12110</v>
      </c>
      <c r="C573" s="320"/>
      <c r="D573" s="338"/>
      <c r="E573" s="417" t="s">
        <v>1091</v>
      </c>
      <c r="F573" s="357"/>
      <c r="G573" s="1650"/>
      <c r="H573" s="319"/>
      <c r="I573" s="320"/>
      <c r="J573" s="320"/>
      <c r="K573" s="320"/>
      <c r="L573" s="320"/>
      <c r="M573" s="320"/>
      <c r="N573" s="320"/>
      <c r="O573" s="321"/>
      <c r="P573" s="322"/>
      <c r="Q573" s="1650"/>
      <c r="R573" s="286"/>
    </row>
    <row r="574" spans="2:18" s="285" customFormat="1" ht="15.75" customHeight="1">
      <c r="B574" s="203">
        <v>12110</v>
      </c>
      <c r="C574" s="320"/>
      <c r="D574" s="338"/>
      <c r="E574" s="417" t="s">
        <v>1093</v>
      </c>
      <c r="F574" s="357"/>
      <c r="G574" s="1650"/>
      <c r="H574" s="319"/>
      <c r="I574" s="320"/>
      <c r="J574" s="320"/>
      <c r="K574" s="320"/>
      <c r="L574" s="320"/>
      <c r="M574" s="320"/>
      <c r="N574" s="320"/>
      <c r="O574" s="321"/>
      <c r="P574" s="322"/>
      <c r="Q574" s="367"/>
      <c r="R574" s="286"/>
    </row>
    <row r="575" spans="2:18" s="285" customFormat="1" ht="15.75" customHeight="1">
      <c r="B575" s="203">
        <v>12110</v>
      </c>
      <c r="C575" s="320"/>
      <c r="D575" s="338"/>
      <c r="E575" s="417" t="s">
        <v>1096</v>
      </c>
      <c r="F575" s="357"/>
      <c r="G575" s="1650"/>
      <c r="H575" s="319"/>
      <c r="I575" s="320"/>
      <c r="J575" s="320"/>
      <c r="K575" s="320"/>
      <c r="L575" s="320"/>
      <c r="M575" s="320"/>
      <c r="N575" s="320"/>
      <c r="O575" s="321"/>
      <c r="P575" s="322"/>
      <c r="Q575" s="367"/>
      <c r="R575" s="286"/>
    </row>
    <row r="576" spans="2:18" s="285" customFormat="1" ht="25.5" customHeight="1">
      <c r="B576" s="375">
        <v>12110</v>
      </c>
      <c r="C576" s="376"/>
      <c r="D576" s="377"/>
      <c r="E576" s="417" t="s">
        <v>1099</v>
      </c>
      <c r="F576" s="378"/>
      <c r="G576" s="379"/>
      <c r="H576" s="380"/>
      <c r="I576" s="376"/>
      <c r="J576" s="376"/>
      <c r="K576" s="376"/>
      <c r="L576" s="376"/>
      <c r="M576" s="376"/>
      <c r="N576" s="376"/>
      <c r="O576" s="381"/>
      <c r="P576" s="382"/>
      <c r="Q576" s="416"/>
      <c r="R576" s="286"/>
    </row>
    <row r="577" spans="2:18" s="285" customFormat="1" ht="25.5" customHeight="1">
      <c r="B577" s="203">
        <v>12110</v>
      </c>
      <c r="C577" s="320"/>
      <c r="D577" s="338"/>
      <c r="E577" s="418" t="s">
        <v>1103</v>
      </c>
      <c r="F577" s="357"/>
      <c r="G577" s="1650"/>
      <c r="H577" s="319"/>
      <c r="I577" s="320"/>
      <c r="J577" s="320"/>
      <c r="K577" s="320"/>
      <c r="L577" s="320"/>
      <c r="M577" s="320"/>
      <c r="N577" s="320"/>
      <c r="O577" s="321"/>
      <c r="P577" s="322"/>
      <c r="Q577" s="367"/>
      <c r="R577" s="286"/>
    </row>
    <row r="578" spans="2:18" s="285" customFormat="1" ht="12.75" customHeight="1">
      <c r="B578" s="203">
        <v>12110</v>
      </c>
      <c r="C578" s="320"/>
      <c r="D578" s="338"/>
      <c r="E578" s="417" t="s">
        <v>851</v>
      </c>
      <c r="F578" s="357"/>
      <c r="G578" s="1650"/>
      <c r="H578" s="319"/>
      <c r="I578" s="320"/>
      <c r="J578" s="320"/>
      <c r="K578" s="320"/>
      <c r="L578" s="320"/>
      <c r="M578" s="320"/>
      <c r="N578" s="320"/>
      <c r="O578" s="321"/>
      <c r="P578" s="322"/>
      <c r="Q578" s="367"/>
      <c r="R578" s="286"/>
    </row>
    <row r="579" spans="2:18" s="285" customFormat="1" ht="12.75" customHeight="1">
      <c r="B579" s="203">
        <v>12110</v>
      </c>
      <c r="C579" s="320"/>
      <c r="D579" s="338"/>
      <c r="E579" s="417" t="s">
        <v>1019</v>
      </c>
      <c r="F579" s="357"/>
      <c r="G579" s="1650"/>
      <c r="H579" s="319"/>
      <c r="I579" s="320"/>
      <c r="J579" s="320"/>
      <c r="K579" s="320"/>
      <c r="L579" s="320"/>
      <c r="M579" s="320"/>
      <c r="N579" s="320"/>
      <c r="O579" s="321"/>
      <c r="P579" s="322"/>
      <c r="Q579" s="367"/>
      <c r="R579" s="286"/>
    </row>
    <row r="580" spans="2:18" s="285" customFormat="1" ht="12.75" customHeight="1">
      <c r="B580" s="203">
        <v>12110</v>
      </c>
      <c r="C580" s="320"/>
      <c r="D580" s="338"/>
      <c r="E580" s="417" t="s">
        <v>796</v>
      </c>
      <c r="F580" s="357"/>
      <c r="G580" s="1650"/>
      <c r="H580" s="319"/>
      <c r="I580" s="320"/>
      <c r="J580" s="320"/>
      <c r="K580" s="320"/>
      <c r="L580" s="320"/>
      <c r="M580" s="320"/>
      <c r="N580" s="320"/>
      <c r="O580" s="321"/>
      <c r="P580" s="322"/>
      <c r="Q580" s="367"/>
      <c r="R580" s="286"/>
    </row>
    <row r="581" spans="2:18" s="285" customFormat="1" ht="12.75" customHeight="1">
      <c r="B581" s="203">
        <v>12110</v>
      </c>
      <c r="C581" s="320"/>
      <c r="D581" s="338"/>
      <c r="E581" s="417" t="s">
        <v>1110</v>
      </c>
      <c r="F581" s="357"/>
      <c r="G581" s="1650"/>
      <c r="H581" s="319"/>
      <c r="I581" s="320"/>
      <c r="J581" s="320"/>
      <c r="K581" s="320"/>
      <c r="L581" s="320"/>
      <c r="M581" s="320"/>
      <c r="N581" s="320"/>
      <c r="O581" s="321"/>
      <c r="P581" s="322"/>
      <c r="Q581" s="367"/>
      <c r="R581" s="286"/>
    </row>
    <row r="582" spans="2:18" s="285" customFormat="1" ht="12.75" customHeight="1">
      <c r="B582" s="203">
        <v>12110</v>
      </c>
      <c r="C582" s="320"/>
      <c r="D582" s="338"/>
      <c r="E582" s="417" t="s">
        <v>1026</v>
      </c>
      <c r="F582" s="357"/>
      <c r="G582" s="1650"/>
      <c r="H582" s="319"/>
      <c r="I582" s="320"/>
      <c r="J582" s="320"/>
      <c r="K582" s="320"/>
      <c r="L582" s="320"/>
      <c r="M582" s="320"/>
      <c r="N582" s="320"/>
      <c r="O582" s="321"/>
      <c r="P582" s="322"/>
      <c r="Q582" s="367"/>
      <c r="R582" s="286"/>
    </row>
    <row r="583" spans="2:18" s="285" customFormat="1" ht="15.75" customHeight="1">
      <c r="B583" s="203">
        <v>12110</v>
      </c>
      <c r="C583" s="320"/>
      <c r="D583" s="338"/>
      <c r="E583" s="417" t="s">
        <v>1114</v>
      </c>
      <c r="F583" s="357"/>
      <c r="G583" s="1650"/>
      <c r="H583" s="319"/>
      <c r="I583" s="320"/>
      <c r="J583" s="320"/>
      <c r="K583" s="320"/>
      <c r="L583" s="320"/>
      <c r="M583" s="320"/>
      <c r="N583" s="320"/>
      <c r="O583" s="321"/>
      <c r="P583" s="322"/>
      <c r="Q583" s="367"/>
      <c r="R583" s="286"/>
    </row>
    <row r="584" spans="2:18" s="285" customFormat="1" ht="12.75" customHeight="1">
      <c r="B584" s="203">
        <v>12110</v>
      </c>
      <c r="C584" s="320"/>
      <c r="D584" s="338"/>
      <c r="E584" s="417" t="s">
        <v>1118</v>
      </c>
      <c r="F584" s="357"/>
      <c r="G584" s="1650"/>
      <c r="H584" s="319"/>
      <c r="I584" s="320"/>
      <c r="J584" s="320"/>
      <c r="K584" s="320"/>
      <c r="L584" s="320"/>
      <c r="M584" s="320"/>
      <c r="N584" s="320"/>
      <c r="O584" s="321"/>
      <c r="P584" s="322"/>
      <c r="Q584" s="367"/>
      <c r="R584" s="286"/>
    </row>
    <row r="585" spans="2:18" s="285" customFormat="1" ht="12.75" customHeight="1">
      <c r="B585" s="203">
        <v>12110</v>
      </c>
      <c r="C585" s="320"/>
      <c r="D585" s="338"/>
      <c r="E585" s="417" t="s">
        <v>950</v>
      </c>
      <c r="F585" s="357"/>
      <c r="G585" s="1650"/>
      <c r="H585" s="319"/>
      <c r="I585" s="320"/>
      <c r="J585" s="320"/>
      <c r="K585" s="320"/>
      <c r="L585" s="320"/>
      <c r="M585" s="320"/>
      <c r="N585" s="320"/>
      <c r="O585" s="321"/>
      <c r="P585" s="322"/>
      <c r="Q585" s="367"/>
      <c r="R585" s="286"/>
    </row>
    <row r="586" spans="2:18" s="285" customFormat="1" ht="25.5" customHeight="1">
      <c r="B586" s="203">
        <v>12110</v>
      </c>
      <c r="C586" s="320"/>
      <c r="D586" s="338"/>
      <c r="E586" s="417" t="s">
        <v>1038</v>
      </c>
      <c r="F586" s="357"/>
      <c r="G586" s="1650"/>
      <c r="H586" s="319"/>
      <c r="I586" s="320"/>
      <c r="J586" s="320"/>
      <c r="K586" s="320"/>
      <c r="L586" s="320"/>
      <c r="M586" s="320"/>
      <c r="N586" s="320"/>
      <c r="O586" s="321"/>
      <c r="P586" s="322"/>
      <c r="Q586" s="367"/>
      <c r="R586" s="286"/>
    </row>
    <row r="587" spans="2:18" s="285" customFormat="1" ht="12.75" customHeight="1">
      <c r="B587" s="203">
        <v>12110</v>
      </c>
      <c r="C587" s="320"/>
      <c r="D587" s="338"/>
      <c r="E587" s="417" t="s">
        <v>1122</v>
      </c>
      <c r="F587" s="357"/>
      <c r="G587" s="1650"/>
      <c r="H587" s="319"/>
      <c r="I587" s="320"/>
      <c r="J587" s="320"/>
      <c r="K587" s="320"/>
      <c r="L587" s="320"/>
      <c r="M587" s="320"/>
      <c r="N587" s="320"/>
      <c r="O587" s="321"/>
      <c r="P587" s="322"/>
      <c r="Q587" s="367"/>
      <c r="R587" s="286"/>
    </row>
    <row r="588" spans="2:18" s="285" customFormat="1" ht="25.5" customHeight="1">
      <c r="B588" s="203">
        <v>12110</v>
      </c>
      <c r="C588" s="320"/>
      <c r="D588" s="338"/>
      <c r="E588" s="417" t="s">
        <v>1041</v>
      </c>
      <c r="F588" s="357"/>
      <c r="G588" s="1650"/>
      <c r="H588" s="319"/>
      <c r="I588" s="320"/>
      <c r="J588" s="320"/>
      <c r="K588" s="320"/>
      <c r="L588" s="320"/>
      <c r="M588" s="320"/>
      <c r="N588" s="320"/>
      <c r="O588" s="321"/>
      <c r="P588" s="322"/>
      <c r="Q588" s="367"/>
      <c r="R588" s="286"/>
    </row>
    <row r="589" spans="2:18" s="285" customFormat="1" ht="15" customHeight="1">
      <c r="B589" s="203">
        <v>12110</v>
      </c>
      <c r="C589" s="320"/>
      <c r="D589" s="338"/>
      <c r="E589" s="417" t="s">
        <v>1125</v>
      </c>
      <c r="F589" s="357"/>
      <c r="G589" s="1650"/>
      <c r="H589" s="319"/>
      <c r="I589" s="320"/>
      <c r="J589" s="320"/>
      <c r="K589" s="320"/>
      <c r="L589" s="320"/>
      <c r="M589" s="320"/>
      <c r="N589" s="320"/>
      <c r="O589" s="321"/>
      <c r="P589" s="322"/>
      <c r="Q589" s="367"/>
      <c r="R589" s="286"/>
    </row>
    <row r="590" spans="2:18" s="285" customFormat="1" ht="25.5" customHeight="1">
      <c r="B590" s="203">
        <v>12110</v>
      </c>
      <c r="C590" s="320"/>
      <c r="D590" s="338"/>
      <c r="E590" s="417" t="s">
        <v>1127</v>
      </c>
      <c r="F590" s="357"/>
      <c r="G590" s="1650"/>
      <c r="H590" s="319"/>
      <c r="I590" s="320"/>
      <c r="J590" s="320"/>
      <c r="K590" s="320"/>
      <c r="L590" s="320"/>
      <c r="M590" s="320"/>
      <c r="N590" s="320"/>
      <c r="O590" s="321"/>
      <c r="P590" s="322"/>
      <c r="Q590" s="367"/>
      <c r="R590" s="286"/>
    </row>
    <row r="591" spans="2:18" s="285" customFormat="1" ht="25.5" customHeight="1">
      <c r="B591" s="203">
        <v>12110</v>
      </c>
      <c r="C591" s="320"/>
      <c r="D591" s="338"/>
      <c r="E591" s="417" t="s">
        <v>1130</v>
      </c>
      <c r="F591" s="357"/>
      <c r="G591" s="1650"/>
      <c r="H591" s="319"/>
      <c r="I591" s="320"/>
      <c r="J591" s="320"/>
      <c r="K591" s="320"/>
      <c r="L591" s="320"/>
      <c r="M591" s="320"/>
      <c r="N591" s="320"/>
      <c r="O591" s="321"/>
      <c r="P591" s="322"/>
      <c r="Q591" s="367"/>
      <c r="R591" s="286"/>
    </row>
    <row r="592" spans="2:18" s="285" customFormat="1" ht="12.75" customHeight="1">
      <c r="B592" s="203">
        <v>12110</v>
      </c>
      <c r="C592" s="320"/>
      <c r="D592" s="338"/>
      <c r="E592" s="417" t="s">
        <v>1133</v>
      </c>
      <c r="F592" s="357"/>
      <c r="G592" s="1650"/>
      <c r="H592" s="319"/>
      <c r="I592" s="320"/>
      <c r="J592" s="320"/>
      <c r="K592" s="320"/>
      <c r="L592" s="320"/>
      <c r="M592" s="320"/>
      <c r="N592" s="320"/>
      <c r="O592" s="321"/>
      <c r="P592" s="322"/>
      <c r="Q592" s="367"/>
      <c r="R592" s="286"/>
    </row>
    <row r="593" spans="2:18" s="285" customFormat="1" ht="12.75" customHeight="1">
      <c r="B593" s="203">
        <v>12110</v>
      </c>
      <c r="C593" s="320"/>
      <c r="D593" s="338"/>
      <c r="E593" s="417" t="s">
        <v>1044</v>
      </c>
      <c r="F593" s="357"/>
      <c r="G593" s="1650"/>
      <c r="H593" s="319"/>
      <c r="I593" s="320"/>
      <c r="J593" s="320"/>
      <c r="K593" s="320"/>
      <c r="L593" s="320"/>
      <c r="M593" s="320"/>
      <c r="N593" s="320"/>
      <c r="O593" s="321"/>
      <c r="P593" s="322"/>
      <c r="Q593" s="367"/>
      <c r="R593" s="286"/>
    </row>
    <row r="594" spans="2:18" s="285" customFormat="1" ht="12.75" customHeight="1">
      <c r="B594" s="203">
        <v>12110</v>
      </c>
      <c r="C594" s="320"/>
      <c r="D594" s="338"/>
      <c r="E594" s="417" t="s">
        <v>5986</v>
      </c>
      <c r="F594" s="357"/>
      <c r="G594" s="1650"/>
      <c r="H594" s="319"/>
      <c r="I594" s="320"/>
      <c r="J594" s="320"/>
      <c r="K594" s="320"/>
      <c r="L594" s="320"/>
      <c r="M594" s="320"/>
      <c r="N594" s="320"/>
      <c r="O594" s="321"/>
      <c r="P594" s="322"/>
      <c r="Q594" s="367"/>
      <c r="R594" s="286"/>
    </row>
    <row r="595" spans="2:18" s="285" customFormat="1" ht="12.75" customHeight="1">
      <c r="B595" s="203">
        <v>12110</v>
      </c>
      <c r="C595" s="320"/>
      <c r="D595" s="338"/>
      <c r="E595" s="417" t="s">
        <v>810</v>
      </c>
      <c r="F595" s="357"/>
      <c r="G595" s="1650"/>
      <c r="H595" s="319"/>
      <c r="I595" s="320"/>
      <c r="J595" s="320"/>
      <c r="K595" s="320"/>
      <c r="L595" s="320"/>
      <c r="M595" s="320"/>
      <c r="N595" s="320"/>
      <c r="O595" s="321"/>
      <c r="P595" s="322"/>
      <c r="Q595" s="367"/>
      <c r="R595" s="286"/>
    </row>
    <row r="596" spans="2:18" s="285" customFormat="1" ht="12.75" customHeight="1">
      <c r="B596" s="203">
        <v>12110</v>
      </c>
      <c r="C596" s="320"/>
      <c r="D596" s="338"/>
      <c r="E596" s="417" t="s">
        <v>814</v>
      </c>
      <c r="F596" s="357"/>
      <c r="G596" s="1650"/>
      <c r="H596" s="319"/>
      <c r="I596" s="320"/>
      <c r="J596" s="320"/>
      <c r="K596" s="320"/>
      <c r="L596" s="320"/>
      <c r="M596" s="320"/>
      <c r="N596" s="320"/>
      <c r="O596" s="321"/>
      <c r="P596" s="322"/>
      <c r="Q596" s="367"/>
      <c r="R596" s="286"/>
    </row>
    <row r="597" spans="2:18" s="285" customFormat="1" ht="12.75" customHeight="1">
      <c r="B597" s="203">
        <v>12110</v>
      </c>
      <c r="C597" s="320"/>
      <c r="D597" s="338"/>
      <c r="E597" s="417" t="s">
        <v>43</v>
      </c>
      <c r="F597" s="357"/>
      <c r="G597" s="1650"/>
      <c r="H597" s="319"/>
      <c r="I597" s="320"/>
      <c r="J597" s="320"/>
      <c r="K597" s="320"/>
      <c r="L597" s="320"/>
      <c r="M597" s="320"/>
      <c r="N597" s="320"/>
      <c r="O597" s="321"/>
      <c r="P597" s="322"/>
      <c r="Q597" s="367"/>
      <c r="R597" s="286"/>
    </row>
    <row r="598" spans="2:18" s="285" customFormat="1" ht="12.75" customHeight="1">
      <c r="B598" s="203">
        <v>12110</v>
      </c>
      <c r="C598" s="320"/>
      <c r="D598" s="338"/>
      <c r="E598" s="417" t="s">
        <v>897</v>
      </c>
      <c r="F598" s="357"/>
      <c r="G598" s="1650"/>
      <c r="H598" s="319"/>
      <c r="I598" s="320"/>
      <c r="J598" s="320"/>
      <c r="K598" s="320"/>
      <c r="L598" s="320"/>
      <c r="M598" s="320"/>
      <c r="N598" s="320"/>
      <c r="O598" s="321"/>
      <c r="P598" s="322"/>
      <c r="Q598" s="367"/>
      <c r="R598" s="286"/>
    </row>
    <row r="599" spans="2:18" s="285" customFormat="1" ht="12.75" customHeight="1">
      <c r="B599" s="203">
        <v>12110</v>
      </c>
      <c r="C599" s="320"/>
      <c r="D599" s="338"/>
      <c r="E599" s="417" t="s">
        <v>900</v>
      </c>
      <c r="F599" s="357"/>
      <c r="G599" s="1650"/>
      <c r="H599" s="319"/>
      <c r="I599" s="320"/>
      <c r="J599" s="320"/>
      <c r="K599" s="320"/>
      <c r="L599" s="320"/>
      <c r="M599" s="320"/>
      <c r="N599" s="320"/>
      <c r="O599" s="321"/>
      <c r="P599" s="322"/>
      <c r="Q599" s="367"/>
      <c r="R599" s="286"/>
    </row>
    <row r="600" spans="2:18" s="285" customFormat="1" ht="15.75" customHeight="1">
      <c r="B600" s="205">
        <v>12110</v>
      </c>
      <c r="C600" s="329"/>
      <c r="D600" s="339"/>
      <c r="E600" s="419" t="s">
        <v>825</v>
      </c>
      <c r="F600" s="358"/>
      <c r="G600" s="324"/>
      <c r="H600" s="328"/>
      <c r="I600" s="329"/>
      <c r="J600" s="329"/>
      <c r="K600" s="329"/>
      <c r="L600" s="329"/>
      <c r="M600" s="329"/>
      <c r="N600" s="329"/>
      <c r="O600" s="330"/>
      <c r="P600" s="331"/>
      <c r="Q600" s="1653"/>
      <c r="R600" s="286"/>
    </row>
    <row r="601" spans="2:18" s="285" customFormat="1" ht="15">
      <c r="B601" s="201">
        <v>12110</v>
      </c>
      <c r="C601" s="305" t="e">
        <f>VLOOKUP(E601,'2. CUADRO CLASIF. DOC. (4)'!$A$5:$B$404,2,0)</f>
        <v>#N/A</v>
      </c>
      <c r="D601" s="300"/>
      <c r="E601" s="353" t="s">
        <v>1147</v>
      </c>
      <c r="F601" s="302" t="s">
        <v>13</v>
      </c>
      <c r="G601" s="303" t="s">
        <v>13</v>
      </c>
      <c r="H601" s="304"/>
      <c r="I601" s="305"/>
      <c r="J601" s="305"/>
      <c r="K601" s="305"/>
      <c r="L601" s="305"/>
      <c r="M601" s="305"/>
      <c r="N601" s="305"/>
      <c r="O601" s="306"/>
      <c r="P601" s="307" t="s">
        <v>5169</v>
      </c>
      <c r="Q601" s="308" t="s">
        <v>5987</v>
      </c>
      <c r="R601" s="286"/>
    </row>
    <row r="602" spans="2:18" s="285" customFormat="1" ht="38.25">
      <c r="B602" s="202">
        <v>12110</v>
      </c>
      <c r="C602" s="299" t="e">
        <f>VLOOKUP(E602,'2. CUADRO CLASIF. DOC. (4)'!$A$5:$B$404,2,0)</f>
        <v>#N/A</v>
      </c>
      <c r="D602" s="309" t="e">
        <f>VLOOKUP(E602,'2. CUADRO CLASIF. DOC. (4)'!$A$6:$C$404,3,0)</f>
        <v>#N/A</v>
      </c>
      <c r="E602" s="355" t="s">
        <v>1146</v>
      </c>
      <c r="F602" s="384"/>
      <c r="G602" s="1649"/>
      <c r="H602" s="312"/>
      <c r="I602" s="299">
        <v>2</v>
      </c>
      <c r="J602" s="299">
        <v>18</v>
      </c>
      <c r="K602" s="299"/>
      <c r="L602" s="299"/>
      <c r="M602" s="299"/>
      <c r="N602" s="299" t="s">
        <v>4945</v>
      </c>
      <c r="O602" s="313"/>
      <c r="P602" s="314"/>
      <c r="Q602" s="1649" t="s">
        <v>5988</v>
      </c>
      <c r="R602" s="286"/>
    </row>
    <row r="603" spans="2:18" s="285" customFormat="1" ht="15.75" customHeight="1">
      <c r="B603" s="203">
        <v>12110</v>
      </c>
      <c r="C603" s="320"/>
      <c r="D603" s="338"/>
      <c r="E603" s="356" t="s">
        <v>1142</v>
      </c>
      <c r="F603" s="357"/>
      <c r="G603" s="1650"/>
      <c r="H603" s="319"/>
      <c r="I603" s="320"/>
      <c r="J603" s="320"/>
      <c r="K603" s="320"/>
      <c r="L603" s="320"/>
      <c r="M603" s="320"/>
      <c r="N603" s="320"/>
      <c r="O603" s="321"/>
      <c r="P603" s="322"/>
      <c r="Q603" s="1650"/>
      <c r="R603" s="286"/>
    </row>
    <row r="604" spans="2:18" s="285" customFormat="1" ht="17.25" customHeight="1">
      <c r="B604" s="203">
        <v>12110</v>
      </c>
      <c r="C604" s="320"/>
      <c r="D604" s="338"/>
      <c r="E604" s="417" t="s">
        <v>916</v>
      </c>
      <c r="F604" s="357"/>
      <c r="G604" s="1650"/>
      <c r="H604" s="319"/>
      <c r="I604" s="320"/>
      <c r="J604" s="320"/>
      <c r="K604" s="320"/>
      <c r="L604" s="320"/>
      <c r="M604" s="320"/>
      <c r="N604" s="320"/>
      <c r="O604" s="321"/>
      <c r="P604" s="322"/>
      <c r="Q604" s="1650"/>
      <c r="R604" s="286"/>
    </row>
    <row r="605" spans="2:18" s="285" customFormat="1" ht="12.75" customHeight="1">
      <c r="B605" s="203">
        <v>12110</v>
      </c>
      <c r="C605" s="320"/>
      <c r="D605" s="338"/>
      <c r="E605" s="417" t="s">
        <v>1149</v>
      </c>
      <c r="F605" s="357"/>
      <c r="G605" s="1650"/>
      <c r="H605" s="319"/>
      <c r="I605" s="320"/>
      <c r="J605" s="320"/>
      <c r="K605" s="320"/>
      <c r="L605" s="320"/>
      <c r="M605" s="320"/>
      <c r="N605" s="320"/>
      <c r="O605" s="321"/>
      <c r="P605" s="322"/>
      <c r="Q605" s="1650"/>
      <c r="R605" s="286"/>
    </row>
    <row r="606" spans="2:18" s="285" customFormat="1" ht="15" customHeight="1">
      <c r="B606" s="203">
        <v>12110</v>
      </c>
      <c r="C606" s="320"/>
      <c r="D606" s="338"/>
      <c r="E606" s="417" t="s">
        <v>1152</v>
      </c>
      <c r="F606" s="357"/>
      <c r="G606" s="1650"/>
      <c r="H606" s="319"/>
      <c r="I606" s="320"/>
      <c r="J606" s="320"/>
      <c r="K606" s="320"/>
      <c r="L606" s="320"/>
      <c r="M606" s="320"/>
      <c r="N606" s="320"/>
      <c r="O606" s="321"/>
      <c r="P606" s="322"/>
      <c r="Q606" s="367"/>
      <c r="R606" s="286"/>
    </row>
    <row r="607" spans="2:18" s="285" customFormat="1" ht="15.75" customHeight="1">
      <c r="B607" s="375">
        <v>12110</v>
      </c>
      <c r="C607" s="376"/>
      <c r="D607" s="377"/>
      <c r="E607" s="417" t="s">
        <v>417</v>
      </c>
      <c r="F607" s="378"/>
      <c r="G607" s="379"/>
      <c r="H607" s="380"/>
      <c r="I607" s="376"/>
      <c r="J607" s="376"/>
      <c r="K607" s="376"/>
      <c r="L607" s="376"/>
      <c r="M607" s="376"/>
      <c r="N607" s="376"/>
      <c r="O607" s="381"/>
      <c r="P607" s="382"/>
      <c r="Q607" s="416"/>
      <c r="R607" s="286"/>
    </row>
    <row r="608" spans="2:18" s="285" customFormat="1" ht="92.25" customHeight="1">
      <c r="B608" s="203">
        <v>12110</v>
      </c>
      <c r="C608" s="320"/>
      <c r="D608" s="338"/>
      <c r="E608" s="418" t="s">
        <v>5989</v>
      </c>
      <c r="F608" s="357"/>
      <c r="G608" s="1650"/>
      <c r="H608" s="319"/>
      <c r="I608" s="320"/>
      <c r="J608" s="320"/>
      <c r="K608" s="320"/>
      <c r="L608" s="320"/>
      <c r="M608" s="320"/>
      <c r="N608" s="320"/>
      <c r="O608" s="321"/>
      <c r="P608" s="322"/>
      <c r="Q608" s="367"/>
      <c r="R608" s="286"/>
    </row>
    <row r="609" spans="2:18" s="285" customFormat="1" ht="15.75" customHeight="1">
      <c r="B609" s="203">
        <v>12110</v>
      </c>
      <c r="C609" s="320"/>
      <c r="D609" s="338"/>
      <c r="E609" s="417" t="s">
        <v>1160</v>
      </c>
      <c r="F609" s="357"/>
      <c r="G609" s="1650"/>
      <c r="H609" s="319"/>
      <c r="I609" s="320"/>
      <c r="J609" s="320"/>
      <c r="K609" s="320"/>
      <c r="L609" s="320"/>
      <c r="M609" s="320"/>
      <c r="N609" s="320"/>
      <c r="O609" s="321"/>
      <c r="P609" s="322"/>
      <c r="Q609" s="367"/>
      <c r="R609" s="286"/>
    </row>
    <row r="610" spans="2:18" s="285" customFormat="1" ht="16.5" customHeight="1">
      <c r="B610" s="203">
        <v>12110</v>
      </c>
      <c r="C610" s="320"/>
      <c r="D610" s="338"/>
      <c r="E610" s="417" t="s">
        <v>1162</v>
      </c>
      <c r="F610" s="357"/>
      <c r="G610" s="1650"/>
      <c r="H610" s="319"/>
      <c r="I610" s="320"/>
      <c r="J610" s="320"/>
      <c r="K610" s="320"/>
      <c r="L610" s="320"/>
      <c r="M610" s="320"/>
      <c r="N610" s="320"/>
      <c r="O610" s="321"/>
      <c r="P610" s="322"/>
      <c r="Q610" s="367"/>
      <c r="R610" s="286"/>
    </row>
    <row r="611" spans="2:18" s="285" customFormat="1" ht="15" customHeight="1">
      <c r="B611" s="203">
        <v>12110</v>
      </c>
      <c r="C611" s="320"/>
      <c r="D611" s="338"/>
      <c r="E611" s="417" t="s">
        <v>1165</v>
      </c>
      <c r="F611" s="357"/>
      <c r="G611" s="1650"/>
      <c r="H611" s="319"/>
      <c r="I611" s="320"/>
      <c r="J611" s="320"/>
      <c r="K611" s="320"/>
      <c r="L611" s="320"/>
      <c r="M611" s="320"/>
      <c r="N611" s="320"/>
      <c r="O611" s="321"/>
      <c r="P611" s="322"/>
      <c r="Q611" s="367"/>
      <c r="R611" s="286"/>
    </row>
    <row r="612" spans="2:18" s="285" customFormat="1" ht="15.75" customHeight="1">
      <c r="B612" s="203">
        <v>12110</v>
      </c>
      <c r="C612" s="320"/>
      <c r="D612" s="338"/>
      <c r="E612" s="417" t="s">
        <v>1168</v>
      </c>
      <c r="F612" s="357"/>
      <c r="G612" s="1650"/>
      <c r="H612" s="319"/>
      <c r="I612" s="320"/>
      <c r="J612" s="320"/>
      <c r="K612" s="320"/>
      <c r="L612" s="320"/>
      <c r="M612" s="320"/>
      <c r="N612" s="320"/>
      <c r="O612" s="321"/>
      <c r="P612" s="322"/>
      <c r="Q612" s="367"/>
      <c r="R612" s="286"/>
    </row>
    <row r="613" spans="2:18" s="285" customFormat="1" ht="15.75" customHeight="1">
      <c r="B613" s="203">
        <v>12110</v>
      </c>
      <c r="C613" s="320"/>
      <c r="D613" s="338"/>
      <c r="E613" s="417" t="s">
        <v>1171</v>
      </c>
      <c r="F613" s="357"/>
      <c r="G613" s="1650"/>
      <c r="H613" s="319"/>
      <c r="I613" s="320"/>
      <c r="J613" s="320"/>
      <c r="K613" s="320"/>
      <c r="L613" s="320"/>
      <c r="M613" s="320"/>
      <c r="N613" s="320"/>
      <c r="O613" s="321"/>
      <c r="P613" s="322"/>
      <c r="Q613" s="367"/>
      <c r="R613" s="286"/>
    </row>
    <row r="614" spans="2:18" s="285" customFormat="1" ht="12.75" customHeight="1">
      <c r="B614" s="203">
        <v>12110</v>
      </c>
      <c r="C614" s="320"/>
      <c r="D614" s="338"/>
      <c r="E614" s="417" t="s">
        <v>1174</v>
      </c>
      <c r="F614" s="357"/>
      <c r="G614" s="1650"/>
      <c r="H614" s="319"/>
      <c r="I614" s="320"/>
      <c r="J614" s="320"/>
      <c r="K614" s="320"/>
      <c r="L614" s="320"/>
      <c r="M614" s="320"/>
      <c r="N614" s="320"/>
      <c r="O614" s="321"/>
      <c r="P614" s="322"/>
      <c r="Q614" s="367"/>
      <c r="R614" s="286"/>
    </row>
    <row r="615" spans="2:18" s="285" customFormat="1" ht="15" customHeight="1">
      <c r="B615" s="203">
        <v>12110</v>
      </c>
      <c r="C615" s="320"/>
      <c r="D615" s="338"/>
      <c r="E615" s="417" t="s">
        <v>1177</v>
      </c>
      <c r="F615" s="357"/>
      <c r="G615" s="1650"/>
      <c r="H615" s="319"/>
      <c r="I615" s="320"/>
      <c r="J615" s="320"/>
      <c r="K615" s="320"/>
      <c r="L615" s="320"/>
      <c r="M615" s="320"/>
      <c r="N615" s="320"/>
      <c r="O615" s="321"/>
      <c r="P615" s="322"/>
      <c r="Q615" s="367"/>
      <c r="R615" s="286"/>
    </row>
    <row r="616" spans="2:18" s="285" customFormat="1" ht="12.75" customHeight="1">
      <c r="B616" s="203">
        <v>12110</v>
      </c>
      <c r="C616" s="320"/>
      <c r="D616" s="338"/>
      <c r="E616" s="417" t="s">
        <v>1180</v>
      </c>
      <c r="F616" s="357"/>
      <c r="G616" s="1650"/>
      <c r="H616" s="319"/>
      <c r="I616" s="320"/>
      <c r="J616" s="320"/>
      <c r="K616" s="320"/>
      <c r="L616" s="320"/>
      <c r="M616" s="320"/>
      <c r="N616" s="320"/>
      <c r="O616" s="321"/>
      <c r="P616" s="322"/>
      <c r="Q616" s="367"/>
      <c r="R616" s="286"/>
    </row>
    <row r="617" spans="2:18" s="285" customFormat="1" ht="12.75" customHeight="1">
      <c r="B617" s="203">
        <v>12110</v>
      </c>
      <c r="C617" s="320"/>
      <c r="D617" s="338"/>
      <c r="E617" s="417" t="s">
        <v>1183</v>
      </c>
      <c r="F617" s="357"/>
      <c r="G617" s="1650"/>
      <c r="H617" s="319"/>
      <c r="I617" s="320"/>
      <c r="J617" s="320"/>
      <c r="K617" s="320"/>
      <c r="L617" s="320"/>
      <c r="M617" s="320"/>
      <c r="N617" s="320"/>
      <c r="O617" s="321"/>
      <c r="P617" s="322"/>
      <c r="Q617" s="367"/>
      <c r="R617" s="286"/>
    </row>
    <row r="618" spans="2:18" s="285" customFormat="1" ht="12.75" customHeight="1">
      <c r="B618" s="203">
        <v>12110</v>
      </c>
      <c r="C618" s="320"/>
      <c r="D618" s="338"/>
      <c r="E618" s="417" t="s">
        <v>1185</v>
      </c>
      <c r="F618" s="357"/>
      <c r="G618" s="1650"/>
      <c r="H618" s="319"/>
      <c r="I618" s="320"/>
      <c r="J618" s="320"/>
      <c r="K618" s="320"/>
      <c r="L618" s="320"/>
      <c r="M618" s="320"/>
      <c r="N618" s="320"/>
      <c r="O618" s="321"/>
      <c r="P618" s="322"/>
      <c r="Q618" s="367"/>
      <c r="R618" s="286"/>
    </row>
    <row r="619" spans="2:18" s="285" customFormat="1" ht="15.75" customHeight="1">
      <c r="B619" s="203">
        <v>12110</v>
      </c>
      <c r="C619" s="320"/>
      <c r="D619" s="338"/>
      <c r="E619" s="417" t="s">
        <v>5990</v>
      </c>
      <c r="F619" s="357"/>
      <c r="G619" s="1650"/>
      <c r="H619" s="319"/>
      <c r="I619" s="320"/>
      <c r="J619" s="320"/>
      <c r="K619" s="320"/>
      <c r="L619" s="320"/>
      <c r="M619" s="320"/>
      <c r="N619" s="320"/>
      <c r="O619" s="321"/>
      <c r="P619" s="322"/>
      <c r="Q619" s="367"/>
      <c r="R619" s="286"/>
    </row>
    <row r="620" spans="2:18" s="285" customFormat="1" ht="15" customHeight="1">
      <c r="B620" s="203">
        <v>12110</v>
      </c>
      <c r="C620" s="320"/>
      <c r="D620" s="338"/>
      <c r="E620" s="417" t="s">
        <v>1191</v>
      </c>
      <c r="F620" s="357"/>
      <c r="G620" s="1650"/>
      <c r="H620" s="319"/>
      <c r="I620" s="320"/>
      <c r="J620" s="320"/>
      <c r="K620" s="320"/>
      <c r="L620" s="320"/>
      <c r="M620" s="320"/>
      <c r="N620" s="320"/>
      <c r="O620" s="321"/>
      <c r="P620" s="322"/>
      <c r="Q620" s="367"/>
      <c r="R620" s="286"/>
    </row>
    <row r="621" spans="2:18" s="285" customFormat="1" ht="12.75" customHeight="1">
      <c r="B621" s="203">
        <v>12110</v>
      </c>
      <c r="C621" s="320"/>
      <c r="D621" s="338"/>
      <c r="E621" s="417" t="s">
        <v>1194</v>
      </c>
      <c r="F621" s="357"/>
      <c r="G621" s="1650"/>
      <c r="H621" s="319"/>
      <c r="I621" s="320"/>
      <c r="J621" s="320"/>
      <c r="K621" s="320"/>
      <c r="L621" s="320"/>
      <c r="M621" s="320"/>
      <c r="N621" s="320"/>
      <c r="O621" s="321"/>
      <c r="P621" s="322"/>
      <c r="Q621" s="367"/>
      <c r="R621" s="286"/>
    </row>
    <row r="622" spans="2:18" s="285" customFormat="1" ht="15" customHeight="1">
      <c r="B622" s="203">
        <v>12110</v>
      </c>
      <c r="C622" s="320"/>
      <c r="D622" s="338"/>
      <c r="E622" s="356" t="s">
        <v>1197</v>
      </c>
      <c r="F622" s="357"/>
      <c r="G622" s="1650"/>
      <c r="H622" s="319"/>
      <c r="I622" s="320"/>
      <c r="J622" s="320"/>
      <c r="K622" s="320"/>
      <c r="L622" s="320"/>
      <c r="M622" s="320"/>
      <c r="N622" s="320"/>
      <c r="O622" s="321"/>
      <c r="P622" s="322"/>
      <c r="Q622" s="367"/>
      <c r="R622" s="286"/>
    </row>
    <row r="623" spans="2:18" s="285" customFormat="1" ht="15" customHeight="1">
      <c r="B623" s="203">
        <v>12110</v>
      </c>
      <c r="C623" s="320"/>
      <c r="D623" s="338"/>
      <c r="E623" s="356" t="s">
        <v>1200</v>
      </c>
      <c r="F623" s="357"/>
      <c r="G623" s="1650"/>
      <c r="H623" s="319"/>
      <c r="I623" s="320"/>
      <c r="J623" s="320"/>
      <c r="K623" s="320"/>
      <c r="L623" s="320"/>
      <c r="M623" s="320"/>
      <c r="N623" s="320"/>
      <c r="O623" s="321"/>
      <c r="P623" s="322"/>
      <c r="Q623" s="367"/>
      <c r="R623" s="286"/>
    </row>
    <row r="624" spans="2:18" s="285" customFormat="1" ht="15" customHeight="1">
      <c r="B624" s="203">
        <v>12110</v>
      </c>
      <c r="C624" s="320"/>
      <c r="D624" s="338"/>
      <c r="E624" s="356" t="s">
        <v>1203</v>
      </c>
      <c r="F624" s="357"/>
      <c r="G624" s="1650"/>
      <c r="H624" s="319"/>
      <c r="I624" s="320"/>
      <c r="J624" s="320"/>
      <c r="K624" s="320"/>
      <c r="L624" s="320"/>
      <c r="M624" s="320"/>
      <c r="N624" s="320"/>
      <c r="O624" s="321"/>
      <c r="P624" s="322"/>
      <c r="Q624" s="367"/>
      <c r="R624" s="286"/>
    </row>
    <row r="625" spans="2:18" s="285" customFormat="1" ht="16.5" customHeight="1">
      <c r="B625" s="203">
        <v>12110</v>
      </c>
      <c r="C625" s="320"/>
      <c r="D625" s="338"/>
      <c r="E625" s="356" t="s">
        <v>1206</v>
      </c>
      <c r="F625" s="357"/>
      <c r="G625" s="1650"/>
      <c r="H625" s="319"/>
      <c r="I625" s="320"/>
      <c r="J625" s="320"/>
      <c r="K625" s="320"/>
      <c r="L625" s="320"/>
      <c r="M625" s="320"/>
      <c r="N625" s="320"/>
      <c r="O625" s="321"/>
      <c r="P625" s="322"/>
      <c r="Q625" s="367"/>
      <c r="R625" s="286"/>
    </row>
    <row r="626" spans="2:18" s="285" customFormat="1" ht="15" customHeight="1">
      <c r="B626" s="203">
        <v>12110</v>
      </c>
      <c r="C626" s="320"/>
      <c r="D626" s="338"/>
      <c r="E626" s="356" t="s">
        <v>1209</v>
      </c>
      <c r="F626" s="357"/>
      <c r="G626" s="1650"/>
      <c r="H626" s="319"/>
      <c r="I626" s="320"/>
      <c r="J626" s="320"/>
      <c r="K626" s="320"/>
      <c r="L626" s="320"/>
      <c r="M626" s="320"/>
      <c r="N626" s="320"/>
      <c r="O626" s="321"/>
      <c r="P626" s="322"/>
      <c r="Q626" s="367"/>
      <c r="R626" s="286"/>
    </row>
    <row r="627" spans="2:18" s="285" customFormat="1" ht="15" customHeight="1">
      <c r="B627" s="203">
        <v>12110</v>
      </c>
      <c r="C627" s="320"/>
      <c r="D627" s="338"/>
      <c r="E627" s="356" t="s">
        <v>1212</v>
      </c>
      <c r="F627" s="357"/>
      <c r="G627" s="1650"/>
      <c r="H627" s="319"/>
      <c r="I627" s="320"/>
      <c r="J627" s="320"/>
      <c r="K627" s="320"/>
      <c r="L627" s="320"/>
      <c r="M627" s="320"/>
      <c r="N627" s="320"/>
      <c r="O627" s="321"/>
      <c r="P627" s="322"/>
      <c r="Q627" s="367"/>
      <c r="R627" s="286"/>
    </row>
    <row r="628" spans="2:18" s="285" customFormat="1" ht="12.75" customHeight="1">
      <c r="B628" s="203">
        <v>12110</v>
      </c>
      <c r="C628" s="320"/>
      <c r="D628" s="338"/>
      <c r="E628" s="356" t="s">
        <v>1215</v>
      </c>
      <c r="F628" s="357"/>
      <c r="G628" s="1650"/>
      <c r="H628" s="319"/>
      <c r="I628" s="320"/>
      <c r="J628" s="320"/>
      <c r="K628" s="320"/>
      <c r="L628" s="320"/>
      <c r="M628" s="320"/>
      <c r="N628" s="320"/>
      <c r="O628" s="321"/>
      <c r="P628" s="322"/>
      <c r="Q628" s="367"/>
      <c r="R628" s="286"/>
    </row>
    <row r="629" spans="2:18" s="285" customFormat="1" ht="12.75" customHeight="1">
      <c r="B629" s="203">
        <v>12110</v>
      </c>
      <c r="C629" s="320"/>
      <c r="D629" s="338"/>
      <c r="E629" s="356" t="s">
        <v>1218</v>
      </c>
      <c r="F629" s="357"/>
      <c r="G629" s="1650"/>
      <c r="H629" s="319"/>
      <c r="I629" s="320"/>
      <c r="J629" s="320"/>
      <c r="K629" s="320"/>
      <c r="L629" s="320"/>
      <c r="M629" s="320"/>
      <c r="N629" s="320"/>
      <c r="O629" s="321"/>
      <c r="P629" s="322"/>
      <c r="Q629" s="367"/>
      <c r="R629" s="286"/>
    </row>
    <row r="630" spans="2:18" s="285" customFormat="1" ht="16.5" customHeight="1">
      <c r="B630" s="205">
        <v>12110</v>
      </c>
      <c r="C630" s="329"/>
      <c r="D630" s="339"/>
      <c r="E630" s="363" t="s">
        <v>1221</v>
      </c>
      <c r="F630" s="358"/>
      <c r="G630" s="324"/>
      <c r="H630" s="328"/>
      <c r="I630" s="329"/>
      <c r="J630" s="329"/>
      <c r="K630" s="329"/>
      <c r="L630" s="329"/>
      <c r="M630" s="329"/>
      <c r="N630" s="329"/>
      <c r="O630" s="330"/>
      <c r="P630" s="331"/>
      <c r="Q630" s="1653"/>
      <c r="R630" s="286"/>
    </row>
    <row r="631" spans="2:18" s="285" customFormat="1" ht="38.25">
      <c r="B631" s="202">
        <v>12110</v>
      </c>
      <c r="C631" s="299" t="e">
        <f>VLOOKUP(E631,'2. CUADRO CLASIF. DOC. (4)'!$A$5:$B$404,2,0)</f>
        <v>#N/A</v>
      </c>
      <c r="D631" s="309" t="e">
        <f>VLOOKUP(E631,'2. CUADRO CLASIF. DOC. (4)'!$A$6:$C$404,3,0)</f>
        <v>#N/A</v>
      </c>
      <c r="E631" s="355" t="s">
        <v>1230</v>
      </c>
      <c r="F631" s="384"/>
      <c r="G631" s="1649"/>
      <c r="H631" s="312"/>
      <c r="I631" s="299">
        <v>2</v>
      </c>
      <c r="J631" s="299">
        <v>18</v>
      </c>
      <c r="K631" s="299"/>
      <c r="L631" s="299"/>
      <c r="M631" s="299"/>
      <c r="N631" s="299" t="s">
        <v>4945</v>
      </c>
      <c r="O631" s="313"/>
      <c r="P631" s="314"/>
      <c r="Q631" s="1649" t="s">
        <v>5988</v>
      </c>
      <c r="R631" s="286"/>
    </row>
    <row r="632" spans="2:18" s="285" customFormat="1" ht="15" customHeight="1">
      <c r="B632" s="203">
        <v>12110</v>
      </c>
      <c r="C632" s="320"/>
      <c r="D632" s="338"/>
      <c r="E632" s="356" t="s">
        <v>1142</v>
      </c>
      <c r="F632" s="357"/>
      <c r="G632" s="1650"/>
      <c r="H632" s="319"/>
      <c r="I632" s="320"/>
      <c r="J632" s="320"/>
      <c r="K632" s="320"/>
      <c r="L632" s="320"/>
      <c r="M632" s="320"/>
      <c r="N632" s="320"/>
      <c r="O632" s="321"/>
      <c r="P632" s="322"/>
      <c r="Q632" s="1650"/>
      <c r="R632" s="286"/>
    </row>
    <row r="633" spans="2:18" s="285" customFormat="1" ht="12.75" customHeight="1">
      <c r="B633" s="375">
        <v>12110</v>
      </c>
      <c r="C633" s="376"/>
      <c r="D633" s="377"/>
      <c r="E633" s="417" t="s">
        <v>1149</v>
      </c>
      <c r="F633" s="378"/>
      <c r="G633" s="379"/>
      <c r="H633" s="380"/>
      <c r="I633" s="376"/>
      <c r="J633" s="376"/>
      <c r="K633" s="376"/>
      <c r="L633" s="376"/>
      <c r="M633" s="376"/>
      <c r="N633" s="376"/>
      <c r="O633" s="381"/>
      <c r="P633" s="382"/>
      <c r="Q633" s="379"/>
      <c r="R633" s="286"/>
    </row>
    <row r="634" spans="2:18" s="285" customFormat="1" ht="90" customHeight="1">
      <c r="B634" s="203">
        <v>12110</v>
      </c>
      <c r="C634" s="320"/>
      <c r="D634" s="338"/>
      <c r="E634" s="418" t="s">
        <v>5991</v>
      </c>
      <c r="F634" s="357"/>
      <c r="G634" s="1650"/>
      <c r="H634" s="319"/>
      <c r="I634" s="320"/>
      <c r="J634" s="320"/>
      <c r="K634" s="320"/>
      <c r="L634" s="320"/>
      <c r="M634" s="320"/>
      <c r="N634" s="320"/>
      <c r="O634" s="321"/>
      <c r="P634" s="322"/>
      <c r="Q634" s="1650"/>
      <c r="R634" s="286"/>
    </row>
    <row r="635" spans="2:18" s="285" customFormat="1" ht="12.75" customHeight="1">
      <c r="B635" s="203">
        <v>12110</v>
      </c>
      <c r="C635" s="320"/>
      <c r="D635" s="338"/>
      <c r="E635" s="417" t="s">
        <v>1226</v>
      </c>
      <c r="F635" s="357"/>
      <c r="G635" s="1650"/>
      <c r="H635" s="319"/>
      <c r="I635" s="320"/>
      <c r="J635" s="320"/>
      <c r="K635" s="320"/>
      <c r="L635" s="320"/>
      <c r="M635" s="320"/>
      <c r="N635" s="320"/>
      <c r="O635" s="321"/>
      <c r="P635" s="322"/>
      <c r="Q635" s="367"/>
      <c r="R635" s="286"/>
    </row>
    <row r="636" spans="2:18" s="285" customFormat="1" ht="12.75" customHeight="1">
      <c r="B636" s="203">
        <v>12110</v>
      </c>
      <c r="C636" s="320"/>
      <c r="D636" s="338"/>
      <c r="E636" s="417" t="s">
        <v>1232</v>
      </c>
      <c r="F636" s="357"/>
      <c r="G636" s="1650"/>
      <c r="H636" s="319"/>
      <c r="I636" s="320"/>
      <c r="J636" s="320"/>
      <c r="K636" s="320"/>
      <c r="L636" s="320"/>
      <c r="M636" s="320"/>
      <c r="N636" s="320"/>
      <c r="O636" s="321"/>
      <c r="P636" s="322"/>
      <c r="Q636" s="367"/>
      <c r="R636" s="286"/>
    </row>
    <row r="637" spans="2:18" s="285" customFormat="1" ht="16.5" customHeight="1">
      <c r="B637" s="203">
        <v>12110</v>
      </c>
      <c r="C637" s="320"/>
      <c r="D637" s="338"/>
      <c r="E637" s="417" t="s">
        <v>1235</v>
      </c>
      <c r="F637" s="357"/>
      <c r="G637" s="1650"/>
      <c r="H637" s="319"/>
      <c r="I637" s="320"/>
      <c r="J637" s="320"/>
      <c r="K637" s="320"/>
      <c r="L637" s="320"/>
      <c r="M637" s="320"/>
      <c r="N637" s="320"/>
      <c r="O637" s="321"/>
      <c r="P637" s="322"/>
      <c r="Q637" s="367"/>
      <c r="R637" s="286"/>
    </row>
    <row r="638" spans="2:18" s="285" customFormat="1" ht="16.5" customHeight="1">
      <c r="B638" s="203">
        <v>12110</v>
      </c>
      <c r="C638" s="320"/>
      <c r="D638" s="338"/>
      <c r="E638" s="417" t="s">
        <v>1177</v>
      </c>
      <c r="F638" s="357"/>
      <c r="G638" s="1650"/>
      <c r="H638" s="319"/>
      <c r="I638" s="320"/>
      <c r="J638" s="320"/>
      <c r="K638" s="320"/>
      <c r="L638" s="320"/>
      <c r="M638" s="320"/>
      <c r="N638" s="320"/>
      <c r="O638" s="321"/>
      <c r="P638" s="322"/>
      <c r="Q638" s="367"/>
      <c r="R638" s="286"/>
    </row>
    <row r="639" spans="2:18" s="285" customFormat="1" ht="12.75" customHeight="1">
      <c r="B639" s="203">
        <v>12110</v>
      </c>
      <c r="C639" s="320"/>
      <c r="D639" s="338"/>
      <c r="E639" s="417" t="s">
        <v>1183</v>
      </c>
      <c r="F639" s="357"/>
      <c r="G639" s="1650"/>
      <c r="H639" s="319"/>
      <c r="I639" s="320"/>
      <c r="J639" s="320"/>
      <c r="K639" s="320"/>
      <c r="L639" s="320"/>
      <c r="M639" s="320"/>
      <c r="N639" s="320"/>
      <c r="O639" s="321"/>
      <c r="P639" s="322"/>
      <c r="Q639" s="367"/>
      <c r="R639" s="286"/>
    </row>
    <row r="640" spans="2:18" s="285" customFormat="1" ht="16.5" customHeight="1">
      <c r="B640" s="203">
        <v>12110</v>
      </c>
      <c r="C640" s="320"/>
      <c r="D640" s="338"/>
      <c r="E640" s="417" t="s">
        <v>1185</v>
      </c>
      <c r="F640" s="357"/>
      <c r="G640" s="1650"/>
      <c r="H640" s="319"/>
      <c r="I640" s="320"/>
      <c r="J640" s="320"/>
      <c r="K640" s="320"/>
      <c r="L640" s="320"/>
      <c r="M640" s="320"/>
      <c r="N640" s="320"/>
      <c r="O640" s="321"/>
      <c r="P640" s="322"/>
      <c r="Q640" s="367"/>
      <c r="R640" s="286"/>
    </row>
    <row r="641" spans="2:18" s="285" customFormat="1" ht="12.75" customHeight="1">
      <c r="B641" s="203">
        <v>12110</v>
      </c>
      <c r="C641" s="320"/>
      <c r="D641" s="338"/>
      <c r="E641" s="417" t="s">
        <v>1191</v>
      </c>
      <c r="F641" s="357"/>
      <c r="G641" s="1650"/>
      <c r="H641" s="319"/>
      <c r="I641" s="320"/>
      <c r="J641" s="320"/>
      <c r="K641" s="320"/>
      <c r="L641" s="320"/>
      <c r="M641" s="320"/>
      <c r="N641" s="320"/>
      <c r="O641" s="321"/>
      <c r="P641" s="322"/>
      <c r="Q641" s="367"/>
      <c r="R641" s="286"/>
    </row>
    <row r="642" spans="2:18" s="285" customFormat="1" ht="12.75" customHeight="1">
      <c r="B642" s="203">
        <v>12110</v>
      </c>
      <c r="C642" s="320"/>
      <c r="D642" s="338"/>
      <c r="E642" s="417" t="s">
        <v>1194</v>
      </c>
      <c r="F642" s="357"/>
      <c r="G642" s="1650"/>
      <c r="H642" s="319"/>
      <c r="I642" s="320"/>
      <c r="J642" s="320"/>
      <c r="K642" s="320"/>
      <c r="L642" s="320"/>
      <c r="M642" s="320"/>
      <c r="N642" s="320"/>
      <c r="O642" s="321"/>
      <c r="P642" s="322"/>
      <c r="Q642" s="367"/>
      <c r="R642" s="286"/>
    </row>
    <row r="643" spans="2:18" s="285" customFormat="1" ht="16.5" customHeight="1">
      <c r="B643" s="203">
        <v>12110</v>
      </c>
      <c r="C643" s="320"/>
      <c r="D643" s="338"/>
      <c r="E643" s="356" t="s">
        <v>1197</v>
      </c>
      <c r="F643" s="357"/>
      <c r="G643" s="1650"/>
      <c r="H643" s="319"/>
      <c r="I643" s="320"/>
      <c r="J643" s="320"/>
      <c r="K643" s="320"/>
      <c r="L643" s="320"/>
      <c r="M643" s="320"/>
      <c r="N643" s="320"/>
      <c r="O643" s="321"/>
      <c r="P643" s="322"/>
      <c r="Q643" s="367"/>
      <c r="R643" s="286"/>
    </row>
    <row r="644" spans="2:18" s="285" customFormat="1" ht="12.75" customHeight="1">
      <c r="B644" s="203">
        <v>12110</v>
      </c>
      <c r="C644" s="320"/>
      <c r="D644" s="338"/>
      <c r="E644" s="356" t="s">
        <v>1200</v>
      </c>
      <c r="F644" s="357"/>
      <c r="G644" s="1650"/>
      <c r="H644" s="319"/>
      <c r="I644" s="320"/>
      <c r="J644" s="320"/>
      <c r="K644" s="320"/>
      <c r="L644" s="320"/>
      <c r="M644" s="320"/>
      <c r="N644" s="320"/>
      <c r="O644" s="321"/>
      <c r="P644" s="322"/>
      <c r="Q644" s="367"/>
      <c r="R644" s="286"/>
    </row>
    <row r="645" spans="2:18" s="285" customFormat="1" ht="12.75" customHeight="1">
      <c r="B645" s="203">
        <v>12110</v>
      </c>
      <c r="C645" s="320"/>
      <c r="D645" s="338"/>
      <c r="E645" s="356" t="s">
        <v>1203</v>
      </c>
      <c r="F645" s="357"/>
      <c r="G645" s="1650"/>
      <c r="H645" s="319"/>
      <c r="I645" s="320"/>
      <c r="J645" s="320"/>
      <c r="K645" s="320"/>
      <c r="L645" s="320"/>
      <c r="M645" s="320"/>
      <c r="N645" s="320"/>
      <c r="O645" s="321"/>
      <c r="P645" s="322"/>
      <c r="Q645" s="367"/>
      <c r="R645" s="286"/>
    </row>
    <row r="646" spans="2:18" s="285" customFormat="1" ht="16.5" customHeight="1">
      <c r="B646" s="203">
        <v>12110</v>
      </c>
      <c r="C646" s="320"/>
      <c r="D646" s="338"/>
      <c r="E646" s="356" t="s">
        <v>1206</v>
      </c>
      <c r="F646" s="357"/>
      <c r="G646" s="1650"/>
      <c r="H646" s="319"/>
      <c r="I646" s="320"/>
      <c r="J646" s="320"/>
      <c r="K646" s="320"/>
      <c r="L646" s="320"/>
      <c r="M646" s="320"/>
      <c r="N646" s="320"/>
      <c r="O646" s="321"/>
      <c r="P646" s="322"/>
      <c r="Q646" s="367"/>
      <c r="R646" s="286"/>
    </row>
    <row r="647" spans="2:18" s="285" customFormat="1" ht="16.5" customHeight="1">
      <c r="B647" s="203">
        <v>12110</v>
      </c>
      <c r="C647" s="320"/>
      <c r="D647" s="338"/>
      <c r="E647" s="356" t="s">
        <v>1209</v>
      </c>
      <c r="F647" s="357"/>
      <c r="G647" s="1650"/>
      <c r="H647" s="319"/>
      <c r="I647" s="320"/>
      <c r="J647" s="320"/>
      <c r="K647" s="320"/>
      <c r="L647" s="320"/>
      <c r="M647" s="320"/>
      <c r="N647" s="320"/>
      <c r="O647" s="321"/>
      <c r="P647" s="322"/>
      <c r="Q647" s="367"/>
      <c r="R647" s="286"/>
    </row>
    <row r="648" spans="2:18" s="285" customFormat="1" ht="16.5" customHeight="1">
      <c r="B648" s="203">
        <v>12110</v>
      </c>
      <c r="C648" s="320"/>
      <c r="D648" s="338"/>
      <c r="E648" s="356" t="s">
        <v>1215</v>
      </c>
      <c r="F648" s="357"/>
      <c r="G648" s="1650"/>
      <c r="H648" s="319"/>
      <c r="I648" s="320"/>
      <c r="J648" s="320"/>
      <c r="K648" s="320"/>
      <c r="L648" s="320"/>
      <c r="M648" s="320"/>
      <c r="N648" s="320"/>
      <c r="O648" s="321"/>
      <c r="P648" s="322"/>
      <c r="Q648" s="367"/>
      <c r="R648" s="286"/>
    </row>
    <row r="649" spans="2:18" s="285" customFormat="1" ht="16.5" customHeight="1">
      <c r="B649" s="203">
        <v>12110</v>
      </c>
      <c r="C649" s="320"/>
      <c r="D649" s="338"/>
      <c r="E649" s="356" t="s">
        <v>1218</v>
      </c>
      <c r="F649" s="357"/>
      <c r="G649" s="1650"/>
      <c r="H649" s="319"/>
      <c r="I649" s="320"/>
      <c r="J649" s="320"/>
      <c r="K649" s="320"/>
      <c r="L649" s="320"/>
      <c r="M649" s="320"/>
      <c r="N649" s="320"/>
      <c r="O649" s="321"/>
      <c r="P649" s="322"/>
      <c r="Q649" s="367"/>
      <c r="R649" s="286"/>
    </row>
    <row r="650" spans="2:18" s="285" customFormat="1" ht="15.75" customHeight="1">
      <c r="B650" s="205">
        <v>12110</v>
      </c>
      <c r="C650" s="329"/>
      <c r="D650" s="339"/>
      <c r="E650" s="363" t="s">
        <v>1221</v>
      </c>
      <c r="F650" s="358"/>
      <c r="G650" s="324"/>
      <c r="H650" s="328"/>
      <c r="I650" s="329"/>
      <c r="J650" s="329"/>
      <c r="K650" s="329"/>
      <c r="L650" s="329"/>
      <c r="M650" s="329"/>
      <c r="N650" s="329"/>
      <c r="O650" s="330"/>
      <c r="P650" s="331"/>
      <c r="Q650" s="1653"/>
      <c r="R650" s="286"/>
    </row>
    <row r="651" spans="2:18" s="285" customFormat="1" ht="38.25">
      <c r="B651" s="202">
        <v>12110</v>
      </c>
      <c r="C651" s="299" t="e">
        <f>VLOOKUP(E651,'2. CUADRO CLASIF. DOC. (4)'!$A$5:$B$404,2,0)</f>
        <v>#N/A</v>
      </c>
      <c r="D651" s="309" t="e">
        <f>VLOOKUP(E651,'2. CUADRO CLASIF. DOC. (4)'!$A$6:$C$404,3,0)</f>
        <v>#N/A</v>
      </c>
      <c r="E651" s="355" t="s">
        <v>1245</v>
      </c>
      <c r="F651" s="384"/>
      <c r="G651" s="1649"/>
      <c r="H651" s="312"/>
      <c r="I651" s="299">
        <v>2</v>
      </c>
      <c r="J651" s="299">
        <v>18</v>
      </c>
      <c r="K651" s="299"/>
      <c r="L651" s="299"/>
      <c r="M651" s="299"/>
      <c r="N651" s="299" t="s">
        <v>4945</v>
      </c>
      <c r="O651" s="313"/>
      <c r="P651" s="314"/>
      <c r="Q651" s="1649" t="s">
        <v>5992</v>
      </c>
      <c r="R651" s="286"/>
    </row>
    <row r="652" spans="2:18" s="285" customFormat="1" ht="16.5" customHeight="1">
      <c r="B652" s="203">
        <v>12110</v>
      </c>
      <c r="C652" s="320"/>
      <c r="D652" s="338"/>
      <c r="E652" s="356" t="s">
        <v>1142</v>
      </c>
      <c r="F652" s="357"/>
      <c r="G652" s="1650"/>
      <c r="H652" s="319"/>
      <c r="I652" s="320"/>
      <c r="J652" s="320"/>
      <c r="K652" s="320"/>
      <c r="L652" s="320"/>
      <c r="M652" s="320"/>
      <c r="N652" s="320"/>
      <c r="O652" s="321"/>
      <c r="P652" s="322"/>
      <c r="Q652" s="1650"/>
      <c r="R652" s="286"/>
    </row>
    <row r="653" spans="2:18" s="285" customFormat="1" ht="16.5" customHeight="1">
      <c r="B653" s="203">
        <v>12110</v>
      </c>
      <c r="C653" s="320"/>
      <c r="D653" s="338"/>
      <c r="E653" s="417" t="s">
        <v>916</v>
      </c>
      <c r="F653" s="357"/>
      <c r="G653" s="1650"/>
      <c r="H653" s="319"/>
      <c r="I653" s="320"/>
      <c r="J653" s="320"/>
      <c r="K653" s="320"/>
      <c r="L653" s="320"/>
      <c r="M653" s="320"/>
      <c r="N653" s="320"/>
      <c r="O653" s="321"/>
      <c r="P653" s="322"/>
      <c r="Q653" s="1650"/>
      <c r="R653" s="286"/>
    </row>
    <row r="654" spans="2:18" s="285" customFormat="1" ht="15" customHeight="1">
      <c r="B654" s="203">
        <v>12110</v>
      </c>
      <c r="C654" s="320"/>
      <c r="D654" s="338"/>
      <c r="E654" s="417" t="s">
        <v>1149</v>
      </c>
      <c r="F654" s="357"/>
      <c r="G654" s="1650"/>
      <c r="H654" s="319"/>
      <c r="I654" s="320"/>
      <c r="J654" s="320"/>
      <c r="K654" s="320"/>
      <c r="L654" s="320"/>
      <c r="M654" s="320"/>
      <c r="N654" s="320"/>
      <c r="O654" s="321"/>
      <c r="P654" s="322"/>
      <c r="Q654" s="367"/>
      <c r="R654" s="286"/>
    </row>
    <row r="655" spans="2:18" s="285" customFormat="1" ht="15" customHeight="1">
      <c r="B655" s="203">
        <v>12110</v>
      </c>
      <c r="C655" s="320"/>
      <c r="D655" s="338"/>
      <c r="E655" s="417" t="s">
        <v>1152</v>
      </c>
      <c r="F655" s="357"/>
      <c r="G655" s="1650"/>
      <c r="H655" s="319"/>
      <c r="I655" s="320"/>
      <c r="J655" s="320"/>
      <c r="K655" s="320"/>
      <c r="L655" s="320"/>
      <c r="M655" s="320"/>
      <c r="N655" s="320"/>
      <c r="O655" s="321"/>
      <c r="P655" s="322"/>
      <c r="Q655" s="367"/>
      <c r="R655" s="286"/>
    </row>
    <row r="656" spans="2:18" s="285" customFormat="1" ht="15" customHeight="1">
      <c r="B656" s="203">
        <v>12110</v>
      </c>
      <c r="C656" s="320"/>
      <c r="D656" s="338"/>
      <c r="E656" s="417" t="s">
        <v>417</v>
      </c>
      <c r="F656" s="357"/>
      <c r="G656" s="1650"/>
      <c r="H656" s="319"/>
      <c r="I656" s="320"/>
      <c r="J656" s="320"/>
      <c r="K656" s="320"/>
      <c r="L656" s="320"/>
      <c r="M656" s="320"/>
      <c r="N656" s="320"/>
      <c r="O656" s="321"/>
      <c r="P656" s="322"/>
      <c r="Q656" s="367"/>
      <c r="R656" s="286"/>
    </row>
    <row r="657" spans="2:18" s="285" customFormat="1" ht="93" customHeight="1">
      <c r="B657" s="203">
        <v>12110</v>
      </c>
      <c r="C657" s="320"/>
      <c r="D657" s="338"/>
      <c r="E657" s="417" t="s">
        <v>5993</v>
      </c>
      <c r="F657" s="357"/>
      <c r="G657" s="1650"/>
      <c r="H657" s="319"/>
      <c r="I657" s="320"/>
      <c r="J657" s="320"/>
      <c r="K657" s="320"/>
      <c r="L657" s="320"/>
      <c r="M657" s="320"/>
      <c r="N657" s="320"/>
      <c r="O657" s="321"/>
      <c r="P657" s="322"/>
      <c r="Q657" s="367"/>
      <c r="R657" s="286"/>
    </row>
    <row r="658" spans="2:18" s="285" customFormat="1" ht="15.75" customHeight="1">
      <c r="B658" s="203">
        <v>12110</v>
      </c>
      <c r="C658" s="320"/>
      <c r="D658" s="338"/>
      <c r="E658" s="417" t="s">
        <v>1160</v>
      </c>
      <c r="F658" s="357"/>
      <c r="G658" s="1650"/>
      <c r="H658" s="319"/>
      <c r="I658" s="320"/>
      <c r="J658" s="320"/>
      <c r="K658" s="320"/>
      <c r="L658" s="320"/>
      <c r="M658" s="320"/>
      <c r="N658" s="320"/>
      <c r="O658" s="321"/>
      <c r="P658" s="322"/>
      <c r="Q658" s="367"/>
      <c r="R658" s="286"/>
    </row>
    <row r="659" spans="2:18" s="285" customFormat="1" ht="15" customHeight="1">
      <c r="B659" s="375">
        <v>12110</v>
      </c>
      <c r="C659" s="376"/>
      <c r="D659" s="377"/>
      <c r="E659" s="417" t="s">
        <v>1162</v>
      </c>
      <c r="F659" s="378"/>
      <c r="G659" s="379"/>
      <c r="H659" s="380"/>
      <c r="I659" s="376"/>
      <c r="J659" s="376"/>
      <c r="K659" s="376"/>
      <c r="L659" s="376"/>
      <c r="M659" s="376"/>
      <c r="N659" s="376"/>
      <c r="O659" s="381"/>
      <c r="P659" s="382"/>
      <c r="Q659" s="416"/>
      <c r="R659" s="286"/>
    </row>
    <row r="660" spans="2:18" s="285" customFormat="1" ht="15" customHeight="1">
      <c r="B660" s="203">
        <v>12110</v>
      </c>
      <c r="C660" s="320"/>
      <c r="D660" s="338"/>
      <c r="E660" s="418" t="s">
        <v>1165</v>
      </c>
      <c r="F660" s="357"/>
      <c r="G660" s="1650"/>
      <c r="H660" s="319"/>
      <c r="I660" s="320"/>
      <c r="J660" s="320"/>
      <c r="K660" s="320"/>
      <c r="L660" s="320"/>
      <c r="M660" s="320"/>
      <c r="N660" s="320"/>
      <c r="O660" s="321"/>
      <c r="P660" s="322"/>
      <c r="Q660" s="367"/>
      <c r="R660" s="286"/>
    </row>
    <row r="661" spans="2:18" s="285" customFormat="1" ht="15" customHeight="1">
      <c r="B661" s="203">
        <v>12110</v>
      </c>
      <c r="C661" s="320"/>
      <c r="D661" s="338"/>
      <c r="E661" s="417" t="s">
        <v>1168</v>
      </c>
      <c r="F661" s="357"/>
      <c r="G661" s="1650"/>
      <c r="H661" s="319"/>
      <c r="I661" s="320"/>
      <c r="J661" s="320"/>
      <c r="K661" s="320"/>
      <c r="L661" s="320"/>
      <c r="M661" s="320"/>
      <c r="N661" s="320"/>
      <c r="O661" s="321"/>
      <c r="P661" s="322"/>
      <c r="Q661" s="367"/>
      <c r="R661" s="286"/>
    </row>
    <row r="662" spans="2:18" s="285" customFormat="1" ht="15" customHeight="1">
      <c r="B662" s="203">
        <v>12110</v>
      </c>
      <c r="C662" s="320"/>
      <c r="D662" s="338"/>
      <c r="E662" s="417" t="s">
        <v>1171</v>
      </c>
      <c r="F662" s="357"/>
      <c r="G662" s="1650"/>
      <c r="H662" s="319"/>
      <c r="I662" s="320"/>
      <c r="J662" s="320"/>
      <c r="K662" s="320"/>
      <c r="L662" s="320"/>
      <c r="M662" s="320"/>
      <c r="N662" s="320"/>
      <c r="O662" s="321"/>
      <c r="P662" s="322"/>
      <c r="Q662" s="367"/>
      <c r="R662" s="286"/>
    </row>
    <row r="663" spans="2:18" s="285" customFormat="1" ht="12.75" customHeight="1">
      <c r="B663" s="203">
        <v>12110</v>
      </c>
      <c r="C663" s="320"/>
      <c r="D663" s="338"/>
      <c r="E663" s="417" t="s">
        <v>1174</v>
      </c>
      <c r="F663" s="357"/>
      <c r="G663" s="1650"/>
      <c r="H663" s="319"/>
      <c r="I663" s="320"/>
      <c r="J663" s="320"/>
      <c r="K663" s="320"/>
      <c r="L663" s="320"/>
      <c r="M663" s="320"/>
      <c r="N663" s="320"/>
      <c r="O663" s="321"/>
      <c r="P663" s="322"/>
      <c r="Q663" s="367"/>
      <c r="R663" s="286"/>
    </row>
    <row r="664" spans="2:18" s="285" customFormat="1" ht="12.75" customHeight="1">
      <c r="B664" s="203">
        <v>12110</v>
      </c>
      <c r="C664" s="320"/>
      <c r="D664" s="338"/>
      <c r="E664" s="417" t="s">
        <v>1177</v>
      </c>
      <c r="F664" s="357"/>
      <c r="G664" s="1650"/>
      <c r="H664" s="319"/>
      <c r="I664" s="320"/>
      <c r="J664" s="320"/>
      <c r="K664" s="320"/>
      <c r="L664" s="320"/>
      <c r="M664" s="320"/>
      <c r="N664" s="320"/>
      <c r="O664" s="321"/>
      <c r="P664" s="322"/>
      <c r="Q664" s="367"/>
      <c r="R664" s="286"/>
    </row>
    <row r="665" spans="2:18" s="285" customFormat="1" ht="15" customHeight="1">
      <c r="B665" s="203">
        <v>12110</v>
      </c>
      <c r="C665" s="320"/>
      <c r="D665" s="338"/>
      <c r="E665" s="417" t="s">
        <v>1180</v>
      </c>
      <c r="F665" s="357"/>
      <c r="G665" s="1650"/>
      <c r="H665" s="319"/>
      <c r="I665" s="320"/>
      <c r="J665" s="320"/>
      <c r="K665" s="320"/>
      <c r="L665" s="320"/>
      <c r="M665" s="320"/>
      <c r="N665" s="320"/>
      <c r="O665" s="321"/>
      <c r="P665" s="322"/>
      <c r="Q665" s="367"/>
      <c r="R665" s="286"/>
    </row>
    <row r="666" spans="2:18" s="285" customFormat="1" ht="15" customHeight="1">
      <c r="B666" s="203">
        <v>12110</v>
      </c>
      <c r="C666" s="320"/>
      <c r="D666" s="338"/>
      <c r="E666" s="417" t="s">
        <v>1183</v>
      </c>
      <c r="F666" s="357"/>
      <c r="G666" s="1650"/>
      <c r="H666" s="319"/>
      <c r="I666" s="320"/>
      <c r="J666" s="320"/>
      <c r="K666" s="320"/>
      <c r="L666" s="320"/>
      <c r="M666" s="320"/>
      <c r="N666" s="320"/>
      <c r="O666" s="321"/>
      <c r="P666" s="322"/>
      <c r="Q666" s="367"/>
      <c r="R666" s="286"/>
    </row>
    <row r="667" spans="2:18" s="285" customFormat="1" ht="12.75" customHeight="1">
      <c r="B667" s="203">
        <v>12110</v>
      </c>
      <c r="C667" s="320"/>
      <c r="D667" s="338"/>
      <c r="E667" s="417" t="s">
        <v>1185</v>
      </c>
      <c r="F667" s="357"/>
      <c r="G667" s="1650"/>
      <c r="H667" s="319"/>
      <c r="I667" s="320"/>
      <c r="J667" s="320"/>
      <c r="K667" s="320"/>
      <c r="L667" s="320"/>
      <c r="M667" s="320"/>
      <c r="N667" s="320"/>
      <c r="O667" s="321"/>
      <c r="P667" s="322"/>
      <c r="Q667" s="367"/>
      <c r="R667" s="286"/>
    </row>
    <row r="668" spans="2:18" s="285" customFormat="1" ht="15" customHeight="1">
      <c r="B668" s="203">
        <v>12110</v>
      </c>
      <c r="C668" s="320"/>
      <c r="D668" s="338"/>
      <c r="E668" s="417" t="s">
        <v>5990</v>
      </c>
      <c r="F668" s="357"/>
      <c r="G668" s="1650"/>
      <c r="H668" s="319"/>
      <c r="I668" s="320"/>
      <c r="J668" s="320"/>
      <c r="K668" s="320"/>
      <c r="L668" s="320"/>
      <c r="M668" s="320"/>
      <c r="N668" s="320"/>
      <c r="O668" s="321"/>
      <c r="P668" s="322"/>
      <c r="Q668" s="367"/>
      <c r="R668" s="286"/>
    </row>
    <row r="669" spans="2:18" s="285" customFormat="1" ht="15" customHeight="1">
      <c r="B669" s="203">
        <v>12110</v>
      </c>
      <c r="C669" s="320"/>
      <c r="D669" s="338"/>
      <c r="E669" s="417" t="s">
        <v>1191</v>
      </c>
      <c r="F669" s="357"/>
      <c r="G669" s="1650"/>
      <c r="H669" s="319"/>
      <c r="I669" s="320"/>
      <c r="J669" s="320"/>
      <c r="K669" s="320"/>
      <c r="L669" s="320"/>
      <c r="M669" s="320"/>
      <c r="N669" s="320"/>
      <c r="O669" s="321"/>
      <c r="P669" s="322"/>
      <c r="Q669" s="367"/>
      <c r="R669" s="286"/>
    </row>
    <row r="670" spans="2:18" s="285" customFormat="1" ht="15.75" customHeight="1">
      <c r="B670" s="203">
        <v>12110</v>
      </c>
      <c r="C670" s="320"/>
      <c r="D670" s="338"/>
      <c r="E670" s="417" t="s">
        <v>1194</v>
      </c>
      <c r="F670" s="357"/>
      <c r="G670" s="1650"/>
      <c r="H670" s="319"/>
      <c r="I670" s="320"/>
      <c r="J670" s="320"/>
      <c r="K670" s="320"/>
      <c r="L670" s="320"/>
      <c r="M670" s="320"/>
      <c r="N670" s="320"/>
      <c r="O670" s="321"/>
      <c r="P670" s="322"/>
      <c r="Q670" s="367"/>
      <c r="R670" s="286"/>
    </row>
    <row r="671" spans="2:18" s="285" customFormat="1" ht="15" customHeight="1">
      <c r="B671" s="203">
        <v>12110</v>
      </c>
      <c r="C671" s="320"/>
      <c r="D671" s="338"/>
      <c r="E671" s="356" t="s">
        <v>1197</v>
      </c>
      <c r="F671" s="357"/>
      <c r="G671" s="1650"/>
      <c r="H671" s="319"/>
      <c r="I671" s="320"/>
      <c r="J671" s="320"/>
      <c r="K671" s="320"/>
      <c r="L671" s="320"/>
      <c r="M671" s="320"/>
      <c r="N671" s="320"/>
      <c r="O671" s="321"/>
      <c r="P671" s="322"/>
      <c r="Q671" s="367"/>
      <c r="R671" s="286"/>
    </row>
    <row r="672" spans="2:18" s="285" customFormat="1" ht="15.75" customHeight="1">
      <c r="B672" s="203">
        <v>12110</v>
      </c>
      <c r="C672" s="320"/>
      <c r="D672" s="338"/>
      <c r="E672" s="356" t="s">
        <v>1241</v>
      </c>
      <c r="F672" s="357"/>
      <c r="G672" s="1650"/>
      <c r="H672" s="319"/>
      <c r="I672" s="320"/>
      <c r="J672" s="320"/>
      <c r="K672" s="320"/>
      <c r="L672" s="320"/>
      <c r="M672" s="320"/>
      <c r="N672" s="320"/>
      <c r="O672" s="321"/>
      <c r="P672" s="322"/>
      <c r="Q672" s="367"/>
      <c r="R672" s="286"/>
    </row>
    <row r="673" spans="2:18" s="285" customFormat="1" ht="15" customHeight="1">
      <c r="B673" s="203">
        <v>12110</v>
      </c>
      <c r="C673" s="320"/>
      <c r="D673" s="338"/>
      <c r="E673" s="356" t="s">
        <v>1200</v>
      </c>
      <c r="F673" s="357"/>
      <c r="G673" s="1650"/>
      <c r="H673" s="319"/>
      <c r="I673" s="320"/>
      <c r="J673" s="320"/>
      <c r="K673" s="320"/>
      <c r="L673" s="320"/>
      <c r="M673" s="320"/>
      <c r="N673" s="320"/>
      <c r="O673" s="321"/>
      <c r="P673" s="322"/>
      <c r="Q673" s="367"/>
      <c r="R673" s="286"/>
    </row>
    <row r="674" spans="2:18" s="285" customFormat="1" ht="14.25" customHeight="1">
      <c r="B674" s="203">
        <v>12110</v>
      </c>
      <c r="C674" s="320"/>
      <c r="D674" s="338"/>
      <c r="E674" s="356" t="s">
        <v>1203</v>
      </c>
      <c r="F674" s="357"/>
      <c r="G674" s="1650"/>
      <c r="H674" s="319"/>
      <c r="I674" s="320"/>
      <c r="J674" s="320"/>
      <c r="K674" s="320"/>
      <c r="L674" s="320"/>
      <c r="M674" s="320"/>
      <c r="N674" s="320"/>
      <c r="O674" s="321"/>
      <c r="P674" s="322"/>
      <c r="Q674" s="367"/>
      <c r="R674" s="286"/>
    </row>
    <row r="675" spans="2:18" s="285" customFormat="1" ht="15.75" customHeight="1">
      <c r="B675" s="203">
        <v>12110</v>
      </c>
      <c r="C675" s="320"/>
      <c r="D675" s="338"/>
      <c r="E675" s="356" t="s">
        <v>1206</v>
      </c>
      <c r="F675" s="357"/>
      <c r="G675" s="1650"/>
      <c r="H675" s="319"/>
      <c r="I675" s="320"/>
      <c r="J675" s="320"/>
      <c r="K675" s="320"/>
      <c r="L675" s="320"/>
      <c r="M675" s="320"/>
      <c r="N675" s="320"/>
      <c r="O675" s="321"/>
      <c r="P675" s="322"/>
      <c r="Q675" s="367"/>
      <c r="R675" s="286"/>
    </row>
    <row r="676" spans="2:18" s="285" customFormat="1" ht="15.75" customHeight="1">
      <c r="B676" s="203">
        <v>12110</v>
      </c>
      <c r="C676" s="320"/>
      <c r="D676" s="338"/>
      <c r="E676" s="356" t="s">
        <v>1209</v>
      </c>
      <c r="F676" s="357"/>
      <c r="G676" s="1650"/>
      <c r="H676" s="319"/>
      <c r="I676" s="320"/>
      <c r="J676" s="320"/>
      <c r="K676" s="320"/>
      <c r="L676" s="320"/>
      <c r="M676" s="320"/>
      <c r="N676" s="320"/>
      <c r="O676" s="321"/>
      <c r="P676" s="322"/>
      <c r="Q676" s="367"/>
      <c r="R676" s="286"/>
    </row>
    <row r="677" spans="2:18" s="285" customFormat="1" ht="15" customHeight="1">
      <c r="B677" s="203">
        <v>12110</v>
      </c>
      <c r="C677" s="320"/>
      <c r="D677" s="338"/>
      <c r="E677" s="356" t="s">
        <v>1212</v>
      </c>
      <c r="F677" s="357"/>
      <c r="G677" s="1650"/>
      <c r="H677" s="319"/>
      <c r="I677" s="320"/>
      <c r="J677" s="320"/>
      <c r="K677" s="320"/>
      <c r="L677" s="320"/>
      <c r="M677" s="320"/>
      <c r="N677" s="320"/>
      <c r="O677" s="321"/>
      <c r="P677" s="322"/>
      <c r="Q677" s="367"/>
      <c r="R677" s="286"/>
    </row>
    <row r="678" spans="2:18" s="285" customFormat="1" ht="15" customHeight="1">
      <c r="B678" s="203">
        <v>12110</v>
      </c>
      <c r="C678" s="320"/>
      <c r="D678" s="338"/>
      <c r="E678" s="356" t="s">
        <v>1215</v>
      </c>
      <c r="F678" s="357"/>
      <c r="G678" s="1650"/>
      <c r="H678" s="319"/>
      <c r="I678" s="320"/>
      <c r="J678" s="320"/>
      <c r="K678" s="320"/>
      <c r="L678" s="320"/>
      <c r="M678" s="320"/>
      <c r="N678" s="320"/>
      <c r="O678" s="321"/>
      <c r="P678" s="322"/>
      <c r="Q678" s="367"/>
      <c r="R678" s="286"/>
    </row>
    <row r="679" spans="2:18" s="285" customFormat="1" ht="15.75" customHeight="1">
      <c r="B679" s="203">
        <v>12110</v>
      </c>
      <c r="C679" s="320"/>
      <c r="D679" s="338"/>
      <c r="E679" s="356" t="s">
        <v>1218</v>
      </c>
      <c r="F679" s="357"/>
      <c r="G679" s="1650"/>
      <c r="H679" s="319"/>
      <c r="I679" s="320"/>
      <c r="J679" s="320"/>
      <c r="K679" s="320"/>
      <c r="L679" s="320"/>
      <c r="M679" s="320"/>
      <c r="N679" s="320"/>
      <c r="O679" s="321"/>
      <c r="P679" s="322"/>
      <c r="Q679" s="367"/>
      <c r="R679" s="286"/>
    </row>
    <row r="680" spans="2:18" s="285" customFormat="1" ht="15" customHeight="1">
      <c r="B680" s="205">
        <v>12110</v>
      </c>
      <c r="C680" s="329"/>
      <c r="D680" s="339"/>
      <c r="E680" s="363" t="s">
        <v>1221</v>
      </c>
      <c r="F680" s="358"/>
      <c r="G680" s="324"/>
      <c r="H680" s="328"/>
      <c r="I680" s="329"/>
      <c r="J680" s="329"/>
      <c r="K680" s="329"/>
      <c r="L680" s="329"/>
      <c r="M680" s="329"/>
      <c r="N680" s="329"/>
      <c r="O680" s="330"/>
      <c r="P680" s="331"/>
      <c r="Q680" s="1653"/>
      <c r="R680" s="286"/>
    </row>
    <row r="681" spans="2:18" s="285" customFormat="1" ht="38.25">
      <c r="B681" s="202">
        <v>12110</v>
      </c>
      <c r="C681" s="299" t="e">
        <f>VLOOKUP(E681,'2. CUADRO CLASIF. DOC. (4)'!$A$5:$B$404,2,0)</f>
        <v>#N/A</v>
      </c>
      <c r="D681" s="309" t="e">
        <f>VLOOKUP(E681,'2. CUADRO CLASIF. DOC. (4)'!$A$6:$C$404,3,0)</f>
        <v>#N/A</v>
      </c>
      <c r="E681" s="355" t="s">
        <v>4606</v>
      </c>
      <c r="F681" s="384"/>
      <c r="G681" s="1649"/>
      <c r="H681" s="312"/>
      <c r="I681" s="299">
        <v>2</v>
      </c>
      <c r="J681" s="299">
        <v>18</v>
      </c>
      <c r="K681" s="299"/>
      <c r="L681" s="299"/>
      <c r="M681" s="299"/>
      <c r="N681" s="299" t="s">
        <v>4945</v>
      </c>
      <c r="O681" s="313"/>
      <c r="P681" s="314"/>
      <c r="Q681" s="1649" t="s">
        <v>5992</v>
      </c>
      <c r="R681" s="286"/>
    </row>
    <row r="682" spans="2:18" s="285" customFormat="1" ht="15" customHeight="1">
      <c r="B682" s="203">
        <v>12110</v>
      </c>
      <c r="C682" s="320"/>
      <c r="D682" s="338"/>
      <c r="E682" s="356" t="s">
        <v>1142</v>
      </c>
      <c r="F682" s="357"/>
      <c r="G682" s="1650"/>
      <c r="H682" s="446"/>
      <c r="I682" s="320"/>
      <c r="J682" s="320"/>
      <c r="K682" s="320"/>
      <c r="L682" s="320"/>
      <c r="M682" s="320"/>
      <c r="N682" s="320"/>
      <c r="O682" s="446"/>
      <c r="P682" s="322"/>
      <c r="Q682" s="1650"/>
      <c r="R682" s="286"/>
    </row>
    <row r="683" spans="2:18" s="285" customFormat="1" ht="17.25" customHeight="1">
      <c r="B683" s="203">
        <v>12110</v>
      </c>
      <c r="C683" s="320"/>
      <c r="D683" s="338"/>
      <c r="E683" s="417" t="s">
        <v>916</v>
      </c>
      <c r="F683" s="357"/>
      <c r="G683" s="1650"/>
      <c r="H683" s="446"/>
      <c r="I683" s="320"/>
      <c r="J683" s="320"/>
      <c r="K683" s="320"/>
      <c r="L683" s="320"/>
      <c r="M683" s="320"/>
      <c r="N683" s="320"/>
      <c r="O683" s="446"/>
      <c r="P683" s="322"/>
      <c r="Q683" s="1650"/>
      <c r="R683" s="286"/>
    </row>
    <row r="684" spans="2:18" s="285" customFormat="1" ht="15" customHeight="1">
      <c r="B684" s="203">
        <v>12110</v>
      </c>
      <c r="C684" s="320"/>
      <c r="D684" s="338"/>
      <c r="E684" s="417" t="s">
        <v>1149</v>
      </c>
      <c r="F684" s="357"/>
      <c r="G684" s="1650"/>
      <c r="H684" s="446"/>
      <c r="I684" s="320"/>
      <c r="J684" s="320"/>
      <c r="K684" s="320"/>
      <c r="L684" s="320"/>
      <c r="M684" s="320"/>
      <c r="N684" s="320"/>
      <c r="O684" s="446"/>
      <c r="P684" s="322"/>
      <c r="Q684" s="367"/>
      <c r="R684" s="286"/>
    </row>
    <row r="685" spans="2:18" s="285" customFormat="1" ht="15" customHeight="1">
      <c r="B685" s="203">
        <v>12110</v>
      </c>
      <c r="C685" s="320"/>
      <c r="D685" s="338"/>
      <c r="E685" s="417" t="s">
        <v>1152</v>
      </c>
      <c r="F685" s="357"/>
      <c r="G685" s="1650"/>
      <c r="H685" s="446"/>
      <c r="I685" s="320"/>
      <c r="J685" s="320"/>
      <c r="K685" s="320"/>
      <c r="L685" s="320"/>
      <c r="M685" s="320"/>
      <c r="N685" s="320"/>
      <c r="O685" s="446"/>
      <c r="P685" s="322"/>
      <c r="Q685" s="367"/>
      <c r="R685" s="286"/>
    </row>
    <row r="686" spans="2:18" s="285" customFormat="1" ht="15" customHeight="1">
      <c r="B686" s="203">
        <v>12110</v>
      </c>
      <c r="C686" s="320"/>
      <c r="D686" s="338"/>
      <c r="E686" s="417" t="s">
        <v>417</v>
      </c>
      <c r="F686" s="357"/>
      <c r="G686" s="1650"/>
      <c r="H686" s="446"/>
      <c r="I686" s="320"/>
      <c r="J686" s="320"/>
      <c r="K686" s="320"/>
      <c r="L686" s="320"/>
      <c r="M686" s="320"/>
      <c r="N686" s="320"/>
      <c r="O686" s="446"/>
      <c r="P686" s="322"/>
      <c r="Q686" s="367"/>
      <c r="R686" s="286"/>
    </row>
    <row r="687" spans="2:18" s="285" customFormat="1" ht="89.25" customHeight="1">
      <c r="B687" s="203">
        <v>12110</v>
      </c>
      <c r="C687" s="320"/>
      <c r="D687" s="338"/>
      <c r="E687" s="417" t="s">
        <v>5993</v>
      </c>
      <c r="F687" s="357"/>
      <c r="G687" s="1650"/>
      <c r="H687" s="446"/>
      <c r="I687" s="320"/>
      <c r="J687" s="320"/>
      <c r="K687" s="320"/>
      <c r="L687" s="320"/>
      <c r="M687" s="320"/>
      <c r="N687" s="320"/>
      <c r="O687" s="446"/>
      <c r="P687" s="322"/>
      <c r="Q687" s="367"/>
      <c r="R687" s="286"/>
    </row>
    <row r="688" spans="2:18" s="285" customFormat="1" ht="15" customHeight="1">
      <c r="B688" s="203">
        <v>12110</v>
      </c>
      <c r="C688" s="320"/>
      <c r="D688" s="338"/>
      <c r="E688" s="417" t="s">
        <v>1160</v>
      </c>
      <c r="F688" s="357"/>
      <c r="G688" s="1650"/>
      <c r="H688" s="446"/>
      <c r="I688" s="320"/>
      <c r="J688" s="320"/>
      <c r="K688" s="320"/>
      <c r="L688" s="320"/>
      <c r="M688" s="320"/>
      <c r="N688" s="320"/>
      <c r="O688" s="446"/>
      <c r="P688" s="322"/>
      <c r="Q688" s="367"/>
      <c r="R688" s="286"/>
    </row>
    <row r="689" spans="2:18" s="285" customFormat="1" ht="15" customHeight="1">
      <c r="B689" s="203">
        <v>12110</v>
      </c>
      <c r="C689" s="320"/>
      <c r="D689" s="338"/>
      <c r="E689" s="417" t="s">
        <v>1162</v>
      </c>
      <c r="F689" s="357"/>
      <c r="G689" s="1650"/>
      <c r="H689" s="446"/>
      <c r="I689" s="320"/>
      <c r="J689" s="320"/>
      <c r="K689" s="320"/>
      <c r="L689" s="320"/>
      <c r="M689" s="320"/>
      <c r="N689" s="320"/>
      <c r="O689" s="446"/>
      <c r="P689" s="322"/>
      <c r="Q689" s="367"/>
      <c r="R689" s="286"/>
    </row>
    <row r="690" spans="2:18" s="285" customFormat="1" ht="15" customHeight="1">
      <c r="B690" s="375">
        <v>12110</v>
      </c>
      <c r="C690" s="376"/>
      <c r="D690" s="377"/>
      <c r="E690" s="417" t="s">
        <v>1165</v>
      </c>
      <c r="F690" s="378"/>
      <c r="G690" s="379"/>
      <c r="H690" s="447"/>
      <c r="I690" s="376"/>
      <c r="J690" s="376"/>
      <c r="K690" s="376"/>
      <c r="L690" s="376"/>
      <c r="M690" s="376"/>
      <c r="N690" s="376"/>
      <c r="O690" s="447"/>
      <c r="P690" s="382"/>
      <c r="Q690" s="416"/>
      <c r="R690" s="286"/>
    </row>
    <row r="691" spans="2:18" s="285" customFormat="1" ht="15" customHeight="1">
      <c r="B691" s="203">
        <v>12110</v>
      </c>
      <c r="C691" s="320"/>
      <c r="D691" s="338"/>
      <c r="E691" s="418" t="s">
        <v>1168</v>
      </c>
      <c r="F691" s="357"/>
      <c r="G691" s="1650"/>
      <c r="H691" s="446"/>
      <c r="I691" s="320"/>
      <c r="J691" s="320"/>
      <c r="K691" s="320"/>
      <c r="L691" s="320"/>
      <c r="M691" s="320"/>
      <c r="N691" s="320"/>
      <c r="O691" s="446"/>
      <c r="P691" s="322"/>
      <c r="Q691" s="367"/>
      <c r="R691" s="286"/>
    </row>
    <row r="692" spans="2:18" s="285" customFormat="1" ht="15.75" customHeight="1">
      <c r="B692" s="203">
        <v>12110</v>
      </c>
      <c r="C692" s="320"/>
      <c r="D692" s="338"/>
      <c r="E692" s="417" t="s">
        <v>1171</v>
      </c>
      <c r="F692" s="357"/>
      <c r="G692" s="1650"/>
      <c r="H692" s="446"/>
      <c r="I692" s="320"/>
      <c r="J692" s="320"/>
      <c r="K692" s="320"/>
      <c r="L692" s="320"/>
      <c r="M692" s="320"/>
      <c r="N692" s="320"/>
      <c r="O692" s="446"/>
      <c r="P692" s="322"/>
      <c r="Q692" s="367"/>
      <c r="R692" s="286"/>
    </row>
    <row r="693" spans="2:18" s="285" customFormat="1" ht="12.75" customHeight="1">
      <c r="B693" s="203">
        <v>12110</v>
      </c>
      <c r="C693" s="320"/>
      <c r="D693" s="338"/>
      <c r="E693" s="417" t="s">
        <v>1174</v>
      </c>
      <c r="F693" s="357"/>
      <c r="G693" s="1650"/>
      <c r="H693" s="446"/>
      <c r="I693" s="320"/>
      <c r="J693" s="320"/>
      <c r="K693" s="320"/>
      <c r="L693" s="320"/>
      <c r="M693" s="320"/>
      <c r="N693" s="320"/>
      <c r="O693" s="446"/>
      <c r="P693" s="322"/>
      <c r="Q693" s="367"/>
      <c r="R693" s="286"/>
    </row>
    <row r="694" spans="2:18" s="285" customFormat="1" ht="15" customHeight="1">
      <c r="B694" s="203">
        <v>12110</v>
      </c>
      <c r="C694" s="320"/>
      <c r="D694" s="338"/>
      <c r="E694" s="417" t="s">
        <v>1177</v>
      </c>
      <c r="F694" s="357"/>
      <c r="G694" s="1650"/>
      <c r="H694" s="446"/>
      <c r="I694" s="320"/>
      <c r="J694" s="320"/>
      <c r="K694" s="320"/>
      <c r="L694" s="320"/>
      <c r="M694" s="320"/>
      <c r="N694" s="320"/>
      <c r="O694" s="446"/>
      <c r="P694" s="322"/>
      <c r="Q694" s="367"/>
      <c r="R694" s="286"/>
    </row>
    <row r="695" spans="2:18" s="285" customFormat="1" ht="15" customHeight="1">
      <c r="B695" s="203">
        <v>12110</v>
      </c>
      <c r="C695" s="320"/>
      <c r="D695" s="338"/>
      <c r="E695" s="417" t="s">
        <v>1180</v>
      </c>
      <c r="F695" s="357"/>
      <c r="G695" s="1650"/>
      <c r="H695" s="446"/>
      <c r="I695" s="320"/>
      <c r="J695" s="320"/>
      <c r="K695" s="320"/>
      <c r="L695" s="320"/>
      <c r="M695" s="320"/>
      <c r="N695" s="320"/>
      <c r="O695" s="446"/>
      <c r="P695" s="322"/>
      <c r="Q695" s="367"/>
      <c r="R695" s="286"/>
    </row>
    <row r="696" spans="2:18" s="285" customFormat="1" ht="14.25" customHeight="1">
      <c r="B696" s="203">
        <v>12110</v>
      </c>
      <c r="C696" s="320"/>
      <c r="D696" s="338"/>
      <c r="E696" s="417" t="s">
        <v>1183</v>
      </c>
      <c r="F696" s="357"/>
      <c r="G696" s="1650"/>
      <c r="H696" s="446"/>
      <c r="I696" s="320"/>
      <c r="J696" s="320"/>
      <c r="K696" s="320"/>
      <c r="L696" s="320"/>
      <c r="M696" s="320"/>
      <c r="N696" s="320"/>
      <c r="O696" s="446"/>
      <c r="P696" s="322"/>
      <c r="Q696" s="367"/>
      <c r="R696" s="286"/>
    </row>
    <row r="697" spans="2:18" s="285" customFormat="1" ht="15" customHeight="1">
      <c r="B697" s="203">
        <v>12110</v>
      </c>
      <c r="C697" s="320"/>
      <c r="D697" s="338"/>
      <c r="E697" s="417" t="s">
        <v>1185</v>
      </c>
      <c r="F697" s="357"/>
      <c r="G697" s="1650"/>
      <c r="H697" s="446"/>
      <c r="I697" s="320"/>
      <c r="J697" s="320"/>
      <c r="K697" s="320"/>
      <c r="L697" s="320"/>
      <c r="M697" s="320"/>
      <c r="N697" s="320"/>
      <c r="O697" s="446"/>
      <c r="P697" s="322"/>
      <c r="Q697" s="367"/>
      <c r="R697" s="286"/>
    </row>
    <row r="698" spans="2:18" s="285" customFormat="1" ht="15" customHeight="1">
      <c r="B698" s="203">
        <v>12110</v>
      </c>
      <c r="C698" s="320"/>
      <c r="D698" s="338"/>
      <c r="E698" s="417" t="s">
        <v>5990</v>
      </c>
      <c r="F698" s="357"/>
      <c r="G698" s="1650"/>
      <c r="H698" s="446"/>
      <c r="I698" s="320"/>
      <c r="J698" s="320"/>
      <c r="K698" s="320"/>
      <c r="L698" s="320"/>
      <c r="M698" s="320"/>
      <c r="N698" s="320"/>
      <c r="O698" s="446"/>
      <c r="P698" s="322"/>
      <c r="Q698" s="367"/>
      <c r="R698" s="286"/>
    </row>
    <row r="699" spans="2:18" s="285" customFormat="1" ht="15.75" customHeight="1">
      <c r="B699" s="203">
        <v>12110</v>
      </c>
      <c r="C699" s="320"/>
      <c r="D699" s="338"/>
      <c r="E699" s="417" t="s">
        <v>1191</v>
      </c>
      <c r="F699" s="357"/>
      <c r="G699" s="1650"/>
      <c r="H699" s="446"/>
      <c r="I699" s="320"/>
      <c r="J699" s="320"/>
      <c r="K699" s="320"/>
      <c r="L699" s="320"/>
      <c r="M699" s="320"/>
      <c r="N699" s="320"/>
      <c r="O699" s="446"/>
      <c r="P699" s="322"/>
      <c r="Q699" s="367"/>
      <c r="R699" s="286"/>
    </row>
    <row r="700" spans="2:18" s="285" customFormat="1" ht="15" customHeight="1">
      <c r="B700" s="203">
        <v>12110</v>
      </c>
      <c r="C700" s="320"/>
      <c r="D700" s="338"/>
      <c r="E700" s="417" t="s">
        <v>1194</v>
      </c>
      <c r="F700" s="357"/>
      <c r="G700" s="1650"/>
      <c r="H700" s="446"/>
      <c r="I700" s="320"/>
      <c r="J700" s="320"/>
      <c r="K700" s="320"/>
      <c r="L700" s="320"/>
      <c r="M700" s="320"/>
      <c r="N700" s="320"/>
      <c r="O700" s="446"/>
      <c r="P700" s="322"/>
      <c r="Q700" s="367"/>
      <c r="R700" s="286"/>
    </row>
    <row r="701" spans="2:18" s="285" customFormat="1" ht="16.5" customHeight="1">
      <c r="B701" s="203">
        <v>12110</v>
      </c>
      <c r="C701" s="320"/>
      <c r="D701" s="338"/>
      <c r="E701" s="356" t="s">
        <v>1197</v>
      </c>
      <c r="F701" s="357"/>
      <c r="G701" s="1650"/>
      <c r="H701" s="446"/>
      <c r="I701" s="320"/>
      <c r="J701" s="320"/>
      <c r="K701" s="320"/>
      <c r="L701" s="320"/>
      <c r="M701" s="320"/>
      <c r="N701" s="320"/>
      <c r="O701" s="446"/>
      <c r="P701" s="322"/>
      <c r="Q701" s="367"/>
      <c r="R701" s="286"/>
    </row>
    <row r="702" spans="2:18" s="285" customFormat="1" ht="15" customHeight="1">
      <c r="B702" s="203">
        <v>12110</v>
      </c>
      <c r="C702" s="320"/>
      <c r="D702" s="338"/>
      <c r="E702" s="356" t="s">
        <v>1200</v>
      </c>
      <c r="F702" s="357"/>
      <c r="G702" s="1650"/>
      <c r="H702" s="446"/>
      <c r="I702" s="320"/>
      <c r="J702" s="320"/>
      <c r="K702" s="320"/>
      <c r="L702" s="320"/>
      <c r="M702" s="320"/>
      <c r="N702" s="320"/>
      <c r="O702" s="446"/>
      <c r="P702" s="322"/>
      <c r="Q702" s="367"/>
      <c r="R702" s="286"/>
    </row>
    <row r="703" spans="2:18" s="285" customFormat="1" ht="15" customHeight="1">
      <c r="B703" s="203">
        <v>12110</v>
      </c>
      <c r="C703" s="320"/>
      <c r="D703" s="338"/>
      <c r="E703" s="356" t="s">
        <v>1203</v>
      </c>
      <c r="F703" s="357"/>
      <c r="G703" s="1650"/>
      <c r="H703" s="446"/>
      <c r="I703" s="320"/>
      <c r="J703" s="320"/>
      <c r="K703" s="320"/>
      <c r="L703" s="320"/>
      <c r="M703" s="320"/>
      <c r="N703" s="320"/>
      <c r="O703" s="446"/>
      <c r="P703" s="322"/>
      <c r="Q703" s="367"/>
      <c r="R703" s="286"/>
    </row>
    <row r="704" spans="2:18" s="285" customFormat="1" ht="15.75" customHeight="1">
      <c r="B704" s="203">
        <v>12110</v>
      </c>
      <c r="C704" s="320"/>
      <c r="D704" s="338"/>
      <c r="E704" s="356" t="s">
        <v>1206</v>
      </c>
      <c r="F704" s="357"/>
      <c r="G704" s="1650"/>
      <c r="H704" s="446"/>
      <c r="I704" s="320"/>
      <c r="J704" s="320"/>
      <c r="K704" s="320"/>
      <c r="L704" s="320"/>
      <c r="M704" s="320"/>
      <c r="N704" s="320"/>
      <c r="O704" s="446"/>
      <c r="P704" s="322"/>
      <c r="Q704" s="367"/>
      <c r="R704" s="286"/>
    </row>
    <row r="705" spans="2:18" s="285" customFormat="1" ht="15" customHeight="1">
      <c r="B705" s="203">
        <v>12110</v>
      </c>
      <c r="C705" s="320"/>
      <c r="D705" s="338"/>
      <c r="E705" s="356" t="s">
        <v>1209</v>
      </c>
      <c r="F705" s="357"/>
      <c r="G705" s="1650"/>
      <c r="H705" s="446"/>
      <c r="I705" s="320"/>
      <c r="J705" s="320"/>
      <c r="K705" s="320"/>
      <c r="L705" s="320"/>
      <c r="M705" s="320"/>
      <c r="N705" s="320"/>
      <c r="O705" s="446"/>
      <c r="P705" s="322"/>
      <c r="Q705" s="367"/>
      <c r="R705" s="286"/>
    </row>
    <row r="706" spans="2:18" s="285" customFormat="1" ht="15" customHeight="1">
      <c r="B706" s="203">
        <v>12110</v>
      </c>
      <c r="C706" s="320"/>
      <c r="D706" s="338"/>
      <c r="E706" s="356" t="s">
        <v>1212</v>
      </c>
      <c r="F706" s="357"/>
      <c r="G706" s="1650"/>
      <c r="H706" s="446"/>
      <c r="I706" s="320"/>
      <c r="J706" s="320"/>
      <c r="K706" s="320"/>
      <c r="L706" s="320"/>
      <c r="M706" s="320"/>
      <c r="N706" s="320"/>
      <c r="O706" s="446"/>
      <c r="P706" s="322"/>
      <c r="Q706" s="367"/>
      <c r="R706" s="286"/>
    </row>
    <row r="707" spans="2:18" s="285" customFormat="1" ht="15.75" customHeight="1">
      <c r="B707" s="203">
        <v>12110</v>
      </c>
      <c r="C707" s="320"/>
      <c r="D707" s="338"/>
      <c r="E707" s="356" t="s">
        <v>1215</v>
      </c>
      <c r="F707" s="357"/>
      <c r="G707" s="1650"/>
      <c r="H707" s="446"/>
      <c r="I707" s="320"/>
      <c r="J707" s="320"/>
      <c r="K707" s="320"/>
      <c r="L707" s="320"/>
      <c r="M707" s="320"/>
      <c r="N707" s="320"/>
      <c r="O707" s="446"/>
      <c r="P707" s="322"/>
      <c r="Q707" s="367"/>
      <c r="R707" s="286"/>
    </row>
    <row r="708" spans="2:18" s="285" customFormat="1" ht="15.75" customHeight="1">
      <c r="B708" s="203">
        <v>12110</v>
      </c>
      <c r="C708" s="320"/>
      <c r="D708" s="338"/>
      <c r="E708" s="356" t="s">
        <v>1218</v>
      </c>
      <c r="F708" s="357"/>
      <c r="G708" s="1650"/>
      <c r="H708" s="446"/>
      <c r="I708" s="320"/>
      <c r="J708" s="320"/>
      <c r="K708" s="320"/>
      <c r="L708" s="320"/>
      <c r="M708" s="320"/>
      <c r="N708" s="320"/>
      <c r="O708" s="446"/>
      <c r="P708" s="322"/>
      <c r="Q708" s="367"/>
      <c r="R708" s="286"/>
    </row>
    <row r="709" spans="2:18" s="285" customFormat="1" ht="15" customHeight="1">
      <c r="B709" s="205">
        <v>12110</v>
      </c>
      <c r="C709" s="329"/>
      <c r="D709" s="339"/>
      <c r="E709" s="363" t="s">
        <v>1221</v>
      </c>
      <c r="F709" s="358"/>
      <c r="G709" s="324"/>
      <c r="H709" s="448"/>
      <c r="I709" s="329"/>
      <c r="J709" s="329"/>
      <c r="K709" s="329"/>
      <c r="L709" s="329"/>
      <c r="M709" s="329"/>
      <c r="N709" s="329"/>
      <c r="O709" s="448"/>
      <c r="P709" s="331"/>
      <c r="Q709" s="1653"/>
      <c r="R709" s="286"/>
    </row>
    <row r="710" spans="2:18" s="285" customFormat="1" ht="38.25">
      <c r="B710" s="202">
        <v>12110</v>
      </c>
      <c r="C710" s="299" t="e">
        <f>VLOOKUP(E710,'2. CUADRO CLASIF. DOC. (4)'!$A$5:$B$404,2,0)</f>
        <v>#N/A</v>
      </c>
      <c r="D710" s="309" t="e">
        <f>VLOOKUP(E710,'2. CUADRO CLASIF. DOC. (4)'!$A$6:$C$404,3,0)</f>
        <v>#N/A</v>
      </c>
      <c r="E710" s="355" t="s">
        <v>5994</v>
      </c>
      <c r="F710" s="384"/>
      <c r="G710" s="1649"/>
      <c r="H710" s="449"/>
      <c r="I710" s="299">
        <v>2</v>
      </c>
      <c r="J710" s="299">
        <v>18</v>
      </c>
      <c r="K710" s="299"/>
      <c r="L710" s="299"/>
      <c r="M710" s="299"/>
      <c r="N710" s="299" t="s">
        <v>4945</v>
      </c>
      <c r="O710" s="449"/>
      <c r="P710" s="314"/>
      <c r="Q710" s="1649" t="s">
        <v>5988</v>
      </c>
      <c r="R710" s="286"/>
    </row>
    <row r="711" spans="2:18" s="285" customFormat="1" ht="15" customHeight="1">
      <c r="B711" s="203">
        <v>12110</v>
      </c>
      <c r="C711" s="320"/>
      <c r="D711" s="338"/>
      <c r="E711" s="356" t="s">
        <v>1142</v>
      </c>
      <c r="F711" s="357"/>
      <c r="G711" s="1650"/>
      <c r="H711" s="446"/>
      <c r="I711" s="320"/>
      <c r="J711" s="320"/>
      <c r="K711" s="320"/>
      <c r="L711" s="320"/>
      <c r="M711" s="320"/>
      <c r="N711" s="320"/>
      <c r="O711" s="446"/>
      <c r="P711" s="322"/>
      <c r="Q711" s="1650"/>
      <c r="R711" s="286"/>
    </row>
    <row r="712" spans="2:18" s="285" customFormat="1" ht="15" customHeight="1">
      <c r="B712" s="203">
        <v>12110</v>
      </c>
      <c r="C712" s="320"/>
      <c r="D712" s="338"/>
      <c r="E712" s="417" t="s">
        <v>916</v>
      </c>
      <c r="F712" s="357"/>
      <c r="G712" s="1650"/>
      <c r="H712" s="446"/>
      <c r="I712" s="320"/>
      <c r="J712" s="320"/>
      <c r="K712" s="320"/>
      <c r="L712" s="320"/>
      <c r="M712" s="320"/>
      <c r="N712" s="320"/>
      <c r="O712" s="446"/>
      <c r="P712" s="322"/>
      <c r="Q712" s="1650"/>
      <c r="R712" s="286"/>
    </row>
    <row r="713" spans="2:18" s="285" customFormat="1" ht="16.5" customHeight="1">
      <c r="B713" s="203">
        <v>12110</v>
      </c>
      <c r="C713" s="320"/>
      <c r="D713" s="338"/>
      <c r="E713" s="417" t="s">
        <v>1149</v>
      </c>
      <c r="F713" s="357"/>
      <c r="G713" s="1650"/>
      <c r="H713" s="446"/>
      <c r="I713" s="320"/>
      <c r="J713" s="320"/>
      <c r="K713" s="320"/>
      <c r="L713" s="320"/>
      <c r="M713" s="320"/>
      <c r="N713" s="320"/>
      <c r="O713" s="446"/>
      <c r="P713" s="322"/>
      <c r="Q713" s="367"/>
      <c r="R713" s="286"/>
    </row>
    <row r="714" spans="2:18" s="285" customFormat="1" ht="15" customHeight="1">
      <c r="B714" s="203">
        <v>12110</v>
      </c>
      <c r="C714" s="320"/>
      <c r="D714" s="338"/>
      <c r="E714" s="417" t="s">
        <v>1152</v>
      </c>
      <c r="F714" s="357"/>
      <c r="G714" s="1650"/>
      <c r="H714" s="446"/>
      <c r="I714" s="320"/>
      <c r="J714" s="320"/>
      <c r="K714" s="320"/>
      <c r="L714" s="320"/>
      <c r="M714" s="320"/>
      <c r="N714" s="320"/>
      <c r="O714" s="446"/>
      <c r="P714" s="322"/>
      <c r="Q714" s="367"/>
      <c r="R714" s="286"/>
    </row>
    <row r="715" spans="2:18" s="285" customFormat="1" ht="16.5" customHeight="1">
      <c r="B715" s="203">
        <v>12110</v>
      </c>
      <c r="C715" s="320"/>
      <c r="D715" s="338"/>
      <c r="E715" s="417" t="s">
        <v>417</v>
      </c>
      <c r="F715" s="357"/>
      <c r="G715" s="1650"/>
      <c r="H715" s="446"/>
      <c r="I715" s="320"/>
      <c r="J715" s="320"/>
      <c r="K715" s="320"/>
      <c r="L715" s="320"/>
      <c r="M715" s="320"/>
      <c r="N715" s="320"/>
      <c r="O715" s="446"/>
      <c r="P715" s="322"/>
      <c r="Q715" s="367"/>
      <c r="R715" s="286"/>
    </row>
    <row r="716" spans="2:18" s="285" customFormat="1" ht="91.5" customHeight="1">
      <c r="B716" s="203">
        <v>12110</v>
      </c>
      <c r="C716" s="320"/>
      <c r="D716" s="338"/>
      <c r="E716" s="417" t="s">
        <v>5993</v>
      </c>
      <c r="F716" s="357"/>
      <c r="G716" s="1650"/>
      <c r="H716" s="446"/>
      <c r="I716" s="320"/>
      <c r="J716" s="320"/>
      <c r="K716" s="320"/>
      <c r="L716" s="320"/>
      <c r="M716" s="320"/>
      <c r="N716" s="320"/>
      <c r="O716" s="446"/>
      <c r="P716" s="322"/>
      <c r="Q716" s="367"/>
      <c r="R716" s="286"/>
    </row>
    <row r="717" spans="2:18" s="285" customFormat="1" ht="15" customHeight="1">
      <c r="B717" s="203">
        <v>12110</v>
      </c>
      <c r="C717" s="320"/>
      <c r="D717" s="338"/>
      <c r="E717" s="417" t="s">
        <v>1160</v>
      </c>
      <c r="F717" s="357"/>
      <c r="G717" s="1650"/>
      <c r="H717" s="446"/>
      <c r="I717" s="320"/>
      <c r="J717" s="320"/>
      <c r="K717" s="320"/>
      <c r="L717" s="320"/>
      <c r="M717" s="320"/>
      <c r="N717" s="320"/>
      <c r="O717" s="446"/>
      <c r="P717" s="322"/>
      <c r="Q717" s="367"/>
      <c r="R717" s="286"/>
    </row>
    <row r="718" spans="2:18" s="285" customFormat="1" ht="15" customHeight="1">
      <c r="B718" s="203">
        <v>12110</v>
      </c>
      <c r="C718" s="320"/>
      <c r="D718" s="338"/>
      <c r="E718" s="417" t="s">
        <v>1162</v>
      </c>
      <c r="F718" s="357"/>
      <c r="G718" s="1650"/>
      <c r="H718" s="446"/>
      <c r="I718" s="320"/>
      <c r="J718" s="320"/>
      <c r="K718" s="320"/>
      <c r="L718" s="320"/>
      <c r="M718" s="320"/>
      <c r="N718" s="320"/>
      <c r="O718" s="446"/>
      <c r="P718" s="322"/>
      <c r="Q718" s="367"/>
      <c r="R718" s="286"/>
    </row>
    <row r="719" spans="2:18" s="285" customFormat="1" ht="15" customHeight="1">
      <c r="B719" s="203">
        <v>12110</v>
      </c>
      <c r="C719" s="320"/>
      <c r="D719" s="338"/>
      <c r="E719" s="417" t="s">
        <v>1165</v>
      </c>
      <c r="F719" s="357"/>
      <c r="G719" s="1650"/>
      <c r="H719" s="446"/>
      <c r="I719" s="320"/>
      <c r="J719" s="320"/>
      <c r="K719" s="320"/>
      <c r="L719" s="320"/>
      <c r="M719" s="320"/>
      <c r="N719" s="320"/>
      <c r="O719" s="446"/>
      <c r="P719" s="322"/>
      <c r="Q719" s="367"/>
      <c r="R719" s="286"/>
    </row>
    <row r="720" spans="2:18" s="285" customFormat="1" ht="15" customHeight="1">
      <c r="B720" s="203">
        <v>12110</v>
      </c>
      <c r="C720" s="320"/>
      <c r="D720" s="338"/>
      <c r="E720" s="417" t="s">
        <v>1168</v>
      </c>
      <c r="F720" s="357"/>
      <c r="G720" s="1650"/>
      <c r="H720" s="446"/>
      <c r="I720" s="320"/>
      <c r="J720" s="320"/>
      <c r="K720" s="320"/>
      <c r="L720" s="320"/>
      <c r="M720" s="320"/>
      <c r="N720" s="320"/>
      <c r="O720" s="446"/>
      <c r="P720" s="322"/>
      <c r="Q720" s="367"/>
      <c r="R720" s="286"/>
    </row>
    <row r="721" spans="2:18" s="285" customFormat="1" ht="15" customHeight="1">
      <c r="B721" s="375">
        <v>12110</v>
      </c>
      <c r="C721" s="376"/>
      <c r="D721" s="377"/>
      <c r="E721" s="417" t="s">
        <v>1171</v>
      </c>
      <c r="F721" s="378"/>
      <c r="G721" s="379"/>
      <c r="H721" s="447"/>
      <c r="I721" s="376"/>
      <c r="J721" s="376"/>
      <c r="K721" s="376"/>
      <c r="L721" s="376"/>
      <c r="M721" s="376"/>
      <c r="N721" s="376"/>
      <c r="O721" s="447"/>
      <c r="P721" s="382"/>
      <c r="Q721" s="416"/>
      <c r="R721" s="286"/>
    </row>
    <row r="722" spans="2:18" s="285" customFormat="1" ht="16.5" customHeight="1">
      <c r="B722" s="203">
        <v>12110</v>
      </c>
      <c r="C722" s="320"/>
      <c r="D722" s="338"/>
      <c r="E722" s="418" t="s">
        <v>1174</v>
      </c>
      <c r="F722" s="357"/>
      <c r="G722" s="1650"/>
      <c r="H722" s="446"/>
      <c r="I722" s="320"/>
      <c r="J722" s="320"/>
      <c r="K722" s="320"/>
      <c r="L722" s="320"/>
      <c r="M722" s="320"/>
      <c r="N722" s="320"/>
      <c r="O722" s="446"/>
      <c r="P722" s="322"/>
      <c r="Q722" s="367"/>
      <c r="R722" s="286"/>
    </row>
    <row r="723" spans="2:18" s="285" customFormat="1" ht="15" customHeight="1">
      <c r="B723" s="203">
        <v>12110</v>
      </c>
      <c r="C723" s="320"/>
      <c r="D723" s="338"/>
      <c r="E723" s="417" t="s">
        <v>1177</v>
      </c>
      <c r="F723" s="357"/>
      <c r="G723" s="1650"/>
      <c r="H723" s="446"/>
      <c r="I723" s="320"/>
      <c r="J723" s="320"/>
      <c r="K723" s="320"/>
      <c r="L723" s="320"/>
      <c r="M723" s="320"/>
      <c r="N723" s="320"/>
      <c r="O723" s="446"/>
      <c r="P723" s="322"/>
      <c r="Q723" s="367"/>
      <c r="R723" s="286"/>
    </row>
    <row r="724" spans="2:18" s="285" customFormat="1" ht="15" customHeight="1">
      <c r="B724" s="203">
        <v>12110</v>
      </c>
      <c r="C724" s="320"/>
      <c r="D724" s="338"/>
      <c r="E724" s="417" t="s">
        <v>1180</v>
      </c>
      <c r="F724" s="357"/>
      <c r="G724" s="1650"/>
      <c r="H724" s="446"/>
      <c r="I724" s="320"/>
      <c r="J724" s="320"/>
      <c r="K724" s="320"/>
      <c r="L724" s="320"/>
      <c r="M724" s="320"/>
      <c r="N724" s="320"/>
      <c r="O724" s="446"/>
      <c r="P724" s="322"/>
      <c r="Q724" s="367"/>
      <c r="R724" s="286"/>
    </row>
    <row r="725" spans="2:18" s="285" customFormat="1" ht="15.75" customHeight="1">
      <c r="B725" s="203">
        <v>12110</v>
      </c>
      <c r="C725" s="320"/>
      <c r="D725" s="338"/>
      <c r="E725" s="417" t="s">
        <v>1183</v>
      </c>
      <c r="F725" s="357"/>
      <c r="G725" s="1650"/>
      <c r="H725" s="446"/>
      <c r="I725" s="320"/>
      <c r="J725" s="320"/>
      <c r="K725" s="320"/>
      <c r="L725" s="320"/>
      <c r="M725" s="320"/>
      <c r="N725" s="320"/>
      <c r="O725" s="446"/>
      <c r="P725" s="322"/>
      <c r="Q725" s="367"/>
      <c r="R725" s="286"/>
    </row>
    <row r="726" spans="2:18" s="285" customFormat="1" ht="15" customHeight="1">
      <c r="B726" s="203">
        <v>12110</v>
      </c>
      <c r="C726" s="320"/>
      <c r="D726" s="338"/>
      <c r="E726" s="417" t="s">
        <v>1185</v>
      </c>
      <c r="F726" s="357"/>
      <c r="G726" s="1650"/>
      <c r="H726" s="446"/>
      <c r="I726" s="320"/>
      <c r="J726" s="320"/>
      <c r="K726" s="320"/>
      <c r="L726" s="320"/>
      <c r="M726" s="320"/>
      <c r="N726" s="320"/>
      <c r="O726" s="446"/>
      <c r="P726" s="322"/>
      <c r="Q726" s="367"/>
      <c r="R726" s="286"/>
    </row>
    <row r="727" spans="2:18" s="285" customFormat="1" ht="15" customHeight="1">
      <c r="B727" s="203">
        <v>12110</v>
      </c>
      <c r="C727" s="320"/>
      <c r="D727" s="338"/>
      <c r="E727" s="417" t="s">
        <v>5990</v>
      </c>
      <c r="F727" s="357"/>
      <c r="G727" s="1650"/>
      <c r="H727" s="446"/>
      <c r="I727" s="320"/>
      <c r="J727" s="320"/>
      <c r="K727" s="320"/>
      <c r="L727" s="320"/>
      <c r="M727" s="320"/>
      <c r="N727" s="320"/>
      <c r="O727" s="446"/>
      <c r="P727" s="322"/>
      <c r="Q727" s="367"/>
      <c r="R727" s="286"/>
    </row>
    <row r="728" spans="2:18" s="285" customFormat="1" ht="15.75" customHeight="1">
      <c r="B728" s="203">
        <v>12110</v>
      </c>
      <c r="C728" s="320"/>
      <c r="D728" s="338"/>
      <c r="E728" s="417" t="s">
        <v>1191</v>
      </c>
      <c r="F728" s="357"/>
      <c r="G728" s="1650"/>
      <c r="H728" s="446"/>
      <c r="I728" s="320"/>
      <c r="J728" s="320"/>
      <c r="K728" s="320"/>
      <c r="L728" s="320"/>
      <c r="M728" s="320"/>
      <c r="N728" s="320"/>
      <c r="O728" s="446"/>
      <c r="P728" s="322"/>
      <c r="Q728" s="367"/>
      <c r="R728" s="286"/>
    </row>
    <row r="729" spans="2:18" s="285" customFormat="1" ht="15" customHeight="1">
      <c r="B729" s="203">
        <v>12110</v>
      </c>
      <c r="C729" s="320"/>
      <c r="D729" s="338"/>
      <c r="E729" s="417" t="s">
        <v>1194</v>
      </c>
      <c r="F729" s="357"/>
      <c r="G729" s="1650"/>
      <c r="H729" s="446"/>
      <c r="I729" s="320"/>
      <c r="J729" s="320"/>
      <c r="K729" s="320"/>
      <c r="L729" s="320"/>
      <c r="M729" s="320"/>
      <c r="N729" s="320"/>
      <c r="O729" s="446"/>
      <c r="P729" s="322"/>
      <c r="Q729" s="367"/>
      <c r="R729" s="286"/>
    </row>
    <row r="730" spans="2:18" s="285" customFormat="1" ht="16.5" customHeight="1">
      <c r="B730" s="203">
        <v>12110</v>
      </c>
      <c r="C730" s="320"/>
      <c r="D730" s="338"/>
      <c r="E730" s="356" t="s">
        <v>1197</v>
      </c>
      <c r="F730" s="357"/>
      <c r="G730" s="1650"/>
      <c r="H730" s="446"/>
      <c r="I730" s="320"/>
      <c r="J730" s="320"/>
      <c r="K730" s="320"/>
      <c r="L730" s="320"/>
      <c r="M730" s="320"/>
      <c r="N730" s="320"/>
      <c r="O730" s="446"/>
      <c r="P730" s="322"/>
      <c r="Q730" s="367"/>
      <c r="R730" s="286"/>
    </row>
    <row r="731" spans="2:18" s="285" customFormat="1" ht="15" customHeight="1">
      <c r="B731" s="203">
        <v>12110</v>
      </c>
      <c r="C731" s="320"/>
      <c r="D731" s="338"/>
      <c r="E731" s="356" t="s">
        <v>1200</v>
      </c>
      <c r="F731" s="357"/>
      <c r="G731" s="1650"/>
      <c r="H731" s="446"/>
      <c r="I731" s="320"/>
      <c r="J731" s="320"/>
      <c r="K731" s="320"/>
      <c r="L731" s="320"/>
      <c r="M731" s="320"/>
      <c r="N731" s="320"/>
      <c r="O731" s="446"/>
      <c r="P731" s="322"/>
      <c r="Q731" s="367"/>
      <c r="R731" s="286"/>
    </row>
    <row r="732" spans="2:18" s="285" customFormat="1" ht="15" customHeight="1">
      <c r="B732" s="203">
        <v>12110</v>
      </c>
      <c r="C732" s="320"/>
      <c r="D732" s="338"/>
      <c r="E732" s="356" t="s">
        <v>1203</v>
      </c>
      <c r="F732" s="357"/>
      <c r="G732" s="1650"/>
      <c r="H732" s="446"/>
      <c r="I732" s="320"/>
      <c r="J732" s="320"/>
      <c r="K732" s="320"/>
      <c r="L732" s="320"/>
      <c r="M732" s="320"/>
      <c r="N732" s="320"/>
      <c r="O732" s="446"/>
      <c r="P732" s="322"/>
      <c r="Q732" s="367"/>
      <c r="R732" s="286"/>
    </row>
    <row r="733" spans="2:18" s="285" customFormat="1" ht="15" customHeight="1">
      <c r="B733" s="203">
        <v>12110</v>
      </c>
      <c r="C733" s="320"/>
      <c r="D733" s="338"/>
      <c r="E733" s="356" t="s">
        <v>1206</v>
      </c>
      <c r="F733" s="357"/>
      <c r="G733" s="1650"/>
      <c r="H733" s="446"/>
      <c r="I733" s="320"/>
      <c r="J733" s="320"/>
      <c r="K733" s="320"/>
      <c r="L733" s="320"/>
      <c r="M733" s="320"/>
      <c r="N733" s="320"/>
      <c r="O733" s="446"/>
      <c r="P733" s="322"/>
      <c r="Q733" s="367"/>
      <c r="R733" s="286"/>
    </row>
    <row r="734" spans="2:18" s="285" customFormat="1" ht="15" customHeight="1">
      <c r="B734" s="203">
        <v>12110</v>
      </c>
      <c r="C734" s="320"/>
      <c r="D734" s="338"/>
      <c r="E734" s="356" t="s">
        <v>1209</v>
      </c>
      <c r="F734" s="357"/>
      <c r="G734" s="1650"/>
      <c r="H734" s="446"/>
      <c r="I734" s="320"/>
      <c r="J734" s="320"/>
      <c r="K734" s="320"/>
      <c r="L734" s="320"/>
      <c r="M734" s="320"/>
      <c r="N734" s="320"/>
      <c r="O734" s="446"/>
      <c r="P734" s="322"/>
      <c r="Q734" s="367"/>
      <c r="R734" s="286"/>
    </row>
    <row r="735" spans="2:18" s="285" customFormat="1" ht="15" customHeight="1">
      <c r="B735" s="203">
        <v>12110</v>
      </c>
      <c r="C735" s="320"/>
      <c r="D735" s="338"/>
      <c r="E735" s="356" t="s">
        <v>1212</v>
      </c>
      <c r="F735" s="357"/>
      <c r="G735" s="1650"/>
      <c r="H735" s="446"/>
      <c r="I735" s="320"/>
      <c r="J735" s="320"/>
      <c r="K735" s="320"/>
      <c r="L735" s="320"/>
      <c r="M735" s="320"/>
      <c r="N735" s="320"/>
      <c r="O735" s="446"/>
      <c r="P735" s="322"/>
      <c r="Q735" s="367"/>
      <c r="R735" s="286"/>
    </row>
    <row r="736" spans="2:18" s="285" customFormat="1" ht="15.75" customHeight="1">
      <c r="B736" s="203">
        <v>12110</v>
      </c>
      <c r="C736" s="320"/>
      <c r="D736" s="338"/>
      <c r="E736" s="356" t="s">
        <v>1215</v>
      </c>
      <c r="F736" s="357"/>
      <c r="G736" s="1650"/>
      <c r="H736" s="446"/>
      <c r="I736" s="320"/>
      <c r="J736" s="320"/>
      <c r="K736" s="320"/>
      <c r="L736" s="320"/>
      <c r="M736" s="320"/>
      <c r="N736" s="320"/>
      <c r="O736" s="446"/>
      <c r="P736" s="322"/>
      <c r="Q736" s="367"/>
      <c r="R736" s="286"/>
    </row>
    <row r="737" spans="2:18" s="285" customFormat="1" ht="15.75" customHeight="1">
      <c r="B737" s="203">
        <v>12110</v>
      </c>
      <c r="C737" s="320"/>
      <c r="D737" s="338"/>
      <c r="E737" s="356" t="s">
        <v>1218</v>
      </c>
      <c r="F737" s="357"/>
      <c r="G737" s="1650"/>
      <c r="H737" s="446"/>
      <c r="I737" s="320"/>
      <c r="J737" s="320"/>
      <c r="K737" s="320"/>
      <c r="L737" s="320"/>
      <c r="M737" s="320"/>
      <c r="N737" s="320"/>
      <c r="O737" s="446"/>
      <c r="P737" s="322"/>
      <c r="Q737" s="367"/>
      <c r="R737" s="286"/>
    </row>
    <row r="738" spans="2:18" s="285" customFormat="1" ht="15" customHeight="1">
      <c r="B738" s="205">
        <v>12110</v>
      </c>
      <c r="C738" s="329"/>
      <c r="D738" s="339"/>
      <c r="E738" s="363" t="s">
        <v>1221</v>
      </c>
      <c r="F738" s="358"/>
      <c r="G738" s="324"/>
      <c r="H738" s="448"/>
      <c r="I738" s="329"/>
      <c r="J738" s="329"/>
      <c r="K738" s="329"/>
      <c r="L738" s="329"/>
      <c r="M738" s="329"/>
      <c r="N738" s="329"/>
      <c r="O738" s="448"/>
      <c r="P738" s="331"/>
      <c r="Q738" s="1653"/>
      <c r="R738" s="286"/>
    </row>
    <row r="739" spans="2:18" s="285" customFormat="1" ht="38.25">
      <c r="B739" s="202">
        <v>12110</v>
      </c>
      <c r="C739" s="299" t="e">
        <f>VLOOKUP(E739,'2. CUADRO CLASIF. DOC. (4)'!$A$5:$B$404,2,0)</f>
        <v>#N/A</v>
      </c>
      <c r="D739" s="309" t="e">
        <f>VLOOKUP(E739,'2. CUADRO CLASIF. DOC. (4)'!$A$6:$C$404,3,0)</f>
        <v>#N/A</v>
      </c>
      <c r="E739" s="355" t="s">
        <v>1250</v>
      </c>
      <c r="F739" s="384"/>
      <c r="G739" s="1649"/>
      <c r="H739" s="312"/>
      <c r="I739" s="299">
        <v>2</v>
      </c>
      <c r="J739" s="299">
        <v>18</v>
      </c>
      <c r="K739" s="299"/>
      <c r="L739" s="299"/>
      <c r="M739" s="299"/>
      <c r="N739" s="299" t="s">
        <v>4945</v>
      </c>
      <c r="O739" s="313"/>
      <c r="P739" s="314"/>
      <c r="Q739" s="1649" t="s">
        <v>5992</v>
      </c>
      <c r="R739" s="286"/>
    </row>
    <row r="740" spans="2:18" s="285" customFormat="1" ht="15" customHeight="1">
      <c r="B740" s="203">
        <v>12110</v>
      </c>
      <c r="C740" s="320"/>
      <c r="D740" s="338"/>
      <c r="E740" s="356" t="s">
        <v>1142</v>
      </c>
      <c r="F740" s="357"/>
      <c r="G740" s="1650"/>
      <c r="H740" s="319"/>
      <c r="I740" s="320"/>
      <c r="J740" s="320"/>
      <c r="K740" s="320"/>
      <c r="L740" s="320"/>
      <c r="M740" s="320"/>
      <c r="N740" s="320"/>
      <c r="O740" s="321"/>
      <c r="P740" s="322"/>
      <c r="Q740" s="1650"/>
      <c r="R740" s="286"/>
    </row>
    <row r="741" spans="2:18" s="285" customFormat="1" ht="15" customHeight="1">
      <c r="B741" s="203">
        <v>12110</v>
      </c>
      <c r="C741" s="320"/>
      <c r="D741" s="338"/>
      <c r="E741" s="417" t="s">
        <v>916</v>
      </c>
      <c r="F741" s="357"/>
      <c r="G741" s="1650"/>
      <c r="H741" s="319"/>
      <c r="I741" s="320"/>
      <c r="J741" s="320"/>
      <c r="K741" s="320"/>
      <c r="L741" s="320"/>
      <c r="M741" s="320"/>
      <c r="N741" s="320"/>
      <c r="O741" s="321"/>
      <c r="P741" s="322"/>
      <c r="Q741" s="1650"/>
      <c r="R741" s="286"/>
    </row>
    <row r="742" spans="2:18" s="285" customFormat="1" ht="12.75" customHeight="1">
      <c r="B742" s="203">
        <v>12110</v>
      </c>
      <c r="C742" s="320"/>
      <c r="D742" s="338"/>
      <c r="E742" s="417" t="s">
        <v>1149</v>
      </c>
      <c r="F742" s="357"/>
      <c r="G742" s="1650"/>
      <c r="H742" s="319"/>
      <c r="I742" s="320"/>
      <c r="J742" s="320"/>
      <c r="K742" s="320"/>
      <c r="L742" s="320"/>
      <c r="M742" s="320"/>
      <c r="N742" s="320"/>
      <c r="O742" s="321"/>
      <c r="P742" s="322"/>
      <c r="Q742" s="367"/>
      <c r="R742" s="286"/>
    </row>
    <row r="743" spans="2:18" s="285" customFormat="1" ht="17.25" customHeight="1">
      <c r="B743" s="203">
        <v>12110</v>
      </c>
      <c r="C743" s="320"/>
      <c r="D743" s="338"/>
      <c r="E743" s="417" t="s">
        <v>1152</v>
      </c>
      <c r="F743" s="357"/>
      <c r="G743" s="1650"/>
      <c r="H743" s="319"/>
      <c r="I743" s="320"/>
      <c r="J743" s="320"/>
      <c r="K743" s="320"/>
      <c r="L743" s="320"/>
      <c r="M743" s="320"/>
      <c r="N743" s="320"/>
      <c r="O743" s="321"/>
      <c r="P743" s="322"/>
      <c r="Q743" s="367"/>
      <c r="R743" s="286"/>
    </row>
    <row r="744" spans="2:18" s="285" customFormat="1" ht="15" customHeight="1">
      <c r="B744" s="203">
        <v>12110</v>
      </c>
      <c r="C744" s="320"/>
      <c r="D744" s="338"/>
      <c r="E744" s="417" t="s">
        <v>417</v>
      </c>
      <c r="F744" s="357"/>
      <c r="G744" s="1650"/>
      <c r="H744" s="319"/>
      <c r="I744" s="320"/>
      <c r="J744" s="320"/>
      <c r="K744" s="320"/>
      <c r="L744" s="320"/>
      <c r="M744" s="320"/>
      <c r="N744" s="320"/>
      <c r="O744" s="321"/>
      <c r="P744" s="322"/>
      <c r="Q744" s="367"/>
      <c r="R744" s="286"/>
    </row>
    <row r="745" spans="2:18" s="285" customFormat="1" ht="90" customHeight="1">
      <c r="B745" s="203">
        <v>12110</v>
      </c>
      <c r="C745" s="320"/>
      <c r="D745" s="338"/>
      <c r="E745" s="417" t="s">
        <v>5993</v>
      </c>
      <c r="F745" s="357"/>
      <c r="G745" s="1650"/>
      <c r="H745" s="319"/>
      <c r="I745" s="320"/>
      <c r="J745" s="320"/>
      <c r="K745" s="320"/>
      <c r="L745" s="320"/>
      <c r="M745" s="320"/>
      <c r="N745" s="320"/>
      <c r="O745" s="321"/>
      <c r="P745" s="322"/>
      <c r="Q745" s="367"/>
      <c r="R745" s="286"/>
    </row>
    <row r="746" spans="2:18" s="285" customFormat="1" ht="15" customHeight="1">
      <c r="B746" s="203">
        <v>12110</v>
      </c>
      <c r="C746" s="320"/>
      <c r="D746" s="338"/>
      <c r="E746" s="417" t="s">
        <v>1174</v>
      </c>
      <c r="F746" s="357"/>
      <c r="G746" s="1650"/>
      <c r="H746" s="319"/>
      <c r="I746" s="320"/>
      <c r="J746" s="320"/>
      <c r="K746" s="320"/>
      <c r="L746" s="320"/>
      <c r="M746" s="320"/>
      <c r="N746" s="320"/>
      <c r="O746" s="321"/>
      <c r="P746" s="322"/>
      <c r="Q746" s="367"/>
      <c r="R746" s="286"/>
    </row>
    <row r="747" spans="2:18" s="285" customFormat="1" ht="15" customHeight="1">
      <c r="B747" s="203">
        <v>12110</v>
      </c>
      <c r="C747" s="320"/>
      <c r="D747" s="338"/>
      <c r="E747" s="417" t="s">
        <v>1177</v>
      </c>
      <c r="F747" s="357"/>
      <c r="G747" s="1650"/>
      <c r="H747" s="319"/>
      <c r="I747" s="320"/>
      <c r="J747" s="320"/>
      <c r="K747" s="320"/>
      <c r="L747" s="320"/>
      <c r="M747" s="320"/>
      <c r="N747" s="320"/>
      <c r="O747" s="321"/>
      <c r="P747" s="322"/>
      <c r="Q747" s="367"/>
      <c r="R747" s="286"/>
    </row>
    <row r="748" spans="2:18" s="285" customFormat="1" ht="15" customHeight="1">
      <c r="B748" s="203">
        <v>12110</v>
      </c>
      <c r="C748" s="320"/>
      <c r="D748" s="338"/>
      <c r="E748" s="417" t="s">
        <v>1180</v>
      </c>
      <c r="F748" s="357"/>
      <c r="G748" s="1650"/>
      <c r="H748" s="319"/>
      <c r="I748" s="320"/>
      <c r="J748" s="320"/>
      <c r="K748" s="320"/>
      <c r="L748" s="320"/>
      <c r="M748" s="320"/>
      <c r="N748" s="320"/>
      <c r="O748" s="321"/>
      <c r="P748" s="322"/>
      <c r="Q748" s="367"/>
      <c r="R748" s="286"/>
    </row>
    <row r="749" spans="2:18" s="285" customFormat="1" ht="15" customHeight="1">
      <c r="B749" s="203">
        <v>12110</v>
      </c>
      <c r="C749" s="320"/>
      <c r="D749" s="338"/>
      <c r="E749" s="417" t="s">
        <v>1183</v>
      </c>
      <c r="F749" s="357"/>
      <c r="G749" s="1650"/>
      <c r="H749" s="319"/>
      <c r="I749" s="320"/>
      <c r="J749" s="320"/>
      <c r="K749" s="320"/>
      <c r="L749" s="320"/>
      <c r="M749" s="320"/>
      <c r="N749" s="320"/>
      <c r="O749" s="321"/>
      <c r="P749" s="322"/>
      <c r="Q749" s="367"/>
      <c r="R749" s="286"/>
    </row>
    <row r="750" spans="2:18" s="285" customFormat="1" ht="15.75" customHeight="1">
      <c r="B750" s="203">
        <v>12110</v>
      </c>
      <c r="C750" s="320"/>
      <c r="D750" s="338"/>
      <c r="E750" s="417" t="s">
        <v>1185</v>
      </c>
      <c r="F750" s="357"/>
      <c r="G750" s="1650"/>
      <c r="H750" s="319"/>
      <c r="I750" s="320"/>
      <c r="J750" s="320"/>
      <c r="K750" s="320"/>
      <c r="L750" s="320"/>
      <c r="M750" s="320"/>
      <c r="N750" s="320"/>
      <c r="O750" s="321"/>
      <c r="P750" s="322"/>
      <c r="Q750" s="367"/>
      <c r="R750" s="286"/>
    </row>
    <row r="751" spans="2:18" s="285" customFormat="1" ht="15" customHeight="1">
      <c r="B751" s="203">
        <v>12110</v>
      </c>
      <c r="C751" s="320"/>
      <c r="D751" s="338"/>
      <c r="E751" s="417" t="s">
        <v>5990</v>
      </c>
      <c r="F751" s="357"/>
      <c r="G751" s="1650"/>
      <c r="H751" s="319"/>
      <c r="I751" s="320"/>
      <c r="J751" s="320"/>
      <c r="K751" s="320"/>
      <c r="L751" s="320"/>
      <c r="M751" s="320"/>
      <c r="N751" s="320"/>
      <c r="O751" s="321"/>
      <c r="P751" s="322"/>
      <c r="Q751" s="367"/>
      <c r="R751" s="286"/>
    </row>
    <row r="752" spans="2:18" s="285" customFormat="1" ht="15" customHeight="1">
      <c r="B752" s="375">
        <v>12110</v>
      </c>
      <c r="C752" s="376"/>
      <c r="D752" s="377"/>
      <c r="E752" s="417" t="s">
        <v>1191</v>
      </c>
      <c r="F752" s="378"/>
      <c r="G752" s="379"/>
      <c r="H752" s="380"/>
      <c r="I752" s="376"/>
      <c r="J752" s="376"/>
      <c r="K752" s="376"/>
      <c r="L752" s="376"/>
      <c r="M752" s="376"/>
      <c r="N752" s="376"/>
      <c r="O752" s="381"/>
      <c r="P752" s="382"/>
      <c r="Q752" s="416"/>
      <c r="R752" s="286"/>
    </row>
    <row r="753" spans="2:18" s="285" customFormat="1" ht="16.5" customHeight="1">
      <c r="B753" s="203">
        <v>12110</v>
      </c>
      <c r="C753" s="320"/>
      <c r="D753" s="338"/>
      <c r="E753" s="418" t="s">
        <v>1194</v>
      </c>
      <c r="F753" s="357"/>
      <c r="G753" s="1650"/>
      <c r="H753" s="319"/>
      <c r="I753" s="320"/>
      <c r="J753" s="320"/>
      <c r="K753" s="320"/>
      <c r="L753" s="320"/>
      <c r="M753" s="320"/>
      <c r="N753" s="320"/>
      <c r="O753" s="321"/>
      <c r="P753" s="322"/>
      <c r="Q753" s="367"/>
      <c r="R753" s="286"/>
    </row>
    <row r="754" spans="2:18" s="285" customFormat="1" ht="15" customHeight="1">
      <c r="B754" s="203">
        <v>12110</v>
      </c>
      <c r="C754" s="320"/>
      <c r="D754" s="338"/>
      <c r="E754" s="356" t="s">
        <v>1197</v>
      </c>
      <c r="F754" s="357"/>
      <c r="G754" s="1650"/>
      <c r="H754" s="319"/>
      <c r="I754" s="320"/>
      <c r="J754" s="320"/>
      <c r="K754" s="320"/>
      <c r="L754" s="320"/>
      <c r="M754" s="320"/>
      <c r="N754" s="320"/>
      <c r="O754" s="321"/>
      <c r="P754" s="322"/>
      <c r="Q754" s="367"/>
      <c r="R754" s="286"/>
    </row>
    <row r="755" spans="2:18" s="285" customFormat="1" ht="12.75" customHeight="1">
      <c r="B755" s="203">
        <v>12110</v>
      </c>
      <c r="C755" s="320"/>
      <c r="D755" s="338"/>
      <c r="E755" s="356" t="s">
        <v>387</v>
      </c>
      <c r="F755" s="357"/>
      <c r="G755" s="1650"/>
      <c r="H755" s="319"/>
      <c r="I755" s="320"/>
      <c r="J755" s="320"/>
      <c r="K755" s="320"/>
      <c r="L755" s="320"/>
      <c r="M755" s="320"/>
      <c r="N755" s="320"/>
      <c r="O755" s="321"/>
      <c r="P755" s="322"/>
      <c r="Q755" s="367"/>
      <c r="R755" s="286"/>
    </row>
    <row r="756" spans="2:18" s="285" customFormat="1" ht="15" customHeight="1">
      <c r="B756" s="203">
        <v>12110</v>
      </c>
      <c r="C756" s="320"/>
      <c r="D756" s="338"/>
      <c r="E756" s="356" t="s">
        <v>1203</v>
      </c>
      <c r="F756" s="357"/>
      <c r="G756" s="1650"/>
      <c r="H756" s="319"/>
      <c r="I756" s="320"/>
      <c r="J756" s="320"/>
      <c r="K756" s="320"/>
      <c r="L756" s="320"/>
      <c r="M756" s="320"/>
      <c r="N756" s="320"/>
      <c r="O756" s="321"/>
      <c r="P756" s="322"/>
      <c r="Q756" s="367"/>
      <c r="R756" s="286"/>
    </row>
    <row r="757" spans="2:18" s="285" customFormat="1" ht="25.5" customHeight="1">
      <c r="B757" s="203">
        <v>12110</v>
      </c>
      <c r="C757" s="320"/>
      <c r="D757" s="338"/>
      <c r="E757" s="356" t="s">
        <v>1206</v>
      </c>
      <c r="F757" s="357"/>
      <c r="G757" s="1650"/>
      <c r="H757" s="319"/>
      <c r="I757" s="320"/>
      <c r="J757" s="320"/>
      <c r="K757" s="320"/>
      <c r="L757" s="320"/>
      <c r="M757" s="320"/>
      <c r="N757" s="320"/>
      <c r="O757" s="321"/>
      <c r="P757" s="322"/>
      <c r="Q757" s="367"/>
      <c r="R757" s="286"/>
    </row>
    <row r="758" spans="2:18" s="285" customFormat="1" ht="15" customHeight="1">
      <c r="B758" s="203">
        <v>12110</v>
      </c>
      <c r="C758" s="320"/>
      <c r="D758" s="338"/>
      <c r="E758" s="356" t="s">
        <v>1209</v>
      </c>
      <c r="F758" s="357"/>
      <c r="G758" s="1650"/>
      <c r="H758" s="319"/>
      <c r="I758" s="320"/>
      <c r="J758" s="320"/>
      <c r="K758" s="320"/>
      <c r="L758" s="320"/>
      <c r="M758" s="320"/>
      <c r="N758" s="320"/>
      <c r="O758" s="321"/>
      <c r="P758" s="322"/>
      <c r="Q758" s="367"/>
      <c r="R758" s="286"/>
    </row>
    <row r="759" spans="2:18" s="285" customFormat="1" ht="15.75" customHeight="1">
      <c r="B759" s="203">
        <v>12110</v>
      </c>
      <c r="C759" s="320"/>
      <c r="D759" s="338"/>
      <c r="E759" s="356" t="s">
        <v>1252</v>
      </c>
      <c r="F759" s="357"/>
      <c r="G759" s="1650"/>
      <c r="H759" s="319"/>
      <c r="I759" s="320"/>
      <c r="J759" s="320"/>
      <c r="K759" s="320"/>
      <c r="L759" s="320"/>
      <c r="M759" s="320"/>
      <c r="N759" s="320"/>
      <c r="O759" s="321"/>
      <c r="P759" s="322"/>
      <c r="Q759" s="367"/>
      <c r="R759" s="286"/>
    </row>
    <row r="760" spans="2:18" s="285" customFormat="1" ht="15" customHeight="1">
      <c r="B760" s="203">
        <v>12110</v>
      </c>
      <c r="C760" s="320"/>
      <c r="D760" s="338"/>
      <c r="E760" s="356" t="s">
        <v>1212</v>
      </c>
      <c r="F760" s="357"/>
      <c r="G760" s="1650"/>
      <c r="H760" s="319"/>
      <c r="I760" s="320"/>
      <c r="J760" s="320"/>
      <c r="K760" s="320"/>
      <c r="L760" s="320"/>
      <c r="M760" s="320"/>
      <c r="N760" s="320"/>
      <c r="O760" s="321"/>
      <c r="P760" s="322"/>
      <c r="Q760" s="367"/>
      <c r="R760" s="286"/>
    </row>
    <row r="761" spans="2:18" s="285" customFormat="1" ht="12.75" customHeight="1">
      <c r="B761" s="203">
        <v>12110</v>
      </c>
      <c r="C761" s="320"/>
      <c r="D761" s="338"/>
      <c r="E761" s="356" t="s">
        <v>1215</v>
      </c>
      <c r="F761" s="357"/>
      <c r="G761" s="1650"/>
      <c r="H761" s="319"/>
      <c r="I761" s="320"/>
      <c r="J761" s="320"/>
      <c r="K761" s="320"/>
      <c r="L761" s="320"/>
      <c r="M761" s="320"/>
      <c r="N761" s="320"/>
      <c r="O761" s="321"/>
      <c r="P761" s="322"/>
      <c r="Q761" s="367"/>
      <c r="R761" s="286"/>
    </row>
    <row r="762" spans="2:18" s="285" customFormat="1" ht="25.5">
      <c r="B762" s="203">
        <v>12110</v>
      </c>
      <c r="C762" s="320"/>
      <c r="D762" s="338"/>
      <c r="E762" s="356" t="s">
        <v>1218</v>
      </c>
      <c r="F762" s="357"/>
      <c r="G762" s="1650"/>
      <c r="H762" s="319"/>
      <c r="I762" s="320"/>
      <c r="J762" s="320"/>
      <c r="K762" s="320"/>
      <c r="L762" s="320"/>
      <c r="M762" s="320"/>
      <c r="N762" s="320"/>
      <c r="O762" s="321"/>
      <c r="P762" s="322"/>
      <c r="Q762" s="367"/>
      <c r="R762" s="286"/>
    </row>
    <row r="763" spans="2:18" s="285" customFormat="1" ht="15" customHeight="1">
      <c r="B763" s="205">
        <v>12110</v>
      </c>
      <c r="C763" s="329"/>
      <c r="D763" s="218"/>
      <c r="E763" s="363" t="s">
        <v>1221</v>
      </c>
      <c r="F763" s="358"/>
      <c r="G763" s="324"/>
      <c r="H763" s="328"/>
      <c r="I763" s="329"/>
      <c r="J763" s="329"/>
      <c r="K763" s="329"/>
      <c r="L763" s="329"/>
      <c r="M763" s="329"/>
      <c r="N763" s="329"/>
      <c r="O763" s="330"/>
      <c r="P763" s="331"/>
      <c r="Q763" s="1653"/>
      <c r="R763" s="286"/>
    </row>
    <row r="764" spans="2:18" s="285" customFormat="1" ht="45">
      <c r="B764" s="202">
        <v>12110</v>
      </c>
      <c r="C764" s="299" t="e">
        <f>VLOOKUP(E764,'2. CUADRO CLASIF. DOC. (4)'!$A$5:$B$404,2,0)</f>
        <v>#N/A</v>
      </c>
      <c r="D764" s="309" t="e">
        <f>VLOOKUP(E764,'2. CUADRO CLASIF. DOC. (4)'!$A$6:$C$404,3,0)</f>
        <v>#N/A</v>
      </c>
      <c r="E764" s="401" t="s">
        <v>1259</v>
      </c>
      <c r="F764" s="384"/>
      <c r="G764" s="1649"/>
      <c r="H764" s="312"/>
      <c r="I764" s="299">
        <v>2</v>
      </c>
      <c r="J764" s="299">
        <v>18</v>
      </c>
      <c r="K764" s="299"/>
      <c r="L764" s="299"/>
      <c r="M764" s="299"/>
      <c r="N764" s="299" t="s">
        <v>4945</v>
      </c>
      <c r="O764" s="313"/>
      <c r="P764" s="314"/>
      <c r="Q764" s="1649" t="s">
        <v>5992</v>
      </c>
      <c r="R764" s="286"/>
    </row>
    <row r="765" spans="2:18" s="285" customFormat="1" ht="15.75" customHeight="1">
      <c r="B765" s="203">
        <v>12110</v>
      </c>
      <c r="C765" s="1650"/>
      <c r="D765" s="450"/>
      <c r="E765" s="356" t="s">
        <v>1142</v>
      </c>
      <c r="F765" s="318"/>
      <c r="G765" s="1650"/>
      <c r="H765" s="319"/>
      <c r="I765" s="320"/>
      <c r="J765" s="320"/>
      <c r="K765" s="320"/>
      <c r="L765" s="320"/>
      <c r="M765" s="320"/>
      <c r="N765" s="320"/>
      <c r="O765" s="321"/>
      <c r="P765" s="451"/>
      <c r="Q765" s="1650"/>
      <c r="R765" s="286"/>
    </row>
    <row r="766" spans="2:18" s="285" customFormat="1" ht="15.75" customHeight="1">
      <c r="B766" s="203">
        <v>12110</v>
      </c>
      <c r="C766" s="1650"/>
      <c r="D766" s="450"/>
      <c r="E766" s="417" t="s">
        <v>916</v>
      </c>
      <c r="F766" s="318"/>
      <c r="G766" s="1650"/>
      <c r="H766" s="319"/>
      <c r="I766" s="320"/>
      <c r="J766" s="320"/>
      <c r="K766" s="320"/>
      <c r="L766" s="320"/>
      <c r="M766" s="320"/>
      <c r="N766" s="320"/>
      <c r="O766" s="321"/>
      <c r="P766" s="451"/>
      <c r="Q766" s="1650"/>
      <c r="R766" s="286"/>
    </row>
    <row r="767" spans="2:18" s="285" customFormat="1" ht="16.5" customHeight="1">
      <c r="B767" s="203">
        <v>12110</v>
      </c>
      <c r="C767" s="1650"/>
      <c r="D767" s="450"/>
      <c r="E767" s="417" t="s">
        <v>1149</v>
      </c>
      <c r="F767" s="318"/>
      <c r="G767" s="1650"/>
      <c r="H767" s="319"/>
      <c r="I767" s="320"/>
      <c r="J767" s="320"/>
      <c r="K767" s="320"/>
      <c r="L767" s="320"/>
      <c r="M767" s="320"/>
      <c r="N767" s="320"/>
      <c r="O767" s="321"/>
      <c r="P767" s="451"/>
      <c r="Q767" s="1650"/>
      <c r="R767" s="286"/>
    </row>
    <row r="768" spans="2:18" s="285" customFormat="1" ht="15" customHeight="1">
      <c r="B768" s="203">
        <v>12110</v>
      </c>
      <c r="C768" s="1650"/>
      <c r="D768" s="450"/>
      <c r="E768" s="417" t="s">
        <v>1152</v>
      </c>
      <c r="F768" s="318"/>
      <c r="G768" s="1650"/>
      <c r="H768" s="319"/>
      <c r="I768" s="320"/>
      <c r="J768" s="320"/>
      <c r="K768" s="320"/>
      <c r="L768" s="320"/>
      <c r="M768" s="320"/>
      <c r="N768" s="320"/>
      <c r="O768" s="321"/>
      <c r="P768" s="451"/>
      <c r="Q768" s="1650"/>
      <c r="R768" s="286"/>
    </row>
    <row r="769" spans="2:18" s="285" customFormat="1" ht="15" customHeight="1">
      <c r="B769" s="203">
        <v>12110</v>
      </c>
      <c r="C769" s="1650"/>
      <c r="D769" s="450"/>
      <c r="E769" s="417" t="s">
        <v>417</v>
      </c>
      <c r="F769" s="318"/>
      <c r="G769" s="1650"/>
      <c r="H769" s="319"/>
      <c r="I769" s="320"/>
      <c r="J769" s="320"/>
      <c r="K769" s="320"/>
      <c r="L769" s="320"/>
      <c r="M769" s="320"/>
      <c r="N769" s="320"/>
      <c r="O769" s="321"/>
      <c r="P769" s="451"/>
      <c r="Q769" s="1650"/>
      <c r="R769" s="286"/>
    </row>
    <row r="770" spans="2:18" s="285" customFormat="1" ht="15" customHeight="1">
      <c r="B770" s="203">
        <v>12110</v>
      </c>
      <c r="C770" s="1650"/>
      <c r="D770" s="450"/>
      <c r="E770" s="417" t="s">
        <v>1255</v>
      </c>
      <c r="F770" s="318"/>
      <c r="G770" s="1650"/>
      <c r="H770" s="319"/>
      <c r="I770" s="320"/>
      <c r="J770" s="320"/>
      <c r="K770" s="320"/>
      <c r="L770" s="320"/>
      <c r="M770" s="320"/>
      <c r="N770" s="320"/>
      <c r="O770" s="321"/>
      <c r="P770" s="451"/>
      <c r="Q770" s="1650"/>
      <c r="R770" s="286"/>
    </row>
    <row r="771" spans="2:18" s="285" customFormat="1" ht="12.75" customHeight="1">
      <c r="B771" s="203">
        <v>12110</v>
      </c>
      <c r="C771" s="1650"/>
      <c r="D771" s="450"/>
      <c r="E771" s="417" t="s">
        <v>5995</v>
      </c>
      <c r="F771" s="318"/>
      <c r="G771" s="1650"/>
      <c r="H771" s="319"/>
      <c r="I771" s="320"/>
      <c r="J771" s="320"/>
      <c r="K771" s="320"/>
      <c r="L771" s="320"/>
      <c r="M771" s="320"/>
      <c r="N771" s="320"/>
      <c r="O771" s="321"/>
      <c r="P771" s="451"/>
      <c r="Q771" s="1650"/>
      <c r="R771" s="286"/>
    </row>
    <row r="772" spans="2:18" s="285" customFormat="1" ht="116.25" customHeight="1">
      <c r="B772" s="203">
        <v>12110</v>
      </c>
      <c r="C772" s="1650"/>
      <c r="D772" s="450"/>
      <c r="E772" s="417" t="s">
        <v>5996</v>
      </c>
      <c r="F772" s="318"/>
      <c r="G772" s="1650"/>
      <c r="H772" s="319"/>
      <c r="I772" s="320"/>
      <c r="J772" s="320"/>
      <c r="K772" s="320"/>
      <c r="L772" s="320"/>
      <c r="M772" s="320"/>
      <c r="N772" s="320"/>
      <c r="O772" s="321"/>
      <c r="P772" s="451"/>
      <c r="Q772" s="1650"/>
      <c r="R772" s="286"/>
    </row>
    <row r="773" spans="2:18" s="285" customFormat="1" ht="12.75" customHeight="1">
      <c r="B773" s="203">
        <v>12110</v>
      </c>
      <c r="C773" s="1650"/>
      <c r="D773" s="450"/>
      <c r="E773" s="417" t="s">
        <v>1174</v>
      </c>
      <c r="F773" s="318"/>
      <c r="G773" s="1650"/>
      <c r="H773" s="319"/>
      <c r="I773" s="320"/>
      <c r="J773" s="320"/>
      <c r="K773" s="320"/>
      <c r="L773" s="320"/>
      <c r="M773" s="320"/>
      <c r="N773" s="320"/>
      <c r="O773" s="321"/>
      <c r="P773" s="451"/>
      <c r="Q773" s="1650"/>
      <c r="R773" s="286"/>
    </row>
    <row r="774" spans="2:18" s="285" customFormat="1" ht="15.75" customHeight="1">
      <c r="B774" s="203">
        <v>12110</v>
      </c>
      <c r="C774" s="1650"/>
      <c r="D774" s="450"/>
      <c r="E774" s="417" t="s">
        <v>1177</v>
      </c>
      <c r="F774" s="318"/>
      <c r="G774" s="1650"/>
      <c r="H774" s="319"/>
      <c r="I774" s="320"/>
      <c r="J774" s="320"/>
      <c r="K774" s="320"/>
      <c r="L774" s="320"/>
      <c r="M774" s="320"/>
      <c r="N774" s="320"/>
      <c r="O774" s="321"/>
      <c r="P774" s="451"/>
      <c r="Q774" s="1650"/>
      <c r="R774" s="286"/>
    </row>
    <row r="775" spans="2:18" s="285" customFormat="1" ht="12.75" customHeight="1">
      <c r="B775" s="203">
        <v>12110</v>
      </c>
      <c r="C775" s="1650"/>
      <c r="D775" s="450"/>
      <c r="E775" s="417" t="s">
        <v>1180</v>
      </c>
      <c r="F775" s="318"/>
      <c r="G775" s="1650"/>
      <c r="H775" s="319"/>
      <c r="I775" s="320"/>
      <c r="J775" s="320"/>
      <c r="K775" s="320"/>
      <c r="L775" s="320"/>
      <c r="M775" s="320"/>
      <c r="N775" s="320"/>
      <c r="O775" s="321"/>
      <c r="P775" s="451"/>
      <c r="Q775" s="1650"/>
      <c r="R775" s="286"/>
    </row>
    <row r="776" spans="2:18" s="285" customFormat="1" ht="15" customHeight="1">
      <c r="B776" s="203">
        <v>12110</v>
      </c>
      <c r="C776" s="1650"/>
      <c r="D776" s="450"/>
      <c r="E776" s="417" t="s">
        <v>1183</v>
      </c>
      <c r="F776" s="318"/>
      <c r="G776" s="1650"/>
      <c r="H776" s="319"/>
      <c r="I776" s="320"/>
      <c r="J776" s="320"/>
      <c r="K776" s="320"/>
      <c r="L776" s="320"/>
      <c r="M776" s="320"/>
      <c r="N776" s="320"/>
      <c r="O776" s="321"/>
      <c r="P776" s="451"/>
      <c r="Q776" s="1650"/>
      <c r="R776" s="286"/>
    </row>
    <row r="777" spans="2:18" s="285" customFormat="1" ht="15.75" customHeight="1">
      <c r="B777" s="203">
        <v>12110</v>
      </c>
      <c r="C777" s="1650"/>
      <c r="D777" s="450"/>
      <c r="E777" s="417" t="s">
        <v>1185</v>
      </c>
      <c r="F777" s="318"/>
      <c r="G777" s="1650"/>
      <c r="H777" s="319"/>
      <c r="I777" s="320"/>
      <c r="J777" s="320"/>
      <c r="K777" s="320"/>
      <c r="L777" s="320"/>
      <c r="M777" s="320"/>
      <c r="N777" s="320"/>
      <c r="O777" s="321"/>
      <c r="P777" s="451"/>
      <c r="Q777" s="1650"/>
      <c r="R777" s="286"/>
    </row>
    <row r="778" spans="2:18" s="285" customFormat="1" ht="15.75" customHeight="1">
      <c r="B778" s="203">
        <v>12110</v>
      </c>
      <c r="C778" s="1650"/>
      <c r="D778" s="450"/>
      <c r="E778" s="417" t="s">
        <v>5990</v>
      </c>
      <c r="F778" s="318"/>
      <c r="G778" s="1650"/>
      <c r="H778" s="319"/>
      <c r="I778" s="320"/>
      <c r="J778" s="320"/>
      <c r="K778" s="320"/>
      <c r="L778" s="320"/>
      <c r="M778" s="320"/>
      <c r="N778" s="320"/>
      <c r="O778" s="321"/>
      <c r="P778" s="451"/>
      <c r="Q778" s="1650"/>
      <c r="R778" s="286"/>
    </row>
    <row r="779" spans="2:18" s="285" customFormat="1" ht="16.5" customHeight="1">
      <c r="B779" s="203">
        <v>12110</v>
      </c>
      <c r="C779" s="1650"/>
      <c r="D779" s="450"/>
      <c r="E779" s="417" t="s">
        <v>1191</v>
      </c>
      <c r="F779" s="318"/>
      <c r="G779" s="1650"/>
      <c r="H779" s="319"/>
      <c r="I779" s="320"/>
      <c r="J779" s="320"/>
      <c r="K779" s="320"/>
      <c r="L779" s="320"/>
      <c r="M779" s="320"/>
      <c r="N779" s="320"/>
      <c r="O779" s="321"/>
      <c r="P779" s="451"/>
      <c r="Q779" s="1650"/>
      <c r="R779" s="286"/>
    </row>
    <row r="780" spans="2:18" s="285" customFormat="1" ht="15" customHeight="1">
      <c r="B780" s="203">
        <v>12110</v>
      </c>
      <c r="C780" s="1650"/>
      <c r="D780" s="450"/>
      <c r="E780" s="417" t="s">
        <v>1194</v>
      </c>
      <c r="F780" s="318"/>
      <c r="G780" s="1650"/>
      <c r="H780" s="319"/>
      <c r="I780" s="320"/>
      <c r="J780" s="320"/>
      <c r="K780" s="320"/>
      <c r="L780" s="320"/>
      <c r="M780" s="320"/>
      <c r="N780" s="320"/>
      <c r="O780" s="321"/>
      <c r="P780" s="451"/>
      <c r="Q780" s="1650"/>
      <c r="R780" s="286"/>
    </row>
    <row r="781" spans="2:18" s="285" customFormat="1" ht="12.75" customHeight="1">
      <c r="B781" s="203">
        <v>12110</v>
      </c>
      <c r="C781" s="1650"/>
      <c r="D781" s="450"/>
      <c r="E781" s="356" t="s">
        <v>1197</v>
      </c>
      <c r="F781" s="318"/>
      <c r="G781" s="1650"/>
      <c r="H781" s="319"/>
      <c r="I781" s="320"/>
      <c r="J781" s="320"/>
      <c r="K781" s="320"/>
      <c r="L781" s="320"/>
      <c r="M781" s="320"/>
      <c r="N781" s="320"/>
      <c r="O781" s="321"/>
      <c r="P781" s="451"/>
      <c r="Q781" s="1650"/>
      <c r="R781" s="286"/>
    </row>
    <row r="782" spans="2:18" s="285" customFormat="1" ht="15" customHeight="1">
      <c r="B782" s="375">
        <v>12110</v>
      </c>
      <c r="C782" s="379"/>
      <c r="D782" s="452"/>
      <c r="E782" s="356" t="s">
        <v>1200</v>
      </c>
      <c r="F782" s="421"/>
      <c r="G782" s="379"/>
      <c r="H782" s="380"/>
      <c r="I782" s="376"/>
      <c r="J782" s="376"/>
      <c r="K782" s="376"/>
      <c r="L782" s="376"/>
      <c r="M782" s="376"/>
      <c r="N782" s="376"/>
      <c r="O782" s="381"/>
      <c r="P782" s="453"/>
      <c r="Q782" s="379"/>
      <c r="R782" s="286"/>
    </row>
    <row r="783" spans="2:18" s="285" customFormat="1" ht="15.75" customHeight="1">
      <c r="B783" s="203">
        <v>12110</v>
      </c>
      <c r="C783" s="1650"/>
      <c r="D783" s="450"/>
      <c r="E783" s="406" t="s">
        <v>1203</v>
      </c>
      <c r="F783" s="318"/>
      <c r="G783" s="1650"/>
      <c r="H783" s="319"/>
      <c r="I783" s="320"/>
      <c r="J783" s="320"/>
      <c r="K783" s="320"/>
      <c r="L783" s="320"/>
      <c r="M783" s="320"/>
      <c r="N783" s="320"/>
      <c r="O783" s="321"/>
      <c r="P783" s="451"/>
      <c r="Q783" s="1650"/>
      <c r="R783" s="286"/>
    </row>
    <row r="784" spans="2:18" s="285" customFormat="1" ht="15" customHeight="1">
      <c r="B784" s="203">
        <v>12110</v>
      </c>
      <c r="C784" s="1650"/>
      <c r="D784" s="450"/>
      <c r="E784" s="356" t="s">
        <v>1206</v>
      </c>
      <c r="F784" s="318"/>
      <c r="G784" s="1650"/>
      <c r="H784" s="319"/>
      <c r="I784" s="320"/>
      <c r="J784" s="320"/>
      <c r="K784" s="320"/>
      <c r="L784" s="320"/>
      <c r="M784" s="320"/>
      <c r="N784" s="320"/>
      <c r="O784" s="321"/>
      <c r="P784" s="451"/>
      <c r="Q784" s="1650"/>
      <c r="R784" s="286"/>
    </row>
    <row r="785" spans="2:18" s="285" customFormat="1" ht="12.75" customHeight="1">
      <c r="B785" s="203">
        <v>12110</v>
      </c>
      <c r="C785" s="1650"/>
      <c r="D785" s="450"/>
      <c r="E785" s="356" t="s">
        <v>1209</v>
      </c>
      <c r="F785" s="318"/>
      <c r="G785" s="1650"/>
      <c r="H785" s="319"/>
      <c r="I785" s="320"/>
      <c r="J785" s="320"/>
      <c r="K785" s="320"/>
      <c r="L785" s="320"/>
      <c r="M785" s="320"/>
      <c r="N785" s="320"/>
      <c r="O785" s="321"/>
      <c r="P785" s="451"/>
      <c r="Q785" s="1650"/>
      <c r="R785" s="286"/>
    </row>
    <row r="786" spans="2:18" s="285" customFormat="1" ht="15" customHeight="1">
      <c r="B786" s="203">
        <v>12110</v>
      </c>
      <c r="C786" s="1650"/>
      <c r="D786" s="450"/>
      <c r="E786" s="356" t="s">
        <v>1212</v>
      </c>
      <c r="F786" s="318"/>
      <c r="G786" s="1650"/>
      <c r="H786" s="319"/>
      <c r="I786" s="320"/>
      <c r="J786" s="320"/>
      <c r="K786" s="320"/>
      <c r="L786" s="320"/>
      <c r="M786" s="320"/>
      <c r="N786" s="320"/>
      <c r="O786" s="321"/>
      <c r="P786" s="451"/>
      <c r="Q786" s="1650"/>
      <c r="R786" s="286"/>
    </row>
    <row r="787" spans="2:18" s="285" customFormat="1" ht="15" customHeight="1">
      <c r="B787" s="203">
        <v>12110</v>
      </c>
      <c r="C787" s="1650"/>
      <c r="D787" s="450"/>
      <c r="E787" s="356" t="s">
        <v>1215</v>
      </c>
      <c r="F787" s="318"/>
      <c r="G787" s="1650"/>
      <c r="H787" s="319"/>
      <c r="I787" s="320"/>
      <c r="J787" s="320"/>
      <c r="K787" s="320"/>
      <c r="L787" s="320"/>
      <c r="M787" s="320"/>
      <c r="N787" s="320"/>
      <c r="O787" s="321"/>
      <c r="P787" s="451"/>
      <c r="Q787" s="1650"/>
      <c r="R787" s="286"/>
    </row>
    <row r="788" spans="2:18" s="285" customFormat="1" ht="16.5" customHeight="1">
      <c r="B788" s="203">
        <v>12110</v>
      </c>
      <c r="C788" s="1650"/>
      <c r="D788" s="450"/>
      <c r="E788" s="356" t="s">
        <v>1218</v>
      </c>
      <c r="F788" s="318"/>
      <c r="G788" s="1650"/>
      <c r="H788" s="319"/>
      <c r="I788" s="320"/>
      <c r="J788" s="320"/>
      <c r="K788" s="320"/>
      <c r="L788" s="320"/>
      <c r="M788" s="320"/>
      <c r="N788" s="320"/>
      <c r="O788" s="321"/>
      <c r="P788" s="451"/>
      <c r="Q788" s="1650"/>
      <c r="R788" s="286"/>
    </row>
    <row r="789" spans="2:18" s="285" customFormat="1" ht="17.25" customHeight="1">
      <c r="B789" s="205">
        <v>12110</v>
      </c>
      <c r="C789" s="324"/>
      <c r="D789" s="454"/>
      <c r="E789" s="363" t="s">
        <v>1221</v>
      </c>
      <c r="F789" s="327"/>
      <c r="G789" s="324"/>
      <c r="H789" s="328"/>
      <c r="I789" s="329"/>
      <c r="J789" s="329"/>
      <c r="K789" s="329"/>
      <c r="L789" s="329"/>
      <c r="M789" s="329"/>
      <c r="N789" s="329"/>
      <c r="O789" s="330"/>
      <c r="P789" s="455"/>
      <c r="Q789" s="324"/>
      <c r="R789" s="286"/>
    </row>
    <row r="790" spans="2:18" s="285" customFormat="1" ht="38.25">
      <c r="B790" s="202">
        <v>12110</v>
      </c>
      <c r="C790" s="299" t="e">
        <f>VLOOKUP(E790,'2. CUADRO CLASIF. DOC. (4)'!$A$5:$B$404,2,0)</f>
        <v>#N/A</v>
      </c>
      <c r="D790" s="309" t="e">
        <f>VLOOKUP(E790,'2. CUADRO CLASIF. DOC. (4)'!$A$6:$C$404,3,0)</f>
        <v>#N/A</v>
      </c>
      <c r="E790" s="355" t="s">
        <v>4610</v>
      </c>
      <c r="F790" s="384"/>
      <c r="G790" s="1649"/>
      <c r="H790" s="312"/>
      <c r="I790" s="299">
        <v>2</v>
      </c>
      <c r="J790" s="299">
        <v>18</v>
      </c>
      <c r="K790" s="299"/>
      <c r="L790" s="299"/>
      <c r="M790" s="299"/>
      <c r="N790" s="299" t="s">
        <v>4945</v>
      </c>
      <c r="O790" s="313"/>
      <c r="P790" s="374"/>
      <c r="Q790" s="1649" t="s">
        <v>5992</v>
      </c>
      <c r="R790" s="286"/>
    </row>
    <row r="791" spans="2:18" s="285" customFormat="1" ht="15" customHeight="1">
      <c r="B791" s="203">
        <v>12110</v>
      </c>
      <c r="C791" s="1650"/>
      <c r="D791" s="450"/>
      <c r="E791" s="356" t="s">
        <v>1142</v>
      </c>
      <c r="F791" s="318"/>
      <c r="G791" s="1650"/>
      <c r="H791" s="319"/>
      <c r="I791" s="320"/>
      <c r="J791" s="320"/>
      <c r="K791" s="320"/>
      <c r="L791" s="320"/>
      <c r="M791" s="320"/>
      <c r="N791" s="320"/>
      <c r="O791" s="321"/>
      <c r="P791" s="451"/>
      <c r="Q791" s="1650"/>
      <c r="R791" s="286"/>
    </row>
    <row r="792" spans="2:18" s="285" customFormat="1" ht="12.75" customHeight="1">
      <c r="B792" s="203">
        <v>12110</v>
      </c>
      <c r="C792" s="1650"/>
      <c r="D792" s="450"/>
      <c r="E792" s="417" t="s">
        <v>916</v>
      </c>
      <c r="F792" s="318"/>
      <c r="G792" s="1650"/>
      <c r="H792" s="319"/>
      <c r="I792" s="320"/>
      <c r="J792" s="320"/>
      <c r="K792" s="320"/>
      <c r="L792" s="320"/>
      <c r="M792" s="320"/>
      <c r="N792" s="320"/>
      <c r="O792" s="321"/>
      <c r="P792" s="451"/>
      <c r="Q792" s="1650"/>
      <c r="R792" s="286"/>
    </row>
    <row r="793" spans="2:18" s="285" customFormat="1" ht="15" customHeight="1">
      <c r="B793" s="203">
        <v>12110</v>
      </c>
      <c r="C793" s="1650"/>
      <c r="D793" s="450"/>
      <c r="E793" s="417" t="s">
        <v>1149</v>
      </c>
      <c r="F793" s="318"/>
      <c r="G793" s="1650"/>
      <c r="H793" s="319"/>
      <c r="I793" s="320"/>
      <c r="J793" s="320"/>
      <c r="K793" s="320"/>
      <c r="L793" s="320"/>
      <c r="M793" s="320"/>
      <c r="N793" s="320"/>
      <c r="O793" s="321"/>
      <c r="P793" s="451"/>
      <c r="Q793" s="1650"/>
      <c r="R793" s="286"/>
    </row>
    <row r="794" spans="2:18" s="285" customFormat="1" ht="15" customHeight="1">
      <c r="B794" s="203">
        <v>12110</v>
      </c>
      <c r="C794" s="1650"/>
      <c r="D794" s="450"/>
      <c r="E794" s="417" t="s">
        <v>1152</v>
      </c>
      <c r="F794" s="318"/>
      <c r="G794" s="1650"/>
      <c r="H794" s="319"/>
      <c r="I794" s="320"/>
      <c r="J794" s="320"/>
      <c r="K794" s="320"/>
      <c r="L794" s="320"/>
      <c r="M794" s="320"/>
      <c r="N794" s="320"/>
      <c r="O794" s="321"/>
      <c r="P794" s="451"/>
      <c r="Q794" s="1650"/>
      <c r="R794" s="286"/>
    </row>
    <row r="795" spans="2:18" s="285" customFormat="1" ht="15" customHeight="1">
      <c r="B795" s="203">
        <v>12110</v>
      </c>
      <c r="C795" s="1650"/>
      <c r="D795" s="450"/>
      <c r="E795" s="417" t="s">
        <v>417</v>
      </c>
      <c r="F795" s="318"/>
      <c r="G795" s="1650"/>
      <c r="H795" s="319"/>
      <c r="I795" s="320"/>
      <c r="J795" s="320"/>
      <c r="K795" s="320"/>
      <c r="L795" s="320"/>
      <c r="M795" s="320"/>
      <c r="N795" s="320"/>
      <c r="O795" s="321"/>
      <c r="P795" s="451"/>
      <c r="Q795" s="1650"/>
      <c r="R795" s="286"/>
    </row>
    <row r="796" spans="2:18" s="285" customFormat="1" ht="91.5" customHeight="1">
      <c r="B796" s="203">
        <v>12110</v>
      </c>
      <c r="C796" s="1650"/>
      <c r="D796" s="450"/>
      <c r="E796" s="417" t="s">
        <v>5993</v>
      </c>
      <c r="F796" s="318"/>
      <c r="G796" s="1650"/>
      <c r="H796" s="319"/>
      <c r="I796" s="320"/>
      <c r="J796" s="320"/>
      <c r="K796" s="320"/>
      <c r="L796" s="320"/>
      <c r="M796" s="320"/>
      <c r="N796" s="320"/>
      <c r="O796" s="321"/>
      <c r="P796" s="451"/>
      <c r="Q796" s="1650"/>
      <c r="R796" s="286"/>
    </row>
    <row r="797" spans="2:18" s="285" customFormat="1" ht="14.25" customHeight="1">
      <c r="B797" s="203">
        <v>12110</v>
      </c>
      <c r="C797" s="1650"/>
      <c r="D797" s="450"/>
      <c r="E797" s="417" t="s">
        <v>1174</v>
      </c>
      <c r="F797" s="318"/>
      <c r="G797" s="1650"/>
      <c r="H797" s="319"/>
      <c r="I797" s="320"/>
      <c r="J797" s="320"/>
      <c r="K797" s="320"/>
      <c r="L797" s="320"/>
      <c r="M797" s="320"/>
      <c r="N797" s="320"/>
      <c r="O797" s="321"/>
      <c r="P797" s="451"/>
      <c r="Q797" s="1650"/>
      <c r="R797" s="286"/>
    </row>
    <row r="798" spans="2:18" s="285" customFormat="1" ht="12.75" customHeight="1">
      <c r="B798" s="203">
        <v>12110</v>
      </c>
      <c r="C798" s="1650"/>
      <c r="D798" s="450"/>
      <c r="E798" s="417" t="s">
        <v>1177</v>
      </c>
      <c r="F798" s="318"/>
      <c r="G798" s="1650"/>
      <c r="H798" s="319"/>
      <c r="I798" s="320"/>
      <c r="J798" s="320"/>
      <c r="K798" s="320"/>
      <c r="L798" s="320"/>
      <c r="M798" s="320"/>
      <c r="N798" s="320"/>
      <c r="O798" s="321"/>
      <c r="P798" s="451"/>
      <c r="Q798" s="1650"/>
      <c r="R798" s="286"/>
    </row>
    <row r="799" spans="2:18" s="285" customFormat="1" ht="15" customHeight="1">
      <c r="B799" s="203">
        <v>12110</v>
      </c>
      <c r="C799" s="1650"/>
      <c r="D799" s="450"/>
      <c r="E799" s="417" t="s">
        <v>1180</v>
      </c>
      <c r="F799" s="318"/>
      <c r="G799" s="1650"/>
      <c r="H799" s="319"/>
      <c r="I799" s="320"/>
      <c r="J799" s="320"/>
      <c r="K799" s="320"/>
      <c r="L799" s="320"/>
      <c r="M799" s="320"/>
      <c r="N799" s="320"/>
      <c r="O799" s="321"/>
      <c r="P799" s="451"/>
      <c r="Q799" s="1650"/>
      <c r="R799" s="286"/>
    </row>
    <row r="800" spans="2:18" s="285" customFormat="1" ht="12.75" customHeight="1">
      <c r="B800" s="203">
        <v>12110</v>
      </c>
      <c r="C800" s="1650"/>
      <c r="D800" s="450"/>
      <c r="E800" s="417" t="s">
        <v>1183</v>
      </c>
      <c r="F800" s="318"/>
      <c r="G800" s="1650"/>
      <c r="H800" s="319"/>
      <c r="I800" s="320"/>
      <c r="J800" s="320"/>
      <c r="K800" s="320"/>
      <c r="L800" s="320"/>
      <c r="M800" s="320"/>
      <c r="N800" s="320"/>
      <c r="O800" s="321"/>
      <c r="P800" s="451"/>
      <c r="Q800" s="1650"/>
      <c r="R800" s="286"/>
    </row>
    <row r="801" spans="2:18" s="285" customFormat="1" ht="15.75" customHeight="1">
      <c r="B801" s="203">
        <v>12110</v>
      </c>
      <c r="C801" s="1650"/>
      <c r="D801" s="450"/>
      <c r="E801" s="417" t="s">
        <v>1185</v>
      </c>
      <c r="F801" s="318"/>
      <c r="G801" s="1650"/>
      <c r="H801" s="319"/>
      <c r="I801" s="320"/>
      <c r="J801" s="320"/>
      <c r="K801" s="320"/>
      <c r="L801" s="320"/>
      <c r="M801" s="320"/>
      <c r="N801" s="320"/>
      <c r="O801" s="321"/>
      <c r="P801" s="451"/>
      <c r="Q801" s="1650"/>
      <c r="R801" s="286"/>
    </row>
    <row r="802" spans="2:18" s="285" customFormat="1" ht="15" customHeight="1">
      <c r="B802" s="203">
        <v>12110</v>
      </c>
      <c r="C802" s="1650"/>
      <c r="D802" s="450"/>
      <c r="E802" s="417" t="s">
        <v>5990</v>
      </c>
      <c r="F802" s="318"/>
      <c r="G802" s="1650"/>
      <c r="H802" s="319"/>
      <c r="I802" s="320"/>
      <c r="J802" s="320"/>
      <c r="K802" s="320"/>
      <c r="L802" s="320"/>
      <c r="M802" s="320"/>
      <c r="N802" s="320"/>
      <c r="O802" s="321"/>
      <c r="P802" s="451"/>
      <c r="Q802" s="1650"/>
      <c r="R802" s="286"/>
    </row>
    <row r="803" spans="2:18" s="285" customFormat="1" ht="15" customHeight="1">
      <c r="B803" s="203">
        <v>12110</v>
      </c>
      <c r="C803" s="1650"/>
      <c r="D803" s="450"/>
      <c r="E803" s="417" t="s">
        <v>1191</v>
      </c>
      <c r="F803" s="318"/>
      <c r="G803" s="1650"/>
      <c r="H803" s="319"/>
      <c r="I803" s="320"/>
      <c r="J803" s="320"/>
      <c r="K803" s="320"/>
      <c r="L803" s="320"/>
      <c r="M803" s="320"/>
      <c r="N803" s="320"/>
      <c r="O803" s="321"/>
      <c r="P803" s="451"/>
      <c r="Q803" s="1650"/>
      <c r="R803" s="286"/>
    </row>
    <row r="804" spans="2:18" s="285" customFormat="1" ht="17.25" customHeight="1">
      <c r="B804" s="203">
        <v>12110</v>
      </c>
      <c r="C804" s="1650"/>
      <c r="D804" s="450"/>
      <c r="E804" s="417" t="s">
        <v>1194</v>
      </c>
      <c r="F804" s="318"/>
      <c r="G804" s="1650"/>
      <c r="H804" s="319"/>
      <c r="I804" s="320"/>
      <c r="J804" s="320"/>
      <c r="K804" s="320"/>
      <c r="L804" s="320"/>
      <c r="M804" s="320"/>
      <c r="N804" s="320"/>
      <c r="O804" s="321"/>
      <c r="P804" s="451"/>
      <c r="Q804" s="1650"/>
      <c r="R804" s="286"/>
    </row>
    <row r="805" spans="2:18" s="285" customFormat="1" ht="16.5" customHeight="1">
      <c r="B805" s="203">
        <v>12110</v>
      </c>
      <c r="C805" s="1650"/>
      <c r="D805" s="450"/>
      <c r="E805" s="356" t="s">
        <v>1197</v>
      </c>
      <c r="F805" s="318"/>
      <c r="G805" s="1650"/>
      <c r="H805" s="319"/>
      <c r="I805" s="320"/>
      <c r="J805" s="320"/>
      <c r="K805" s="320"/>
      <c r="L805" s="320"/>
      <c r="M805" s="320"/>
      <c r="N805" s="320"/>
      <c r="O805" s="321"/>
      <c r="P805" s="451"/>
      <c r="Q805" s="1650"/>
      <c r="R805" s="286"/>
    </row>
    <row r="806" spans="2:18" s="285" customFormat="1" ht="15" customHeight="1">
      <c r="B806" s="203">
        <v>12110</v>
      </c>
      <c r="C806" s="1650"/>
      <c r="D806" s="450"/>
      <c r="E806" s="356" t="s">
        <v>1241</v>
      </c>
      <c r="F806" s="318"/>
      <c r="G806" s="1650"/>
      <c r="H806" s="319"/>
      <c r="I806" s="320"/>
      <c r="J806" s="320"/>
      <c r="K806" s="320"/>
      <c r="L806" s="320"/>
      <c r="M806" s="320"/>
      <c r="N806" s="320"/>
      <c r="O806" s="321"/>
      <c r="P806" s="451"/>
      <c r="Q806" s="1650"/>
      <c r="R806" s="286"/>
    </row>
    <row r="807" spans="2:18" s="285" customFormat="1" ht="12.75" customHeight="1">
      <c r="B807" s="203">
        <v>12110</v>
      </c>
      <c r="C807" s="1650"/>
      <c r="D807" s="450"/>
      <c r="E807" s="356" t="s">
        <v>1200</v>
      </c>
      <c r="F807" s="318"/>
      <c r="G807" s="1650"/>
      <c r="H807" s="319"/>
      <c r="I807" s="320"/>
      <c r="J807" s="320"/>
      <c r="K807" s="320"/>
      <c r="L807" s="320"/>
      <c r="M807" s="320"/>
      <c r="N807" s="320"/>
      <c r="O807" s="321"/>
      <c r="P807" s="451"/>
      <c r="Q807" s="1650"/>
      <c r="R807" s="286"/>
    </row>
    <row r="808" spans="2:18" s="285" customFormat="1" ht="12.75" customHeight="1">
      <c r="B808" s="203">
        <v>12110</v>
      </c>
      <c r="C808" s="1650"/>
      <c r="D808" s="450"/>
      <c r="E808" s="356" t="s">
        <v>1203</v>
      </c>
      <c r="F808" s="318"/>
      <c r="G808" s="1650"/>
      <c r="H808" s="319"/>
      <c r="I808" s="320"/>
      <c r="J808" s="320"/>
      <c r="K808" s="320"/>
      <c r="L808" s="320"/>
      <c r="M808" s="320"/>
      <c r="N808" s="320"/>
      <c r="O808" s="321"/>
      <c r="P808" s="451"/>
      <c r="Q808" s="1650"/>
      <c r="R808" s="286"/>
    </row>
    <row r="809" spans="2:18" s="285" customFormat="1" ht="15.75" customHeight="1">
      <c r="B809" s="203">
        <v>12110</v>
      </c>
      <c r="C809" s="1650"/>
      <c r="D809" s="450"/>
      <c r="E809" s="356" t="s">
        <v>1206</v>
      </c>
      <c r="F809" s="318"/>
      <c r="G809" s="1650"/>
      <c r="H809" s="319"/>
      <c r="I809" s="320"/>
      <c r="J809" s="320"/>
      <c r="K809" s="320"/>
      <c r="L809" s="320"/>
      <c r="M809" s="320"/>
      <c r="N809" s="320"/>
      <c r="O809" s="321"/>
      <c r="P809" s="451"/>
      <c r="Q809" s="1650"/>
      <c r="R809" s="286"/>
    </row>
    <row r="810" spans="2:18" s="285" customFormat="1" ht="15.75" customHeight="1">
      <c r="B810" s="203">
        <v>12110</v>
      </c>
      <c r="C810" s="1650"/>
      <c r="D810" s="450"/>
      <c r="E810" s="356" t="s">
        <v>1209</v>
      </c>
      <c r="F810" s="318"/>
      <c r="G810" s="1650"/>
      <c r="H810" s="319"/>
      <c r="I810" s="320"/>
      <c r="J810" s="320"/>
      <c r="K810" s="320"/>
      <c r="L810" s="320"/>
      <c r="M810" s="320"/>
      <c r="N810" s="320"/>
      <c r="O810" s="321"/>
      <c r="P810" s="451"/>
      <c r="Q810" s="1650"/>
      <c r="R810" s="286"/>
    </row>
    <row r="811" spans="2:18" s="285" customFormat="1" ht="15" customHeight="1">
      <c r="B811" s="203">
        <v>12110</v>
      </c>
      <c r="C811" s="1650"/>
      <c r="D811" s="450"/>
      <c r="E811" s="356" t="s">
        <v>1212</v>
      </c>
      <c r="F811" s="318"/>
      <c r="G811" s="1650"/>
      <c r="H811" s="319"/>
      <c r="I811" s="320"/>
      <c r="J811" s="320"/>
      <c r="K811" s="320"/>
      <c r="L811" s="320"/>
      <c r="M811" s="320"/>
      <c r="N811" s="320"/>
      <c r="O811" s="321"/>
      <c r="P811" s="451"/>
      <c r="Q811" s="1650"/>
      <c r="R811" s="286"/>
    </row>
    <row r="812" spans="2:18" s="285" customFormat="1" ht="12.75" customHeight="1">
      <c r="B812" s="203">
        <v>12110</v>
      </c>
      <c r="C812" s="1650"/>
      <c r="D812" s="450"/>
      <c r="E812" s="356" t="s">
        <v>1215</v>
      </c>
      <c r="F812" s="318"/>
      <c r="G812" s="1650"/>
      <c r="H812" s="319"/>
      <c r="I812" s="320"/>
      <c r="J812" s="320"/>
      <c r="K812" s="320"/>
      <c r="L812" s="320"/>
      <c r="M812" s="320"/>
      <c r="N812" s="320"/>
      <c r="O812" s="321"/>
      <c r="P812" s="451"/>
      <c r="Q812" s="1650"/>
      <c r="R812" s="286"/>
    </row>
    <row r="813" spans="2:18" s="285" customFormat="1" ht="15" customHeight="1">
      <c r="B813" s="203">
        <v>12110</v>
      </c>
      <c r="C813" s="1650"/>
      <c r="D813" s="450"/>
      <c r="E813" s="356" t="s">
        <v>1218</v>
      </c>
      <c r="F813" s="318"/>
      <c r="G813" s="1650"/>
      <c r="H813" s="319"/>
      <c r="I813" s="320"/>
      <c r="J813" s="320"/>
      <c r="K813" s="320"/>
      <c r="L813" s="320"/>
      <c r="M813" s="320"/>
      <c r="N813" s="320"/>
      <c r="O813" s="321"/>
      <c r="P813" s="451"/>
      <c r="Q813" s="1650"/>
      <c r="R813" s="286"/>
    </row>
    <row r="814" spans="2:18" s="285" customFormat="1" ht="15.75" customHeight="1">
      <c r="B814" s="205">
        <v>12110</v>
      </c>
      <c r="C814" s="324"/>
      <c r="D814" s="454"/>
      <c r="E814" s="363" t="s">
        <v>1221</v>
      </c>
      <c r="F814" s="327"/>
      <c r="G814" s="324"/>
      <c r="H814" s="328"/>
      <c r="I814" s="329"/>
      <c r="J814" s="329"/>
      <c r="K814" s="329"/>
      <c r="L814" s="329"/>
      <c r="M814" s="329"/>
      <c r="N814" s="329"/>
      <c r="O814" s="330"/>
      <c r="P814" s="455"/>
      <c r="Q814" s="324"/>
      <c r="R814" s="286"/>
    </row>
    <row r="815" spans="2:18" s="285" customFormat="1" ht="15">
      <c r="B815" s="201">
        <v>12110</v>
      </c>
      <c r="C815" s="305" t="e">
        <f>VLOOKUP(E815,'2. CUADRO CLASIF. DOC. (4)'!$A$5:$B$404,2,0)</f>
        <v>#N/A</v>
      </c>
      <c r="D815" s="300"/>
      <c r="E815" s="353" t="s">
        <v>1277</v>
      </c>
      <c r="F815" s="302" t="s">
        <v>13</v>
      </c>
      <c r="G815" s="303" t="s">
        <v>13</v>
      </c>
      <c r="H815" s="304"/>
      <c r="I815" s="456"/>
      <c r="J815" s="456"/>
      <c r="K815" s="456"/>
      <c r="L815" s="456"/>
      <c r="M815" s="456"/>
      <c r="N815" s="456"/>
      <c r="O815" s="457"/>
      <c r="P815" s="307"/>
      <c r="Q815" s="458" t="s">
        <v>5987</v>
      </c>
      <c r="R815" s="286"/>
    </row>
    <row r="816" spans="2:18" s="285" customFormat="1" ht="38.25">
      <c r="B816" s="202">
        <v>12110</v>
      </c>
      <c r="C816" s="299" t="e">
        <f>VLOOKUP(E816,'2. CUADRO CLASIF. DOC. (4)'!$A$5:$B$404,2,0)</f>
        <v>#N/A</v>
      </c>
      <c r="D816" s="309" t="e">
        <f>VLOOKUP(E816,'2. CUADRO CLASIF. DOC. (4)'!$A$6:$C$404,3,0)</f>
        <v>#N/A</v>
      </c>
      <c r="E816" s="355" t="s">
        <v>1276</v>
      </c>
      <c r="F816" s="384"/>
      <c r="G816" s="1649"/>
      <c r="H816" s="312"/>
      <c r="I816" s="299">
        <v>2</v>
      </c>
      <c r="J816" s="299">
        <v>18</v>
      </c>
      <c r="K816" s="299"/>
      <c r="L816" s="299"/>
      <c r="M816" s="299"/>
      <c r="N816" s="299" t="s">
        <v>4945</v>
      </c>
      <c r="O816" s="313"/>
      <c r="P816" s="314" t="s">
        <v>5169</v>
      </c>
      <c r="Q816" s="1649" t="s">
        <v>5997</v>
      </c>
      <c r="R816" s="286"/>
    </row>
    <row r="817" spans="2:18" s="285" customFormat="1" ht="15.75" customHeight="1">
      <c r="B817" s="203">
        <v>12110</v>
      </c>
      <c r="C817" s="320"/>
      <c r="D817" s="338"/>
      <c r="E817" s="356" t="s">
        <v>5998</v>
      </c>
      <c r="F817" s="357"/>
      <c r="G817" s="1650"/>
      <c r="H817" s="319"/>
      <c r="I817" s="320"/>
      <c r="J817" s="320"/>
      <c r="K817" s="320"/>
      <c r="L817" s="320"/>
      <c r="M817" s="320"/>
      <c r="N817" s="320"/>
      <c r="O817" s="321"/>
      <c r="P817" s="451"/>
      <c r="Q817" s="1650"/>
      <c r="R817" s="286"/>
    </row>
    <row r="818" spans="2:18" s="285" customFormat="1" ht="15.75" customHeight="1">
      <c r="B818" s="375">
        <v>12110</v>
      </c>
      <c r="C818" s="376"/>
      <c r="D818" s="377"/>
      <c r="E818" s="417" t="s">
        <v>1270</v>
      </c>
      <c r="F818" s="378"/>
      <c r="G818" s="379"/>
      <c r="H818" s="380"/>
      <c r="I818" s="376"/>
      <c r="J818" s="376"/>
      <c r="K818" s="376"/>
      <c r="L818" s="376"/>
      <c r="M818" s="376"/>
      <c r="N818" s="376"/>
      <c r="O818" s="381"/>
      <c r="P818" s="453"/>
      <c r="Q818" s="379"/>
      <c r="R818" s="286"/>
    </row>
    <row r="819" spans="2:18" s="285" customFormat="1" ht="15" customHeight="1">
      <c r="B819" s="203">
        <v>12110</v>
      </c>
      <c r="C819" s="320"/>
      <c r="D819" s="338"/>
      <c r="E819" s="418" t="s">
        <v>1272</v>
      </c>
      <c r="F819" s="357"/>
      <c r="G819" s="1650"/>
      <c r="H819" s="319"/>
      <c r="I819" s="320"/>
      <c r="J819" s="320"/>
      <c r="K819" s="320"/>
      <c r="L819" s="320"/>
      <c r="M819" s="320"/>
      <c r="N819" s="320"/>
      <c r="O819" s="321"/>
      <c r="P819" s="451"/>
      <c r="Q819" s="367"/>
      <c r="R819" s="286"/>
    </row>
    <row r="820" spans="2:18" s="285" customFormat="1" ht="15" customHeight="1">
      <c r="B820" s="203">
        <v>12110</v>
      </c>
      <c r="C820" s="320"/>
      <c r="D820" s="338"/>
      <c r="E820" s="417" t="s">
        <v>1279</v>
      </c>
      <c r="F820" s="357"/>
      <c r="G820" s="1650"/>
      <c r="H820" s="319"/>
      <c r="I820" s="320"/>
      <c r="J820" s="320"/>
      <c r="K820" s="320"/>
      <c r="L820" s="320"/>
      <c r="M820" s="320"/>
      <c r="N820" s="320"/>
      <c r="O820" s="321"/>
      <c r="P820" s="451"/>
      <c r="Q820" s="367"/>
      <c r="R820" s="286"/>
    </row>
    <row r="821" spans="2:18" s="285" customFormat="1" ht="15" customHeight="1">
      <c r="B821" s="203">
        <v>12110</v>
      </c>
      <c r="C821" s="320"/>
      <c r="D821" s="338"/>
      <c r="E821" s="417" t="s">
        <v>5999</v>
      </c>
      <c r="F821" s="357"/>
      <c r="G821" s="1650"/>
      <c r="H821" s="319"/>
      <c r="I821" s="320"/>
      <c r="J821" s="320"/>
      <c r="K821" s="320"/>
      <c r="L821" s="320"/>
      <c r="M821" s="320"/>
      <c r="N821" s="320"/>
      <c r="O821" s="321"/>
      <c r="P821" s="451"/>
      <c r="Q821" s="367"/>
      <c r="R821" s="286"/>
    </row>
    <row r="822" spans="2:18" s="285" customFormat="1" ht="15" customHeight="1">
      <c r="B822" s="203">
        <v>12110</v>
      </c>
      <c r="C822" s="320"/>
      <c r="D822" s="338"/>
      <c r="E822" s="417" t="s">
        <v>1284</v>
      </c>
      <c r="F822" s="357"/>
      <c r="G822" s="1650"/>
      <c r="H822" s="319"/>
      <c r="I822" s="320"/>
      <c r="J822" s="320"/>
      <c r="K822" s="320"/>
      <c r="L822" s="320"/>
      <c r="M822" s="320"/>
      <c r="N822" s="320"/>
      <c r="O822" s="321"/>
      <c r="P822" s="451"/>
      <c r="Q822" s="367"/>
      <c r="R822" s="286"/>
    </row>
    <row r="823" spans="2:18" s="285" customFormat="1" ht="102.75" customHeight="1">
      <c r="B823" s="203">
        <v>12110</v>
      </c>
      <c r="C823" s="320"/>
      <c r="D823" s="338"/>
      <c r="E823" s="417" t="s">
        <v>6000</v>
      </c>
      <c r="F823" s="357"/>
      <c r="G823" s="1650"/>
      <c r="H823" s="319"/>
      <c r="I823" s="320"/>
      <c r="J823" s="320"/>
      <c r="K823" s="320"/>
      <c r="L823" s="320"/>
      <c r="M823" s="320"/>
      <c r="N823" s="320"/>
      <c r="O823" s="321"/>
      <c r="P823" s="451"/>
      <c r="Q823" s="367"/>
      <c r="R823" s="286"/>
    </row>
    <row r="824" spans="2:18" s="285" customFormat="1" ht="15" customHeight="1">
      <c r="B824" s="203">
        <v>12110</v>
      </c>
      <c r="C824" s="320"/>
      <c r="D824" s="338"/>
      <c r="E824" s="417" t="s">
        <v>1290</v>
      </c>
      <c r="F824" s="357"/>
      <c r="G824" s="1650"/>
      <c r="H824" s="319"/>
      <c r="I824" s="320"/>
      <c r="J824" s="320"/>
      <c r="K824" s="320"/>
      <c r="L824" s="320"/>
      <c r="M824" s="320"/>
      <c r="N824" s="320"/>
      <c r="O824" s="321"/>
      <c r="P824" s="451"/>
      <c r="Q824" s="367"/>
      <c r="R824" s="286"/>
    </row>
    <row r="825" spans="2:18" s="285" customFormat="1" ht="12.75" customHeight="1">
      <c r="B825" s="203">
        <v>12110</v>
      </c>
      <c r="C825" s="320"/>
      <c r="D825" s="338"/>
      <c r="E825" s="417" t="s">
        <v>1293</v>
      </c>
      <c r="F825" s="357"/>
      <c r="G825" s="1650"/>
      <c r="H825" s="319"/>
      <c r="I825" s="320"/>
      <c r="J825" s="320"/>
      <c r="K825" s="320"/>
      <c r="L825" s="320"/>
      <c r="M825" s="320"/>
      <c r="N825" s="320"/>
      <c r="O825" s="321"/>
      <c r="P825" s="451"/>
      <c r="Q825" s="367"/>
      <c r="R825" s="286"/>
    </row>
    <row r="826" spans="2:18" s="285" customFormat="1" ht="15.75" customHeight="1">
      <c r="B826" s="203">
        <v>12110</v>
      </c>
      <c r="C826" s="320"/>
      <c r="D826" s="338"/>
      <c r="E826" s="417" t="s">
        <v>1185</v>
      </c>
      <c r="F826" s="357"/>
      <c r="G826" s="1650"/>
      <c r="H826" s="319"/>
      <c r="I826" s="320"/>
      <c r="J826" s="320"/>
      <c r="K826" s="320"/>
      <c r="L826" s="320"/>
      <c r="M826" s="320"/>
      <c r="N826" s="320"/>
      <c r="O826" s="321"/>
      <c r="P826" s="451"/>
      <c r="Q826" s="367"/>
      <c r="R826" s="286"/>
    </row>
    <row r="827" spans="2:18" s="285" customFormat="1" ht="15" customHeight="1">
      <c r="B827" s="203">
        <v>12110</v>
      </c>
      <c r="C827" s="320"/>
      <c r="D827" s="338"/>
      <c r="E827" s="417" t="s">
        <v>6001</v>
      </c>
      <c r="F827" s="357"/>
      <c r="G827" s="1650"/>
      <c r="H827" s="319"/>
      <c r="I827" s="320"/>
      <c r="J827" s="320"/>
      <c r="K827" s="320"/>
      <c r="L827" s="320"/>
      <c r="M827" s="320"/>
      <c r="N827" s="320"/>
      <c r="O827" s="321"/>
      <c r="P827" s="451"/>
      <c r="Q827" s="367"/>
      <c r="R827" s="286"/>
    </row>
    <row r="828" spans="2:18" s="285" customFormat="1" ht="15" customHeight="1">
      <c r="B828" s="203">
        <v>12110</v>
      </c>
      <c r="C828" s="320"/>
      <c r="D828" s="338"/>
      <c r="E828" s="417" t="s">
        <v>1296</v>
      </c>
      <c r="F828" s="357"/>
      <c r="G828" s="1650"/>
      <c r="H828" s="319"/>
      <c r="I828" s="320"/>
      <c r="J828" s="320"/>
      <c r="K828" s="320"/>
      <c r="L828" s="320"/>
      <c r="M828" s="320"/>
      <c r="N828" s="320"/>
      <c r="O828" s="321"/>
      <c r="P828" s="451"/>
      <c r="Q828" s="367"/>
      <c r="R828" s="286"/>
    </row>
    <row r="829" spans="2:18" s="285" customFormat="1" ht="15" customHeight="1">
      <c r="B829" s="203">
        <v>12110</v>
      </c>
      <c r="C829" s="320"/>
      <c r="D829" s="338"/>
      <c r="E829" s="417" t="s">
        <v>1298</v>
      </c>
      <c r="F829" s="357"/>
      <c r="G829" s="1650"/>
      <c r="H829" s="319"/>
      <c r="I829" s="320"/>
      <c r="J829" s="320"/>
      <c r="K829" s="320"/>
      <c r="L829" s="320"/>
      <c r="M829" s="320"/>
      <c r="N829" s="320"/>
      <c r="O829" s="321"/>
      <c r="P829" s="451"/>
      <c r="Q829" s="367"/>
      <c r="R829" s="286"/>
    </row>
    <row r="830" spans="2:18" s="285" customFormat="1" ht="12.75" customHeight="1">
      <c r="B830" s="203">
        <v>12110</v>
      </c>
      <c r="C830" s="320"/>
      <c r="D830" s="338"/>
      <c r="E830" s="417" t="s">
        <v>1301</v>
      </c>
      <c r="F830" s="357"/>
      <c r="G830" s="1650"/>
      <c r="H830" s="319"/>
      <c r="I830" s="320"/>
      <c r="J830" s="320"/>
      <c r="K830" s="320"/>
      <c r="L830" s="320"/>
      <c r="M830" s="320"/>
      <c r="N830" s="320"/>
      <c r="O830" s="321"/>
      <c r="P830" s="451"/>
      <c r="Q830" s="367"/>
      <c r="R830" s="286"/>
    </row>
    <row r="831" spans="2:18" s="285" customFormat="1" ht="27" customHeight="1">
      <c r="B831" s="203">
        <v>12110</v>
      </c>
      <c r="C831" s="320"/>
      <c r="D831" s="338"/>
      <c r="E831" s="417" t="s">
        <v>1304</v>
      </c>
      <c r="F831" s="357"/>
      <c r="G831" s="1650"/>
      <c r="H831" s="319"/>
      <c r="I831" s="320"/>
      <c r="J831" s="320"/>
      <c r="K831" s="320"/>
      <c r="L831" s="320"/>
      <c r="M831" s="320"/>
      <c r="N831" s="320"/>
      <c r="O831" s="321"/>
      <c r="P831" s="451"/>
      <c r="Q831" s="367"/>
      <c r="R831" s="286"/>
    </row>
    <row r="832" spans="2:18" s="285" customFormat="1" ht="12.75" customHeight="1">
      <c r="B832" s="203">
        <v>12110</v>
      </c>
      <c r="C832" s="320"/>
      <c r="D832" s="338"/>
      <c r="E832" s="417" t="s">
        <v>1307</v>
      </c>
      <c r="F832" s="357"/>
      <c r="G832" s="1650"/>
      <c r="H832" s="319"/>
      <c r="I832" s="320"/>
      <c r="J832" s="320"/>
      <c r="K832" s="320"/>
      <c r="L832" s="320"/>
      <c r="M832" s="320"/>
      <c r="N832" s="320"/>
      <c r="O832" s="321"/>
      <c r="P832" s="451"/>
      <c r="Q832" s="367"/>
      <c r="R832" s="286"/>
    </row>
    <row r="833" spans="2:18" s="285" customFormat="1" ht="15" customHeight="1">
      <c r="B833" s="203">
        <v>12110</v>
      </c>
      <c r="C833" s="320"/>
      <c r="D833" s="338"/>
      <c r="E833" s="417" t="s">
        <v>1191</v>
      </c>
      <c r="F833" s="357"/>
      <c r="G833" s="1650"/>
      <c r="H833" s="319"/>
      <c r="I833" s="320"/>
      <c r="J833" s="320"/>
      <c r="K833" s="320"/>
      <c r="L833" s="320"/>
      <c r="M833" s="320"/>
      <c r="N833" s="320"/>
      <c r="O833" s="321"/>
      <c r="P833" s="451"/>
      <c r="Q833" s="367"/>
      <c r="R833" s="286"/>
    </row>
    <row r="834" spans="2:18" s="285" customFormat="1" ht="15" customHeight="1">
      <c r="B834" s="203">
        <v>12110</v>
      </c>
      <c r="C834" s="320"/>
      <c r="D834" s="338"/>
      <c r="E834" s="417" t="s">
        <v>1309</v>
      </c>
      <c r="F834" s="357"/>
      <c r="G834" s="1650"/>
      <c r="H834" s="319"/>
      <c r="I834" s="320"/>
      <c r="J834" s="320"/>
      <c r="K834" s="320"/>
      <c r="L834" s="320"/>
      <c r="M834" s="320"/>
      <c r="N834" s="320"/>
      <c r="O834" s="321"/>
      <c r="P834" s="451"/>
      <c r="Q834" s="367"/>
      <c r="R834" s="286"/>
    </row>
    <row r="835" spans="2:18" s="285" customFormat="1" ht="15" customHeight="1">
      <c r="B835" s="203">
        <v>12110</v>
      </c>
      <c r="C835" s="320"/>
      <c r="D835" s="338"/>
      <c r="E835" s="356" t="s">
        <v>1311</v>
      </c>
      <c r="F835" s="357"/>
      <c r="G835" s="1650"/>
      <c r="H835" s="319"/>
      <c r="I835" s="320"/>
      <c r="J835" s="320"/>
      <c r="K835" s="320"/>
      <c r="L835" s="320"/>
      <c r="M835" s="320"/>
      <c r="N835" s="320"/>
      <c r="O835" s="321"/>
      <c r="P835" s="451"/>
      <c r="Q835" s="367"/>
      <c r="R835" s="286"/>
    </row>
    <row r="836" spans="2:18" s="285" customFormat="1" ht="15" customHeight="1">
      <c r="B836" s="203">
        <v>12110</v>
      </c>
      <c r="C836" s="320"/>
      <c r="D836" s="338"/>
      <c r="E836" s="356" t="s">
        <v>1200</v>
      </c>
      <c r="F836" s="357"/>
      <c r="G836" s="1650"/>
      <c r="H836" s="319"/>
      <c r="I836" s="320"/>
      <c r="J836" s="320"/>
      <c r="K836" s="320"/>
      <c r="L836" s="320"/>
      <c r="M836" s="320"/>
      <c r="N836" s="320"/>
      <c r="O836" s="321"/>
      <c r="P836" s="451"/>
      <c r="Q836" s="367"/>
      <c r="R836" s="286"/>
    </row>
    <row r="837" spans="2:18" s="285" customFormat="1" ht="15" customHeight="1">
      <c r="B837" s="203">
        <v>12110</v>
      </c>
      <c r="C837" s="320"/>
      <c r="D837" s="338"/>
      <c r="E837" s="356" t="s">
        <v>1203</v>
      </c>
      <c r="F837" s="357"/>
      <c r="G837" s="1650"/>
      <c r="H837" s="319"/>
      <c r="I837" s="320"/>
      <c r="J837" s="320"/>
      <c r="K837" s="320"/>
      <c r="L837" s="320"/>
      <c r="M837" s="320"/>
      <c r="N837" s="320"/>
      <c r="O837" s="321"/>
      <c r="P837" s="451"/>
      <c r="Q837" s="367"/>
      <c r="R837" s="286"/>
    </row>
    <row r="838" spans="2:18" s="285" customFormat="1" ht="15.75" customHeight="1">
      <c r="B838" s="205">
        <v>12110</v>
      </c>
      <c r="C838" s="329"/>
      <c r="D838" s="218"/>
      <c r="E838" s="459" t="s">
        <v>1314</v>
      </c>
      <c r="F838" s="358"/>
      <c r="G838" s="324"/>
      <c r="H838" s="328"/>
      <c r="I838" s="329"/>
      <c r="J838" s="329"/>
      <c r="K838" s="329"/>
      <c r="L838" s="329"/>
      <c r="M838" s="329"/>
      <c r="N838" s="329"/>
      <c r="O838" s="330"/>
      <c r="P838" s="455"/>
      <c r="Q838" s="1653"/>
      <c r="R838" s="286"/>
    </row>
    <row r="839" spans="2:18" s="285" customFormat="1" ht="38.25">
      <c r="B839" s="202">
        <v>12110</v>
      </c>
      <c r="C839" s="299" t="e">
        <f>VLOOKUP(E839,'2. CUADRO CLASIF. DOC. (4)'!$A$5:$B$404,2,0)</f>
        <v>#N/A</v>
      </c>
      <c r="D839" s="309" t="e">
        <f>VLOOKUP(E839,'2. CUADRO CLASIF. DOC. (4)'!$A$6:$C$404,3,0)</f>
        <v>#N/A</v>
      </c>
      <c r="E839" s="355" t="s">
        <v>4613</v>
      </c>
      <c r="F839" s="384"/>
      <c r="G839" s="1649"/>
      <c r="H839" s="312"/>
      <c r="I839" s="299">
        <v>2</v>
      </c>
      <c r="J839" s="299">
        <v>18</v>
      </c>
      <c r="K839" s="299"/>
      <c r="L839" s="299"/>
      <c r="M839" s="299"/>
      <c r="N839" s="299" t="s">
        <v>4945</v>
      </c>
      <c r="O839" s="313"/>
      <c r="P839" s="314" t="s">
        <v>5169</v>
      </c>
      <c r="Q839" s="1649" t="s">
        <v>5997</v>
      </c>
      <c r="R839" s="286"/>
    </row>
    <row r="840" spans="2:18" s="285" customFormat="1" ht="15.75" customHeight="1">
      <c r="B840" s="203">
        <v>12110</v>
      </c>
      <c r="C840" s="320"/>
      <c r="D840" s="216"/>
      <c r="E840" s="356" t="s">
        <v>5998</v>
      </c>
      <c r="F840" s="357"/>
      <c r="G840" s="1650"/>
      <c r="H840" s="319"/>
      <c r="I840" s="320"/>
      <c r="J840" s="320"/>
      <c r="K840" s="320"/>
      <c r="L840" s="320"/>
      <c r="M840" s="320"/>
      <c r="N840" s="320"/>
      <c r="O840" s="321"/>
      <c r="P840" s="451"/>
      <c r="Q840" s="1650"/>
      <c r="R840" s="286"/>
    </row>
    <row r="841" spans="2:18" s="285" customFormat="1" ht="15.75" customHeight="1">
      <c r="B841" s="203">
        <v>12110</v>
      </c>
      <c r="C841" s="320"/>
      <c r="D841" s="216"/>
      <c r="E841" s="417" t="s">
        <v>1270</v>
      </c>
      <c r="F841" s="357"/>
      <c r="G841" s="1650"/>
      <c r="H841" s="319"/>
      <c r="I841" s="320"/>
      <c r="J841" s="320"/>
      <c r="K841" s="320"/>
      <c r="L841" s="320"/>
      <c r="M841" s="320"/>
      <c r="N841" s="320"/>
      <c r="O841" s="321"/>
      <c r="P841" s="451"/>
      <c r="Q841" s="1650"/>
      <c r="R841" s="286"/>
    </row>
    <row r="842" spans="2:18" s="285" customFormat="1" ht="14.25" customHeight="1">
      <c r="B842" s="203">
        <v>12110</v>
      </c>
      <c r="C842" s="320"/>
      <c r="D842" s="338"/>
      <c r="E842" s="417" t="s">
        <v>1272</v>
      </c>
      <c r="F842" s="357"/>
      <c r="G842" s="1650"/>
      <c r="H842" s="319"/>
      <c r="I842" s="320"/>
      <c r="J842" s="320"/>
      <c r="K842" s="320"/>
      <c r="L842" s="320"/>
      <c r="M842" s="320"/>
      <c r="N842" s="320"/>
      <c r="O842" s="321"/>
      <c r="P842" s="451"/>
      <c r="Q842" s="367"/>
      <c r="R842" s="286"/>
    </row>
    <row r="843" spans="2:18" s="285" customFormat="1" ht="15.75" customHeight="1">
      <c r="B843" s="203">
        <v>12110</v>
      </c>
      <c r="C843" s="320"/>
      <c r="D843" s="338"/>
      <c r="E843" s="417" t="s">
        <v>1279</v>
      </c>
      <c r="F843" s="357"/>
      <c r="G843" s="1650"/>
      <c r="H843" s="319"/>
      <c r="I843" s="320"/>
      <c r="J843" s="320"/>
      <c r="K843" s="320"/>
      <c r="L843" s="320"/>
      <c r="M843" s="320"/>
      <c r="N843" s="320"/>
      <c r="O843" s="321"/>
      <c r="P843" s="451"/>
      <c r="Q843" s="367"/>
      <c r="R843" s="286"/>
    </row>
    <row r="844" spans="2:18" s="285" customFormat="1" ht="15" customHeight="1">
      <c r="B844" s="203">
        <v>12110</v>
      </c>
      <c r="C844" s="320"/>
      <c r="D844" s="338"/>
      <c r="E844" s="417" t="s">
        <v>5999</v>
      </c>
      <c r="F844" s="357"/>
      <c r="G844" s="1650"/>
      <c r="H844" s="319"/>
      <c r="I844" s="320"/>
      <c r="J844" s="320"/>
      <c r="K844" s="320"/>
      <c r="L844" s="320"/>
      <c r="M844" s="320"/>
      <c r="N844" s="320"/>
      <c r="O844" s="321"/>
      <c r="P844" s="451"/>
      <c r="Q844" s="367"/>
      <c r="R844" s="286"/>
    </row>
    <row r="845" spans="2:18" s="285" customFormat="1" ht="12.75" customHeight="1">
      <c r="B845" s="375">
        <v>12110</v>
      </c>
      <c r="C845" s="376"/>
      <c r="D845" s="377"/>
      <c r="E845" s="417" t="s">
        <v>1284</v>
      </c>
      <c r="F845" s="378"/>
      <c r="G845" s="379"/>
      <c r="H845" s="380"/>
      <c r="I845" s="376"/>
      <c r="J845" s="376"/>
      <c r="K845" s="376"/>
      <c r="L845" s="376"/>
      <c r="M845" s="376"/>
      <c r="N845" s="376"/>
      <c r="O845" s="381"/>
      <c r="P845" s="453"/>
      <c r="Q845" s="416"/>
      <c r="R845" s="286"/>
    </row>
    <row r="846" spans="2:18" s="285" customFormat="1" ht="105" customHeight="1">
      <c r="B846" s="203">
        <v>12110</v>
      </c>
      <c r="C846" s="320"/>
      <c r="D846" s="338"/>
      <c r="E846" s="418" t="s">
        <v>6000</v>
      </c>
      <c r="F846" s="357"/>
      <c r="G846" s="1650"/>
      <c r="H846" s="319"/>
      <c r="I846" s="320"/>
      <c r="J846" s="320"/>
      <c r="K846" s="320"/>
      <c r="L846" s="320"/>
      <c r="M846" s="320"/>
      <c r="N846" s="320"/>
      <c r="O846" s="321"/>
      <c r="P846" s="451"/>
      <c r="Q846" s="367"/>
      <c r="R846" s="286"/>
    </row>
    <row r="847" spans="2:18" s="285" customFormat="1" ht="18" customHeight="1">
      <c r="B847" s="203">
        <v>12110</v>
      </c>
      <c r="C847" s="320"/>
      <c r="D847" s="338"/>
      <c r="E847" s="417" t="s">
        <v>1290</v>
      </c>
      <c r="F847" s="357"/>
      <c r="G847" s="1650"/>
      <c r="H847" s="319"/>
      <c r="I847" s="320"/>
      <c r="J847" s="320"/>
      <c r="K847" s="320"/>
      <c r="L847" s="320"/>
      <c r="M847" s="320"/>
      <c r="N847" s="320"/>
      <c r="O847" s="321"/>
      <c r="P847" s="451"/>
      <c r="Q847" s="367"/>
      <c r="R847" s="286"/>
    </row>
    <row r="848" spans="2:18" s="285" customFormat="1" ht="16.5" customHeight="1">
      <c r="B848" s="203">
        <v>12110</v>
      </c>
      <c r="C848" s="320"/>
      <c r="D848" s="338"/>
      <c r="E848" s="417" t="s">
        <v>1293</v>
      </c>
      <c r="F848" s="357"/>
      <c r="G848" s="1650"/>
      <c r="H848" s="319"/>
      <c r="I848" s="320"/>
      <c r="J848" s="320"/>
      <c r="K848" s="320"/>
      <c r="L848" s="320"/>
      <c r="M848" s="320"/>
      <c r="N848" s="320"/>
      <c r="O848" s="321"/>
      <c r="P848" s="451"/>
      <c r="Q848" s="367"/>
      <c r="R848" s="286"/>
    </row>
    <row r="849" spans="2:18" s="285" customFormat="1" ht="15.75" customHeight="1">
      <c r="B849" s="203">
        <v>12110</v>
      </c>
      <c r="C849" s="320"/>
      <c r="D849" s="338"/>
      <c r="E849" s="417" t="s">
        <v>1185</v>
      </c>
      <c r="F849" s="357"/>
      <c r="G849" s="1650"/>
      <c r="H849" s="319"/>
      <c r="I849" s="320"/>
      <c r="J849" s="320"/>
      <c r="K849" s="320"/>
      <c r="L849" s="320"/>
      <c r="M849" s="320"/>
      <c r="N849" s="320"/>
      <c r="O849" s="321"/>
      <c r="P849" s="451"/>
      <c r="Q849" s="367"/>
      <c r="R849" s="286"/>
    </row>
    <row r="850" spans="2:18" s="285" customFormat="1" ht="17.25" customHeight="1">
      <c r="B850" s="203">
        <v>12110</v>
      </c>
      <c r="C850" s="320"/>
      <c r="D850" s="338"/>
      <c r="E850" s="417" t="s">
        <v>6001</v>
      </c>
      <c r="F850" s="357"/>
      <c r="G850" s="1650"/>
      <c r="H850" s="319"/>
      <c r="I850" s="320"/>
      <c r="J850" s="320"/>
      <c r="K850" s="320"/>
      <c r="L850" s="320"/>
      <c r="M850" s="320"/>
      <c r="N850" s="320"/>
      <c r="O850" s="321"/>
      <c r="P850" s="451"/>
      <c r="Q850" s="367"/>
      <c r="R850" s="286"/>
    </row>
    <row r="851" spans="2:18" s="285" customFormat="1" ht="15.75" customHeight="1">
      <c r="B851" s="203">
        <v>12110</v>
      </c>
      <c r="C851" s="320"/>
      <c r="D851" s="338"/>
      <c r="E851" s="417" t="s">
        <v>1296</v>
      </c>
      <c r="F851" s="357"/>
      <c r="G851" s="1650"/>
      <c r="H851" s="319"/>
      <c r="I851" s="320"/>
      <c r="J851" s="320"/>
      <c r="K851" s="320"/>
      <c r="L851" s="320"/>
      <c r="M851" s="320"/>
      <c r="N851" s="320"/>
      <c r="O851" s="321"/>
      <c r="P851" s="451"/>
      <c r="Q851" s="367"/>
      <c r="R851" s="286"/>
    </row>
    <row r="852" spans="2:18" s="285" customFormat="1" ht="12.75" customHeight="1">
      <c r="B852" s="203">
        <v>12110</v>
      </c>
      <c r="C852" s="320"/>
      <c r="D852" s="338"/>
      <c r="E852" s="417" t="s">
        <v>1298</v>
      </c>
      <c r="F852" s="357"/>
      <c r="G852" s="1650"/>
      <c r="H852" s="319"/>
      <c r="I852" s="320"/>
      <c r="J852" s="320"/>
      <c r="K852" s="320"/>
      <c r="L852" s="320"/>
      <c r="M852" s="320"/>
      <c r="N852" s="320"/>
      <c r="O852" s="321"/>
      <c r="P852" s="451"/>
      <c r="Q852" s="367"/>
      <c r="R852" s="286"/>
    </row>
    <row r="853" spans="2:18" s="460" customFormat="1" ht="16.5" customHeight="1">
      <c r="B853" s="203">
        <v>12110</v>
      </c>
      <c r="C853" s="320"/>
      <c r="D853" s="338"/>
      <c r="E853" s="417" t="s">
        <v>1301</v>
      </c>
      <c r="F853" s="357"/>
      <c r="G853" s="1650"/>
      <c r="H853" s="319"/>
      <c r="I853" s="320"/>
      <c r="J853" s="320"/>
      <c r="K853" s="320"/>
      <c r="L853" s="320"/>
      <c r="M853" s="320"/>
      <c r="N853" s="320"/>
      <c r="O853" s="321"/>
      <c r="P853" s="451"/>
      <c r="Q853" s="367"/>
      <c r="R853" s="286"/>
    </row>
    <row r="854" spans="2:18" s="460" customFormat="1" ht="25.5" customHeight="1">
      <c r="B854" s="203">
        <v>12110</v>
      </c>
      <c r="C854" s="320"/>
      <c r="D854" s="338"/>
      <c r="E854" s="417" t="s">
        <v>1304</v>
      </c>
      <c r="F854" s="357"/>
      <c r="G854" s="1650"/>
      <c r="H854" s="319"/>
      <c r="I854" s="320"/>
      <c r="J854" s="320"/>
      <c r="K854" s="320"/>
      <c r="L854" s="320"/>
      <c r="M854" s="320"/>
      <c r="N854" s="320"/>
      <c r="O854" s="321"/>
      <c r="P854" s="451"/>
      <c r="Q854" s="367"/>
      <c r="R854" s="286"/>
    </row>
    <row r="855" spans="2:18" s="285" customFormat="1" ht="15.75" customHeight="1">
      <c r="B855" s="203">
        <v>12110</v>
      </c>
      <c r="C855" s="320"/>
      <c r="D855" s="338"/>
      <c r="E855" s="417" t="s">
        <v>1307</v>
      </c>
      <c r="F855" s="357"/>
      <c r="G855" s="1650"/>
      <c r="H855" s="319"/>
      <c r="I855" s="320"/>
      <c r="J855" s="320"/>
      <c r="K855" s="320"/>
      <c r="L855" s="320"/>
      <c r="M855" s="320"/>
      <c r="N855" s="320"/>
      <c r="O855" s="321"/>
      <c r="P855" s="451"/>
      <c r="Q855" s="367"/>
      <c r="R855" s="286"/>
    </row>
    <row r="856" spans="2:18" s="285" customFormat="1" ht="18" customHeight="1">
      <c r="B856" s="203">
        <v>12110</v>
      </c>
      <c r="C856" s="320"/>
      <c r="D856" s="338"/>
      <c r="E856" s="417" t="s">
        <v>1191</v>
      </c>
      <c r="F856" s="357"/>
      <c r="G856" s="1650"/>
      <c r="H856" s="319"/>
      <c r="I856" s="320"/>
      <c r="J856" s="320"/>
      <c r="K856" s="320"/>
      <c r="L856" s="320"/>
      <c r="M856" s="320"/>
      <c r="N856" s="320"/>
      <c r="O856" s="321"/>
      <c r="P856" s="451"/>
      <c r="Q856" s="367"/>
      <c r="R856" s="286"/>
    </row>
    <row r="857" spans="2:18" s="285" customFormat="1" ht="16.5" customHeight="1">
      <c r="B857" s="203">
        <v>12110</v>
      </c>
      <c r="C857" s="320"/>
      <c r="D857" s="338"/>
      <c r="E857" s="417" t="s">
        <v>1309</v>
      </c>
      <c r="F857" s="357"/>
      <c r="G857" s="1650"/>
      <c r="H857" s="319"/>
      <c r="I857" s="320"/>
      <c r="J857" s="320"/>
      <c r="K857" s="320"/>
      <c r="L857" s="320"/>
      <c r="M857" s="320"/>
      <c r="N857" s="320"/>
      <c r="O857" s="321"/>
      <c r="P857" s="451"/>
      <c r="Q857" s="367"/>
      <c r="R857" s="286"/>
    </row>
    <row r="858" spans="2:18" s="285" customFormat="1" ht="15.75" customHeight="1">
      <c r="B858" s="203">
        <v>12110</v>
      </c>
      <c r="C858" s="320"/>
      <c r="D858" s="338"/>
      <c r="E858" s="356" t="s">
        <v>1311</v>
      </c>
      <c r="F858" s="357"/>
      <c r="G858" s="1650"/>
      <c r="H858" s="319"/>
      <c r="I858" s="320"/>
      <c r="J858" s="320"/>
      <c r="K858" s="320"/>
      <c r="L858" s="320"/>
      <c r="M858" s="320"/>
      <c r="N858" s="320"/>
      <c r="O858" s="321"/>
      <c r="P858" s="451"/>
      <c r="Q858" s="367"/>
      <c r="R858" s="286"/>
    </row>
    <row r="859" spans="2:18" s="285" customFormat="1" ht="15.75" customHeight="1">
      <c r="B859" s="203">
        <v>12110</v>
      </c>
      <c r="C859" s="320"/>
      <c r="D859" s="338"/>
      <c r="E859" s="356" t="s">
        <v>1200</v>
      </c>
      <c r="F859" s="357"/>
      <c r="G859" s="1650"/>
      <c r="H859" s="319"/>
      <c r="I859" s="320"/>
      <c r="J859" s="320"/>
      <c r="K859" s="320"/>
      <c r="L859" s="320"/>
      <c r="M859" s="320"/>
      <c r="N859" s="320"/>
      <c r="O859" s="321"/>
      <c r="P859" s="451"/>
      <c r="Q859" s="367"/>
      <c r="R859" s="286"/>
    </row>
    <row r="860" spans="2:18" s="285" customFormat="1" ht="16.5" customHeight="1">
      <c r="B860" s="203">
        <v>12110</v>
      </c>
      <c r="C860" s="320"/>
      <c r="D860" s="338"/>
      <c r="E860" s="356" t="s">
        <v>1203</v>
      </c>
      <c r="F860" s="357"/>
      <c r="G860" s="1650"/>
      <c r="H860" s="319"/>
      <c r="I860" s="320"/>
      <c r="J860" s="320"/>
      <c r="K860" s="320"/>
      <c r="L860" s="320"/>
      <c r="M860" s="320"/>
      <c r="N860" s="320"/>
      <c r="O860" s="321"/>
      <c r="P860" s="451"/>
      <c r="Q860" s="367"/>
      <c r="R860" s="286"/>
    </row>
    <row r="861" spans="2:18" s="285" customFormat="1" ht="15.75" customHeight="1">
      <c r="B861" s="205">
        <v>12110</v>
      </c>
      <c r="C861" s="329"/>
      <c r="D861" s="339"/>
      <c r="E861" s="363" t="s">
        <v>1314</v>
      </c>
      <c r="F861" s="358"/>
      <c r="G861" s="324"/>
      <c r="H861" s="328"/>
      <c r="I861" s="329"/>
      <c r="J861" s="329"/>
      <c r="K861" s="329"/>
      <c r="L861" s="329"/>
      <c r="M861" s="329"/>
      <c r="N861" s="329"/>
      <c r="O861" s="330"/>
      <c r="P861" s="455"/>
      <c r="Q861" s="1653"/>
      <c r="R861" s="286"/>
    </row>
    <row r="862" spans="2:18" s="285" customFormat="1" ht="38.25">
      <c r="B862" s="202">
        <v>12110</v>
      </c>
      <c r="C862" s="299" t="e">
        <f>VLOOKUP(E862,'2. CUADRO CLASIF. DOC. (4)'!$A$5:$B$404,2,0)</f>
        <v>#N/A</v>
      </c>
      <c r="D862" s="309" t="e">
        <f>VLOOKUP(E862,'2. CUADRO CLASIF. DOC. (4)'!$A$6:$C$404,3,0)</f>
        <v>#N/A</v>
      </c>
      <c r="E862" s="355" t="s">
        <v>4615</v>
      </c>
      <c r="F862" s="384"/>
      <c r="G862" s="1649"/>
      <c r="H862" s="312"/>
      <c r="I862" s="299">
        <v>2</v>
      </c>
      <c r="J862" s="299">
        <v>18</v>
      </c>
      <c r="K862" s="299"/>
      <c r="L862" s="299"/>
      <c r="M862" s="299"/>
      <c r="N862" s="299" t="s">
        <v>4945</v>
      </c>
      <c r="O862" s="313"/>
      <c r="P862" s="314" t="s">
        <v>5169</v>
      </c>
      <c r="Q862" s="1649" t="s">
        <v>5997</v>
      </c>
      <c r="R862" s="286"/>
    </row>
    <row r="863" spans="2:18" s="285" customFormat="1" ht="15" customHeight="1">
      <c r="B863" s="203">
        <v>12110</v>
      </c>
      <c r="C863" s="320"/>
      <c r="D863" s="216"/>
      <c r="E863" s="356" t="s">
        <v>5998</v>
      </c>
      <c r="F863" s="357"/>
      <c r="G863" s="1650"/>
      <c r="H863" s="319"/>
      <c r="I863" s="320"/>
      <c r="J863" s="320"/>
      <c r="K863" s="320"/>
      <c r="L863" s="320"/>
      <c r="M863" s="320"/>
      <c r="N863" s="320"/>
      <c r="O863" s="321"/>
      <c r="P863" s="451"/>
      <c r="Q863" s="1650"/>
      <c r="R863" s="286"/>
    </row>
    <row r="864" spans="2:18" s="285" customFormat="1" ht="15" customHeight="1">
      <c r="B864" s="203">
        <v>12110</v>
      </c>
      <c r="C864" s="320"/>
      <c r="D864" s="216"/>
      <c r="E864" s="417" t="s">
        <v>1270</v>
      </c>
      <c r="F864" s="357"/>
      <c r="G864" s="1650"/>
      <c r="H864" s="319"/>
      <c r="I864" s="320"/>
      <c r="J864" s="320"/>
      <c r="K864" s="320"/>
      <c r="L864" s="320"/>
      <c r="M864" s="320"/>
      <c r="N864" s="320"/>
      <c r="O864" s="321"/>
      <c r="P864" s="451"/>
      <c r="Q864" s="1650"/>
      <c r="R864" s="286"/>
    </row>
    <row r="865" spans="2:18" s="285" customFormat="1" ht="16.5" customHeight="1">
      <c r="B865" s="203">
        <v>12110</v>
      </c>
      <c r="C865" s="320"/>
      <c r="D865" s="338"/>
      <c r="E865" s="417" t="s">
        <v>1272</v>
      </c>
      <c r="F865" s="357"/>
      <c r="G865" s="1650"/>
      <c r="H865" s="319"/>
      <c r="I865" s="320"/>
      <c r="J865" s="320"/>
      <c r="K865" s="320"/>
      <c r="L865" s="320"/>
      <c r="M865" s="320"/>
      <c r="N865" s="320"/>
      <c r="O865" s="321"/>
      <c r="P865" s="451"/>
      <c r="Q865" s="367"/>
      <c r="R865" s="286"/>
    </row>
    <row r="866" spans="2:18" s="285" customFormat="1" ht="15.75" customHeight="1">
      <c r="B866" s="203">
        <v>12110</v>
      </c>
      <c r="C866" s="320"/>
      <c r="D866" s="338"/>
      <c r="E866" s="417" t="s">
        <v>1279</v>
      </c>
      <c r="F866" s="357"/>
      <c r="G866" s="1650"/>
      <c r="H866" s="319"/>
      <c r="I866" s="320"/>
      <c r="J866" s="320"/>
      <c r="K866" s="320"/>
      <c r="L866" s="320"/>
      <c r="M866" s="320"/>
      <c r="N866" s="320"/>
      <c r="O866" s="321"/>
      <c r="P866" s="451"/>
      <c r="Q866" s="367"/>
      <c r="R866" s="286"/>
    </row>
    <row r="867" spans="2:18" s="285" customFormat="1" ht="12.75" customHeight="1">
      <c r="B867" s="203">
        <v>12110</v>
      </c>
      <c r="C867" s="320"/>
      <c r="D867" s="338"/>
      <c r="E867" s="417" t="s">
        <v>5999</v>
      </c>
      <c r="F867" s="357"/>
      <c r="G867" s="1650"/>
      <c r="H867" s="319"/>
      <c r="I867" s="320"/>
      <c r="J867" s="320"/>
      <c r="K867" s="320"/>
      <c r="L867" s="320"/>
      <c r="M867" s="320"/>
      <c r="N867" s="320"/>
      <c r="O867" s="321"/>
      <c r="P867" s="451"/>
      <c r="Q867" s="367"/>
      <c r="R867" s="286"/>
    </row>
    <row r="868" spans="2:18" s="285" customFormat="1" ht="15.75" customHeight="1">
      <c r="B868" s="375">
        <v>12110</v>
      </c>
      <c r="C868" s="376"/>
      <c r="D868" s="377"/>
      <c r="E868" s="417" t="s">
        <v>1284</v>
      </c>
      <c r="F868" s="378"/>
      <c r="G868" s="379"/>
      <c r="H868" s="380"/>
      <c r="I868" s="376"/>
      <c r="J868" s="376"/>
      <c r="K868" s="376"/>
      <c r="L868" s="376"/>
      <c r="M868" s="376"/>
      <c r="N868" s="376"/>
      <c r="O868" s="381"/>
      <c r="P868" s="453"/>
      <c r="Q868" s="416"/>
      <c r="R868" s="286"/>
    </row>
    <row r="869" spans="2:18" s="285" customFormat="1" ht="102.75" customHeight="1">
      <c r="B869" s="203">
        <v>12110</v>
      </c>
      <c r="C869" s="320"/>
      <c r="D869" s="338"/>
      <c r="E869" s="418" t="s">
        <v>6000</v>
      </c>
      <c r="F869" s="357"/>
      <c r="G869" s="1650"/>
      <c r="H869" s="319"/>
      <c r="I869" s="320"/>
      <c r="J869" s="320"/>
      <c r="K869" s="320"/>
      <c r="L869" s="320"/>
      <c r="M869" s="320"/>
      <c r="N869" s="320"/>
      <c r="O869" s="321"/>
      <c r="P869" s="451"/>
      <c r="Q869" s="367"/>
      <c r="R869" s="286"/>
    </row>
    <row r="870" spans="2:18" s="285" customFormat="1" ht="15" customHeight="1">
      <c r="B870" s="203">
        <v>12110</v>
      </c>
      <c r="C870" s="320"/>
      <c r="D870" s="338"/>
      <c r="E870" s="417" t="s">
        <v>1290</v>
      </c>
      <c r="F870" s="357"/>
      <c r="G870" s="1650"/>
      <c r="H870" s="319"/>
      <c r="I870" s="320"/>
      <c r="J870" s="320"/>
      <c r="K870" s="320"/>
      <c r="L870" s="320"/>
      <c r="M870" s="320"/>
      <c r="N870" s="320"/>
      <c r="O870" s="321"/>
      <c r="P870" s="451"/>
      <c r="Q870" s="367"/>
      <c r="R870" s="286"/>
    </row>
    <row r="871" spans="2:18" s="285" customFormat="1" ht="15" customHeight="1">
      <c r="B871" s="203">
        <v>12110</v>
      </c>
      <c r="C871" s="320"/>
      <c r="D871" s="338"/>
      <c r="E871" s="417" t="s">
        <v>1293</v>
      </c>
      <c r="F871" s="357"/>
      <c r="G871" s="1650"/>
      <c r="H871" s="319"/>
      <c r="I871" s="320"/>
      <c r="J871" s="320"/>
      <c r="K871" s="320"/>
      <c r="L871" s="320"/>
      <c r="M871" s="320"/>
      <c r="N871" s="320"/>
      <c r="O871" s="321"/>
      <c r="P871" s="451"/>
      <c r="Q871" s="367"/>
      <c r="R871" s="286"/>
    </row>
    <row r="872" spans="2:18" s="285" customFormat="1" ht="15" customHeight="1">
      <c r="B872" s="203">
        <v>12110</v>
      </c>
      <c r="C872" s="320"/>
      <c r="D872" s="338"/>
      <c r="E872" s="417" t="s">
        <v>1185</v>
      </c>
      <c r="F872" s="357"/>
      <c r="G872" s="1650"/>
      <c r="H872" s="319"/>
      <c r="I872" s="320"/>
      <c r="J872" s="320"/>
      <c r="K872" s="320"/>
      <c r="L872" s="320"/>
      <c r="M872" s="320"/>
      <c r="N872" s="320"/>
      <c r="O872" s="321"/>
      <c r="P872" s="451"/>
      <c r="Q872" s="367"/>
      <c r="R872" s="286"/>
    </row>
    <row r="873" spans="2:18" s="285" customFormat="1" ht="18" customHeight="1">
      <c r="B873" s="203">
        <v>12110</v>
      </c>
      <c r="C873" s="320"/>
      <c r="D873" s="338"/>
      <c r="E873" s="417" t="s">
        <v>6001</v>
      </c>
      <c r="F873" s="357"/>
      <c r="G873" s="1650"/>
      <c r="H873" s="319"/>
      <c r="I873" s="320"/>
      <c r="J873" s="320"/>
      <c r="K873" s="320"/>
      <c r="L873" s="320"/>
      <c r="M873" s="320"/>
      <c r="N873" s="320"/>
      <c r="O873" s="321"/>
      <c r="P873" s="451"/>
      <c r="Q873" s="367"/>
      <c r="R873" s="286"/>
    </row>
    <row r="874" spans="2:18" s="285" customFormat="1" ht="15" customHeight="1">
      <c r="B874" s="203">
        <v>12110</v>
      </c>
      <c r="C874" s="320"/>
      <c r="D874" s="338"/>
      <c r="E874" s="417" t="s">
        <v>1296</v>
      </c>
      <c r="F874" s="357"/>
      <c r="G874" s="1650"/>
      <c r="H874" s="319"/>
      <c r="I874" s="320"/>
      <c r="J874" s="320"/>
      <c r="K874" s="320"/>
      <c r="L874" s="320"/>
      <c r="M874" s="320"/>
      <c r="N874" s="320"/>
      <c r="O874" s="321"/>
      <c r="P874" s="451"/>
      <c r="Q874" s="367"/>
      <c r="R874" s="286"/>
    </row>
    <row r="875" spans="2:18" s="285" customFormat="1" ht="15.75" customHeight="1">
      <c r="B875" s="203">
        <v>12110</v>
      </c>
      <c r="C875" s="320"/>
      <c r="D875" s="338"/>
      <c r="E875" s="417" t="s">
        <v>1298</v>
      </c>
      <c r="F875" s="357"/>
      <c r="G875" s="1650"/>
      <c r="H875" s="319"/>
      <c r="I875" s="320"/>
      <c r="J875" s="320"/>
      <c r="K875" s="320"/>
      <c r="L875" s="320"/>
      <c r="M875" s="320"/>
      <c r="N875" s="320"/>
      <c r="O875" s="321"/>
      <c r="P875" s="451"/>
      <c r="Q875" s="367"/>
      <c r="R875" s="286"/>
    </row>
    <row r="876" spans="2:18" s="285" customFormat="1" ht="15.75" customHeight="1">
      <c r="B876" s="203">
        <v>12110</v>
      </c>
      <c r="C876" s="320"/>
      <c r="D876" s="338"/>
      <c r="E876" s="417" t="s">
        <v>1301</v>
      </c>
      <c r="F876" s="357"/>
      <c r="G876" s="1650"/>
      <c r="H876" s="319"/>
      <c r="I876" s="320"/>
      <c r="J876" s="320"/>
      <c r="K876" s="320"/>
      <c r="L876" s="320"/>
      <c r="M876" s="320"/>
      <c r="N876" s="320"/>
      <c r="O876" s="321"/>
      <c r="P876" s="451"/>
      <c r="Q876" s="367"/>
      <c r="R876" s="286"/>
    </row>
    <row r="877" spans="2:18" s="285" customFormat="1" ht="26.25" customHeight="1">
      <c r="B877" s="203">
        <v>12110</v>
      </c>
      <c r="C877" s="320"/>
      <c r="D877" s="338"/>
      <c r="E877" s="417" t="s">
        <v>1304</v>
      </c>
      <c r="F877" s="357"/>
      <c r="G877" s="1650"/>
      <c r="H877" s="319"/>
      <c r="I877" s="320"/>
      <c r="J877" s="320"/>
      <c r="K877" s="320"/>
      <c r="L877" s="320"/>
      <c r="M877" s="320"/>
      <c r="N877" s="320"/>
      <c r="O877" s="321"/>
      <c r="P877" s="451"/>
      <c r="Q877" s="367"/>
      <c r="R877" s="286"/>
    </row>
    <row r="878" spans="2:18" s="285" customFormat="1" ht="18" customHeight="1">
      <c r="B878" s="203">
        <v>12110</v>
      </c>
      <c r="C878" s="320"/>
      <c r="D878" s="338"/>
      <c r="E878" s="417" t="s">
        <v>1307</v>
      </c>
      <c r="F878" s="357"/>
      <c r="G878" s="1650"/>
      <c r="H878" s="319"/>
      <c r="I878" s="320"/>
      <c r="J878" s="320"/>
      <c r="K878" s="320"/>
      <c r="L878" s="320"/>
      <c r="M878" s="320"/>
      <c r="N878" s="320"/>
      <c r="O878" s="321"/>
      <c r="P878" s="451"/>
      <c r="Q878" s="367"/>
      <c r="R878" s="286"/>
    </row>
    <row r="879" spans="2:18" s="285" customFormat="1" ht="15.75" customHeight="1">
      <c r="B879" s="203">
        <v>12110</v>
      </c>
      <c r="C879" s="320"/>
      <c r="D879" s="338"/>
      <c r="E879" s="417" t="s">
        <v>1191</v>
      </c>
      <c r="F879" s="357"/>
      <c r="G879" s="1650"/>
      <c r="H879" s="319"/>
      <c r="I879" s="320"/>
      <c r="J879" s="320"/>
      <c r="K879" s="320"/>
      <c r="L879" s="320"/>
      <c r="M879" s="320"/>
      <c r="N879" s="320"/>
      <c r="O879" s="321"/>
      <c r="P879" s="451"/>
      <c r="Q879" s="367"/>
      <c r="R879" s="286"/>
    </row>
    <row r="880" spans="2:18" s="285" customFormat="1" ht="12.75" customHeight="1">
      <c r="B880" s="203">
        <v>12110</v>
      </c>
      <c r="C880" s="320"/>
      <c r="D880" s="338"/>
      <c r="E880" s="417" t="s">
        <v>1309</v>
      </c>
      <c r="F880" s="357"/>
      <c r="G880" s="1650"/>
      <c r="H880" s="319"/>
      <c r="I880" s="320"/>
      <c r="J880" s="320"/>
      <c r="K880" s="320"/>
      <c r="L880" s="320"/>
      <c r="M880" s="320"/>
      <c r="N880" s="320"/>
      <c r="O880" s="321"/>
      <c r="P880" s="451"/>
      <c r="Q880" s="367"/>
      <c r="R880" s="286"/>
    </row>
    <row r="881" spans="2:18" s="285" customFormat="1" ht="15.75" customHeight="1">
      <c r="B881" s="203">
        <v>12110</v>
      </c>
      <c r="C881" s="320"/>
      <c r="D881" s="338"/>
      <c r="E881" s="356" t="s">
        <v>1311</v>
      </c>
      <c r="F881" s="357"/>
      <c r="G881" s="1650"/>
      <c r="H881" s="319"/>
      <c r="I881" s="320"/>
      <c r="J881" s="320"/>
      <c r="K881" s="320"/>
      <c r="L881" s="320"/>
      <c r="M881" s="320"/>
      <c r="N881" s="320"/>
      <c r="O881" s="321"/>
      <c r="P881" s="451"/>
      <c r="Q881" s="367"/>
      <c r="R881" s="286"/>
    </row>
    <row r="882" spans="2:18" s="285" customFormat="1" ht="15" customHeight="1">
      <c r="B882" s="203">
        <v>12110</v>
      </c>
      <c r="C882" s="320"/>
      <c r="D882" s="338"/>
      <c r="E882" s="356" t="s">
        <v>1200</v>
      </c>
      <c r="F882" s="357"/>
      <c r="G882" s="1650"/>
      <c r="H882" s="319"/>
      <c r="I882" s="320"/>
      <c r="J882" s="320"/>
      <c r="K882" s="320"/>
      <c r="L882" s="320"/>
      <c r="M882" s="320"/>
      <c r="N882" s="320"/>
      <c r="O882" s="321"/>
      <c r="P882" s="451"/>
      <c r="Q882" s="367"/>
      <c r="R882" s="286"/>
    </row>
    <row r="883" spans="2:18" s="285" customFormat="1" ht="15.75" customHeight="1">
      <c r="B883" s="203">
        <v>12110</v>
      </c>
      <c r="C883" s="320"/>
      <c r="D883" s="338"/>
      <c r="E883" s="356" t="s">
        <v>1203</v>
      </c>
      <c r="F883" s="357"/>
      <c r="G883" s="1650"/>
      <c r="H883" s="319"/>
      <c r="I883" s="320"/>
      <c r="J883" s="320"/>
      <c r="K883" s="320"/>
      <c r="L883" s="320"/>
      <c r="M883" s="320"/>
      <c r="N883" s="320"/>
      <c r="O883" s="321"/>
      <c r="P883" s="451"/>
      <c r="Q883" s="367"/>
      <c r="R883" s="286"/>
    </row>
    <row r="884" spans="2:18" s="285" customFormat="1" ht="15" customHeight="1">
      <c r="B884" s="205">
        <v>12110</v>
      </c>
      <c r="C884" s="329"/>
      <c r="D884" s="339"/>
      <c r="E884" s="363" t="s">
        <v>1314</v>
      </c>
      <c r="F884" s="358"/>
      <c r="G884" s="324"/>
      <c r="H884" s="328"/>
      <c r="I884" s="329"/>
      <c r="J884" s="329"/>
      <c r="K884" s="329"/>
      <c r="L884" s="329"/>
      <c r="M884" s="329"/>
      <c r="N884" s="329"/>
      <c r="O884" s="330"/>
      <c r="P884" s="455"/>
      <c r="Q884" s="1653"/>
      <c r="R884" s="286"/>
    </row>
    <row r="885" spans="2:18" s="285" customFormat="1" ht="16.5" customHeight="1">
      <c r="B885" s="201">
        <v>12110</v>
      </c>
      <c r="C885" s="305" t="e">
        <f>VLOOKUP(E885,'2. CUADRO CLASIF. DOC. (4)'!$A$5:$B$404,2,0)</f>
        <v>#N/A</v>
      </c>
      <c r="D885" s="300"/>
      <c r="E885" s="360" t="s">
        <v>1325</v>
      </c>
      <c r="F885" s="361"/>
      <c r="G885" s="303"/>
      <c r="H885" s="304"/>
      <c r="I885" s="305"/>
      <c r="J885" s="305"/>
      <c r="K885" s="305"/>
      <c r="L885" s="305"/>
      <c r="M885" s="305"/>
      <c r="N885" s="305"/>
      <c r="O885" s="306"/>
      <c r="P885" s="307"/>
      <c r="Q885" s="308"/>
      <c r="R885" s="286"/>
    </row>
    <row r="886" spans="2:18" s="285" customFormat="1" ht="27.75" customHeight="1">
      <c r="B886" s="202">
        <v>12110</v>
      </c>
      <c r="C886" s="299" t="e">
        <f>VLOOKUP(E886,'2. CUADRO CLASIF. DOC. (4)'!$A$5:$B$404,2,0)</f>
        <v>#N/A</v>
      </c>
      <c r="D886" s="309" t="e">
        <f>VLOOKUP(E886,'2. CUADRO CLASIF. DOC. (4)'!$A$6:$C$404,3,0)</f>
        <v>#N/A</v>
      </c>
      <c r="E886" s="310" t="s">
        <v>1324</v>
      </c>
      <c r="F886" s="384" t="s">
        <v>756</v>
      </c>
      <c r="G886" s="1649" t="s">
        <v>1318</v>
      </c>
      <c r="H886" s="312"/>
      <c r="I886" s="299">
        <v>1</v>
      </c>
      <c r="J886" s="299">
        <v>4</v>
      </c>
      <c r="K886" s="299"/>
      <c r="L886" s="299"/>
      <c r="M886" s="299"/>
      <c r="N886" s="299" t="s">
        <v>4945</v>
      </c>
      <c r="O886" s="313"/>
      <c r="P886" s="314"/>
      <c r="Q886" s="1649" t="s">
        <v>6002</v>
      </c>
      <c r="R886" s="286"/>
    </row>
    <row r="887" spans="2:18" s="285" customFormat="1" ht="16.5" customHeight="1">
      <c r="B887" s="203">
        <v>12110</v>
      </c>
      <c r="C887" s="1650"/>
      <c r="D887" s="316"/>
      <c r="E887" s="356" t="s">
        <v>1320</v>
      </c>
      <c r="F887" s="318"/>
      <c r="G887" s="1650"/>
      <c r="H887" s="319"/>
      <c r="I887" s="320"/>
      <c r="J887" s="320"/>
      <c r="K887" s="320"/>
      <c r="L887" s="320"/>
      <c r="M887" s="320"/>
      <c r="N887" s="320"/>
      <c r="O887" s="321"/>
      <c r="P887" s="322"/>
      <c r="Q887" s="1650"/>
      <c r="R887" s="286"/>
    </row>
    <row r="888" spans="2:18" s="285" customFormat="1" ht="15.75" customHeight="1">
      <c r="B888" s="203">
        <v>12110</v>
      </c>
      <c r="C888" s="1650"/>
      <c r="D888" s="316"/>
      <c r="E888" s="356" t="s">
        <v>1328</v>
      </c>
      <c r="F888" s="318"/>
      <c r="G888" s="1650"/>
      <c r="H888" s="319"/>
      <c r="I888" s="320"/>
      <c r="J888" s="320"/>
      <c r="K888" s="320"/>
      <c r="L888" s="320"/>
      <c r="M888" s="320"/>
      <c r="N888" s="320"/>
      <c r="O888" s="321"/>
      <c r="P888" s="322"/>
      <c r="Q888" s="1650"/>
      <c r="R888" s="286"/>
    </row>
    <row r="889" spans="2:18" s="285" customFormat="1" ht="15.75" customHeight="1">
      <c r="B889" s="203">
        <v>12110</v>
      </c>
      <c r="C889" s="1650"/>
      <c r="D889" s="316"/>
      <c r="E889" s="356" t="s">
        <v>1332</v>
      </c>
      <c r="F889" s="318"/>
      <c r="G889" s="1650"/>
      <c r="H889" s="319"/>
      <c r="I889" s="320"/>
      <c r="J889" s="320"/>
      <c r="K889" s="320"/>
      <c r="L889" s="320"/>
      <c r="M889" s="320"/>
      <c r="N889" s="320"/>
      <c r="O889" s="321"/>
      <c r="P889" s="322"/>
      <c r="Q889" s="1650"/>
      <c r="R889" s="286"/>
    </row>
    <row r="890" spans="2:18" s="285" customFormat="1" ht="16.5" customHeight="1">
      <c r="B890" s="205">
        <v>12110</v>
      </c>
      <c r="C890" s="324"/>
      <c r="D890" s="325"/>
      <c r="E890" s="363" t="s">
        <v>1336</v>
      </c>
      <c r="F890" s="327"/>
      <c r="G890" s="324"/>
      <c r="H890" s="328"/>
      <c r="I890" s="329"/>
      <c r="J890" s="329"/>
      <c r="K890" s="329"/>
      <c r="L890" s="329"/>
      <c r="M890" s="329"/>
      <c r="N890" s="329"/>
      <c r="O890" s="330"/>
      <c r="P890" s="331"/>
      <c r="Q890" s="324"/>
      <c r="R890" s="286"/>
    </row>
    <row r="891" spans="2:18" s="285" customFormat="1" ht="39.75" customHeight="1">
      <c r="B891" s="202">
        <v>12110</v>
      </c>
      <c r="C891" s="299" t="e">
        <f>VLOOKUP(E891,'2. CUADRO CLASIF. DOC. (4)'!$A$5:$B$404,2,0)</f>
        <v>#N/A</v>
      </c>
      <c r="D891" s="309"/>
      <c r="E891" s="337" t="s">
        <v>65</v>
      </c>
      <c r="F891" s="311" t="s">
        <v>13</v>
      </c>
      <c r="G891" s="1649" t="s">
        <v>13</v>
      </c>
      <c r="H891" s="312"/>
      <c r="I891" s="299">
        <v>2</v>
      </c>
      <c r="J891" s="299">
        <v>8</v>
      </c>
      <c r="K891" s="299"/>
      <c r="L891" s="299"/>
      <c r="M891" s="299"/>
      <c r="N891" s="299" t="s">
        <v>4945</v>
      </c>
      <c r="O891" s="313"/>
      <c r="P891" s="314"/>
      <c r="Q891" s="1649" t="s">
        <v>5912</v>
      </c>
      <c r="R891" s="286"/>
    </row>
    <row r="892" spans="2:18" s="285" customFormat="1" ht="15" customHeight="1">
      <c r="B892" s="203">
        <v>12110</v>
      </c>
      <c r="C892" s="320"/>
      <c r="D892" s="338"/>
      <c r="E892" s="345" t="s">
        <v>492</v>
      </c>
      <c r="F892" s="346"/>
      <c r="G892" s="320"/>
      <c r="H892" s="319"/>
      <c r="I892" s="320"/>
      <c r="J892" s="320"/>
      <c r="K892" s="320"/>
      <c r="L892" s="320"/>
      <c r="M892" s="320"/>
      <c r="N892" s="320"/>
      <c r="O892" s="321"/>
      <c r="P892" s="322"/>
      <c r="Q892" s="1650"/>
      <c r="R892" s="286"/>
    </row>
    <row r="893" spans="2:18" s="285" customFormat="1" ht="15" customHeight="1">
      <c r="B893" s="205">
        <v>12110</v>
      </c>
      <c r="C893" s="329"/>
      <c r="D893" s="339"/>
      <c r="E893" s="347" t="s">
        <v>67</v>
      </c>
      <c r="F893" s="327"/>
      <c r="G893" s="324"/>
      <c r="H893" s="328"/>
      <c r="I893" s="329"/>
      <c r="J893" s="329"/>
      <c r="K893" s="329"/>
      <c r="L893" s="329"/>
      <c r="M893" s="329"/>
      <c r="N893" s="329"/>
      <c r="O893" s="330"/>
      <c r="P893" s="331"/>
      <c r="Q893" s="324"/>
      <c r="R893" s="286"/>
    </row>
    <row r="894" spans="2:18" s="285" customFormat="1" ht="18" customHeight="1">
      <c r="B894" s="2067" t="s">
        <v>6003</v>
      </c>
      <c r="C894" s="2067"/>
      <c r="D894" s="2067"/>
      <c r="E894" s="2067"/>
      <c r="F894" s="2067"/>
      <c r="G894" s="2067"/>
      <c r="H894" s="2067"/>
      <c r="I894" s="2067"/>
      <c r="J894" s="2067"/>
      <c r="K894" s="2067"/>
      <c r="L894" s="2067"/>
      <c r="M894" s="2067"/>
      <c r="N894" s="2067"/>
      <c r="O894" s="2067"/>
      <c r="P894" s="2067"/>
      <c r="Q894" s="2067"/>
      <c r="R894" s="286"/>
    </row>
    <row r="895" spans="2:18" s="285" customFormat="1" ht="15">
      <c r="B895" s="201">
        <v>12120</v>
      </c>
      <c r="C895" s="305" t="e">
        <f>VLOOKUP(E895,'2. CUADRO CLASIF. DOC. (4)'!$A$5:$B$404,2,0)</f>
        <v>#N/A</v>
      </c>
      <c r="D895" s="300"/>
      <c r="E895" s="400" t="s">
        <v>22</v>
      </c>
      <c r="F895" s="354"/>
      <c r="G895" s="303"/>
      <c r="H895" s="304"/>
      <c r="I895" s="305"/>
      <c r="J895" s="305"/>
      <c r="K895" s="305"/>
      <c r="L895" s="305"/>
      <c r="M895" s="305"/>
      <c r="N895" s="305"/>
      <c r="O895" s="306"/>
      <c r="P895" s="307"/>
      <c r="Q895" s="303"/>
      <c r="R895" s="286"/>
    </row>
    <row r="896" spans="2:18" s="285" customFormat="1" ht="75">
      <c r="B896" s="202">
        <v>12120</v>
      </c>
      <c r="C896" s="299" t="e">
        <f>VLOOKUP(E896,'2. CUADRO CLASIF. DOC. (4)'!$A$5:$B$404,2,0)</f>
        <v>#N/A</v>
      </c>
      <c r="D896" s="309" t="e">
        <f>VLOOKUP(E896,'2. CUADRO CLASIF. DOC. (4)'!$A$6:$C$404,3,0)</f>
        <v>#N/A</v>
      </c>
      <c r="E896" s="401" t="s">
        <v>1347</v>
      </c>
      <c r="F896" s="412" t="s">
        <v>13</v>
      </c>
      <c r="G896" s="412" t="s">
        <v>13</v>
      </c>
      <c r="H896" s="312"/>
      <c r="I896" s="305">
        <v>2</v>
      </c>
      <c r="J896" s="305">
        <v>8</v>
      </c>
      <c r="K896" s="305" t="s">
        <v>4945</v>
      </c>
      <c r="L896" s="305"/>
      <c r="M896" s="305"/>
      <c r="N896" s="305"/>
      <c r="O896" s="306"/>
      <c r="P896" s="307"/>
      <c r="Q896" s="303" t="s">
        <v>6004</v>
      </c>
      <c r="R896" s="286"/>
    </row>
    <row r="897" spans="2:18" s="285" customFormat="1" ht="16.5" customHeight="1">
      <c r="B897" s="203">
        <v>12120</v>
      </c>
      <c r="C897" s="320"/>
      <c r="D897" s="338"/>
      <c r="E897" s="356" t="s">
        <v>1343</v>
      </c>
      <c r="F897" s="357"/>
      <c r="G897" s="1650"/>
      <c r="H897" s="319"/>
      <c r="I897" s="320"/>
      <c r="J897" s="320"/>
      <c r="K897" s="320"/>
      <c r="L897" s="320"/>
      <c r="M897" s="320"/>
      <c r="N897" s="320"/>
      <c r="O897" s="321"/>
      <c r="P897" s="322"/>
      <c r="Q897" s="367"/>
      <c r="R897" s="286"/>
    </row>
    <row r="898" spans="2:18" s="285" customFormat="1" ht="15" customHeight="1">
      <c r="B898" s="203">
        <v>12120</v>
      </c>
      <c r="C898" s="320"/>
      <c r="D898" s="338"/>
      <c r="E898" s="356" t="s">
        <v>1349</v>
      </c>
      <c r="F898" s="357"/>
      <c r="G898" s="1650"/>
      <c r="H898" s="319"/>
      <c r="I898" s="320"/>
      <c r="J898" s="320"/>
      <c r="K898" s="320"/>
      <c r="L898" s="320"/>
      <c r="M898" s="320"/>
      <c r="N898" s="320"/>
      <c r="O898" s="321"/>
      <c r="P898" s="322"/>
      <c r="Q898" s="367"/>
      <c r="R898" s="286"/>
    </row>
    <row r="899" spans="2:18" s="285" customFormat="1" ht="27" customHeight="1">
      <c r="B899" s="205">
        <v>12120</v>
      </c>
      <c r="C899" s="329"/>
      <c r="D899" s="339"/>
      <c r="E899" s="363" t="s">
        <v>1351</v>
      </c>
      <c r="F899" s="358"/>
      <c r="G899" s="324"/>
      <c r="H899" s="328"/>
      <c r="I899" s="329"/>
      <c r="J899" s="329"/>
      <c r="K899" s="329"/>
      <c r="L899" s="329"/>
      <c r="M899" s="329"/>
      <c r="N899" s="329"/>
      <c r="O899" s="330"/>
      <c r="P899" s="331"/>
      <c r="Q899" s="1653"/>
      <c r="R899" s="286"/>
    </row>
    <row r="900" spans="2:18" s="285" customFormat="1" ht="15">
      <c r="B900" s="201">
        <v>12120</v>
      </c>
      <c r="C900" s="305" t="e">
        <f>VLOOKUP(E900,'2. CUADRO CLASIF. DOC. (4)'!$A$5:$B$404,2,0)</f>
        <v>#N/A</v>
      </c>
      <c r="D900" s="300"/>
      <c r="E900" s="400" t="s">
        <v>40</v>
      </c>
      <c r="F900" s="361"/>
      <c r="G900" s="303"/>
      <c r="H900" s="304"/>
      <c r="I900" s="305"/>
      <c r="J900" s="305"/>
      <c r="K900" s="305"/>
      <c r="L900" s="305"/>
      <c r="M900" s="305"/>
      <c r="N900" s="305"/>
      <c r="O900" s="306"/>
      <c r="P900" s="307"/>
      <c r="Q900" s="303"/>
      <c r="R900" s="286"/>
    </row>
    <row r="901" spans="2:18" s="285" customFormat="1" ht="27.75" customHeight="1">
      <c r="B901" s="202">
        <v>12120</v>
      </c>
      <c r="C901" s="299" t="e">
        <f>VLOOKUP(E901,'2. CUADRO CLASIF. DOC. (4)'!$A$5:$B$404,2,0)</f>
        <v>#N/A</v>
      </c>
      <c r="D901" s="309" t="e">
        <f>VLOOKUP(E901,'2. CUADRO CLASIF. DOC. (4)'!$A$6:$C$404,3,0)</f>
        <v>#N/A</v>
      </c>
      <c r="E901" s="401" t="s">
        <v>1355</v>
      </c>
      <c r="F901" s="311" t="s">
        <v>13</v>
      </c>
      <c r="G901" s="1649" t="s">
        <v>13</v>
      </c>
      <c r="H901" s="312"/>
      <c r="I901" s="305">
        <v>1</v>
      </c>
      <c r="J901" s="305">
        <v>4</v>
      </c>
      <c r="K901" s="305"/>
      <c r="L901" s="305"/>
      <c r="M901" s="305"/>
      <c r="N901" s="305" t="s">
        <v>4945</v>
      </c>
      <c r="O901" s="306"/>
      <c r="P901" s="307"/>
      <c r="Q901" s="303" t="s">
        <v>6005</v>
      </c>
      <c r="R901" s="286"/>
    </row>
    <row r="902" spans="2:18" s="285" customFormat="1" ht="15.75" customHeight="1">
      <c r="B902" s="203">
        <v>12120</v>
      </c>
      <c r="C902" s="1650"/>
      <c r="D902" s="316"/>
      <c r="E902" s="356" t="s">
        <v>747</v>
      </c>
      <c r="F902" s="318"/>
      <c r="G902" s="1650"/>
      <c r="H902" s="319"/>
      <c r="I902" s="320"/>
      <c r="J902" s="320"/>
      <c r="K902" s="320"/>
      <c r="L902" s="320"/>
      <c r="M902" s="320"/>
      <c r="N902" s="320"/>
      <c r="O902" s="321"/>
      <c r="P902" s="322"/>
      <c r="Q902" s="1650"/>
      <c r="R902" s="286"/>
    </row>
    <row r="903" spans="2:18" s="285" customFormat="1" ht="15" customHeight="1">
      <c r="B903" s="205">
        <v>12120</v>
      </c>
      <c r="C903" s="324"/>
      <c r="D903" s="325"/>
      <c r="E903" s="363" t="s">
        <v>87</v>
      </c>
      <c r="F903" s="327"/>
      <c r="G903" s="324"/>
      <c r="H903" s="328"/>
      <c r="I903" s="329"/>
      <c r="J903" s="329"/>
      <c r="K903" s="329"/>
      <c r="L903" s="329"/>
      <c r="M903" s="329"/>
      <c r="N903" s="329"/>
      <c r="O903" s="330"/>
      <c r="P903" s="331"/>
      <c r="Q903" s="1653"/>
      <c r="R903" s="286"/>
    </row>
    <row r="904" spans="2:18" s="285" customFormat="1" ht="15">
      <c r="B904" s="201">
        <v>12120</v>
      </c>
      <c r="C904" s="305" t="e">
        <f>VLOOKUP(E904,'2. CUADRO CLASIF. DOC. (4)'!$A$5:$B$404,2,0)</f>
        <v>#N/A</v>
      </c>
      <c r="D904" s="300"/>
      <c r="E904" s="400" t="s">
        <v>56</v>
      </c>
      <c r="F904" s="361"/>
      <c r="G904" s="303"/>
      <c r="H904" s="304"/>
      <c r="I904" s="305"/>
      <c r="J904" s="305"/>
      <c r="K904" s="305"/>
      <c r="L904" s="305"/>
      <c r="M904" s="305"/>
      <c r="N904" s="305"/>
      <c r="O904" s="306"/>
      <c r="P904" s="307"/>
      <c r="Q904" s="303"/>
      <c r="R904" s="286"/>
    </row>
    <row r="905" spans="2:18" s="285" customFormat="1" ht="27.75" customHeight="1">
      <c r="B905" s="202">
        <v>12120</v>
      </c>
      <c r="C905" s="299" t="e">
        <f>VLOOKUP(E905,'2. CUADRO CLASIF. DOC. (4)'!$A$5:$B$404,2,0)</f>
        <v>#N/A</v>
      </c>
      <c r="D905" s="309" t="e">
        <f>VLOOKUP(E905,'2. CUADRO CLASIF. DOC. (4)'!$A$6:$C$404,3,0)</f>
        <v>#N/A</v>
      </c>
      <c r="E905" s="401" t="s">
        <v>244</v>
      </c>
      <c r="F905" s="311" t="s">
        <v>13</v>
      </c>
      <c r="G905" s="1649" t="s">
        <v>13</v>
      </c>
      <c r="H905" s="312"/>
      <c r="I905" s="305">
        <v>2</v>
      </c>
      <c r="J905" s="305">
        <v>3</v>
      </c>
      <c r="K905" s="305" t="s">
        <v>4945</v>
      </c>
      <c r="L905" s="305"/>
      <c r="M905" s="305"/>
      <c r="N905" s="305"/>
      <c r="O905" s="306"/>
      <c r="P905" s="307"/>
      <c r="Q905" s="303" t="s">
        <v>6006</v>
      </c>
      <c r="R905" s="286"/>
    </row>
    <row r="906" spans="2:18" s="285" customFormat="1" ht="16.5" customHeight="1">
      <c r="B906" s="203">
        <v>12120</v>
      </c>
      <c r="C906" s="320"/>
      <c r="D906" s="338"/>
      <c r="E906" s="345" t="s">
        <v>596</v>
      </c>
      <c r="F906" s="357"/>
      <c r="G906" s="1650"/>
      <c r="H906" s="319"/>
      <c r="I906" s="320"/>
      <c r="J906" s="320"/>
      <c r="K906" s="320"/>
      <c r="L906" s="320"/>
      <c r="M906" s="320"/>
      <c r="N906" s="320"/>
      <c r="O906" s="321"/>
      <c r="P906" s="322"/>
      <c r="Q906" s="367"/>
      <c r="R906" s="286"/>
    </row>
    <row r="907" spans="2:18" s="285" customFormat="1" ht="15.75" customHeight="1">
      <c r="B907" s="205">
        <v>12120</v>
      </c>
      <c r="C907" s="329"/>
      <c r="D907" s="339"/>
      <c r="E907" s="347" t="s">
        <v>50</v>
      </c>
      <c r="F907" s="358"/>
      <c r="G907" s="324"/>
      <c r="H907" s="328"/>
      <c r="I907" s="329"/>
      <c r="J907" s="329"/>
      <c r="K907" s="329"/>
      <c r="L907" s="329"/>
      <c r="M907" s="329"/>
      <c r="N907" s="329"/>
      <c r="O907" s="330"/>
      <c r="P907" s="331"/>
      <c r="Q907" s="1653"/>
      <c r="R907" s="286"/>
    </row>
    <row r="908" spans="2:18" s="285" customFormat="1" ht="39.75" customHeight="1">
      <c r="B908" s="202">
        <v>12120</v>
      </c>
      <c r="C908" s="299" t="e">
        <f>VLOOKUP(E908,'2. CUADRO CLASIF. DOC. (4)'!$A$5:$B$404,2,0)</f>
        <v>#N/A</v>
      </c>
      <c r="D908" s="309"/>
      <c r="E908" s="337" t="s">
        <v>65</v>
      </c>
      <c r="F908" s="311" t="s">
        <v>13</v>
      </c>
      <c r="G908" s="1649" t="s">
        <v>13</v>
      </c>
      <c r="H908" s="312"/>
      <c r="I908" s="299">
        <v>2</v>
      </c>
      <c r="J908" s="299">
        <v>8</v>
      </c>
      <c r="K908" s="299"/>
      <c r="L908" s="299"/>
      <c r="M908" s="299"/>
      <c r="N908" s="299" t="s">
        <v>4945</v>
      </c>
      <c r="O908" s="313"/>
      <c r="P908" s="314"/>
      <c r="Q908" s="1649" t="s">
        <v>5912</v>
      </c>
      <c r="R908" s="286"/>
    </row>
    <row r="909" spans="2:18" s="285" customFormat="1" ht="25.5">
      <c r="B909" s="203">
        <v>12120</v>
      </c>
      <c r="C909" s="320"/>
      <c r="D909" s="338"/>
      <c r="E909" s="345" t="s">
        <v>492</v>
      </c>
      <c r="F909" s="346"/>
      <c r="G909" s="320"/>
      <c r="H909" s="319"/>
      <c r="I909" s="320"/>
      <c r="J909" s="320"/>
      <c r="K909" s="320"/>
      <c r="L909" s="320"/>
      <c r="M909" s="320"/>
      <c r="N909" s="320"/>
      <c r="O909" s="321"/>
      <c r="P909" s="322"/>
      <c r="Q909" s="1650"/>
      <c r="R909" s="286"/>
    </row>
    <row r="910" spans="2:18" s="285" customFormat="1" ht="25.5">
      <c r="B910" s="205">
        <v>12120</v>
      </c>
      <c r="C910" s="329"/>
      <c r="D910" s="339"/>
      <c r="E910" s="347" t="s">
        <v>67</v>
      </c>
      <c r="F910" s="327"/>
      <c r="G910" s="324"/>
      <c r="H910" s="328"/>
      <c r="I910" s="329"/>
      <c r="J910" s="329"/>
      <c r="K910" s="329"/>
      <c r="L910" s="329"/>
      <c r="M910" s="329"/>
      <c r="N910" s="329"/>
      <c r="O910" s="330"/>
      <c r="P910" s="331"/>
      <c r="Q910" s="324"/>
      <c r="R910" s="286"/>
    </row>
    <row r="911" spans="2:18" s="285" customFormat="1" ht="16.5" customHeight="1">
      <c r="B911" s="201">
        <v>12120</v>
      </c>
      <c r="C911" s="305" t="e">
        <f>VLOOKUP(E911,'2. CUADRO CLASIF. DOC. (4)'!$A$5:$B$404,2,0)</f>
        <v>#N/A</v>
      </c>
      <c r="D911" s="300"/>
      <c r="E911" s="353" t="s">
        <v>1369</v>
      </c>
      <c r="F911" s="354"/>
      <c r="G911" s="461"/>
      <c r="H911" s="304"/>
      <c r="I911" s="305"/>
      <c r="J911" s="305"/>
      <c r="K911" s="305"/>
      <c r="L911" s="305"/>
      <c r="M911" s="305"/>
      <c r="N911" s="305"/>
      <c r="O911" s="306"/>
      <c r="P911" s="307"/>
      <c r="Q911" s="308"/>
      <c r="R911" s="286"/>
    </row>
    <row r="912" spans="2:18" s="285" customFormat="1" ht="27.75" customHeight="1">
      <c r="B912" s="201">
        <v>12120</v>
      </c>
      <c r="C912" s="305" t="e">
        <f>VLOOKUP(E912,'2. CUADRO CLASIF. DOC. (4)'!$A$5:$B$404,2,0)</f>
        <v>#N/A</v>
      </c>
      <c r="D912" s="300" t="e">
        <f>VLOOKUP(E912,'2. CUADRO CLASIF. DOC. (4)'!$A$6:$C$404,3,0)</f>
        <v>#N/A</v>
      </c>
      <c r="E912" s="462" t="s">
        <v>4628</v>
      </c>
      <c r="F912" s="302" t="s">
        <v>13</v>
      </c>
      <c r="G912" s="303" t="s">
        <v>13</v>
      </c>
      <c r="H912" s="304"/>
      <c r="I912" s="305">
        <v>1</v>
      </c>
      <c r="J912" s="305">
        <v>5</v>
      </c>
      <c r="K912" s="305"/>
      <c r="L912" s="305" t="s">
        <v>4945</v>
      </c>
      <c r="M912" s="305"/>
      <c r="N912" s="305"/>
      <c r="O912" s="306"/>
      <c r="P912" s="307"/>
      <c r="Q912" s="308" t="s">
        <v>6007</v>
      </c>
      <c r="R912" s="286"/>
    </row>
    <row r="913" spans="2:18" s="285" customFormat="1" ht="39.75" customHeight="1">
      <c r="B913" s="202">
        <v>12120</v>
      </c>
      <c r="C913" s="299" t="e">
        <f>VLOOKUP(E913,'2. CUADRO CLASIF. DOC. (4)'!$A$5:$B$404,2,0)</f>
        <v>#N/A</v>
      </c>
      <c r="D913" s="309" t="e">
        <f>VLOOKUP(E913,'2. CUADRO CLASIF. DOC. (4)'!$A$6:$C$404,3,0)</f>
        <v>#N/A</v>
      </c>
      <c r="E913" s="442" t="s">
        <v>1368</v>
      </c>
      <c r="F913" s="311" t="s">
        <v>13</v>
      </c>
      <c r="G913" s="1649" t="s">
        <v>13</v>
      </c>
      <c r="H913" s="312"/>
      <c r="I913" s="299">
        <v>2</v>
      </c>
      <c r="J913" s="299">
        <v>8</v>
      </c>
      <c r="K913" s="299" t="s">
        <v>4945</v>
      </c>
      <c r="L913" s="299"/>
      <c r="M913" s="299"/>
      <c r="N913" s="299"/>
      <c r="O913" s="313"/>
      <c r="P913" s="314"/>
      <c r="Q913" s="1649" t="s">
        <v>6008</v>
      </c>
      <c r="R913" s="286"/>
    </row>
    <row r="914" spans="2:18" s="285" customFormat="1" ht="15.75" customHeight="1">
      <c r="B914" s="203">
        <v>12120</v>
      </c>
      <c r="C914" s="320"/>
      <c r="D914" s="338"/>
      <c r="E914" s="417" t="s">
        <v>1364</v>
      </c>
      <c r="F914" s="357"/>
      <c r="G914" s="1650"/>
      <c r="H914" s="319"/>
      <c r="I914" s="320"/>
      <c r="J914" s="320"/>
      <c r="K914" s="320"/>
      <c r="L914" s="320"/>
      <c r="M914" s="320"/>
      <c r="N914" s="320"/>
      <c r="O914" s="321"/>
      <c r="P914" s="322"/>
      <c r="Q914" s="1650"/>
      <c r="R914" s="286"/>
    </row>
    <row r="915" spans="2:18" s="285" customFormat="1" ht="12.75" customHeight="1">
      <c r="B915" s="203">
        <v>12120</v>
      </c>
      <c r="C915" s="320"/>
      <c r="D915" s="338"/>
      <c r="E915" s="417" t="s">
        <v>43</v>
      </c>
      <c r="F915" s="357"/>
      <c r="G915" s="1650"/>
      <c r="H915" s="319"/>
      <c r="I915" s="320"/>
      <c r="J915" s="320"/>
      <c r="K915" s="320"/>
      <c r="L915" s="320"/>
      <c r="M915" s="320"/>
      <c r="N915" s="320"/>
      <c r="O915" s="321"/>
      <c r="P915" s="322"/>
      <c r="Q915" s="1650"/>
      <c r="R915" s="286"/>
    </row>
    <row r="916" spans="2:18" s="285" customFormat="1" ht="25.5" customHeight="1">
      <c r="B916" s="203">
        <v>12120</v>
      </c>
      <c r="C916" s="320"/>
      <c r="D916" s="338"/>
      <c r="E916" s="417" t="s">
        <v>1458</v>
      </c>
      <c r="F916" s="357"/>
      <c r="G916" s="1650"/>
      <c r="H916" s="319"/>
      <c r="I916" s="320"/>
      <c r="J916" s="320"/>
      <c r="K916" s="320"/>
      <c r="L916" s="320"/>
      <c r="M916" s="320"/>
      <c r="N916" s="320"/>
      <c r="O916" s="321"/>
      <c r="P916" s="322"/>
      <c r="Q916" s="1650"/>
      <c r="R916" s="286"/>
    </row>
    <row r="917" spans="2:18" s="285" customFormat="1" ht="12.75" customHeight="1">
      <c r="B917" s="203">
        <v>12120</v>
      </c>
      <c r="C917" s="320"/>
      <c r="D917" s="338"/>
      <c r="E917" s="417" t="s">
        <v>1375</v>
      </c>
      <c r="F917" s="357"/>
      <c r="G917" s="1650"/>
      <c r="H917" s="319"/>
      <c r="I917" s="320"/>
      <c r="J917" s="320"/>
      <c r="K917" s="320"/>
      <c r="L917" s="320"/>
      <c r="M917" s="320"/>
      <c r="N917" s="320"/>
      <c r="O917" s="321"/>
      <c r="P917" s="322"/>
      <c r="Q917" s="367"/>
      <c r="R917" s="286"/>
    </row>
    <row r="918" spans="2:18" s="285" customFormat="1" ht="12.75" customHeight="1">
      <c r="B918" s="203">
        <v>12120</v>
      </c>
      <c r="C918" s="320"/>
      <c r="D918" s="338"/>
      <c r="E918" s="417" t="s">
        <v>6009</v>
      </c>
      <c r="F918" s="357"/>
      <c r="G918" s="1650"/>
      <c r="H918" s="319"/>
      <c r="I918" s="320"/>
      <c r="J918" s="320"/>
      <c r="K918" s="320"/>
      <c r="L918" s="320"/>
      <c r="M918" s="320"/>
      <c r="N918" s="320"/>
      <c r="O918" s="321"/>
      <c r="P918" s="322"/>
      <c r="Q918" s="367"/>
      <c r="R918" s="286"/>
    </row>
    <row r="919" spans="2:18" s="285" customFormat="1" ht="15.75" customHeight="1">
      <c r="B919" s="205">
        <v>12120</v>
      </c>
      <c r="C919" s="329"/>
      <c r="D919" s="339"/>
      <c r="E919" s="419" t="s">
        <v>1381</v>
      </c>
      <c r="F919" s="358"/>
      <c r="G919" s="324"/>
      <c r="H919" s="328"/>
      <c r="I919" s="329"/>
      <c r="J919" s="329"/>
      <c r="K919" s="329"/>
      <c r="L919" s="329"/>
      <c r="M919" s="329"/>
      <c r="N919" s="329"/>
      <c r="O919" s="330"/>
      <c r="P919" s="331"/>
      <c r="Q919" s="1653"/>
      <c r="R919" s="286"/>
    </row>
    <row r="920" spans="2:18" s="285" customFormat="1" ht="45">
      <c r="B920" s="262">
        <v>12120</v>
      </c>
      <c r="C920" s="409" t="e">
        <f>VLOOKUP(E920,'2. CUADRO CLASIF. DOC. (4)'!$A$5:$B$404,2,0)</f>
        <v>#N/A</v>
      </c>
      <c r="D920" s="410" t="e">
        <f>VLOOKUP(E920,'2. CUADRO CLASIF. DOC. (4)'!$A$6:$C$404,3,0)</f>
        <v>#N/A</v>
      </c>
      <c r="E920" s="310" t="s">
        <v>1388</v>
      </c>
      <c r="F920" s="411" t="s">
        <v>13</v>
      </c>
      <c r="G920" s="412" t="s">
        <v>13</v>
      </c>
      <c r="H920" s="413"/>
      <c r="I920" s="409">
        <v>1</v>
      </c>
      <c r="J920" s="409">
        <v>4</v>
      </c>
      <c r="K920" s="409" t="s">
        <v>4945</v>
      </c>
      <c r="L920" s="409"/>
      <c r="M920" s="409"/>
      <c r="N920" s="409"/>
      <c r="O920" s="414"/>
      <c r="P920" s="415"/>
      <c r="Q920" s="412" t="s">
        <v>6010</v>
      </c>
      <c r="R920" s="286"/>
    </row>
    <row r="921" spans="2:18" s="285" customFormat="1" ht="12.75">
      <c r="B921" s="205">
        <v>12120</v>
      </c>
      <c r="C921" s="329"/>
      <c r="D921" s="339"/>
      <c r="E921" s="332" t="s">
        <v>1384</v>
      </c>
      <c r="F921" s="358"/>
      <c r="G921" s="324"/>
      <c r="H921" s="328"/>
      <c r="I921" s="329"/>
      <c r="J921" s="329"/>
      <c r="K921" s="329"/>
      <c r="L921" s="329"/>
      <c r="M921" s="329"/>
      <c r="N921" s="329"/>
      <c r="O921" s="330"/>
      <c r="P921" s="331"/>
      <c r="Q921" s="324"/>
      <c r="R921" s="286"/>
    </row>
    <row r="922" spans="2:18" s="285" customFormat="1" ht="30">
      <c r="B922" s="201">
        <v>12120</v>
      </c>
      <c r="C922" s="305" t="e">
        <f>VLOOKUP(E922,'2. CUADRO CLASIF. DOC. (4)'!$A$5:$B$404,2,0)</f>
        <v>#N/A</v>
      </c>
      <c r="D922" s="300" t="e">
        <f>VLOOKUP(E922,'2. CUADRO CLASIF. DOC. (4)'!$A$6:$C$404,3,0)</f>
        <v>#N/A</v>
      </c>
      <c r="E922" s="353" t="s">
        <v>4630</v>
      </c>
      <c r="F922" s="302" t="s">
        <v>13</v>
      </c>
      <c r="G922" s="303" t="s">
        <v>13</v>
      </c>
      <c r="H922" s="304"/>
      <c r="I922" s="305">
        <v>1</v>
      </c>
      <c r="J922" s="305">
        <v>2</v>
      </c>
      <c r="K922" s="305"/>
      <c r="L922" s="305" t="s">
        <v>4945</v>
      </c>
      <c r="M922" s="305"/>
      <c r="N922" s="305"/>
      <c r="O922" s="306"/>
      <c r="P922" s="307"/>
      <c r="Q922" s="308" t="s">
        <v>5939</v>
      </c>
      <c r="R922" s="286"/>
    </row>
    <row r="923" spans="2:18" s="285" customFormat="1" ht="75">
      <c r="B923" s="201">
        <v>12120</v>
      </c>
      <c r="C923" s="305" t="e">
        <f>VLOOKUP(E923,'2. CUADRO CLASIF. DOC. (4)'!$A$5:$B$404,2,0)</f>
        <v>#N/A</v>
      </c>
      <c r="D923" s="300" t="e">
        <f>VLOOKUP(E923,'2. CUADRO CLASIF. DOC. (4)'!$A$6:$C$404,3,0)</f>
        <v>#N/A</v>
      </c>
      <c r="E923" s="441" t="s">
        <v>4632</v>
      </c>
      <c r="F923" s="302" t="s">
        <v>13</v>
      </c>
      <c r="G923" s="303" t="s">
        <v>13</v>
      </c>
      <c r="H923" s="304"/>
      <c r="I923" s="305">
        <v>1</v>
      </c>
      <c r="J923" s="305">
        <v>2</v>
      </c>
      <c r="K923" s="305"/>
      <c r="L923" s="305" t="s">
        <v>4945</v>
      </c>
      <c r="M923" s="305"/>
      <c r="N923" s="305"/>
      <c r="O923" s="306"/>
      <c r="P923" s="307"/>
      <c r="Q923" s="308" t="s">
        <v>5939</v>
      </c>
      <c r="R923" s="286"/>
    </row>
    <row r="924" spans="2:18" s="285" customFormat="1" ht="30">
      <c r="B924" s="202">
        <v>12120</v>
      </c>
      <c r="C924" s="299" t="e">
        <f>VLOOKUP(E924,'2. CUADRO CLASIF. DOC. (4)'!$A$5:$B$404,2,0)</f>
        <v>#N/A</v>
      </c>
      <c r="D924" s="309" t="e">
        <f>VLOOKUP(E924,'2. CUADRO CLASIF. DOC. (4)'!$A$6:$C$404,3,0)</f>
        <v>#N/A</v>
      </c>
      <c r="E924" s="442" t="s">
        <v>1394</v>
      </c>
      <c r="F924" s="311" t="s">
        <v>13</v>
      </c>
      <c r="G924" s="1649" t="s">
        <v>13</v>
      </c>
      <c r="H924" s="312"/>
      <c r="I924" s="299">
        <v>1</v>
      </c>
      <c r="J924" s="299">
        <v>1</v>
      </c>
      <c r="K924" s="299"/>
      <c r="L924" s="299" t="s">
        <v>4945</v>
      </c>
      <c r="M924" s="299"/>
      <c r="N924" s="299"/>
      <c r="O924" s="313"/>
      <c r="P924" s="314"/>
      <c r="Q924" s="1649" t="s">
        <v>5939</v>
      </c>
      <c r="R924" s="286"/>
    </row>
    <row r="925" spans="2:18" s="285" customFormat="1" ht="14.25" customHeight="1">
      <c r="B925" s="203">
        <v>12120</v>
      </c>
      <c r="C925" s="320"/>
      <c r="D925" s="338"/>
      <c r="E925" s="417" t="s">
        <v>1390</v>
      </c>
      <c r="F925" s="357"/>
      <c r="G925" s="1650"/>
      <c r="H925" s="319"/>
      <c r="I925" s="320"/>
      <c r="J925" s="320"/>
      <c r="K925" s="320"/>
      <c r="L925" s="320"/>
      <c r="M925" s="320"/>
      <c r="N925" s="320"/>
      <c r="O925" s="321"/>
      <c r="P925" s="322"/>
      <c r="Q925" s="1650"/>
      <c r="R925" s="286"/>
    </row>
    <row r="926" spans="2:18" s="285" customFormat="1" ht="15" customHeight="1">
      <c r="B926" s="203">
        <v>12120</v>
      </c>
      <c r="C926" s="320"/>
      <c r="D926" s="338"/>
      <c r="E926" s="417" t="s">
        <v>43</v>
      </c>
      <c r="F926" s="357"/>
      <c r="G926" s="1650"/>
      <c r="H926" s="319"/>
      <c r="I926" s="320"/>
      <c r="J926" s="320"/>
      <c r="K926" s="320"/>
      <c r="L926" s="320"/>
      <c r="M926" s="320"/>
      <c r="N926" s="320"/>
      <c r="O926" s="321"/>
      <c r="P926" s="322"/>
      <c r="Q926" s="367"/>
      <c r="R926" s="286"/>
    </row>
    <row r="927" spans="2:18" s="285" customFormat="1" ht="12.75" customHeight="1">
      <c r="B927" s="203">
        <v>12120</v>
      </c>
      <c r="C927" s="320"/>
      <c r="D927" s="338"/>
      <c r="E927" s="417" t="s">
        <v>1396</v>
      </c>
      <c r="F927" s="357"/>
      <c r="G927" s="1650"/>
      <c r="H927" s="319"/>
      <c r="I927" s="320"/>
      <c r="J927" s="320"/>
      <c r="K927" s="320"/>
      <c r="L927" s="320"/>
      <c r="M927" s="320"/>
      <c r="N927" s="320"/>
      <c r="O927" s="321"/>
      <c r="P927" s="322"/>
      <c r="Q927" s="367"/>
      <c r="R927" s="286"/>
    </row>
    <row r="928" spans="2:18" s="285" customFormat="1" ht="25.5">
      <c r="B928" s="205">
        <v>12120</v>
      </c>
      <c r="C928" s="329"/>
      <c r="D928" s="339"/>
      <c r="E928" s="419" t="s">
        <v>6011</v>
      </c>
      <c r="F928" s="358"/>
      <c r="G928" s="324"/>
      <c r="H928" s="328"/>
      <c r="I928" s="329"/>
      <c r="J928" s="329"/>
      <c r="K928" s="329"/>
      <c r="L928" s="329"/>
      <c r="M928" s="329"/>
      <c r="N928" s="329"/>
      <c r="O928" s="330"/>
      <c r="P928" s="331"/>
      <c r="Q928" s="1653"/>
      <c r="R928" s="286"/>
    </row>
    <row r="929" spans="2:18" s="285" customFormat="1" ht="26.25" customHeight="1">
      <c r="B929" s="202">
        <v>12120</v>
      </c>
      <c r="C929" s="299" t="e">
        <f>VLOOKUP(E929,'2. CUADRO CLASIF. DOC. (4)'!$A$5:$B$404,2,0)</f>
        <v>#N/A</v>
      </c>
      <c r="D929" s="309" t="e">
        <f>VLOOKUP(E929,'2. CUADRO CLASIF. DOC. (4)'!$A$6:$C$404,3,0)</f>
        <v>#N/A</v>
      </c>
      <c r="E929" s="442" t="s">
        <v>1407</v>
      </c>
      <c r="F929" s="311" t="s">
        <v>13</v>
      </c>
      <c r="G929" s="1649" t="s">
        <v>13</v>
      </c>
      <c r="H929" s="312"/>
      <c r="I929" s="299">
        <v>1</v>
      </c>
      <c r="J929" s="299">
        <v>5</v>
      </c>
      <c r="K929" s="299"/>
      <c r="L929" s="299"/>
      <c r="M929" s="299"/>
      <c r="N929" s="299" t="s">
        <v>4945</v>
      </c>
      <c r="O929" s="313"/>
      <c r="P929" s="314"/>
      <c r="Q929" s="1649" t="s">
        <v>6012</v>
      </c>
      <c r="R929" s="286"/>
    </row>
    <row r="930" spans="2:18" s="285" customFormat="1" ht="15.75" customHeight="1">
      <c r="B930" s="203">
        <v>12120</v>
      </c>
      <c r="C930" s="320"/>
      <c r="D930" s="338"/>
      <c r="E930" s="417" t="s">
        <v>1403</v>
      </c>
      <c r="F930" s="357"/>
      <c r="G930" s="1650"/>
      <c r="H930" s="319"/>
      <c r="I930" s="320"/>
      <c r="J930" s="320"/>
      <c r="K930" s="320"/>
      <c r="L930" s="320"/>
      <c r="M930" s="320"/>
      <c r="N930" s="320"/>
      <c r="O930" s="321"/>
      <c r="P930" s="322"/>
      <c r="Q930" s="1650"/>
      <c r="R930" s="286"/>
    </row>
    <row r="931" spans="2:18" s="285" customFormat="1" ht="15.75" customHeight="1">
      <c r="B931" s="203">
        <v>12120</v>
      </c>
      <c r="C931" s="320"/>
      <c r="D931" s="338"/>
      <c r="E931" s="417" t="s">
        <v>43</v>
      </c>
      <c r="F931" s="357"/>
      <c r="G931" s="1650"/>
      <c r="H931" s="319"/>
      <c r="I931" s="320"/>
      <c r="J931" s="320"/>
      <c r="K931" s="320"/>
      <c r="L931" s="320"/>
      <c r="M931" s="320"/>
      <c r="N931" s="320"/>
      <c r="O931" s="321"/>
      <c r="P931" s="322"/>
      <c r="Q931" s="1650"/>
      <c r="R931" s="286"/>
    </row>
    <row r="932" spans="2:18" s="285" customFormat="1" ht="15.75" customHeight="1">
      <c r="B932" s="205">
        <v>12120</v>
      </c>
      <c r="C932" s="329"/>
      <c r="D932" s="339"/>
      <c r="E932" s="419" t="s">
        <v>1409</v>
      </c>
      <c r="F932" s="358"/>
      <c r="G932" s="324"/>
      <c r="H932" s="328"/>
      <c r="I932" s="329"/>
      <c r="J932" s="329"/>
      <c r="K932" s="329"/>
      <c r="L932" s="329"/>
      <c r="M932" s="329"/>
      <c r="N932" s="329"/>
      <c r="O932" s="330"/>
      <c r="P932" s="331"/>
      <c r="Q932" s="1653"/>
      <c r="R932" s="286"/>
    </row>
    <row r="933" spans="2:18" s="285" customFormat="1" ht="26.25" customHeight="1">
      <c r="B933" s="202">
        <v>12120</v>
      </c>
      <c r="C933" s="299" t="e">
        <f>VLOOKUP(E933,'2. CUADRO CLASIF. DOC. (4)'!$A$5:$B$404,2,0)</f>
        <v>#N/A</v>
      </c>
      <c r="D933" s="309" t="e">
        <f>VLOOKUP(E933,'2. CUADRO CLASIF. DOC. (4)'!$A$6:$C$404,3,0)</f>
        <v>#N/A</v>
      </c>
      <c r="E933" s="442" t="s">
        <v>1415</v>
      </c>
      <c r="F933" s="311" t="s">
        <v>13</v>
      </c>
      <c r="G933" s="1649" t="s">
        <v>13</v>
      </c>
      <c r="H933" s="312"/>
      <c r="I933" s="299">
        <v>2</v>
      </c>
      <c r="J933" s="299">
        <v>8</v>
      </c>
      <c r="K933" s="299" t="s">
        <v>4945</v>
      </c>
      <c r="L933" s="299"/>
      <c r="M933" s="299"/>
      <c r="N933" s="299"/>
      <c r="O933" s="313"/>
      <c r="P933" s="314"/>
      <c r="Q933" s="1649" t="s">
        <v>6013</v>
      </c>
      <c r="R933" s="286"/>
    </row>
    <row r="934" spans="2:18" s="285" customFormat="1" ht="15.75" customHeight="1">
      <c r="B934" s="203">
        <v>12120</v>
      </c>
      <c r="C934" s="1650"/>
      <c r="D934" s="316"/>
      <c r="E934" s="417" t="s">
        <v>1411</v>
      </c>
      <c r="F934" s="318"/>
      <c r="G934" s="1650"/>
      <c r="H934" s="319"/>
      <c r="I934" s="320"/>
      <c r="J934" s="320"/>
      <c r="K934" s="320"/>
      <c r="L934" s="320"/>
      <c r="M934" s="320"/>
      <c r="N934" s="320"/>
      <c r="O934" s="321"/>
      <c r="P934" s="322"/>
      <c r="Q934" s="1650"/>
      <c r="R934" s="286"/>
    </row>
    <row r="935" spans="2:18" s="285" customFormat="1" ht="15.75" customHeight="1">
      <c r="B935" s="203">
        <v>12120</v>
      </c>
      <c r="C935" s="1650"/>
      <c r="D935" s="316"/>
      <c r="E935" s="417" t="s">
        <v>1417</v>
      </c>
      <c r="F935" s="318"/>
      <c r="G935" s="1650"/>
      <c r="H935" s="319"/>
      <c r="I935" s="320"/>
      <c r="J935" s="320"/>
      <c r="K935" s="320"/>
      <c r="L935" s="320"/>
      <c r="M935" s="320"/>
      <c r="N935" s="320"/>
      <c r="O935" s="321"/>
      <c r="P935" s="322"/>
      <c r="Q935" s="1650"/>
      <c r="R935" s="286"/>
    </row>
    <row r="936" spans="2:18" s="285" customFormat="1" ht="15.75" customHeight="1">
      <c r="B936" s="203">
        <v>12120</v>
      </c>
      <c r="C936" s="1650"/>
      <c r="D936" s="316"/>
      <c r="E936" s="417" t="s">
        <v>1420</v>
      </c>
      <c r="F936" s="318"/>
      <c r="G936" s="1650"/>
      <c r="H936" s="319"/>
      <c r="I936" s="320"/>
      <c r="J936" s="320"/>
      <c r="K936" s="320"/>
      <c r="L936" s="320"/>
      <c r="M936" s="320"/>
      <c r="N936" s="320"/>
      <c r="O936" s="321"/>
      <c r="P936" s="322"/>
      <c r="Q936" s="1650"/>
      <c r="R936" s="286"/>
    </row>
    <row r="937" spans="2:18" s="285" customFormat="1" ht="15" customHeight="1">
      <c r="B937" s="203">
        <v>12120</v>
      </c>
      <c r="C937" s="1650"/>
      <c r="D937" s="316"/>
      <c r="E937" s="417" t="s">
        <v>1423</v>
      </c>
      <c r="F937" s="318"/>
      <c r="G937" s="1650"/>
      <c r="H937" s="319"/>
      <c r="I937" s="320"/>
      <c r="J937" s="320"/>
      <c r="K937" s="320"/>
      <c r="L937" s="320"/>
      <c r="M937" s="320"/>
      <c r="N937" s="320"/>
      <c r="O937" s="321"/>
      <c r="P937" s="322"/>
      <c r="Q937" s="1650"/>
      <c r="R937" s="286"/>
    </row>
    <row r="938" spans="2:18" s="285" customFormat="1" ht="15.75" customHeight="1">
      <c r="B938" s="203">
        <v>12120</v>
      </c>
      <c r="C938" s="1650"/>
      <c r="D938" s="316"/>
      <c r="E938" s="417" t="s">
        <v>1458</v>
      </c>
      <c r="F938" s="318"/>
      <c r="G938" s="1650"/>
      <c r="H938" s="319"/>
      <c r="I938" s="320"/>
      <c r="J938" s="320"/>
      <c r="K938" s="320"/>
      <c r="L938" s="320"/>
      <c r="M938" s="320"/>
      <c r="N938" s="320"/>
      <c r="O938" s="321"/>
      <c r="P938" s="322"/>
      <c r="Q938" s="1650"/>
      <c r="R938" s="286"/>
    </row>
    <row r="939" spans="2:18" s="285" customFormat="1" ht="15.75" customHeight="1">
      <c r="B939" s="205">
        <v>12120</v>
      </c>
      <c r="C939" s="324"/>
      <c r="D939" s="325"/>
      <c r="E939" s="419" t="s">
        <v>1427</v>
      </c>
      <c r="F939" s="327"/>
      <c r="G939" s="324"/>
      <c r="H939" s="328"/>
      <c r="I939" s="329"/>
      <c r="J939" s="329"/>
      <c r="K939" s="329"/>
      <c r="L939" s="329"/>
      <c r="M939" s="329"/>
      <c r="N939" s="329"/>
      <c r="O939" s="330"/>
      <c r="P939" s="331"/>
      <c r="Q939" s="324"/>
      <c r="R939" s="286"/>
    </row>
    <row r="940" spans="2:18" s="285" customFormat="1" ht="45">
      <c r="B940" s="201">
        <v>12120</v>
      </c>
      <c r="C940" s="305" t="e">
        <f>VLOOKUP(E940,'2. CUADRO CLASIF. DOC. (4)'!$A$5:$B$404,2,0)</f>
        <v>#N/A</v>
      </c>
      <c r="D940" s="300" t="e">
        <f>VLOOKUP(E940,'2. CUADRO CLASIF. DOC. (4)'!$A$6:$C$404,3,0)</f>
        <v>#N/A</v>
      </c>
      <c r="E940" s="441" t="s">
        <v>4634</v>
      </c>
      <c r="F940" s="302" t="s">
        <v>13</v>
      </c>
      <c r="G940" s="303" t="s">
        <v>13</v>
      </c>
      <c r="H940" s="304"/>
      <c r="I940" s="305">
        <v>1</v>
      </c>
      <c r="J940" s="305">
        <v>2</v>
      </c>
      <c r="K940" s="305"/>
      <c r="L940" s="305" t="s">
        <v>4945</v>
      </c>
      <c r="M940" s="305"/>
      <c r="N940" s="305"/>
      <c r="O940" s="306"/>
      <c r="P940" s="307"/>
      <c r="Q940" s="308" t="s">
        <v>5939</v>
      </c>
      <c r="R940" s="286"/>
    </row>
    <row r="941" spans="2:18" s="285" customFormat="1" ht="53.25" customHeight="1">
      <c r="B941" s="202">
        <v>12120</v>
      </c>
      <c r="C941" s="299" t="e">
        <f>VLOOKUP(E941,'2. CUADRO CLASIF. DOC. (4)'!$A$5:$B$404,2,0)</f>
        <v>#N/A</v>
      </c>
      <c r="D941" s="309" t="e">
        <f>VLOOKUP(E941,'2. CUADRO CLASIF. DOC. (4)'!$A$6:$C$404,3,0)</f>
        <v>#N/A</v>
      </c>
      <c r="E941" s="442" t="s">
        <v>1436</v>
      </c>
      <c r="F941" s="311" t="s">
        <v>1430</v>
      </c>
      <c r="G941" s="1649" t="s">
        <v>1431</v>
      </c>
      <c r="H941" s="312"/>
      <c r="I941" s="299">
        <v>2</v>
      </c>
      <c r="J941" s="299">
        <v>18</v>
      </c>
      <c r="K941" s="299" t="s">
        <v>4945</v>
      </c>
      <c r="L941" s="299"/>
      <c r="M941" s="299"/>
      <c r="N941" s="299"/>
      <c r="O941" s="313"/>
      <c r="P941" s="314"/>
      <c r="Q941" s="1649" t="s">
        <v>6014</v>
      </c>
      <c r="R941" s="286"/>
    </row>
    <row r="942" spans="2:18" s="285" customFormat="1" ht="15.75" customHeight="1">
      <c r="B942" s="203">
        <v>12120</v>
      </c>
      <c r="C942" s="320"/>
      <c r="D942" s="338"/>
      <c r="E942" s="417" t="s">
        <v>1432</v>
      </c>
      <c r="F942" s="357"/>
      <c r="G942" s="1650"/>
      <c r="H942" s="319"/>
      <c r="I942" s="320"/>
      <c r="J942" s="320"/>
      <c r="K942" s="320"/>
      <c r="L942" s="320"/>
      <c r="M942" s="320"/>
      <c r="N942" s="320"/>
      <c r="O942" s="321"/>
      <c r="P942" s="322"/>
      <c r="Q942" s="1650"/>
      <c r="R942" s="286"/>
    </row>
    <row r="943" spans="2:18" s="285" customFormat="1" ht="15" customHeight="1">
      <c r="B943" s="203">
        <v>12120</v>
      </c>
      <c r="C943" s="320"/>
      <c r="D943" s="338"/>
      <c r="E943" s="417" t="s">
        <v>1438</v>
      </c>
      <c r="F943" s="357"/>
      <c r="G943" s="1650"/>
      <c r="H943" s="319"/>
      <c r="I943" s="320"/>
      <c r="J943" s="320"/>
      <c r="K943" s="320"/>
      <c r="L943" s="320"/>
      <c r="M943" s="320"/>
      <c r="N943" s="320"/>
      <c r="O943" s="321"/>
      <c r="P943" s="322"/>
      <c r="Q943" s="1650"/>
      <c r="R943" s="286"/>
    </row>
    <row r="944" spans="2:18" s="285" customFormat="1" ht="15" customHeight="1">
      <c r="B944" s="203">
        <v>12120</v>
      </c>
      <c r="C944" s="320"/>
      <c r="D944" s="338"/>
      <c r="E944" s="417" t="s">
        <v>1441</v>
      </c>
      <c r="F944" s="357"/>
      <c r="G944" s="1650"/>
      <c r="H944" s="319"/>
      <c r="I944" s="320"/>
      <c r="J944" s="320"/>
      <c r="K944" s="320"/>
      <c r="L944" s="320"/>
      <c r="M944" s="320"/>
      <c r="N944" s="320"/>
      <c r="O944" s="321"/>
      <c r="P944" s="322"/>
      <c r="Q944" s="1650"/>
      <c r="R944" s="286"/>
    </row>
    <row r="945" spans="2:18" s="285" customFormat="1" ht="15" customHeight="1">
      <c r="B945" s="203">
        <v>12120</v>
      </c>
      <c r="C945" s="320"/>
      <c r="D945" s="338"/>
      <c r="E945" s="417" t="s">
        <v>1443</v>
      </c>
      <c r="F945" s="357"/>
      <c r="G945" s="1650"/>
      <c r="H945" s="319"/>
      <c r="I945" s="320"/>
      <c r="J945" s="320"/>
      <c r="K945" s="320"/>
      <c r="L945" s="320"/>
      <c r="M945" s="320"/>
      <c r="N945" s="320"/>
      <c r="O945" s="321"/>
      <c r="P945" s="322"/>
      <c r="Q945" s="1650"/>
      <c r="R945" s="286"/>
    </row>
    <row r="946" spans="2:18" s="285" customFormat="1" ht="15" customHeight="1">
      <c r="B946" s="203">
        <v>12120</v>
      </c>
      <c r="C946" s="320"/>
      <c r="D946" s="338"/>
      <c r="E946" s="417" t="s">
        <v>1446</v>
      </c>
      <c r="F946" s="357"/>
      <c r="G946" s="1650"/>
      <c r="H946" s="319"/>
      <c r="I946" s="320"/>
      <c r="J946" s="320"/>
      <c r="K946" s="320"/>
      <c r="L946" s="320"/>
      <c r="M946" s="320"/>
      <c r="N946" s="320"/>
      <c r="O946" s="321"/>
      <c r="P946" s="322"/>
      <c r="Q946" s="367"/>
      <c r="R946" s="286"/>
    </row>
    <row r="947" spans="2:18" s="285" customFormat="1" ht="12.75" customHeight="1">
      <c r="B947" s="203">
        <v>12120</v>
      </c>
      <c r="C947" s="320"/>
      <c r="D947" s="338"/>
      <c r="E947" s="417" t="s">
        <v>1449</v>
      </c>
      <c r="F947" s="357"/>
      <c r="G947" s="1650"/>
      <c r="H947" s="319"/>
      <c r="I947" s="320"/>
      <c r="J947" s="320"/>
      <c r="K947" s="320"/>
      <c r="L947" s="320"/>
      <c r="M947" s="320"/>
      <c r="N947" s="320"/>
      <c r="O947" s="321"/>
      <c r="P947" s="322"/>
      <c r="Q947" s="367"/>
      <c r="R947" s="286"/>
    </row>
    <row r="948" spans="2:18" s="285" customFormat="1" ht="15.75" customHeight="1">
      <c r="B948" s="203">
        <v>12120</v>
      </c>
      <c r="C948" s="320"/>
      <c r="D948" s="338"/>
      <c r="E948" s="417" t="s">
        <v>1452</v>
      </c>
      <c r="F948" s="357"/>
      <c r="G948" s="1650"/>
      <c r="H948" s="319"/>
      <c r="I948" s="320"/>
      <c r="J948" s="320"/>
      <c r="K948" s="320"/>
      <c r="L948" s="320"/>
      <c r="M948" s="320"/>
      <c r="N948" s="320"/>
      <c r="O948" s="321"/>
      <c r="P948" s="322"/>
      <c r="Q948" s="367"/>
      <c r="R948" s="286"/>
    </row>
    <row r="949" spans="2:18" s="285" customFormat="1" ht="15.75" customHeight="1">
      <c r="B949" s="203">
        <v>12120</v>
      </c>
      <c r="C949" s="320"/>
      <c r="D949" s="338"/>
      <c r="E949" s="417" t="s">
        <v>1455</v>
      </c>
      <c r="F949" s="357"/>
      <c r="G949" s="1650"/>
      <c r="H949" s="319"/>
      <c r="I949" s="320"/>
      <c r="J949" s="320"/>
      <c r="K949" s="320"/>
      <c r="L949" s="320"/>
      <c r="M949" s="320"/>
      <c r="N949" s="320"/>
      <c r="O949" s="321"/>
      <c r="P949" s="322"/>
      <c r="Q949" s="367"/>
      <c r="R949" s="286"/>
    </row>
    <row r="950" spans="2:18" s="285" customFormat="1" ht="25.5" customHeight="1">
      <c r="B950" s="203">
        <v>12120</v>
      </c>
      <c r="C950" s="320"/>
      <c r="D950" s="338"/>
      <c r="E950" s="417" t="s">
        <v>1458</v>
      </c>
      <c r="F950" s="357"/>
      <c r="G950" s="1650"/>
      <c r="H950" s="319"/>
      <c r="I950" s="320"/>
      <c r="J950" s="320"/>
      <c r="K950" s="320"/>
      <c r="L950" s="320"/>
      <c r="M950" s="320"/>
      <c r="N950" s="320"/>
      <c r="O950" s="321"/>
      <c r="P950" s="322"/>
      <c r="Q950" s="367"/>
      <c r="R950" s="286"/>
    </row>
    <row r="951" spans="2:18" s="285" customFormat="1" ht="12.75" customHeight="1">
      <c r="B951" s="375">
        <v>12120</v>
      </c>
      <c r="C951" s="376"/>
      <c r="D951" s="377"/>
      <c r="E951" s="417" t="s">
        <v>43</v>
      </c>
      <c r="F951" s="378"/>
      <c r="G951" s="379"/>
      <c r="H951" s="380"/>
      <c r="I951" s="376"/>
      <c r="J951" s="376"/>
      <c r="K951" s="376"/>
      <c r="L951" s="376"/>
      <c r="M951" s="376"/>
      <c r="N951" s="376"/>
      <c r="O951" s="381"/>
      <c r="P951" s="382"/>
      <c r="Q951" s="416"/>
      <c r="R951" s="286"/>
    </row>
    <row r="952" spans="2:18" s="285" customFormat="1" ht="15" customHeight="1">
      <c r="B952" s="203">
        <v>12120</v>
      </c>
      <c r="C952" s="320"/>
      <c r="D952" s="338"/>
      <c r="E952" s="418" t="s">
        <v>6015</v>
      </c>
      <c r="F952" s="357"/>
      <c r="G952" s="1650"/>
      <c r="H952" s="319"/>
      <c r="I952" s="320"/>
      <c r="J952" s="320"/>
      <c r="K952" s="320"/>
      <c r="L952" s="320"/>
      <c r="M952" s="320"/>
      <c r="N952" s="320"/>
      <c r="O952" s="321"/>
      <c r="P952" s="322"/>
      <c r="Q952" s="367"/>
      <c r="R952" s="286"/>
    </row>
    <row r="953" spans="2:18" s="285" customFormat="1" ht="15" customHeight="1">
      <c r="B953" s="203">
        <v>12120</v>
      </c>
      <c r="C953" s="320"/>
      <c r="D953" s="338"/>
      <c r="E953" s="417" t="s">
        <v>1463</v>
      </c>
      <c r="F953" s="357"/>
      <c r="G953" s="1650"/>
      <c r="H953" s="319"/>
      <c r="I953" s="320"/>
      <c r="J953" s="320"/>
      <c r="K953" s="320"/>
      <c r="L953" s="320"/>
      <c r="M953" s="320"/>
      <c r="N953" s="320"/>
      <c r="O953" s="321"/>
      <c r="P953" s="322"/>
      <c r="Q953" s="367"/>
      <c r="R953" s="286"/>
    </row>
    <row r="954" spans="2:18" s="285" customFormat="1" ht="12.75" customHeight="1">
      <c r="B954" s="203">
        <v>12120</v>
      </c>
      <c r="C954" s="320"/>
      <c r="D954" s="338"/>
      <c r="E954" s="417" t="s">
        <v>1465</v>
      </c>
      <c r="F954" s="357"/>
      <c r="G954" s="1650"/>
      <c r="H954" s="319"/>
      <c r="I954" s="320"/>
      <c r="J954" s="320"/>
      <c r="K954" s="320"/>
      <c r="L954" s="320"/>
      <c r="M954" s="320"/>
      <c r="N954" s="320"/>
      <c r="O954" s="321"/>
      <c r="P954" s="322"/>
      <c r="Q954" s="367"/>
      <c r="R954" s="286"/>
    </row>
    <row r="955" spans="2:18" s="285" customFormat="1" ht="12.75" customHeight="1">
      <c r="B955" s="203">
        <v>12120</v>
      </c>
      <c r="C955" s="320"/>
      <c r="D955" s="338"/>
      <c r="E955" s="417" t="s">
        <v>6016</v>
      </c>
      <c r="F955" s="357"/>
      <c r="G955" s="1650"/>
      <c r="H955" s="319"/>
      <c r="I955" s="320"/>
      <c r="J955" s="320"/>
      <c r="K955" s="320"/>
      <c r="L955" s="320"/>
      <c r="M955" s="320"/>
      <c r="N955" s="320"/>
      <c r="O955" s="321"/>
      <c r="P955" s="322"/>
      <c r="Q955" s="367"/>
      <c r="R955" s="286"/>
    </row>
    <row r="956" spans="2:18" s="285" customFormat="1" ht="25.5" customHeight="1">
      <c r="B956" s="203">
        <v>12120</v>
      </c>
      <c r="C956" s="320"/>
      <c r="D956" s="338"/>
      <c r="E956" s="417" t="s">
        <v>6017</v>
      </c>
      <c r="F956" s="357"/>
      <c r="G956" s="1650"/>
      <c r="H956" s="319"/>
      <c r="I956" s="320"/>
      <c r="J956" s="320"/>
      <c r="K956" s="320"/>
      <c r="L956" s="320"/>
      <c r="M956" s="320"/>
      <c r="N956" s="320"/>
      <c r="O956" s="321"/>
      <c r="P956" s="322"/>
      <c r="Q956" s="367"/>
      <c r="R956" s="286"/>
    </row>
    <row r="957" spans="2:18" s="285" customFormat="1" ht="15" customHeight="1">
      <c r="B957" s="205">
        <v>12120</v>
      </c>
      <c r="C957" s="329"/>
      <c r="D957" s="339"/>
      <c r="E957" s="419" t="s">
        <v>1474</v>
      </c>
      <c r="F957" s="358"/>
      <c r="G957" s="324"/>
      <c r="H957" s="328"/>
      <c r="I957" s="329"/>
      <c r="J957" s="329"/>
      <c r="K957" s="329"/>
      <c r="L957" s="329"/>
      <c r="M957" s="329"/>
      <c r="N957" s="329"/>
      <c r="O957" s="330"/>
      <c r="P957" s="331"/>
      <c r="Q957" s="1653"/>
      <c r="R957" s="286"/>
    </row>
    <row r="958" spans="2:18" s="285" customFormat="1" ht="54" customHeight="1">
      <c r="B958" s="202">
        <v>12120</v>
      </c>
      <c r="C958" s="299" t="e">
        <f>VLOOKUP(E958,'2. CUADRO CLASIF. DOC. (4)'!$A$5:$B$404,2,0)</f>
        <v>#N/A</v>
      </c>
      <c r="D958" s="309" t="e">
        <f>VLOOKUP(E958,'2. CUADRO CLASIF. DOC. (4)'!$A$6:$C$404,3,0)</f>
        <v>#N/A</v>
      </c>
      <c r="E958" s="337" t="s">
        <v>1480</v>
      </c>
      <c r="F958" s="463" t="s">
        <v>6018</v>
      </c>
      <c r="G958" s="445" t="s">
        <v>6019</v>
      </c>
      <c r="H958" s="312"/>
      <c r="I958" s="299">
        <v>2</v>
      </c>
      <c r="J958" s="299">
        <v>18</v>
      </c>
      <c r="K958" s="299" t="s">
        <v>4945</v>
      </c>
      <c r="L958" s="299"/>
      <c r="M958" s="299"/>
      <c r="N958" s="299"/>
      <c r="O958" s="313"/>
      <c r="P958" s="314"/>
      <c r="Q958" s="1649" t="s">
        <v>6020</v>
      </c>
      <c r="R958" s="286"/>
    </row>
    <row r="959" spans="2:18" s="285" customFormat="1" ht="15" customHeight="1">
      <c r="B959" s="203">
        <v>12120</v>
      </c>
      <c r="C959" s="320"/>
      <c r="D959" s="338"/>
      <c r="E959" s="417" t="s">
        <v>1432</v>
      </c>
      <c r="F959" s="357"/>
      <c r="G959" s="1650"/>
      <c r="H959" s="319"/>
      <c r="I959" s="320"/>
      <c r="J959" s="320"/>
      <c r="K959" s="320"/>
      <c r="L959" s="320"/>
      <c r="M959" s="320"/>
      <c r="N959" s="320"/>
      <c r="O959" s="321"/>
      <c r="P959" s="322"/>
      <c r="Q959" s="1650"/>
      <c r="R959" s="286"/>
    </row>
    <row r="960" spans="2:18" s="285" customFormat="1" ht="15" customHeight="1">
      <c r="B960" s="203">
        <v>12120</v>
      </c>
      <c r="C960" s="320"/>
      <c r="D960" s="338"/>
      <c r="E960" s="356" t="s">
        <v>1477</v>
      </c>
      <c r="F960" s="357"/>
      <c r="G960" s="1650"/>
      <c r="H960" s="319"/>
      <c r="I960" s="320"/>
      <c r="J960" s="320"/>
      <c r="K960" s="320"/>
      <c r="L960" s="320"/>
      <c r="M960" s="320"/>
      <c r="N960" s="320"/>
      <c r="O960" s="321"/>
      <c r="P960" s="322"/>
      <c r="Q960" s="1650"/>
      <c r="R960" s="286"/>
    </row>
    <row r="961" spans="2:18" s="285" customFormat="1" ht="15" customHeight="1">
      <c r="B961" s="203">
        <v>12120</v>
      </c>
      <c r="C961" s="320"/>
      <c r="D961" s="338"/>
      <c r="E961" s="356" t="s">
        <v>1482</v>
      </c>
      <c r="F961" s="357"/>
      <c r="G961" s="1650"/>
      <c r="H961" s="319"/>
      <c r="I961" s="320"/>
      <c r="J961" s="320"/>
      <c r="K961" s="320"/>
      <c r="L961" s="320"/>
      <c r="M961" s="320"/>
      <c r="N961" s="320"/>
      <c r="O961" s="321"/>
      <c r="P961" s="322"/>
      <c r="Q961" s="1650"/>
      <c r="R961" s="286"/>
    </row>
    <row r="962" spans="2:18" s="285" customFormat="1" ht="15" customHeight="1">
      <c r="B962" s="203">
        <v>12120</v>
      </c>
      <c r="C962" s="320"/>
      <c r="D962" s="338"/>
      <c r="E962" s="356" t="s">
        <v>1485</v>
      </c>
      <c r="F962" s="357"/>
      <c r="G962" s="1650"/>
      <c r="H962" s="319"/>
      <c r="I962" s="320"/>
      <c r="J962" s="320"/>
      <c r="K962" s="320"/>
      <c r="L962" s="320"/>
      <c r="M962" s="320"/>
      <c r="N962" s="320"/>
      <c r="O962" s="321"/>
      <c r="P962" s="322"/>
      <c r="Q962" s="367"/>
      <c r="R962" s="286"/>
    </row>
    <row r="963" spans="2:18" s="285" customFormat="1" ht="15" customHeight="1">
      <c r="B963" s="203">
        <v>12120</v>
      </c>
      <c r="C963" s="320"/>
      <c r="D963" s="338"/>
      <c r="E963" s="356" t="s">
        <v>6021</v>
      </c>
      <c r="F963" s="357"/>
      <c r="G963" s="1650"/>
      <c r="H963" s="319"/>
      <c r="I963" s="320"/>
      <c r="J963" s="320"/>
      <c r="K963" s="320"/>
      <c r="L963" s="320"/>
      <c r="M963" s="320"/>
      <c r="N963" s="320"/>
      <c r="O963" s="321"/>
      <c r="P963" s="322"/>
      <c r="Q963" s="367"/>
      <c r="R963" s="286"/>
    </row>
    <row r="964" spans="2:18" s="285" customFormat="1" ht="15.75" customHeight="1">
      <c r="B964" s="203">
        <v>12120</v>
      </c>
      <c r="C964" s="320"/>
      <c r="D964" s="338"/>
      <c r="E964" s="356" t="s">
        <v>1455</v>
      </c>
      <c r="F964" s="357"/>
      <c r="G964" s="1650"/>
      <c r="H964" s="319"/>
      <c r="I964" s="320"/>
      <c r="J964" s="320"/>
      <c r="K964" s="320"/>
      <c r="L964" s="320"/>
      <c r="M964" s="320"/>
      <c r="N964" s="320"/>
      <c r="O964" s="321"/>
      <c r="P964" s="322"/>
      <c r="Q964" s="367"/>
      <c r="R964" s="286"/>
    </row>
    <row r="965" spans="2:18" s="285" customFormat="1" ht="25.5" customHeight="1">
      <c r="B965" s="203">
        <v>12120</v>
      </c>
      <c r="C965" s="320"/>
      <c r="D965" s="338"/>
      <c r="E965" s="356" t="s">
        <v>1458</v>
      </c>
      <c r="F965" s="357"/>
      <c r="G965" s="1650"/>
      <c r="H965" s="319"/>
      <c r="I965" s="320"/>
      <c r="J965" s="320"/>
      <c r="K965" s="320"/>
      <c r="L965" s="320"/>
      <c r="M965" s="320"/>
      <c r="N965" s="320"/>
      <c r="O965" s="321"/>
      <c r="P965" s="322"/>
      <c r="Q965" s="367"/>
      <c r="R965" s="286"/>
    </row>
    <row r="966" spans="2:18" s="285" customFormat="1" ht="16.5" customHeight="1">
      <c r="B966" s="203">
        <v>12120</v>
      </c>
      <c r="C966" s="320"/>
      <c r="D966" s="338"/>
      <c r="E966" s="356" t="s">
        <v>43</v>
      </c>
      <c r="F966" s="357"/>
      <c r="G966" s="1650"/>
      <c r="H966" s="319"/>
      <c r="I966" s="320"/>
      <c r="J966" s="320"/>
      <c r="K966" s="320"/>
      <c r="L966" s="320"/>
      <c r="M966" s="320"/>
      <c r="N966" s="320"/>
      <c r="O966" s="321"/>
      <c r="P966" s="322"/>
      <c r="Q966" s="367"/>
      <c r="R966" s="286"/>
    </row>
    <row r="967" spans="2:18" s="285" customFormat="1" ht="15" customHeight="1">
      <c r="B967" s="203">
        <v>12120</v>
      </c>
      <c r="C967" s="320"/>
      <c r="D967" s="338"/>
      <c r="E967" s="356" t="s">
        <v>6022</v>
      </c>
      <c r="F967" s="357"/>
      <c r="G967" s="1650"/>
      <c r="H967" s="319"/>
      <c r="I967" s="320"/>
      <c r="J967" s="320"/>
      <c r="K967" s="320"/>
      <c r="L967" s="320"/>
      <c r="M967" s="320"/>
      <c r="N967" s="320"/>
      <c r="O967" s="321"/>
      <c r="P967" s="322"/>
      <c r="Q967" s="367"/>
      <c r="R967" s="286"/>
    </row>
    <row r="968" spans="2:18" s="285" customFormat="1" ht="12.75" customHeight="1">
      <c r="B968" s="203">
        <v>12120</v>
      </c>
      <c r="C968" s="320"/>
      <c r="D968" s="338"/>
      <c r="E968" s="356" t="s">
        <v>1463</v>
      </c>
      <c r="F968" s="357"/>
      <c r="G968" s="1650"/>
      <c r="H968" s="319"/>
      <c r="I968" s="320"/>
      <c r="J968" s="320"/>
      <c r="K968" s="320"/>
      <c r="L968" s="320"/>
      <c r="M968" s="320"/>
      <c r="N968" s="320"/>
      <c r="O968" s="321"/>
      <c r="P968" s="322"/>
      <c r="Q968" s="367"/>
      <c r="R968" s="286"/>
    </row>
    <row r="969" spans="2:18" s="285" customFormat="1" ht="26.25" customHeight="1">
      <c r="B969" s="203">
        <v>12120</v>
      </c>
      <c r="C969" s="320"/>
      <c r="D969" s="338"/>
      <c r="E969" s="356" t="s">
        <v>6023</v>
      </c>
      <c r="F969" s="357"/>
      <c r="G969" s="1650"/>
      <c r="H969" s="319"/>
      <c r="I969" s="320"/>
      <c r="J969" s="320"/>
      <c r="K969" s="320"/>
      <c r="L969" s="320"/>
      <c r="M969" s="320"/>
      <c r="N969" s="320"/>
      <c r="O969" s="321"/>
      <c r="P969" s="322"/>
      <c r="Q969" s="367"/>
      <c r="R969" s="286"/>
    </row>
    <row r="970" spans="2:18" s="285" customFormat="1" ht="17.25" customHeight="1">
      <c r="B970" s="205">
        <v>12120</v>
      </c>
      <c r="C970" s="329"/>
      <c r="D970" s="339"/>
      <c r="E970" s="363" t="s">
        <v>1495</v>
      </c>
      <c r="F970" s="358"/>
      <c r="G970" s="324"/>
      <c r="H970" s="328"/>
      <c r="I970" s="329"/>
      <c r="J970" s="329"/>
      <c r="K970" s="329"/>
      <c r="L970" s="329"/>
      <c r="M970" s="329"/>
      <c r="N970" s="329"/>
      <c r="O970" s="330"/>
      <c r="P970" s="331"/>
      <c r="Q970" s="1653"/>
      <c r="R970" s="286"/>
    </row>
    <row r="971" spans="2:18" s="285" customFormat="1" ht="39" customHeight="1">
      <c r="B971" s="202">
        <v>12120</v>
      </c>
      <c r="C971" s="299" t="e">
        <f>VLOOKUP(E971,'2. CUADRO CLASIF. DOC. (4)'!$A$5:$B$404,2,0)</f>
        <v>#N/A</v>
      </c>
      <c r="D971" s="309" t="e">
        <f>VLOOKUP(E971,'2. CUADRO CLASIF. DOC. (4)'!$A$6:$C$404,3,0)</f>
        <v>#N/A</v>
      </c>
      <c r="E971" s="442" t="s">
        <v>1502</v>
      </c>
      <c r="F971" s="311" t="s">
        <v>13</v>
      </c>
      <c r="G971" s="1649" t="s">
        <v>13</v>
      </c>
      <c r="H971" s="312"/>
      <c r="I971" s="299">
        <v>2</v>
      </c>
      <c r="J971" s="299">
        <v>18</v>
      </c>
      <c r="K971" s="299" t="s">
        <v>4945</v>
      </c>
      <c r="L971" s="299"/>
      <c r="M971" s="299"/>
      <c r="N971" s="299"/>
      <c r="O971" s="313"/>
      <c r="P971" s="314"/>
      <c r="Q971" s="1649" t="s">
        <v>6024</v>
      </c>
      <c r="R971" s="286"/>
    </row>
    <row r="972" spans="2:18" s="285" customFormat="1" ht="25.5">
      <c r="B972" s="203">
        <v>12120</v>
      </c>
      <c r="C972" s="320"/>
      <c r="D972" s="338"/>
      <c r="E972" s="417" t="s">
        <v>1498</v>
      </c>
      <c r="F972" s="357"/>
      <c r="G972" s="1650"/>
      <c r="H972" s="319"/>
      <c r="I972" s="320"/>
      <c r="J972" s="320"/>
      <c r="K972" s="320"/>
      <c r="L972" s="320"/>
      <c r="M972" s="320"/>
      <c r="N972" s="320"/>
      <c r="O972" s="321"/>
      <c r="P972" s="322"/>
      <c r="Q972" s="1650"/>
      <c r="R972" s="286"/>
    </row>
    <row r="973" spans="2:18" s="285" customFormat="1" ht="14.25" customHeight="1">
      <c r="B973" s="203">
        <v>12120</v>
      </c>
      <c r="C973" s="320"/>
      <c r="D973" s="338"/>
      <c r="E973" s="417" t="s">
        <v>43</v>
      </c>
      <c r="F973" s="357"/>
      <c r="G973" s="1650"/>
      <c r="H973" s="319"/>
      <c r="I973" s="320"/>
      <c r="J973" s="320"/>
      <c r="K973" s="320"/>
      <c r="L973" s="320"/>
      <c r="M973" s="320"/>
      <c r="N973" s="320"/>
      <c r="O973" s="321"/>
      <c r="P973" s="322"/>
      <c r="Q973" s="1650"/>
      <c r="R973" s="286"/>
    </row>
    <row r="974" spans="2:18" s="285" customFormat="1" ht="15.75" customHeight="1">
      <c r="B974" s="203">
        <v>12120</v>
      </c>
      <c r="C974" s="320"/>
      <c r="D974" s="338"/>
      <c r="E974" s="417" t="s">
        <v>1364</v>
      </c>
      <c r="F974" s="357"/>
      <c r="G974" s="1650"/>
      <c r="H974" s="319"/>
      <c r="I974" s="320"/>
      <c r="J974" s="320"/>
      <c r="K974" s="320"/>
      <c r="L974" s="320"/>
      <c r="M974" s="320"/>
      <c r="N974" s="320"/>
      <c r="O974" s="321"/>
      <c r="P974" s="322"/>
      <c r="Q974" s="367"/>
      <c r="R974" s="286"/>
    </row>
    <row r="975" spans="2:18" s="285" customFormat="1" ht="16.5" customHeight="1">
      <c r="B975" s="205">
        <v>12120</v>
      </c>
      <c r="C975" s="329"/>
      <c r="D975" s="339"/>
      <c r="E975" s="419" t="s">
        <v>1504</v>
      </c>
      <c r="F975" s="358"/>
      <c r="G975" s="324"/>
      <c r="H975" s="328"/>
      <c r="I975" s="329"/>
      <c r="J975" s="329"/>
      <c r="K975" s="329"/>
      <c r="L975" s="329"/>
      <c r="M975" s="329"/>
      <c r="N975" s="329"/>
      <c r="O975" s="330"/>
      <c r="P975" s="331"/>
      <c r="Q975" s="1653"/>
      <c r="R975" s="286"/>
    </row>
    <row r="976" spans="2:18" s="285" customFormat="1" ht="45">
      <c r="B976" s="201">
        <v>12120</v>
      </c>
      <c r="C976" s="305" t="e">
        <f>VLOOKUP(E976,'2. CUADRO CLASIF. DOC. (4)'!$A$5:$B$404,2,0)</f>
        <v>#N/A</v>
      </c>
      <c r="D976" s="300"/>
      <c r="E976" s="441" t="s">
        <v>1512</v>
      </c>
      <c r="F976" s="464" t="s">
        <v>13</v>
      </c>
      <c r="G976" s="461" t="s">
        <v>13</v>
      </c>
      <c r="H976" s="304"/>
      <c r="I976" s="305">
        <v>3</v>
      </c>
      <c r="J976" s="305">
        <v>8</v>
      </c>
      <c r="K976" s="305"/>
      <c r="L976" s="305" t="s">
        <v>4945</v>
      </c>
      <c r="M976" s="305" t="s">
        <v>4945</v>
      </c>
      <c r="N976" s="305"/>
      <c r="O976" s="306"/>
      <c r="P976" s="307"/>
      <c r="Q976" s="303" t="s">
        <v>6025</v>
      </c>
      <c r="R976" s="286"/>
    </row>
    <row r="977" spans="2:18" s="285" customFormat="1" ht="28.5" customHeight="1">
      <c r="B977" s="201">
        <v>12120</v>
      </c>
      <c r="C977" s="305" t="e">
        <f>VLOOKUP(E977,'2. CUADRO CLASIF. DOC. (4)'!$A$5:$B$404,2,0)</f>
        <v>#N/A</v>
      </c>
      <c r="D977" s="300" t="e">
        <f>VLOOKUP(E977,'2. CUADRO CLASIF. DOC. (4)'!$A$6:$C$404,3,0)</f>
        <v>#N/A</v>
      </c>
      <c r="E977" s="441" t="s">
        <v>6026</v>
      </c>
      <c r="F977" s="361"/>
      <c r="G977" s="303"/>
      <c r="H977" s="304"/>
      <c r="I977" s="305"/>
      <c r="J977" s="305"/>
      <c r="K977" s="305"/>
      <c r="L977" s="305"/>
      <c r="M977" s="305"/>
      <c r="N977" s="305"/>
      <c r="O977" s="306"/>
      <c r="P977" s="307"/>
      <c r="Q977" s="303"/>
      <c r="R977" s="286"/>
    </row>
    <row r="978" spans="2:18" s="285" customFormat="1" ht="30.75" customHeight="1">
      <c r="B978" s="202">
        <v>12120</v>
      </c>
      <c r="C978" s="299" t="e">
        <f>VLOOKUP(E978,'2. CUADRO CLASIF. DOC. (4)'!$A$5:$B$404,2,0)</f>
        <v>#N/A</v>
      </c>
      <c r="D978" s="309" t="e">
        <f>VLOOKUP(E978,'2. CUADRO CLASIF. DOC. (4)'!$A$6:$C$404,3,0)</f>
        <v>#N/A</v>
      </c>
      <c r="E978" s="442" t="s">
        <v>1511</v>
      </c>
      <c r="F978" s="384"/>
      <c r="G978" s="1649"/>
      <c r="H978" s="312"/>
      <c r="I978" s="299"/>
      <c r="J978" s="299"/>
      <c r="K978" s="299"/>
      <c r="L978" s="299"/>
      <c r="M978" s="299"/>
      <c r="N978" s="299"/>
      <c r="O978" s="313"/>
      <c r="P978" s="314"/>
      <c r="Q978" s="1649"/>
      <c r="R978" s="286"/>
    </row>
    <row r="979" spans="2:18" s="285" customFormat="1" ht="15" customHeight="1">
      <c r="B979" s="203">
        <v>12120</v>
      </c>
      <c r="C979" s="320"/>
      <c r="D979" s="338"/>
      <c r="E979" s="417" t="s">
        <v>1507</v>
      </c>
      <c r="F979" s="357"/>
      <c r="G979" s="1650"/>
      <c r="H979" s="319"/>
      <c r="I979" s="320"/>
      <c r="J979" s="320"/>
      <c r="K979" s="320"/>
      <c r="L979" s="320"/>
      <c r="M979" s="320"/>
      <c r="N979" s="320"/>
      <c r="O979" s="321"/>
      <c r="P979" s="322"/>
      <c r="Q979" s="1650"/>
      <c r="R979" s="286"/>
    </row>
    <row r="980" spans="2:18" s="285" customFormat="1" ht="16.5" customHeight="1">
      <c r="B980" s="205">
        <v>12120</v>
      </c>
      <c r="C980" s="329"/>
      <c r="D980" s="339"/>
      <c r="E980" s="419" t="s">
        <v>43</v>
      </c>
      <c r="F980" s="358"/>
      <c r="G980" s="324"/>
      <c r="H980" s="328"/>
      <c r="I980" s="329"/>
      <c r="J980" s="329"/>
      <c r="K980" s="329"/>
      <c r="L980" s="329"/>
      <c r="M980" s="329"/>
      <c r="N980" s="329"/>
      <c r="O980" s="330"/>
      <c r="P980" s="331"/>
      <c r="Q980" s="324"/>
      <c r="R980" s="286"/>
    </row>
    <row r="981" spans="2:18" s="285" customFormat="1" ht="60">
      <c r="B981" s="202">
        <v>12120</v>
      </c>
      <c r="C981" s="299" t="e">
        <f>VLOOKUP(E981,'2. CUADRO CLASIF. DOC. (4)'!$A$5:$B$404,2,0)</f>
        <v>#N/A</v>
      </c>
      <c r="D981" s="309" t="e">
        <f>VLOOKUP(E981,'2. CUADRO CLASIF. DOC. (4)'!$A$6:$C$404,3,0)</f>
        <v>#N/A</v>
      </c>
      <c r="E981" s="442" t="s">
        <v>1518</v>
      </c>
      <c r="F981" s="384"/>
      <c r="G981" s="1649"/>
      <c r="H981" s="312"/>
      <c r="I981" s="299"/>
      <c r="J981" s="299"/>
      <c r="K981" s="299"/>
      <c r="L981" s="299"/>
      <c r="M981" s="299"/>
      <c r="N981" s="299"/>
      <c r="O981" s="313"/>
      <c r="P981" s="314"/>
      <c r="Q981" s="1649"/>
      <c r="R981" s="286"/>
    </row>
    <row r="982" spans="2:18" s="285" customFormat="1" ht="15.75" customHeight="1">
      <c r="B982" s="203">
        <v>12120</v>
      </c>
      <c r="C982" s="320"/>
      <c r="D982" s="338"/>
      <c r="E982" s="417" t="s">
        <v>1514</v>
      </c>
      <c r="F982" s="357"/>
      <c r="G982" s="1650"/>
      <c r="H982" s="319"/>
      <c r="I982" s="320"/>
      <c r="J982" s="320"/>
      <c r="K982" s="320"/>
      <c r="L982" s="320"/>
      <c r="M982" s="320"/>
      <c r="N982" s="320"/>
      <c r="O982" s="321"/>
      <c r="P982" s="322"/>
      <c r="Q982" s="1650"/>
      <c r="R982" s="286"/>
    </row>
    <row r="983" spans="2:18" s="285" customFormat="1" ht="15" customHeight="1">
      <c r="B983" s="205">
        <v>12120</v>
      </c>
      <c r="C983" s="329"/>
      <c r="D983" s="339"/>
      <c r="E983" s="419" t="s">
        <v>43</v>
      </c>
      <c r="F983" s="358"/>
      <c r="G983" s="324"/>
      <c r="H983" s="328"/>
      <c r="I983" s="329"/>
      <c r="J983" s="329"/>
      <c r="K983" s="329"/>
      <c r="L983" s="329"/>
      <c r="M983" s="329"/>
      <c r="N983" s="329"/>
      <c r="O983" s="330"/>
      <c r="P983" s="331"/>
      <c r="Q983" s="324"/>
      <c r="R983" s="286"/>
    </row>
    <row r="984" spans="2:18" s="285" customFormat="1" ht="75">
      <c r="B984" s="202">
        <v>12120</v>
      </c>
      <c r="C984" s="299" t="e">
        <f>VLOOKUP(E984,'2. CUADRO CLASIF. DOC. (4)'!$A$5:$B$404,2,0)</f>
        <v>#N/A</v>
      </c>
      <c r="D984" s="309" t="e">
        <f>VLOOKUP(E984,'2. CUADRO CLASIF. DOC. (4)'!$A$6:$C$404,3,0)</f>
        <v>#N/A</v>
      </c>
      <c r="E984" s="442" t="s">
        <v>4639</v>
      </c>
      <c r="F984" s="384"/>
      <c r="G984" s="1649"/>
      <c r="H984" s="312"/>
      <c r="I984" s="299"/>
      <c r="J984" s="299"/>
      <c r="K984" s="299"/>
      <c r="L984" s="299"/>
      <c r="M984" s="299"/>
      <c r="N984" s="299"/>
      <c r="O984" s="313"/>
      <c r="P984" s="314"/>
      <c r="Q984" s="1649"/>
      <c r="R984" s="286"/>
    </row>
    <row r="985" spans="2:18" s="285" customFormat="1" ht="15.75" customHeight="1">
      <c r="B985" s="203">
        <v>12120</v>
      </c>
      <c r="C985" s="320"/>
      <c r="D985" s="338"/>
      <c r="E985" s="417" t="s">
        <v>1514</v>
      </c>
      <c r="F985" s="357"/>
      <c r="G985" s="1650"/>
      <c r="H985" s="319"/>
      <c r="I985" s="320"/>
      <c r="J985" s="320"/>
      <c r="K985" s="320"/>
      <c r="L985" s="320"/>
      <c r="M985" s="320"/>
      <c r="N985" s="320"/>
      <c r="O985" s="321"/>
      <c r="P985" s="322"/>
      <c r="Q985" s="1650"/>
      <c r="R985" s="286"/>
    </row>
    <row r="986" spans="2:18" s="285" customFormat="1" ht="15" customHeight="1">
      <c r="B986" s="205">
        <v>12120</v>
      </c>
      <c r="C986" s="329"/>
      <c r="D986" s="339"/>
      <c r="E986" s="419" t="s">
        <v>43</v>
      </c>
      <c r="F986" s="358"/>
      <c r="G986" s="324"/>
      <c r="H986" s="328"/>
      <c r="I986" s="329"/>
      <c r="J986" s="329"/>
      <c r="K986" s="329"/>
      <c r="L986" s="329"/>
      <c r="M986" s="329"/>
      <c r="N986" s="329"/>
      <c r="O986" s="330"/>
      <c r="P986" s="331"/>
      <c r="Q986" s="324"/>
      <c r="R986" s="286"/>
    </row>
    <row r="987" spans="2:18" s="285" customFormat="1" ht="75">
      <c r="B987" s="202">
        <v>12120</v>
      </c>
      <c r="C987" s="299" t="e">
        <f>VLOOKUP(E987,'2. CUADRO CLASIF. DOC. (4)'!$A$5:$B$404,2,0)</f>
        <v>#N/A</v>
      </c>
      <c r="D987" s="309" t="e">
        <f>VLOOKUP(E987,'2. CUADRO CLASIF. DOC. (4)'!$A$6:$C$404,3,0)</f>
        <v>#N/A</v>
      </c>
      <c r="E987" s="442" t="s">
        <v>4641</v>
      </c>
      <c r="F987" s="384"/>
      <c r="G987" s="1649"/>
      <c r="H987" s="312"/>
      <c r="I987" s="299"/>
      <c r="J987" s="299"/>
      <c r="K987" s="299"/>
      <c r="L987" s="299"/>
      <c r="M987" s="299"/>
      <c r="N987" s="299"/>
      <c r="O987" s="313"/>
      <c r="P987" s="314"/>
      <c r="Q987" s="1649"/>
      <c r="R987" s="286"/>
    </row>
    <row r="988" spans="2:18" s="285" customFormat="1" ht="14.25" customHeight="1">
      <c r="B988" s="203">
        <v>12120</v>
      </c>
      <c r="C988" s="320"/>
      <c r="D988" s="338"/>
      <c r="E988" s="417" t="s">
        <v>1514</v>
      </c>
      <c r="F988" s="357"/>
      <c r="G988" s="1650"/>
      <c r="H988" s="319"/>
      <c r="I988" s="320"/>
      <c r="J988" s="320"/>
      <c r="K988" s="320"/>
      <c r="L988" s="320"/>
      <c r="M988" s="320"/>
      <c r="N988" s="320"/>
      <c r="O988" s="321"/>
      <c r="P988" s="322"/>
      <c r="Q988" s="1650"/>
      <c r="R988" s="286"/>
    </row>
    <row r="989" spans="2:18" s="285" customFormat="1" ht="15" customHeight="1">
      <c r="B989" s="205">
        <v>12120</v>
      </c>
      <c r="C989" s="329"/>
      <c r="D989" s="339"/>
      <c r="E989" s="419" t="s">
        <v>43</v>
      </c>
      <c r="F989" s="358"/>
      <c r="G989" s="324"/>
      <c r="H989" s="328"/>
      <c r="I989" s="329"/>
      <c r="J989" s="329"/>
      <c r="K989" s="329"/>
      <c r="L989" s="329"/>
      <c r="M989" s="329"/>
      <c r="N989" s="329"/>
      <c r="O989" s="330"/>
      <c r="P989" s="331"/>
      <c r="Q989" s="324"/>
      <c r="R989" s="286"/>
    </row>
    <row r="990" spans="2:18" s="285" customFormat="1" ht="60">
      <c r="B990" s="202">
        <v>12120</v>
      </c>
      <c r="C990" s="299" t="e">
        <f>VLOOKUP(E990,'2. CUADRO CLASIF. DOC. (4)'!$A$5:$B$404,2,0)</f>
        <v>#N/A</v>
      </c>
      <c r="D990" s="309" t="e">
        <f>VLOOKUP(E990,'2. CUADRO CLASIF. DOC. (4)'!$A$6:$C$404,3,0)</f>
        <v>#N/A</v>
      </c>
      <c r="E990" s="442" t="s">
        <v>4643</v>
      </c>
      <c r="F990" s="384"/>
      <c r="G990" s="1649"/>
      <c r="H990" s="312"/>
      <c r="I990" s="299"/>
      <c r="J990" s="299"/>
      <c r="K990" s="299"/>
      <c r="L990" s="299"/>
      <c r="M990" s="299"/>
      <c r="N990" s="299"/>
      <c r="O990" s="313"/>
      <c r="P990" s="314"/>
      <c r="Q990" s="1649"/>
      <c r="R990" s="286"/>
    </row>
    <row r="991" spans="2:18" s="285" customFormat="1" ht="15.75" customHeight="1">
      <c r="B991" s="203">
        <v>12120</v>
      </c>
      <c r="C991" s="320"/>
      <c r="D991" s="338"/>
      <c r="E991" s="417" t="s">
        <v>1514</v>
      </c>
      <c r="F991" s="357"/>
      <c r="G991" s="1650"/>
      <c r="H991" s="319"/>
      <c r="I991" s="320"/>
      <c r="J991" s="320"/>
      <c r="K991" s="320"/>
      <c r="L991" s="320"/>
      <c r="M991" s="320"/>
      <c r="N991" s="320"/>
      <c r="O991" s="321"/>
      <c r="P991" s="322"/>
      <c r="Q991" s="1650"/>
      <c r="R991" s="286"/>
    </row>
    <row r="992" spans="2:18" s="285" customFormat="1" ht="16.5" customHeight="1">
      <c r="B992" s="205">
        <v>12120</v>
      </c>
      <c r="C992" s="329"/>
      <c r="D992" s="339"/>
      <c r="E992" s="419" t="s">
        <v>43</v>
      </c>
      <c r="F992" s="358"/>
      <c r="G992" s="324"/>
      <c r="H992" s="328"/>
      <c r="I992" s="329"/>
      <c r="J992" s="329"/>
      <c r="K992" s="329"/>
      <c r="L992" s="329"/>
      <c r="M992" s="329"/>
      <c r="N992" s="329"/>
      <c r="O992" s="330"/>
      <c r="P992" s="331"/>
      <c r="Q992" s="324"/>
      <c r="R992" s="286"/>
    </row>
    <row r="993" spans="2:18" s="285" customFormat="1" ht="60">
      <c r="B993" s="202">
        <v>12120</v>
      </c>
      <c r="C993" s="299" t="e">
        <f>VLOOKUP(E993,'2. CUADRO CLASIF. DOC. (4)'!$A$5:$B$404,2,0)</f>
        <v>#N/A</v>
      </c>
      <c r="D993" s="309" t="e">
        <f>VLOOKUP(E993,'2. CUADRO CLASIF. DOC. (4)'!$A$6:$C$404,3,0)</f>
        <v>#N/A</v>
      </c>
      <c r="E993" s="442" t="s">
        <v>4645</v>
      </c>
      <c r="F993" s="384"/>
      <c r="G993" s="1649"/>
      <c r="H993" s="312"/>
      <c r="I993" s="299"/>
      <c r="J993" s="299"/>
      <c r="K993" s="299"/>
      <c r="L993" s="299"/>
      <c r="M993" s="299"/>
      <c r="N993" s="299"/>
      <c r="O993" s="313"/>
      <c r="P993" s="314"/>
      <c r="Q993" s="1649"/>
      <c r="R993" s="286"/>
    </row>
    <row r="994" spans="2:18" s="285" customFormat="1" ht="21" customHeight="1">
      <c r="B994" s="203">
        <v>12120</v>
      </c>
      <c r="C994" s="320"/>
      <c r="D994" s="338"/>
      <c r="E994" s="417" t="s">
        <v>1514</v>
      </c>
      <c r="F994" s="357"/>
      <c r="G994" s="1650"/>
      <c r="H994" s="319"/>
      <c r="I994" s="320"/>
      <c r="J994" s="320"/>
      <c r="K994" s="320"/>
      <c r="L994" s="320"/>
      <c r="M994" s="320"/>
      <c r="N994" s="320"/>
      <c r="O994" s="321"/>
      <c r="P994" s="322"/>
      <c r="Q994" s="1650"/>
      <c r="R994" s="286"/>
    </row>
    <row r="995" spans="2:18" s="285" customFormat="1" ht="25.5">
      <c r="B995" s="205">
        <v>12120</v>
      </c>
      <c r="C995" s="329"/>
      <c r="D995" s="339"/>
      <c r="E995" s="419" t="s">
        <v>43</v>
      </c>
      <c r="F995" s="358"/>
      <c r="G995" s="324"/>
      <c r="H995" s="328"/>
      <c r="I995" s="329"/>
      <c r="J995" s="329"/>
      <c r="K995" s="329"/>
      <c r="L995" s="329"/>
      <c r="M995" s="329"/>
      <c r="N995" s="329"/>
      <c r="O995" s="330"/>
      <c r="P995" s="331"/>
      <c r="Q995" s="324"/>
      <c r="R995" s="286"/>
    </row>
    <row r="996" spans="2:18" s="285" customFormat="1" ht="17.25" customHeight="1">
      <c r="B996" s="202">
        <v>12120</v>
      </c>
      <c r="C996" s="299" t="e">
        <f>VLOOKUP(E996,'2. CUADRO CLASIF. DOC. (4)'!$A$5:$B$404,2,0)</f>
        <v>#N/A</v>
      </c>
      <c r="D996" s="309" t="e">
        <f>VLOOKUP(E996,'2. CUADRO CLASIF. DOC. (4)'!$A$6:$C$404,3,0)</f>
        <v>#N/A</v>
      </c>
      <c r="E996" s="442" t="s">
        <v>4647</v>
      </c>
      <c r="F996" s="384"/>
      <c r="G996" s="1649"/>
      <c r="H996" s="312"/>
      <c r="I996" s="299"/>
      <c r="J996" s="299"/>
      <c r="K996" s="299"/>
      <c r="L996" s="299"/>
      <c r="M996" s="299"/>
      <c r="N996" s="299"/>
      <c r="O996" s="313"/>
      <c r="P996" s="314"/>
      <c r="Q996" s="1649"/>
      <c r="R996" s="286"/>
    </row>
    <row r="997" spans="2:18" s="285" customFormat="1" ht="25.5">
      <c r="B997" s="203">
        <v>12120</v>
      </c>
      <c r="C997" s="320"/>
      <c r="D997" s="338"/>
      <c r="E997" s="417" t="s">
        <v>1514</v>
      </c>
      <c r="F997" s="357"/>
      <c r="G997" s="1650"/>
      <c r="H997" s="319"/>
      <c r="I997" s="320"/>
      <c r="J997" s="320"/>
      <c r="K997" s="320"/>
      <c r="L997" s="320"/>
      <c r="M997" s="320"/>
      <c r="N997" s="320"/>
      <c r="O997" s="321"/>
      <c r="P997" s="322"/>
      <c r="Q997" s="1650"/>
      <c r="R997" s="286"/>
    </row>
    <row r="998" spans="2:18" s="285" customFormat="1" ht="25.5">
      <c r="B998" s="205">
        <v>12120</v>
      </c>
      <c r="C998" s="329"/>
      <c r="D998" s="339"/>
      <c r="E998" s="419" t="s">
        <v>43</v>
      </c>
      <c r="F998" s="358"/>
      <c r="G998" s="324"/>
      <c r="H998" s="328"/>
      <c r="I998" s="329"/>
      <c r="J998" s="329"/>
      <c r="K998" s="329"/>
      <c r="L998" s="329"/>
      <c r="M998" s="329"/>
      <c r="N998" s="329"/>
      <c r="O998" s="330"/>
      <c r="P998" s="331"/>
      <c r="Q998" s="324"/>
      <c r="R998" s="286"/>
    </row>
    <row r="999" spans="2:18" s="285" customFormat="1" ht="45">
      <c r="B999" s="202">
        <v>12120</v>
      </c>
      <c r="C999" s="299" t="e">
        <f>VLOOKUP(E999,'2. CUADRO CLASIF. DOC. (4)'!$A$5:$B$404,2,0)</f>
        <v>#N/A</v>
      </c>
      <c r="D999" s="309" t="e">
        <f>VLOOKUP(E999,'2. CUADRO CLASIF. DOC. (4)'!$A$6:$C$404,3,0)</f>
        <v>#N/A</v>
      </c>
      <c r="E999" s="442" t="s">
        <v>4649</v>
      </c>
      <c r="F999" s="384"/>
      <c r="G999" s="1649"/>
      <c r="H999" s="312"/>
      <c r="I999" s="299"/>
      <c r="J999" s="299"/>
      <c r="K999" s="299"/>
      <c r="L999" s="299"/>
      <c r="M999" s="299"/>
      <c r="N999" s="299"/>
      <c r="O999" s="313"/>
      <c r="P999" s="314"/>
      <c r="Q999" s="1649"/>
      <c r="R999" s="286"/>
    </row>
    <row r="1000" spans="2:18" s="285" customFormat="1" ht="15.75" customHeight="1">
      <c r="B1000" s="203">
        <v>12120</v>
      </c>
      <c r="C1000" s="320"/>
      <c r="D1000" s="338"/>
      <c r="E1000" s="417" t="s">
        <v>1514</v>
      </c>
      <c r="F1000" s="357"/>
      <c r="G1000" s="1650"/>
      <c r="H1000" s="319"/>
      <c r="I1000" s="320"/>
      <c r="J1000" s="320"/>
      <c r="K1000" s="320"/>
      <c r="L1000" s="320"/>
      <c r="M1000" s="320"/>
      <c r="N1000" s="320"/>
      <c r="O1000" s="321"/>
      <c r="P1000" s="322"/>
      <c r="Q1000" s="1650"/>
      <c r="R1000" s="286"/>
    </row>
    <row r="1001" spans="2:18" s="285" customFormat="1" ht="25.5">
      <c r="B1001" s="205">
        <v>12120</v>
      </c>
      <c r="C1001" s="329"/>
      <c r="D1001" s="339"/>
      <c r="E1001" s="419" t="s">
        <v>43</v>
      </c>
      <c r="F1001" s="358"/>
      <c r="G1001" s="324"/>
      <c r="H1001" s="328"/>
      <c r="I1001" s="329"/>
      <c r="J1001" s="329"/>
      <c r="K1001" s="329"/>
      <c r="L1001" s="329"/>
      <c r="M1001" s="329"/>
      <c r="N1001" s="329"/>
      <c r="O1001" s="330"/>
      <c r="P1001" s="331"/>
      <c r="Q1001" s="324"/>
      <c r="R1001" s="286"/>
    </row>
    <row r="1002" spans="2:18" s="285" customFormat="1" ht="16.5" customHeight="1">
      <c r="B1002" s="202">
        <v>12120</v>
      </c>
      <c r="C1002" s="299" t="e">
        <f>VLOOKUP(E1002,'2. CUADRO CLASIF. DOC. (4)'!$A$5:$B$404,2,0)</f>
        <v>#N/A</v>
      </c>
      <c r="D1002" s="309" t="e">
        <f>VLOOKUP(E1002,'2. CUADRO CLASIF. DOC. (4)'!$A$6:$C$404,3,0)</f>
        <v>#N/A</v>
      </c>
      <c r="E1002" s="442" t="s">
        <v>4651</v>
      </c>
      <c r="F1002" s="465"/>
      <c r="G1002" s="315"/>
      <c r="H1002" s="341"/>
      <c r="I1002" s="466"/>
      <c r="J1002" s="466"/>
      <c r="K1002" s="466"/>
      <c r="L1002" s="466"/>
      <c r="M1002" s="466"/>
      <c r="N1002" s="466"/>
      <c r="O1002" s="467"/>
      <c r="P1002" s="341"/>
      <c r="Q1002" s="1649"/>
      <c r="R1002" s="286"/>
    </row>
    <row r="1003" spans="2:18" s="285" customFormat="1" ht="15.75" customHeight="1">
      <c r="B1003" s="203">
        <v>12120</v>
      </c>
      <c r="C1003" s="320"/>
      <c r="D1003" s="338"/>
      <c r="E1003" s="417" t="s">
        <v>1514</v>
      </c>
      <c r="F1003" s="357"/>
      <c r="G1003" s="1650"/>
      <c r="H1003" s="319"/>
      <c r="I1003" s="320"/>
      <c r="J1003" s="320"/>
      <c r="K1003" s="320"/>
      <c r="L1003" s="320"/>
      <c r="M1003" s="320"/>
      <c r="N1003" s="320"/>
      <c r="O1003" s="321"/>
      <c r="P1003" s="322"/>
      <c r="Q1003" s="1650"/>
      <c r="R1003" s="286"/>
    </row>
    <row r="1004" spans="2:18" s="285" customFormat="1" ht="15.75" customHeight="1">
      <c r="B1004" s="205">
        <v>12120</v>
      </c>
      <c r="C1004" s="329"/>
      <c r="D1004" s="339"/>
      <c r="E1004" s="419" t="s">
        <v>43</v>
      </c>
      <c r="F1004" s="358"/>
      <c r="G1004" s="324"/>
      <c r="H1004" s="328"/>
      <c r="I1004" s="329"/>
      <c r="J1004" s="329"/>
      <c r="K1004" s="329"/>
      <c r="L1004" s="329"/>
      <c r="M1004" s="329"/>
      <c r="N1004" s="329"/>
      <c r="O1004" s="330"/>
      <c r="P1004" s="331"/>
      <c r="Q1004" s="324"/>
      <c r="R1004" s="286"/>
    </row>
    <row r="1005" spans="2:18" s="285" customFormat="1" ht="18" customHeight="1">
      <c r="B1005" s="2067" t="s">
        <v>6027</v>
      </c>
      <c r="C1005" s="2067"/>
      <c r="D1005" s="2067"/>
      <c r="E1005" s="2067"/>
      <c r="F1005" s="2067"/>
      <c r="G1005" s="2067"/>
      <c r="H1005" s="2067"/>
      <c r="I1005" s="2067"/>
      <c r="J1005" s="2067"/>
      <c r="K1005" s="2067"/>
      <c r="L1005" s="2067"/>
      <c r="M1005" s="2067"/>
      <c r="N1005" s="2067"/>
      <c r="O1005" s="2067"/>
      <c r="P1005" s="2067"/>
      <c r="Q1005" s="2067"/>
      <c r="R1005" s="286"/>
    </row>
    <row r="1006" spans="2:18" s="285" customFormat="1" ht="15.75" customHeight="1">
      <c r="B1006" s="201">
        <v>12120</v>
      </c>
      <c r="C1006" s="305" t="e">
        <f>VLOOKUP(E1006,'2. CUADRO CLASIF. DOC. (4)'!$A$5:$B$404,2,0)</f>
        <v>#N/A</v>
      </c>
      <c r="D1006" s="300"/>
      <c r="E1006" s="400" t="s">
        <v>22</v>
      </c>
      <c r="F1006" s="354"/>
      <c r="G1006" s="303"/>
      <c r="H1006" s="304"/>
      <c r="I1006" s="305"/>
      <c r="J1006" s="305"/>
      <c r="K1006" s="305"/>
      <c r="L1006" s="305"/>
      <c r="M1006" s="305"/>
      <c r="N1006" s="305"/>
      <c r="O1006" s="306"/>
      <c r="P1006" s="307"/>
      <c r="Q1006" s="428"/>
      <c r="R1006" s="286"/>
    </row>
    <row r="1007" spans="2:18" s="285" customFormat="1" ht="27.75" customHeight="1">
      <c r="B1007" s="202">
        <v>12120</v>
      </c>
      <c r="C1007" s="299" t="e">
        <f>VLOOKUP(E1007,'2. CUADRO CLASIF. DOC. (4)'!$A$5:$B$404,2,0)</f>
        <v>#N/A</v>
      </c>
      <c r="D1007" s="309" t="e">
        <f>VLOOKUP(E1007,'2. CUADRO CLASIF. DOC. (4)'!$A$6:$C$404,3,0)</f>
        <v>#N/A</v>
      </c>
      <c r="E1007" s="310" t="s">
        <v>1522</v>
      </c>
      <c r="F1007" s="311" t="s">
        <v>13</v>
      </c>
      <c r="G1007" s="1649" t="s">
        <v>13</v>
      </c>
      <c r="H1007" s="312"/>
      <c r="I1007" s="299">
        <v>2</v>
      </c>
      <c r="J1007" s="299">
        <v>8</v>
      </c>
      <c r="K1007" s="299" t="s">
        <v>4945</v>
      </c>
      <c r="L1007" s="299"/>
      <c r="M1007" s="299"/>
      <c r="N1007" s="299"/>
      <c r="O1007" s="313"/>
      <c r="P1007" s="314"/>
      <c r="Q1007" s="1649" t="s">
        <v>6028</v>
      </c>
      <c r="R1007" s="286"/>
    </row>
    <row r="1008" spans="2:18" s="285" customFormat="1" ht="12.75">
      <c r="B1008" s="203">
        <v>12120</v>
      </c>
      <c r="C1008" s="320"/>
      <c r="D1008" s="338"/>
      <c r="E1008" s="417" t="s">
        <v>14</v>
      </c>
      <c r="F1008" s="318"/>
      <c r="G1008" s="1650"/>
      <c r="H1008" s="319"/>
      <c r="I1008" s="320"/>
      <c r="J1008" s="320"/>
      <c r="K1008" s="320"/>
      <c r="L1008" s="320"/>
      <c r="M1008" s="320"/>
      <c r="N1008" s="320"/>
      <c r="O1008" s="321"/>
      <c r="P1008" s="322"/>
      <c r="Q1008" s="1650"/>
      <c r="R1008" s="286"/>
    </row>
    <row r="1009" spans="2:18" s="285" customFormat="1" ht="17.25" customHeight="1">
      <c r="B1009" s="375">
        <v>12120</v>
      </c>
      <c r="C1009" s="376"/>
      <c r="D1009" s="377"/>
      <c r="E1009" s="417" t="s">
        <v>24</v>
      </c>
      <c r="F1009" s="378"/>
      <c r="G1009" s="379"/>
      <c r="H1009" s="380"/>
      <c r="I1009" s="376"/>
      <c r="J1009" s="376"/>
      <c r="K1009" s="376"/>
      <c r="L1009" s="376"/>
      <c r="M1009" s="376"/>
      <c r="N1009" s="376"/>
      <c r="O1009" s="381"/>
      <c r="P1009" s="382"/>
      <c r="Q1009" s="379"/>
      <c r="R1009" s="286"/>
    </row>
    <row r="1010" spans="2:18" s="285" customFormat="1" ht="18" customHeight="1">
      <c r="B1010" s="205">
        <v>12120</v>
      </c>
      <c r="C1010" s="329"/>
      <c r="D1010" s="339"/>
      <c r="E1010" s="468" t="s">
        <v>1525</v>
      </c>
      <c r="F1010" s="358"/>
      <c r="G1010" s="324"/>
      <c r="H1010" s="328"/>
      <c r="I1010" s="329"/>
      <c r="J1010" s="329"/>
      <c r="K1010" s="329"/>
      <c r="L1010" s="329"/>
      <c r="M1010" s="329"/>
      <c r="N1010" s="329"/>
      <c r="O1010" s="330"/>
      <c r="P1010" s="331"/>
      <c r="Q1010" s="1653"/>
      <c r="R1010" s="286"/>
    </row>
    <row r="1011" spans="2:18" s="285" customFormat="1" ht="51">
      <c r="B1011" s="202">
        <v>12120</v>
      </c>
      <c r="C1011" s="299" t="e">
        <f>VLOOKUP(E1011,'2. CUADRO CLASIF. DOC. (4)'!$A$5:$B$404,2,0)</f>
        <v>#N/A</v>
      </c>
      <c r="D1011" s="309"/>
      <c r="E1011" s="442" t="s">
        <v>6029</v>
      </c>
      <c r="F1011" s="311" t="s">
        <v>13</v>
      </c>
      <c r="G1011" s="1649" t="s">
        <v>13</v>
      </c>
      <c r="H1011" s="312"/>
      <c r="I1011" s="299">
        <v>2</v>
      </c>
      <c r="J1011" s="299">
        <v>8</v>
      </c>
      <c r="K1011" s="299"/>
      <c r="L1011" s="299" t="s">
        <v>4945</v>
      </c>
      <c r="M1011" s="299"/>
      <c r="N1011" s="299"/>
      <c r="O1011" s="313"/>
      <c r="P1011" s="314"/>
      <c r="Q1011" s="1649" t="s">
        <v>6030</v>
      </c>
      <c r="R1011" s="286"/>
    </row>
    <row r="1012" spans="2:18" s="285" customFormat="1" ht="38.25">
      <c r="B1012" s="203">
        <v>12120</v>
      </c>
      <c r="C1012" s="1650"/>
      <c r="D1012" s="316"/>
      <c r="E1012" s="417" t="s">
        <v>1527</v>
      </c>
      <c r="F1012" s="318"/>
      <c r="G1012" s="1650"/>
      <c r="H1012" s="319"/>
      <c r="I1012" s="320"/>
      <c r="J1012" s="320"/>
      <c r="K1012" s="320"/>
      <c r="L1012" s="320"/>
      <c r="M1012" s="320"/>
      <c r="N1012" s="320"/>
      <c r="O1012" s="321"/>
      <c r="P1012" s="322"/>
      <c r="Q1012" s="1650"/>
      <c r="R1012" s="286"/>
    </row>
    <row r="1013" spans="2:18" s="285" customFormat="1" ht="12.75" customHeight="1">
      <c r="B1013" s="203">
        <v>12120</v>
      </c>
      <c r="C1013" s="1650"/>
      <c r="D1013" s="316"/>
      <c r="E1013" s="417" t="s">
        <v>1531</v>
      </c>
      <c r="F1013" s="318"/>
      <c r="G1013" s="1650"/>
      <c r="H1013" s="319"/>
      <c r="I1013" s="320"/>
      <c r="J1013" s="320"/>
      <c r="K1013" s="320"/>
      <c r="L1013" s="320"/>
      <c r="M1013" s="320"/>
      <c r="N1013" s="320"/>
      <c r="O1013" s="321"/>
      <c r="P1013" s="322"/>
      <c r="Q1013" s="1650"/>
      <c r="R1013" s="286"/>
    </row>
    <row r="1014" spans="2:18" s="285" customFormat="1" ht="14.25" customHeight="1">
      <c r="B1014" s="203">
        <v>12120</v>
      </c>
      <c r="C1014" s="1650"/>
      <c r="D1014" s="316"/>
      <c r="E1014" s="417" t="s">
        <v>1534</v>
      </c>
      <c r="F1014" s="318"/>
      <c r="G1014" s="1650"/>
      <c r="H1014" s="319"/>
      <c r="I1014" s="320"/>
      <c r="J1014" s="320"/>
      <c r="K1014" s="320"/>
      <c r="L1014" s="320"/>
      <c r="M1014" s="320"/>
      <c r="N1014" s="320"/>
      <c r="O1014" s="321"/>
      <c r="P1014" s="322"/>
      <c r="Q1014" s="1650"/>
      <c r="R1014" s="286"/>
    </row>
    <row r="1015" spans="2:18" s="285" customFormat="1" ht="12.75" customHeight="1">
      <c r="B1015" s="203">
        <v>12120</v>
      </c>
      <c r="C1015" s="1650"/>
      <c r="D1015" s="316"/>
      <c r="E1015" s="417" t="s">
        <v>1537</v>
      </c>
      <c r="F1015" s="318"/>
      <c r="G1015" s="1650"/>
      <c r="H1015" s="319"/>
      <c r="I1015" s="320"/>
      <c r="J1015" s="320"/>
      <c r="K1015" s="320"/>
      <c r="L1015" s="320"/>
      <c r="M1015" s="320"/>
      <c r="N1015" s="320"/>
      <c r="O1015" s="321"/>
      <c r="P1015" s="322"/>
      <c r="Q1015" s="1650"/>
      <c r="R1015" s="286"/>
    </row>
    <row r="1016" spans="2:18" s="285" customFormat="1" ht="12.75" customHeight="1">
      <c r="B1016" s="203">
        <v>12120</v>
      </c>
      <c r="C1016" s="1650"/>
      <c r="D1016" s="316"/>
      <c r="E1016" s="417" t="s">
        <v>1539</v>
      </c>
      <c r="F1016" s="318"/>
      <c r="G1016" s="1650"/>
      <c r="H1016" s="319"/>
      <c r="I1016" s="320"/>
      <c r="J1016" s="320"/>
      <c r="K1016" s="320"/>
      <c r="L1016" s="320"/>
      <c r="M1016" s="320"/>
      <c r="N1016" s="320"/>
      <c r="O1016" s="321"/>
      <c r="P1016" s="322"/>
      <c r="Q1016" s="1650"/>
      <c r="R1016" s="286"/>
    </row>
    <row r="1017" spans="2:18" s="285" customFormat="1" ht="14.25" customHeight="1">
      <c r="B1017" s="203">
        <v>12120</v>
      </c>
      <c r="C1017" s="1650"/>
      <c r="D1017" s="316"/>
      <c r="E1017" s="417" t="s">
        <v>1542</v>
      </c>
      <c r="F1017" s="318"/>
      <c r="G1017" s="1650"/>
      <c r="H1017" s="319"/>
      <c r="I1017" s="320"/>
      <c r="J1017" s="320"/>
      <c r="K1017" s="320"/>
      <c r="L1017" s="320"/>
      <c r="M1017" s="320"/>
      <c r="N1017" s="320"/>
      <c r="O1017" s="321"/>
      <c r="P1017" s="322"/>
      <c r="Q1017" s="1650"/>
      <c r="R1017" s="286"/>
    </row>
    <row r="1018" spans="2:18" s="285" customFormat="1" ht="12.75" customHeight="1">
      <c r="B1018" s="203">
        <v>12120</v>
      </c>
      <c r="C1018" s="1650"/>
      <c r="D1018" s="316"/>
      <c r="E1018" s="417" t="s">
        <v>1545</v>
      </c>
      <c r="F1018" s="318"/>
      <c r="G1018" s="1650"/>
      <c r="H1018" s="319"/>
      <c r="I1018" s="320"/>
      <c r="J1018" s="320"/>
      <c r="K1018" s="320"/>
      <c r="L1018" s="320"/>
      <c r="M1018" s="320"/>
      <c r="N1018" s="320"/>
      <c r="O1018" s="321"/>
      <c r="P1018" s="322"/>
      <c r="Q1018" s="1650"/>
      <c r="R1018" s="286"/>
    </row>
    <row r="1019" spans="2:18" s="285" customFormat="1" ht="12.75" customHeight="1">
      <c r="B1019" s="203">
        <v>12120</v>
      </c>
      <c r="C1019" s="1650"/>
      <c r="D1019" s="316"/>
      <c r="E1019" s="417" t="s">
        <v>1548</v>
      </c>
      <c r="F1019" s="318"/>
      <c r="G1019" s="1650"/>
      <c r="H1019" s="319"/>
      <c r="I1019" s="320"/>
      <c r="J1019" s="320"/>
      <c r="K1019" s="320"/>
      <c r="L1019" s="320"/>
      <c r="M1019" s="320"/>
      <c r="N1019" s="320"/>
      <c r="O1019" s="321"/>
      <c r="P1019" s="322"/>
      <c r="Q1019" s="1650"/>
      <c r="R1019" s="286"/>
    </row>
    <row r="1020" spans="2:18" s="285" customFormat="1" ht="38.25">
      <c r="B1020" s="205">
        <v>12120</v>
      </c>
      <c r="C1020" s="324"/>
      <c r="D1020" s="325"/>
      <c r="E1020" s="419" t="s">
        <v>1551</v>
      </c>
      <c r="F1020" s="327"/>
      <c r="G1020" s="324"/>
      <c r="H1020" s="328"/>
      <c r="I1020" s="329"/>
      <c r="J1020" s="329"/>
      <c r="K1020" s="329"/>
      <c r="L1020" s="329"/>
      <c r="M1020" s="329"/>
      <c r="N1020" s="329"/>
      <c r="O1020" s="330"/>
      <c r="P1020" s="331"/>
      <c r="Q1020" s="1653"/>
      <c r="R1020" s="286"/>
    </row>
    <row r="1021" spans="2:18" s="285" customFormat="1" ht="39" customHeight="1">
      <c r="B1021" s="202">
        <v>12120</v>
      </c>
      <c r="C1021" s="299" t="e">
        <f>VLOOKUP(E1021,'2. CUADRO CLASIF. DOC. (4)'!$A$5:$B$404,2,0)</f>
        <v>#N/A</v>
      </c>
      <c r="D1021" s="309" t="e">
        <f>VLOOKUP(E1021,'2. CUADRO CLASIF. DOC. (4)'!$A$6:$C$404,3,0)</f>
        <v>#N/A</v>
      </c>
      <c r="E1021" s="310" t="s">
        <v>4655</v>
      </c>
      <c r="F1021" s="311" t="s">
        <v>13</v>
      </c>
      <c r="G1021" s="1649" t="s">
        <v>13</v>
      </c>
      <c r="H1021" s="312"/>
      <c r="I1021" s="299">
        <v>2</v>
      </c>
      <c r="J1021" s="299">
        <v>8</v>
      </c>
      <c r="K1021" s="299" t="s">
        <v>4945</v>
      </c>
      <c r="L1021" s="299"/>
      <c r="M1021" s="299"/>
      <c r="N1021" s="299"/>
      <c r="O1021" s="313"/>
      <c r="P1021" s="314"/>
      <c r="Q1021" s="1649" t="s">
        <v>6031</v>
      </c>
      <c r="R1021" s="286"/>
    </row>
    <row r="1022" spans="2:18" s="285" customFormat="1" ht="12.75">
      <c r="B1022" s="203">
        <v>12120</v>
      </c>
      <c r="C1022" s="320"/>
      <c r="D1022" s="338"/>
      <c r="E1022" s="417" t="s">
        <v>14</v>
      </c>
      <c r="F1022" s="318"/>
      <c r="G1022" s="1650"/>
      <c r="H1022" s="319"/>
      <c r="I1022" s="320"/>
      <c r="J1022" s="320"/>
      <c r="K1022" s="320"/>
      <c r="L1022" s="320"/>
      <c r="M1022" s="320"/>
      <c r="N1022" s="320"/>
      <c r="O1022" s="321"/>
      <c r="P1022" s="322"/>
      <c r="Q1022" s="1650"/>
      <c r="R1022" s="286"/>
    </row>
    <row r="1023" spans="2:18" s="285" customFormat="1" ht="16.5" customHeight="1">
      <c r="B1023" s="203">
        <v>12120</v>
      </c>
      <c r="C1023" s="320"/>
      <c r="D1023" s="338"/>
      <c r="E1023" s="417" t="s">
        <v>24</v>
      </c>
      <c r="F1023" s="357"/>
      <c r="G1023" s="1650"/>
      <c r="H1023" s="319"/>
      <c r="I1023" s="320"/>
      <c r="J1023" s="320"/>
      <c r="K1023" s="320"/>
      <c r="L1023" s="320"/>
      <c r="M1023" s="320"/>
      <c r="N1023" s="320"/>
      <c r="O1023" s="321"/>
      <c r="P1023" s="322"/>
      <c r="Q1023" s="1650"/>
      <c r="R1023" s="286"/>
    </row>
    <row r="1024" spans="2:18" s="285" customFormat="1" ht="15" customHeight="1">
      <c r="B1024" s="205">
        <v>12120</v>
      </c>
      <c r="C1024" s="329"/>
      <c r="D1024" s="339"/>
      <c r="E1024" s="419" t="s">
        <v>1525</v>
      </c>
      <c r="F1024" s="358"/>
      <c r="G1024" s="324"/>
      <c r="H1024" s="328"/>
      <c r="I1024" s="329"/>
      <c r="J1024" s="329"/>
      <c r="K1024" s="329"/>
      <c r="L1024" s="329"/>
      <c r="M1024" s="329"/>
      <c r="N1024" s="329"/>
      <c r="O1024" s="330"/>
      <c r="P1024" s="331"/>
      <c r="Q1024" s="1653"/>
      <c r="R1024" s="286"/>
    </row>
    <row r="1025" spans="2:18" s="285" customFormat="1" ht="51">
      <c r="B1025" s="202">
        <v>12120</v>
      </c>
      <c r="C1025" s="299" t="e">
        <f>VLOOKUP(E1025,'2. CUADRO CLASIF. DOC. (4)'!$A$5:$B$404,2,0)</f>
        <v>#N/A</v>
      </c>
      <c r="D1025" s="309"/>
      <c r="E1025" s="442" t="s">
        <v>6032</v>
      </c>
      <c r="F1025" s="311" t="s">
        <v>13</v>
      </c>
      <c r="G1025" s="1649" t="s">
        <v>13</v>
      </c>
      <c r="H1025" s="312"/>
      <c r="I1025" s="299">
        <v>2</v>
      </c>
      <c r="J1025" s="299">
        <v>8</v>
      </c>
      <c r="K1025" s="299"/>
      <c r="L1025" s="299" t="s">
        <v>4945</v>
      </c>
      <c r="M1025" s="299"/>
      <c r="N1025" s="299"/>
      <c r="O1025" s="313"/>
      <c r="P1025" s="314"/>
      <c r="Q1025" s="1649" t="s">
        <v>6030</v>
      </c>
      <c r="R1025" s="286"/>
    </row>
    <row r="1026" spans="2:18" s="285" customFormat="1" ht="38.25">
      <c r="B1026" s="203">
        <v>12120</v>
      </c>
      <c r="C1026" s="320"/>
      <c r="D1026" s="316"/>
      <c r="E1026" s="417" t="s">
        <v>1527</v>
      </c>
      <c r="F1026" s="357"/>
      <c r="G1026" s="1650"/>
      <c r="H1026" s="319"/>
      <c r="I1026" s="320"/>
      <c r="J1026" s="320"/>
      <c r="K1026" s="320"/>
      <c r="L1026" s="320"/>
      <c r="M1026" s="320"/>
      <c r="N1026" s="320"/>
      <c r="O1026" s="321"/>
      <c r="P1026" s="322"/>
      <c r="Q1026" s="1650"/>
      <c r="R1026" s="286"/>
    </row>
    <row r="1027" spans="2:18" s="285" customFormat="1" ht="13.5" customHeight="1">
      <c r="B1027" s="203">
        <v>12120</v>
      </c>
      <c r="C1027" s="1650"/>
      <c r="D1027" s="316"/>
      <c r="E1027" s="417" t="s">
        <v>1531</v>
      </c>
      <c r="F1027" s="318"/>
      <c r="G1027" s="1650"/>
      <c r="H1027" s="319"/>
      <c r="I1027" s="320"/>
      <c r="J1027" s="320"/>
      <c r="K1027" s="320"/>
      <c r="L1027" s="320"/>
      <c r="M1027" s="320"/>
      <c r="N1027" s="320"/>
      <c r="O1027" s="321"/>
      <c r="P1027" s="322"/>
      <c r="Q1027" s="1650"/>
      <c r="R1027" s="286"/>
    </row>
    <row r="1028" spans="2:18" s="285" customFormat="1" ht="12.75" customHeight="1">
      <c r="B1028" s="203">
        <v>12120</v>
      </c>
      <c r="C1028" s="1650"/>
      <c r="D1028" s="316"/>
      <c r="E1028" s="417" t="s">
        <v>1534</v>
      </c>
      <c r="F1028" s="318"/>
      <c r="G1028" s="1650"/>
      <c r="H1028" s="319"/>
      <c r="I1028" s="320"/>
      <c r="J1028" s="320"/>
      <c r="K1028" s="320"/>
      <c r="L1028" s="320"/>
      <c r="M1028" s="320"/>
      <c r="N1028" s="320"/>
      <c r="O1028" s="321"/>
      <c r="P1028" s="322"/>
      <c r="Q1028" s="1650"/>
      <c r="R1028" s="286"/>
    </row>
    <row r="1029" spans="2:18" s="285" customFormat="1" ht="12.75" customHeight="1">
      <c r="B1029" s="203">
        <v>12120</v>
      </c>
      <c r="C1029" s="1650"/>
      <c r="D1029" s="316"/>
      <c r="E1029" s="417" t="s">
        <v>1555</v>
      </c>
      <c r="F1029" s="318"/>
      <c r="G1029" s="1650"/>
      <c r="H1029" s="319"/>
      <c r="I1029" s="320"/>
      <c r="J1029" s="320"/>
      <c r="K1029" s="320"/>
      <c r="L1029" s="320"/>
      <c r="M1029" s="320"/>
      <c r="N1029" s="320"/>
      <c r="O1029" s="321"/>
      <c r="P1029" s="322"/>
      <c r="Q1029" s="1650"/>
      <c r="R1029" s="286"/>
    </row>
    <row r="1030" spans="2:18" s="285" customFormat="1" ht="12.75" customHeight="1">
      <c r="B1030" s="203">
        <v>12120</v>
      </c>
      <c r="C1030" s="1650"/>
      <c r="D1030" s="316"/>
      <c r="E1030" s="417" t="s">
        <v>1539</v>
      </c>
      <c r="F1030" s="318"/>
      <c r="G1030" s="1650"/>
      <c r="H1030" s="319"/>
      <c r="I1030" s="320"/>
      <c r="J1030" s="320"/>
      <c r="K1030" s="320"/>
      <c r="L1030" s="320"/>
      <c r="M1030" s="320"/>
      <c r="N1030" s="320"/>
      <c r="O1030" s="321"/>
      <c r="P1030" s="322"/>
      <c r="Q1030" s="367"/>
      <c r="R1030" s="286"/>
    </row>
    <row r="1031" spans="2:18" s="285" customFormat="1" ht="12.75" customHeight="1">
      <c r="B1031" s="203">
        <v>12120</v>
      </c>
      <c r="C1031" s="1650"/>
      <c r="D1031" s="316"/>
      <c r="E1031" s="417" t="s">
        <v>1542</v>
      </c>
      <c r="F1031" s="318"/>
      <c r="G1031" s="1650"/>
      <c r="H1031" s="319"/>
      <c r="I1031" s="320"/>
      <c r="J1031" s="320"/>
      <c r="K1031" s="320"/>
      <c r="L1031" s="320"/>
      <c r="M1031" s="320"/>
      <c r="N1031" s="320"/>
      <c r="O1031" s="321"/>
      <c r="P1031" s="322"/>
      <c r="Q1031" s="367"/>
      <c r="R1031" s="286"/>
    </row>
    <row r="1032" spans="2:18" s="285" customFormat="1" ht="12.75" customHeight="1">
      <c r="B1032" s="203">
        <v>12120</v>
      </c>
      <c r="C1032" s="1650"/>
      <c r="D1032" s="316"/>
      <c r="E1032" s="417" t="s">
        <v>1545</v>
      </c>
      <c r="F1032" s="318"/>
      <c r="G1032" s="1650"/>
      <c r="H1032" s="319"/>
      <c r="I1032" s="320"/>
      <c r="J1032" s="320"/>
      <c r="K1032" s="320"/>
      <c r="L1032" s="320"/>
      <c r="M1032" s="320"/>
      <c r="N1032" s="320"/>
      <c r="O1032" s="321"/>
      <c r="P1032" s="322"/>
      <c r="Q1032" s="367"/>
      <c r="R1032" s="286"/>
    </row>
    <row r="1033" spans="2:18" s="285" customFormat="1" ht="15.75" customHeight="1">
      <c r="B1033" s="203">
        <v>12120</v>
      </c>
      <c r="C1033" s="1650"/>
      <c r="D1033" s="316"/>
      <c r="E1033" s="417" t="s">
        <v>1548</v>
      </c>
      <c r="F1033" s="318"/>
      <c r="G1033" s="1650"/>
      <c r="H1033" s="319"/>
      <c r="I1033" s="320"/>
      <c r="J1033" s="320"/>
      <c r="K1033" s="320"/>
      <c r="L1033" s="320"/>
      <c r="M1033" s="320"/>
      <c r="N1033" s="320"/>
      <c r="O1033" s="321"/>
      <c r="P1033" s="322"/>
      <c r="Q1033" s="367"/>
      <c r="R1033" s="286"/>
    </row>
    <row r="1034" spans="2:18" s="285" customFormat="1" ht="15" customHeight="1">
      <c r="B1034" s="205">
        <v>12120</v>
      </c>
      <c r="C1034" s="324"/>
      <c r="D1034" s="325"/>
      <c r="E1034" s="419" t="s">
        <v>1551</v>
      </c>
      <c r="F1034" s="327"/>
      <c r="G1034" s="324"/>
      <c r="H1034" s="328"/>
      <c r="I1034" s="329"/>
      <c r="J1034" s="329"/>
      <c r="K1034" s="329"/>
      <c r="L1034" s="329"/>
      <c r="M1034" s="329"/>
      <c r="N1034" s="329"/>
      <c r="O1034" s="330"/>
      <c r="P1034" s="331"/>
      <c r="Q1034" s="1653"/>
      <c r="R1034" s="286"/>
    </row>
    <row r="1035" spans="2:18" s="285" customFormat="1" ht="39.75" customHeight="1">
      <c r="B1035" s="202">
        <v>12120</v>
      </c>
      <c r="C1035" s="299" t="e">
        <f>VLOOKUP(E1035,'2. CUADRO CLASIF. DOC. (4)'!$A$5:$B$404,2,0)</f>
        <v>#N/A</v>
      </c>
      <c r="D1035" s="309" t="e">
        <f>VLOOKUP(E1035,'2. CUADRO CLASIF. DOC. (4)'!$A$6:$C$404,3,0)</f>
        <v>#N/A</v>
      </c>
      <c r="E1035" s="310" t="s">
        <v>1561</v>
      </c>
      <c r="F1035" s="311" t="s">
        <v>13</v>
      </c>
      <c r="G1035" s="1649" t="s">
        <v>13</v>
      </c>
      <c r="H1035" s="312"/>
      <c r="I1035" s="299">
        <v>2</v>
      </c>
      <c r="J1035" s="299">
        <v>8</v>
      </c>
      <c r="K1035" s="299" t="s">
        <v>4945</v>
      </c>
      <c r="L1035" s="299"/>
      <c r="M1035" s="299"/>
      <c r="N1035" s="299"/>
      <c r="O1035" s="313"/>
      <c r="P1035" s="314"/>
      <c r="Q1035" s="1649" t="s">
        <v>6033</v>
      </c>
      <c r="R1035" s="286"/>
    </row>
    <row r="1036" spans="2:18" s="285" customFormat="1" ht="12.75">
      <c r="B1036" s="203">
        <v>12120</v>
      </c>
      <c r="C1036" s="320"/>
      <c r="D1036" s="338"/>
      <c r="E1036" s="417" t="s">
        <v>14</v>
      </c>
      <c r="F1036" s="318"/>
      <c r="G1036" s="1650"/>
      <c r="H1036" s="319"/>
      <c r="I1036" s="320"/>
      <c r="J1036" s="320"/>
      <c r="K1036" s="320"/>
      <c r="L1036" s="320"/>
      <c r="M1036" s="320"/>
      <c r="N1036" s="320"/>
      <c r="O1036" s="321"/>
      <c r="P1036" s="322"/>
      <c r="Q1036" s="1650"/>
      <c r="R1036" s="286"/>
    </row>
    <row r="1037" spans="2:18" s="285" customFormat="1" ht="12.75" customHeight="1">
      <c r="B1037" s="203">
        <v>12120</v>
      </c>
      <c r="C1037" s="320"/>
      <c r="D1037" s="338"/>
      <c r="E1037" s="417" t="s">
        <v>24</v>
      </c>
      <c r="F1037" s="357"/>
      <c r="G1037" s="1650"/>
      <c r="H1037" s="319"/>
      <c r="I1037" s="320"/>
      <c r="J1037" s="320"/>
      <c r="K1037" s="320"/>
      <c r="L1037" s="320"/>
      <c r="M1037" s="320"/>
      <c r="N1037" s="320"/>
      <c r="O1037" s="321"/>
      <c r="P1037" s="322"/>
      <c r="Q1037" s="1650"/>
      <c r="R1037" s="286"/>
    </row>
    <row r="1038" spans="2:18" s="285" customFormat="1" ht="16.5" customHeight="1">
      <c r="B1038" s="205">
        <v>12120</v>
      </c>
      <c r="C1038" s="329"/>
      <c r="D1038" s="339"/>
      <c r="E1038" s="419" t="s">
        <v>1558</v>
      </c>
      <c r="F1038" s="358"/>
      <c r="G1038" s="324"/>
      <c r="H1038" s="328"/>
      <c r="I1038" s="329"/>
      <c r="J1038" s="329"/>
      <c r="K1038" s="329"/>
      <c r="L1038" s="329"/>
      <c r="M1038" s="329"/>
      <c r="N1038" s="329"/>
      <c r="O1038" s="330"/>
      <c r="P1038" s="331"/>
      <c r="Q1038" s="1653"/>
      <c r="R1038" s="286"/>
    </row>
    <row r="1039" spans="2:18" s="285" customFormat="1" ht="75">
      <c r="B1039" s="262">
        <v>12120</v>
      </c>
      <c r="C1039" s="409" t="e">
        <f>VLOOKUP(E1039,'2. CUADRO CLASIF. DOC. (4)'!$A$5:$B$404,2,0)</f>
        <v>#N/A</v>
      </c>
      <c r="D1039" s="410"/>
      <c r="E1039" s="442" t="s">
        <v>6034</v>
      </c>
      <c r="F1039" s="411" t="s">
        <v>13</v>
      </c>
      <c r="G1039" s="412" t="s">
        <v>13</v>
      </c>
      <c r="H1039" s="413"/>
      <c r="I1039" s="409">
        <v>2</v>
      </c>
      <c r="J1039" s="409">
        <v>8</v>
      </c>
      <c r="K1039" s="409"/>
      <c r="L1039" s="409" t="s">
        <v>4945</v>
      </c>
      <c r="M1039" s="409"/>
      <c r="N1039" s="409"/>
      <c r="O1039" s="414"/>
      <c r="P1039" s="415"/>
      <c r="Q1039" s="412" t="s">
        <v>6035</v>
      </c>
      <c r="R1039" s="286"/>
    </row>
    <row r="1040" spans="2:18" s="285" customFormat="1" ht="15.75" customHeight="1">
      <c r="B1040" s="203">
        <v>12120</v>
      </c>
      <c r="C1040" s="320"/>
      <c r="D1040" s="316"/>
      <c r="E1040" s="418" t="s">
        <v>1527</v>
      </c>
      <c r="F1040" s="357"/>
      <c r="G1040" s="1650"/>
      <c r="H1040" s="319"/>
      <c r="I1040" s="320"/>
      <c r="J1040" s="320"/>
      <c r="K1040" s="320"/>
      <c r="L1040" s="320"/>
      <c r="M1040" s="320"/>
      <c r="N1040" s="320"/>
      <c r="O1040" s="321"/>
      <c r="P1040" s="322"/>
      <c r="Q1040" s="1650"/>
      <c r="R1040" s="286"/>
    </row>
    <row r="1041" spans="2:18" s="285" customFormat="1" ht="17.25" customHeight="1">
      <c r="B1041" s="203">
        <v>12120</v>
      </c>
      <c r="C1041" s="1650"/>
      <c r="D1041" s="316"/>
      <c r="E1041" s="417" t="s">
        <v>1531</v>
      </c>
      <c r="F1041" s="318"/>
      <c r="G1041" s="1650"/>
      <c r="H1041" s="319"/>
      <c r="I1041" s="320"/>
      <c r="J1041" s="320"/>
      <c r="K1041" s="320"/>
      <c r="L1041" s="320"/>
      <c r="M1041" s="320"/>
      <c r="N1041" s="320"/>
      <c r="O1041" s="321"/>
      <c r="P1041" s="322"/>
      <c r="Q1041" s="1650"/>
      <c r="R1041" s="286"/>
    </row>
    <row r="1042" spans="2:18" s="285" customFormat="1" ht="16.5" customHeight="1">
      <c r="B1042" s="203">
        <v>12120</v>
      </c>
      <c r="C1042" s="1650"/>
      <c r="D1042" s="316"/>
      <c r="E1042" s="417" t="s">
        <v>1534</v>
      </c>
      <c r="F1042" s="318"/>
      <c r="G1042" s="1650"/>
      <c r="H1042" s="319"/>
      <c r="I1042" s="320"/>
      <c r="J1042" s="320"/>
      <c r="K1042" s="320"/>
      <c r="L1042" s="320"/>
      <c r="M1042" s="320"/>
      <c r="N1042" s="320"/>
      <c r="O1042" s="321"/>
      <c r="P1042" s="322"/>
      <c r="Q1042" s="1650"/>
      <c r="R1042" s="286"/>
    </row>
    <row r="1043" spans="2:18" s="285" customFormat="1" ht="14.25" customHeight="1">
      <c r="B1043" s="203">
        <v>12120</v>
      </c>
      <c r="C1043" s="1650"/>
      <c r="D1043" s="316"/>
      <c r="E1043" s="417" t="s">
        <v>1555</v>
      </c>
      <c r="F1043" s="318"/>
      <c r="G1043" s="1650"/>
      <c r="H1043" s="319"/>
      <c r="I1043" s="320"/>
      <c r="J1043" s="320"/>
      <c r="K1043" s="320"/>
      <c r="L1043" s="320"/>
      <c r="M1043" s="320"/>
      <c r="N1043" s="320"/>
      <c r="O1043" s="321"/>
      <c r="P1043" s="322"/>
      <c r="Q1043" s="1650"/>
      <c r="R1043" s="286"/>
    </row>
    <row r="1044" spans="2:18" s="285" customFormat="1" ht="15.75" customHeight="1">
      <c r="B1044" s="203">
        <v>12120</v>
      </c>
      <c r="C1044" s="1650"/>
      <c r="D1044" s="316"/>
      <c r="E1044" s="417" t="s">
        <v>1539</v>
      </c>
      <c r="F1044" s="318"/>
      <c r="G1044" s="1650"/>
      <c r="H1044" s="319"/>
      <c r="I1044" s="320"/>
      <c r="J1044" s="320"/>
      <c r="K1044" s="320"/>
      <c r="L1044" s="320"/>
      <c r="M1044" s="320"/>
      <c r="N1044" s="320"/>
      <c r="O1044" s="321"/>
      <c r="P1044" s="322"/>
      <c r="Q1044" s="367"/>
      <c r="R1044" s="286"/>
    </row>
    <row r="1045" spans="2:18" s="285" customFormat="1" ht="13.5" customHeight="1">
      <c r="B1045" s="203">
        <v>12120</v>
      </c>
      <c r="C1045" s="1650"/>
      <c r="D1045" s="316"/>
      <c r="E1045" s="417" t="s">
        <v>1542</v>
      </c>
      <c r="F1045" s="318"/>
      <c r="G1045" s="1650"/>
      <c r="H1045" s="319"/>
      <c r="I1045" s="320"/>
      <c r="J1045" s="320"/>
      <c r="K1045" s="320"/>
      <c r="L1045" s="320"/>
      <c r="M1045" s="320"/>
      <c r="N1045" s="320"/>
      <c r="O1045" s="321"/>
      <c r="P1045" s="322"/>
      <c r="Q1045" s="367"/>
      <c r="R1045" s="286"/>
    </row>
    <row r="1046" spans="2:18" s="285" customFormat="1" ht="12.75" customHeight="1">
      <c r="B1046" s="203">
        <v>12120</v>
      </c>
      <c r="C1046" s="1650"/>
      <c r="D1046" s="316"/>
      <c r="E1046" s="417" t="s">
        <v>1545</v>
      </c>
      <c r="F1046" s="318"/>
      <c r="G1046" s="1650"/>
      <c r="H1046" s="319"/>
      <c r="I1046" s="320"/>
      <c r="J1046" s="320"/>
      <c r="K1046" s="320"/>
      <c r="L1046" s="320"/>
      <c r="M1046" s="320"/>
      <c r="N1046" s="320"/>
      <c r="O1046" s="321"/>
      <c r="P1046" s="322"/>
      <c r="Q1046" s="367"/>
      <c r="R1046" s="286"/>
    </row>
    <row r="1047" spans="2:18" s="285" customFormat="1" ht="12.75" customHeight="1">
      <c r="B1047" s="203">
        <v>12120</v>
      </c>
      <c r="C1047" s="1650"/>
      <c r="D1047" s="316"/>
      <c r="E1047" s="417" t="s">
        <v>1548</v>
      </c>
      <c r="F1047" s="318"/>
      <c r="G1047" s="1650"/>
      <c r="H1047" s="319"/>
      <c r="I1047" s="320"/>
      <c r="J1047" s="320"/>
      <c r="K1047" s="320"/>
      <c r="L1047" s="320"/>
      <c r="M1047" s="320"/>
      <c r="N1047" s="320"/>
      <c r="O1047" s="321"/>
      <c r="P1047" s="322"/>
      <c r="Q1047" s="367"/>
      <c r="R1047" s="286"/>
    </row>
    <row r="1048" spans="2:18" s="285" customFormat="1" ht="15" customHeight="1">
      <c r="B1048" s="205">
        <v>12120</v>
      </c>
      <c r="C1048" s="324"/>
      <c r="D1048" s="325"/>
      <c r="E1048" s="419" t="s">
        <v>1551</v>
      </c>
      <c r="F1048" s="327"/>
      <c r="G1048" s="324"/>
      <c r="H1048" s="328"/>
      <c r="I1048" s="329"/>
      <c r="J1048" s="329"/>
      <c r="K1048" s="329"/>
      <c r="L1048" s="329"/>
      <c r="M1048" s="329"/>
      <c r="N1048" s="329"/>
      <c r="O1048" s="330"/>
      <c r="P1048" s="331"/>
      <c r="Q1048" s="1653"/>
      <c r="R1048" s="286"/>
    </row>
    <row r="1049" spans="2:18" s="285" customFormat="1" ht="38.25">
      <c r="B1049" s="202">
        <v>12120</v>
      </c>
      <c r="C1049" s="299" t="e">
        <f>VLOOKUP(E1049,'2. CUADRO CLASIF. DOC. (4)'!$A$5:$B$404,2,0)</f>
        <v>#N/A</v>
      </c>
      <c r="D1049" s="309" t="e">
        <f>VLOOKUP(E1049,'2. CUADRO CLASIF. DOC. (4)'!$A$6:$C$404,3,0)</f>
        <v>#N/A</v>
      </c>
      <c r="E1049" s="310" t="s">
        <v>1568</v>
      </c>
      <c r="F1049" s="311" t="s">
        <v>13</v>
      </c>
      <c r="G1049" s="1649" t="s">
        <v>13</v>
      </c>
      <c r="H1049" s="312"/>
      <c r="I1049" s="299">
        <v>2</v>
      </c>
      <c r="J1049" s="299">
        <v>8</v>
      </c>
      <c r="K1049" s="299" t="s">
        <v>4945</v>
      </c>
      <c r="L1049" s="299"/>
      <c r="M1049" s="299"/>
      <c r="N1049" s="299"/>
      <c r="O1049" s="313"/>
      <c r="P1049" s="314"/>
      <c r="Q1049" s="1649" t="s">
        <v>6036</v>
      </c>
      <c r="R1049" s="286"/>
    </row>
    <row r="1050" spans="2:18" s="285" customFormat="1" ht="15" customHeight="1">
      <c r="B1050" s="203">
        <v>12120</v>
      </c>
      <c r="C1050" s="320"/>
      <c r="D1050" s="338"/>
      <c r="E1050" s="417" t="s">
        <v>14</v>
      </c>
      <c r="F1050" s="318"/>
      <c r="G1050" s="1650"/>
      <c r="H1050" s="319"/>
      <c r="I1050" s="320"/>
      <c r="J1050" s="320"/>
      <c r="K1050" s="320"/>
      <c r="L1050" s="320"/>
      <c r="M1050" s="320"/>
      <c r="N1050" s="320"/>
      <c r="O1050" s="321"/>
      <c r="P1050" s="322"/>
      <c r="Q1050" s="1650"/>
      <c r="R1050" s="286"/>
    </row>
    <row r="1051" spans="2:18" s="285" customFormat="1" ht="15.75" customHeight="1">
      <c r="B1051" s="203">
        <v>12120</v>
      </c>
      <c r="C1051" s="320"/>
      <c r="D1051" s="338"/>
      <c r="E1051" s="417" t="s">
        <v>24</v>
      </c>
      <c r="F1051" s="357"/>
      <c r="G1051" s="1650"/>
      <c r="H1051" s="319"/>
      <c r="I1051" s="320"/>
      <c r="J1051" s="320"/>
      <c r="K1051" s="320"/>
      <c r="L1051" s="320"/>
      <c r="M1051" s="320"/>
      <c r="N1051" s="320"/>
      <c r="O1051" s="321"/>
      <c r="P1051" s="322"/>
      <c r="Q1051" s="1650"/>
      <c r="R1051" s="286"/>
    </row>
    <row r="1052" spans="2:18" s="285" customFormat="1" ht="15.75" customHeight="1">
      <c r="B1052" s="205">
        <v>12120</v>
      </c>
      <c r="C1052" s="329"/>
      <c r="D1052" s="339"/>
      <c r="E1052" s="419" t="s">
        <v>1565</v>
      </c>
      <c r="F1052" s="358"/>
      <c r="G1052" s="324"/>
      <c r="H1052" s="328"/>
      <c r="I1052" s="329"/>
      <c r="J1052" s="329"/>
      <c r="K1052" s="329"/>
      <c r="L1052" s="329"/>
      <c r="M1052" s="329"/>
      <c r="N1052" s="329"/>
      <c r="O1052" s="330"/>
      <c r="P1052" s="331"/>
      <c r="Q1052" s="1653"/>
      <c r="R1052" s="286"/>
    </row>
    <row r="1053" spans="2:18" s="285" customFormat="1" ht="45">
      <c r="B1053" s="202">
        <v>12120</v>
      </c>
      <c r="C1053" s="299" t="e">
        <f>VLOOKUP(E1053,'2. CUADRO CLASIF. DOC. (4)'!$A$5:$B$404,2,0)</f>
        <v>#N/A</v>
      </c>
      <c r="D1053" s="309"/>
      <c r="E1053" s="442" t="s">
        <v>1575</v>
      </c>
      <c r="F1053" s="311" t="s">
        <v>13</v>
      </c>
      <c r="G1053" s="1649" t="s">
        <v>13</v>
      </c>
      <c r="H1053" s="312"/>
      <c r="I1053" s="299">
        <v>2</v>
      </c>
      <c r="J1053" s="299">
        <v>78</v>
      </c>
      <c r="K1053" s="299"/>
      <c r="L1053" s="299" t="s">
        <v>4945</v>
      </c>
      <c r="M1053" s="299"/>
      <c r="N1053" s="299"/>
      <c r="O1053" s="313"/>
      <c r="P1053" s="314"/>
      <c r="Q1053" s="1649" t="s">
        <v>6037</v>
      </c>
      <c r="R1053" s="286"/>
    </row>
    <row r="1054" spans="2:18" s="285" customFormat="1" ht="27.75" customHeight="1">
      <c r="B1054" s="205">
        <v>12120</v>
      </c>
      <c r="C1054" s="329"/>
      <c r="D1054" s="339"/>
      <c r="E1054" s="419" t="s">
        <v>1571</v>
      </c>
      <c r="F1054" s="358"/>
      <c r="G1054" s="324"/>
      <c r="H1054" s="328"/>
      <c r="I1054" s="329"/>
      <c r="J1054" s="329"/>
      <c r="K1054" s="329"/>
      <c r="L1054" s="329"/>
      <c r="M1054" s="329"/>
      <c r="N1054" s="329"/>
      <c r="O1054" s="330"/>
      <c r="P1054" s="331"/>
      <c r="Q1054" s="324"/>
      <c r="R1054" s="286"/>
    </row>
    <row r="1055" spans="2:18" s="285" customFormat="1" ht="38.25">
      <c r="B1055" s="202">
        <v>12120</v>
      </c>
      <c r="C1055" s="299" t="e">
        <f>VLOOKUP(E1055,'2. CUADRO CLASIF. DOC. (4)'!$A$5:$B$404,2,0)</f>
        <v>#N/A</v>
      </c>
      <c r="D1055" s="309"/>
      <c r="E1055" s="442" t="s">
        <v>4664</v>
      </c>
      <c r="F1055" s="311" t="s">
        <v>13</v>
      </c>
      <c r="G1055" s="1649" t="s">
        <v>13</v>
      </c>
      <c r="H1055" s="312"/>
      <c r="I1055" s="299">
        <v>2</v>
      </c>
      <c r="J1055" s="299">
        <v>78</v>
      </c>
      <c r="K1055" s="299"/>
      <c r="L1055" s="299" t="s">
        <v>4945</v>
      </c>
      <c r="M1055" s="299"/>
      <c r="N1055" s="299"/>
      <c r="O1055" s="313"/>
      <c r="P1055" s="314"/>
      <c r="Q1055" s="1649" t="s">
        <v>6038</v>
      </c>
      <c r="R1055" s="286"/>
    </row>
    <row r="1056" spans="2:18" s="285" customFormat="1" ht="27.75" customHeight="1">
      <c r="B1056" s="205">
        <v>12120</v>
      </c>
      <c r="C1056" s="329"/>
      <c r="D1056" s="339"/>
      <c r="E1056" s="419" t="s">
        <v>1571</v>
      </c>
      <c r="F1056" s="358"/>
      <c r="G1056" s="324"/>
      <c r="H1056" s="328"/>
      <c r="I1056" s="329"/>
      <c r="J1056" s="329"/>
      <c r="K1056" s="329"/>
      <c r="L1056" s="329"/>
      <c r="M1056" s="329"/>
      <c r="N1056" s="329"/>
      <c r="O1056" s="330"/>
      <c r="P1056" s="331"/>
      <c r="Q1056" s="324"/>
      <c r="R1056" s="286"/>
    </row>
    <row r="1057" spans="2:18" s="285" customFormat="1" ht="95.25" customHeight="1">
      <c r="B1057" s="202">
        <v>12120</v>
      </c>
      <c r="C1057" s="299" t="e">
        <f>VLOOKUP(E1057,'2. CUADRO CLASIF. DOC. (4)'!$A$5:$B$404,2,0)</f>
        <v>#N/A</v>
      </c>
      <c r="D1057" s="309"/>
      <c r="E1057" s="442" t="s">
        <v>1583</v>
      </c>
      <c r="F1057" s="311" t="s">
        <v>1577</v>
      </c>
      <c r="G1057" s="1649" t="s">
        <v>1578</v>
      </c>
      <c r="H1057" s="312"/>
      <c r="I1057" s="299">
        <v>2</v>
      </c>
      <c r="J1057" s="299">
        <v>78</v>
      </c>
      <c r="K1057" s="299"/>
      <c r="L1057" s="299"/>
      <c r="M1057" s="299"/>
      <c r="N1057" s="299" t="s">
        <v>4945</v>
      </c>
      <c r="O1057" s="313"/>
      <c r="P1057" s="314"/>
      <c r="Q1057" s="1649" t="s">
        <v>6039</v>
      </c>
      <c r="R1057" s="286"/>
    </row>
    <row r="1058" spans="2:18" s="285" customFormat="1" ht="25.5">
      <c r="B1058" s="203">
        <v>12120</v>
      </c>
      <c r="C1058" s="320"/>
      <c r="D1058" s="338"/>
      <c r="E1058" s="417" t="s">
        <v>1580</v>
      </c>
      <c r="F1058" s="357"/>
      <c r="G1058" s="1650"/>
      <c r="H1058" s="319"/>
      <c r="I1058" s="320"/>
      <c r="J1058" s="320"/>
      <c r="K1058" s="320"/>
      <c r="L1058" s="320"/>
      <c r="M1058" s="320"/>
      <c r="N1058" s="320"/>
      <c r="O1058" s="321"/>
      <c r="P1058" s="322"/>
      <c r="Q1058" s="1650"/>
      <c r="R1058" s="286"/>
    </row>
    <row r="1059" spans="2:18" s="285" customFormat="1" ht="12.75" customHeight="1">
      <c r="B1059" s="203">
        <v>12120</v>
      </c>
      <c r="C1059" s="320"/>
      <c r="D1059" s="338"/>
      <c r="E1059" s="417" t="s">
        <v>43</v>
      </c>
      <c r="F1059" s="357"/>
      <c r="G1059" s="1650"/>
      <c r="H1059" s="319"/>
      <c r="I1059" s="320"/>
      <c r="J1059" s="320"/>
      <c r="K1059" s="320"/>
      <c r="L1059" s="320"/>
      <c r="M1059" s="320"/>
      <c r="N1059" s="320"/>
      <c r="O1059" s="321"/>
      <c r="P1059" s="322"/>
      <c r="Q1059" s="1650"/>
      <c r="R1059" s="286"/>
    </row>
    <row r="1060" spans="2:18" s="285" customFormat="1" ht="12.75" customHeight="1">
      <c r="B1060" s="203">
        <v>12120</v>
      </c>
      <c r="C1060" s="320"/>
      <c r="D1060" s="338"/>
      <c r="E1060" s="417" t="s">
        <v>1586</v>
      </c>
      <c r="F1060" s="357"/>
      <c r="G1060" s="1650"/>
      <c r="H1060" s="319"/>
      <c r="I1060" s="320"/>
      <c r="J1060" s="320"/>
      <c r="K1060" s="320"/>
      <c r="L1060" s="320"/>
      <c r="M1060" s="320"/>
      <c r="N1060" s="320"/>
      <c r="O1060" s="321"/>
      <c r="P1060" s="322"/>
      <c r="Q1060" s="1650"/>
      <c r="R1060" s="286"/>
    </row>
    <row r="1061" spans="2:18" s="285" customFormat="1" ht="12.75" customHeight="1">
      <c r="B1061" s="203">
        <v>12120</v>
      </c>
      <c r="C1061" s="320"/>
      <c r="D1061" s="338"/>
      <c r="E1061" s="417" t="s">
        <v>1590</v>
      </c>
      <c r="F1061" s="357"/>
      <c r="G1061" s="1650"/>
      <c r="H1061" s="319"/>
      <c r="I1061" s="320"/>
      <c r="J1061" s="320"/>
      <c r="K1061" s="320"/>
      <c r="L1061" s="320"/>
      <c r="M1061" s="320"/>
      <c r="N1061" s="320"/>
      <c r="O1061" s="321"/>
      <c r="P1061" s="322"/>
      <c r="Q1061" s="1650"/>
      <c r="R1061" s="286"/>
    </row>
    <row r="1062" spans="2:18" s="285" customFormat="1" ht="15.75" customHeight="1">
      <c r="B1062" s="203">
        <v>12120</v>
      </c>
      <c r="C1062" s="320"/>
      <c r="D1062" s="338"/>
      <c r="E1062" s="356" t="s">
        <v>1595</v>
      </c>
      <c r="F1062" s="357"/>
      <c r="G1062" s="1650"/>
      <c r="H1062" s="319"/>
      <c r="I1062" s="320"/>
      <c r="J1062" s="320"/>
      <c r="K1062" s="320"/>
      <c r="L1062" s="320"/>
      <c r="M1062" s="320"/>
      <c r="N1062" s="320"/>
      <c r="O1062" s="321"/>
      <c r="P1062" s="322"/>
      <c r="Q1062" s="1650"/>
      <c r="R1062" s="286"/>
    </row>
    <row r="1063" spans="2:18" s="285" customFormat="1" ht="12.75" customHeight="1">
      <c r="B1063" s="203">
        <v>12120</v>
      </c>
      <c r="C1063" s="320"/>
      <c r="D1063" s="338"/>
      <c r="E1063" s="356" t="s">
        <v>1599</v>
      </c>
      <c r="F1063" s="357"/>
      <c r="G1063" s="1650"/>
      <c r="H1063" s="319"/>
      <c r="I1063" s="320"/>
      <c r="J1063" s="320"/>
      <c r="K1063" s="320"/>
      <c r="L1063" s="320"/>
      <c r="M1063" s="320"/>
      <c r="N1063" s="320"/>
      <c r="O1063" s="321"/>
      <c r="P1063" s="322"/>
      <c r="Q1063" s="1650"/>
      <c r="R1063" s="286"/>
    </row>
    <row r="1064" spans="2:18" s="285" customFormat="1" ht="13.5" customHeight="1">
      <c r="B1064" s="203">
        <v>12120</v>
      </c>
      <c r="C1064" s="320"/>
      <c r="D1064" s="338"/>
      <c r="E1064" s="356" t="s">
        <v>1602</v>
      </c>
      <c r="F1064" s="357"/>
      <c r="G1064" s="1650"/>
      <c r="H1064" s="319"/>
      <c r="I1064" s="320"/>
      <c r="J1064" s="320"/>
      <c r="K1064" s="320"/>
      <c r="L1064" s="320"/>
      <c r="M1064" s="320"/>
      <c r="N1064" s="320"/>
      <c r="O1064" s="321"/>
      <c r="P1064" s="322"/>
      <c r="Q1064" s="1650"/>
      <c r="R1064" s="286"/>
    </row>
    <row r="1065" spans="2:18" s="285" customFormat="1" ht="13.5" customHeight="1">
      <c r="B1065" s="375">
        <v>12120</v>
      </c>
      <c r="C1065" s="376"/>
      <c r="D1065" s="377"/>
      <c r="E1065" s="356" t="s">
        <v>1605</v>
      </c>
      <c r="F1065" s="378"/>
      <c r="G1065" s="379"/>
      <c r="H1065" s="380"/>
      <c r="I1065" s="376"/>
      <c r="J1065" s="376"/>
      <c r="K1065" s="376"/>
      <c r="L1065" s="376"/>
      <c r="M1065" s="376"/>
      <c r="N1065" s="376"/>
      <c r="O1065" s="381"/>
      <c r="P1065" s="382"/>
      <c r="Q1065" s="379"/>
      <c r="R1065" s="286"/>
    </row>
    <row r="1066" spans="2:18" s="285" customFormat="1" ht="12.75" customHeight="1">
      <c r="B1066" s="203">
        <v>12120</v>
      </c>
      <c r="C1066" s="320"/>
      <c r="D1066" s="338"/>
      <c r="E1066" s="406" t="s">
        <v>1608</v>
      </c>
      <c r="F1066" s="357"/>
      <c r="G1066" s="1650"/>
      <c r="H1066" s="319"/>
      <c r="I1066" s="320"/>
      <c r="J1066" s="320"/>
      <c r="K1066" s="320"/>
      <c r="L1066" s="320"/>
      <c r="M1066" s="320"/>
      <c r="N1066" s="320"/>
      <c r="O1066" s="321"/>
      <c r="P1066" s="322"/>
      <c r="Q1066" s="1650"/>
      <c r="R1066" s="286"/>
    </row>
    <row r="1067" spans="2:18" s="285" customFormat="1" ht="51">
      <c r="B1067" s="203">
        <v>12120</v>
      </c>
      <c r="C1067" s="320"/>
      <c r="D1067" s="338"/>
      <c r="E1067" s="356" t="s">
        <v>1611</v>
      </c>
      <c r="F1067" s="357"/>
      <c r="G1067" s="1650"/>
      <c r="H1067" s="319"/>
      <c r="I1067" s="320"/>
      <c r="J1067" s="320"/>
      <c r="K1067" s="320"/>
      <c r="L1067" s="320"/>
      <c r="M1067" s="320"/>
      <c r="N1067" s="320"/>
      <c r="O1067" s="321"/>
      <c r="P1067" s="322"/>
      <c r="Q1067" s="1650" t="s">
        <v>6040</v>
      </c>
      <c r="R1067" s="286"/>
    </row>
    <row r="1068" spans="2:18" s="285" customFormat="1" ht="12.75" customHeight="1">
      <c r="B1068" s="203">
        <v>12120</v>
      </c>
      <c r="C1068" s="320"/>
      <c r="D1068" s="338"/>
      <c r="E1068" s="356" t="s">
        <v>1614</v>
      </c>
      <c r="F1068" s="357"/>
      <c r="G1068" s="1650"/>
      <c r="H1068" s="319"/>
      <c r="I1068" s="320"/>
      <c r="J1068" s="320"/>
      <c r="K1068" s="320"/>
      <c r="L1068" s="320"/>
      <c r="M1068" s="320"/>
      <c r="N1068" s="320"/>
      <c r="O1068" s="321"/>
      <c r="P1068" s="322"/>
      <c r="Q1068" s="1650"/>
      <c r="R1068" s="286"/>
    </row>
    <row r="1069" spans="2:18" s="285" customFormat="1" ht="12.75" customHeight="1">
      <c r="B1069" s="203">
        <v>12120</v>
      </c>
      <c r="C1069" s="320"/>
      <c r="D1069" s="338"/>
      <c r="E1069" s="356" t="s">
        <v>5291</v>
      </c>
      <c r="F1069" s="357"/>
      <c r="G1069" s="1650"/>
      <c r="H1069" s="319"/>
      <c r="I1069" s="320"/>
      <c r="J1069" s="320"/>
      <c r="K1069" s="320"/>
      <c r="L1069" s="320"/>
      <c r="M1069" s="320"/>
      <c r="N1069" s="320"/>
      <c r="O1069" s="321"/>
      <c r="P1069" s="322"/>
      <c r="Q1069" s="1650"/>
      <c r="R1069" s="286"/>
    </row>
    <row r="1070" spans="2:18" s="285" customFormat="1" ht="12.75" customHeight="1">
      <c r="B1070" s="203">
        <v>12120</v>
      </c>
      <c r="C1070" s="320"/>
      <c r="D1070" s="338"/>
      <c r="E1070" s="356" t="s">
        <v>1620</v>
      </c>
      <c r="F1070" s="357"/>
      <c r="G1070" s="1650"/>
      <c r="H1070" s="319"/>
      <c r="I1070" s="320"/>
      <c r="J1070" s="320"/>
      <c r="K1070" s="320"/>
      <c r="L1070" s="320"/>
      <c r="M1070" s="320"/>
      <c r="N1070" s="320"/>
      <c r="O1070" s="321"/>
      <c r="P1070" s="322"/>
      <c r="Q1070" s="1650"/>
      <c r="R1070" s="286"/>
    </row>
    <row r="1071" spans="2:18" s="285" customFormat="1" ht="15" customHeight="1">
      <c r="B1071" s="203">
        <v>12120</v>
      </c>
      <c r="C1071" s="320"/>
      <c r="D1071" s="338"/>
      <c r="E1071" s="356" t="s">
        <v>1623</v>
      </c>
      <c r="F1071" s="357"/>
      <c r="G1071" s="1650"/>
      <c r="H1071" s="319"/>
      <c r="I1071" s="320"/>
      <c r="J1071" s="320"/>
      <c r="K1071" s="320"/>
      <c r="L1071" s="320"/>
      <c r="M1071" s="320"/>
      <c r="N1071" s="320"/>
      <c r="O1071" s="321"/>
      <c r="P1071" s="322"/>
      <c r="Q1071" s="367"/>
      <c r="R1071" s="286"/>
    </row>
    <row r="1072" spans="2:18" s="285" customFormat="1" ht="12.75" customHeight="1">
      <c r="B1072" s="203">
        <v>12120</v>
      </c>
      <c r="C1072" s="320"/>
      <c r="D1072" s="338"/>
      <c r="E1072" s="356" t="s">
        <v>1626</v>
      </c>
      <c r="F1072" s="357"/>
      <c r="G1072" s="1650"/>
      <c r="H1072" s="319"/>
      <c r="I1072" s="320"/>
      <c r="J1072" s="320"/>
      <c r="K1072" s="320"/>
      <c r="L1072" s="320"/>
      <c r="M1072" s="320"/>
      <c r="N1072" s="320"/>
      <c r="O1072" s="321"/>
      <c r="P1072" s="322"/>
      <c r="Q1072" s="367"/>
      <c r="R1072" s="286"/>
    </row>
    <row r="1073" spans="2:18" s="285" customFormat="1" ht="25.5" customHeight="1">
      <c r="B1073" s="203">
        <v>12120</v>
      </c>
      <c r="C1073" s="320"/>
      <c r="D1073" s="338"/>
      <c r="E1073" s="356" t="s">
        <v>1629</v>
      </c>
      <c r="F1073" s="357"/>
      <c r="G1073" s="1650"/>
      <c r="H1073" s="319"/>
      <c r="I1073" s="320"/>
      <c r="J1073" s="320"/>
      <c r="K1073" s="320"/>
      <c r="L1073" s="320"/>
      <c r="M1073" s="320"/>
      <c r="N1073" s="320"/>
      <c r="O1073" s="321"/>
      <c r="P1073" s="322"/>
      <c r="Q1073" s="367"/>
      <c r="R1073" s="286"/>
    </row>
    <row r="1074" spans="2:18" s="285" customFormat="1" ht="25.5" customHeight="1">
      <c r="B1074" s="203">
        <v>12120</v>
      </c>
      <c r="C1074" s="320"/>
      <c r="D1074" s="338"/>
      <c r="E1074" s="356" t="s">
        <v>1632</v>
      </c>
      <c r="F1074" s="357"/>
      <c r="G1074" s="1650"/>
      <c r="H1074" s="319"/>
      <c r="I1074" s="320"/>
      <c r="J1074" s="320"/>
      <c r="K1074" s="320"/>
      <c r="L1074" s="320"/>
      <c r="M1074" s="320"/>
      <c r="N1074" s="320"/>
      <c r="O1074" s="321"/>
      <c r="P1074" s="322"/>
      <c r="Q1074" s="367"/>
      <c r="R1074" s="286"/>
    </row>
    <row r="1075" spans="2:18" s="285" customFormat="1" ht="12.75" customHeight="1">
      <c r="B1075" s="203">
        <v>12120</v>
      </c>
      <c r="C1075" s="320"/>
      <c r="D1075" s="338"/>
      <c r="E1075" s="356" t="s">
        <v>1635</v>
      </c>
      <c r="F1075" s="357"/>
      <c r="G1075" s="1650"/>
      <c r="H1075" s="319"/>
      <c r="I1075" s="320"/>
      <c r="J1075" s="320"/>
      <c r="K1075" s="320"/>
      <c r="L1075" s="320"/>
      <c r="M1075" s="320"/>
      <c r="N1075" s="320"/>
      <c r="O1075" s="321"/>
      <c r="P1075" s="322"/>
      <c r="Q1075" s="367"/>
      <c r="R1075" s="286"/>
    </row>
    <row r="1076" spans="2:18" s="285" customFormat="1" ht="15.75" customHeight="1">
      <c r="B1076" s="203">
        <v>12120</v>
      </c>
      <c r="C1076" s="320"/>
      <c r="D1076" s="338"/>
      <c r="E1076" s="356" t="s">
        <v>1639</v>
      </c>
      <c r="F1076" s="357"/>
      <c r="G1076" s="1650"/>
      <c r="H1076" s="319"/>
      <c r="I1076" s="320"/>
      <c r="J1076" s="320"/>
      <c r="K1076" s="320"/>
      <c r="L1076" s="320"/>
      <c r="M1076" s="320"/>
      <c r="N1076" s="320"/>
      <c r="O1076" s="321"/>
      <c r="P1076" s="322"/>
      <c r="Q1076" s="367"/>
      <c r="R1076" s="286"/>
    </row>
    <row r="1077" spans="2:18" s="285" customFormat="1" ht="25.5" customHeight="1">
      <c r="B1077" s="203">
        <v>12120</v>
      </c>
      <c r="C1077" s="320"/>
      <c r="D1077" s="338"/>
      <c r="E1077" s="356" t="s">
        <v>1643</v>
      </c>
      <c r="F1077" s="357"/>
      <c r="G1077" s="1650"/>
      <c r="H1077" s="319"/>
      <c r="I1077" s="320"/>
      <c r="J1077" s="320"/>
      <c r="K1077" s="320"/>
      <c r="L1077" s="320"/>
      <c r="M1077" s="320"/>
      <c r="N1077" s="320"/>
      <c r="O1077" s="321"/>
      <c r="P1077" s="322"/>
      <c r="Q1077" s="367"/>
      <c r="R1077" s="286"/>
    </row>
    <row r="1078" spans="2:18" s="285" customFormat="1" ht="12.75" customHeight="1">
      <c r="B1078" s="203">
        <v>12120</v>
      </c>
      <c r="C1078" s="320"/>
      <c r="D1078" s="338"/>
      <c r="E1078" s="356" t="s">
        <v>1646</v>
      </c>
      <c r="F1078" s="357"/>
      <c r="G1078" s="1650"/>
      <c r="H1078" s="319"/>
      <c r="I1078" s="320"/>
      <c r="J1078" s="320"/>
      <c r="K1078" s="320"/>
      <c r="L1078" s="320"/>
      <c r="M1078" s="320"/>
      <c r="N1078" s="320"/>
      <c r="O1078" s="321"/>
      <c r="P1078" s="322"/>
      <c r="Q1078" s="367"/>
      <c r="R1078" s="286"/>
    </row>
    <row r="1079" spans="2:18" s="285" customFormat="1" ht="12.75" customHeight="1">
      <c r="B1079" s="203">
        <v>12120</v>
      </c>
      <c r="C1079" s="320"/>
      <c r="D1079" s="338"/>
      <c r="E1079" s="356" t="s">
        <v>1649</v>
      </c>
      <c r="F1079" s="357"/>
      <c r="G1079" s="1650"/>
      <c r="H1079" s="319"/>
      <c r="I1079" s="320"/>
      <c r="J1079" s="320"/>
      <c r="K1079" s="320"/>
      <c r="L1079" s="320"/>
      <c r="M1079" s="320"/>
      <c r="N1079" s="320"/>
      <c r="O1079" s="321"/>
      <c r="P1079" s="322"/>
      <c r="Q1079" s="367"/>
      <c r="R1079" s="286"/>
    </row>
    <row r="1080" spans="2:18" s="285" customFormat="1" ht="15" customHeight="1">
      <c r="B1080" s="203">
        <v>12120</v>
      </c>
      <c r="C1080" s="320"/>
      <c r="D1080" s="338"/>
      <c r="E1080" s="356" t="s">
        <v>1652</v>
      </c>
      <c r="F1080" s="357"/>
      <c r="G1080" s="1650"/>
      <c r="H1080" s="319"/>
      <c r="I1080" s="320"/>
      <c r="J1080" s="320"/>
      <c r="K1080" s="320"/>
      <c r="L1080" s="320"/>
      <c r="M1080" s="320"/>
      <c r="N1080" s="320"/>
      <c r="O1080" s="321"/>
      <c r="P1080" s="322"/>
      <c r="Q1080" s="367"/>
      <c r="R1080" s="286"/>
    </row>
    <row r="1081" spans="2:18" s="285" customFormat="1" ht="12.75" customHeight="1">
      <c r="B1081" s="203">
        <v>12120</v>
      </c>
      <c r="C1081" s="320"/>
      <c r="D1081" s="338"/>
      <c r="E1081" s="356" t="s">
        <v>1655</v>
      </c>
      <c r="F1081" s="357"/>
      <c r="G1081" s="1650"/>
      <c r="H1081" s="319"/>
      <c r="I1081" s="320"/>
      <c r="J1081" s="320"/>
      <c r="K1081" s="320"/>
      <c r="L1081" s="320"/>
      <c r="M1081" s="320"/>
      <c r="N1081" s="320"/>
      <c r="O1081" s="321"/>
      <c r="P1081" s="322"/>
      <c r="Q1081" s="367"/>
      <c r="R1081" s="286"/>
    </row>
    <row r="1082" spans="2:18" s="285" customFormat="1" ht="25.5" customHeight="1">
      <c r="B1082" s="203">
        <v>12120</v>
      </c>
      <c r="C1082" s="320"/>
      <c r="D1082" s="338"/>
      <c r="E1082" s="356" t="s">
        <v>1658</v>
      </c>
      <c r="F1082" s="357"/>
      <c r="G1082" s="1650"/>
      <c r="H1082" s="319"/>
      <c r="I1082" s="320"/>
      <c r="J1082" s="320"/>
      <c r="K1082" s="320"/>
      <c r="L1082" s="320"/>
      <c r="M1082" s="320"/>
      <c r="N1082" s="320"/>
      <c r="O1082" s="321"/>
      <c r="P1082" s="322"/>
      <c r="Q1082" s="367"/>
      <c r="R1082" s="286"/>
    </row>
    <row r="1083" spans="2:18" s="285" customFormat="1" ht="25.5" customHeight="1">
      <c r="B1083" s="203">
        <v>12120</v>
      </c>
      <c r="C1083" s="320"/>
      <c r="D1083" s="338"/>
      <c r="E1083" s="356" t="s">
        <v>1661</v>
      </c>
      <c r="F1083" s="357"/>
      <c r="G1083" s="1650"/>
      <c r="H1083" s="319"/>
      <c r="I1083" s="320"/>
      <c r="J1083" s="320"/>
      <c r="K1083" s="320"/>
      <c r="L1083" s="320"/>
      <c r="M1083" s="320"/>
      <c r="N1083" s="320"/>
      <c r="O1083" s="321"/>
      <c r="P1083" s="322"/>
      <c r="Q1083" s="367"/>
      <c r="R1083" s="286"/>
    </row>
    <row r="1084" spans="2:18" s="285" customFormat="1" ht="25.5" customHeight="1">
      <c r="B1084" s="203">
        <v>12120</v>
      </c>
      <c r="C1084" s="320"/>
      <c r="D1084" s="338"/>
      <c r="E1084" s="356" t="s">
        <v>1664</v>
      </c>
      <c r="F1084" s="357"/>
      <c r="G1084" s="1650"/>
      <c r="H1084" s="319"/>
      <c r="I1084" s="320"/>
      <c r="J1084" s="320"/>
      <c r="K1084" s="320"/>
      <c r="L1084" s="320"/>
      <c r="M1084" s="320"/>
      <c r="N1084" s="320"/>
      <c r="O1084" s="321"/>
      <c r="P1084" s="322"/>
      <c r="Q1084" s="367"/>
      <c r="R1084" s="286"/>
    </row>
    <row r="1085" spans="2:18" s="285" customFormat="1" ht="12.75" customHeight="1">
      <c r="B1085" s="203">
        <v>12120</v>
      </c>
      <c r="C1085" s="320"/>
      <c r="D1085" s="338"/>
      <c r="E1085" s="356" t="s">
        <v>1667</v>
      </c>
      <c r="F1085" s="357"/>
      <c r="G1085" s="1650"/>
      <c r="H1085" s="319"/>
      <c r="I1085" s="320"/>
      <c r="J1085" s="320"/>
      <c r="K1085" s="320"/>
      <c r="L1085" s="320"/>
      <c r="M1085" s="320"/>
      <c r="N1085" s="320"/>
      <c r="O1085" s="321"/>
      <c r="P1085" s="322"/>
      <c r="Q1085" s="367"/>
      <c r="R1085" s="286"/>
    </row>
    <row r="1086" spans="2:18" s="285" customFormat="1" ht="12.75" customHeight="1">
      <c r="B1086" s="203">
        <v>12120</v>
      </c>
      <c r="C1086" s="320"/>
      <c r="D1086" s="338"/>
      <c r="E1086" s="356" t="s">
        <v>5292</v>
      </c>
      <c r="F1086" s="357"/>
      <c r="G1086" s="1650"/>
      <c r="H1086" s="319"/>
      <c r="I1086" s="320"/>
      <c r="J1086" s="320"/>
      <c r="K1086" s="320"/>
      <c r="L1086" s="320"/>
      <c r="M1086" s="320"/>
      <c r="N1086" s="320"/>
      <c r="O1086" s="321"/>
      <c r="P1086" s="322"/>
      <c r="Q1086" s="367"/>
      <c r="R1086" s="286"/>
    </row>
    <row r="1087" spans="2:18" s="285" customFormat="1" ht="25.5" customHeight="1">
      <c r="B1087" s="203">
        <v>12120</v>
      </c>
      <c r="C1087" s="1650"/>
      <c r="D1087" s="316"/>
      <c r="E1087" s="356" t="s">
        <v>5293</v>
      </c>
      <c r="F1087" s="318"/>
      <c r="G1087" s="1650"/>
      <c r="H1087" s="319"/>
      <c r="I1087" s="320"/>
      <c r="J1087" s="320"/>
      <c r="K1087" s="320"/>
      <c r="L1087" s="320"/>
      <c r="M1087" s="320"/>
      <c r="N1087" s="320"/>
      <c r="O1087" s="321"/>
      <c r="P1087" s="322"/>
      <c r="Q1087" s="1650"/>
      <c r="R1087" s="286"/>
    </row>
    <row r="1088" spans="2:18" s="285" customFormat="1" ht="25.5" customHeight="1">
      <c r="B1088" s="203">
        <v>12120</v>
      </c>
      <c r="C1088" s="1650"/>
      <c r="D1088" s="316"/>
      <c r="E1088" s="417" t="s">
        <v>1677</v>
      </c>
      <c r="F1088" s="318"/>
      <c r="G1088" s="1650"/>
      <c r="H1088" s="319"/>
      <c r="I1088" s="320"/>
      <c r="J1088" s="320"/>
      <c r="K1088" s="320"/>
      <c r="L1088" s="320"/>
      <c r="M1088" s="320"/>
      <c r="N1088" s="320"/>
      <c r="O1088" s="321"/>
      <c r="P1088" s="322"/>
      <c r="Q1088" s="1650"/>
      <c r="R1088" s="286"/>
    </row>
    <row r="1089" spans="2:18" s="285" customFormat="1" ht="17.25" customHeight="1">
      <c r="B1089" s="203">
        <v>12120</v>
      </c>
      <c r="C1089" s="1650"/>
      <c r="D1089" s="316"/>
      <c r="E1089" s="417" t="s">
        <v>1679</v>
      </c>
      <c r="F1089" s="318"/>
      <c r="G1089" s="1650"/>
      <c r="H1089" s="319"/>
      <c r="I1089" s="320"/>
      <c r="J1089" s="320"/>
      <c r="K1089" s="320"/>
      <c r="L1089" s="320"/>
      <c r="M1089" s="320"/>
      <c r="N1089" s="320"/>
      <c r="O1089" s="321"/>
      <c r="P1089" s="322"/>
      <c r="Q1089" s="1650"/>
      <c r="R1089" s="286"/>
    </row>
    <row r="1090" spans="2:18" s="285" customFormat="1" ht="25.5" customHeight="1">
      <c r="B1090" s="203">
        <v>12120</v>
      </c>
      <c r="C1090" s="1650"/>
      <c r="D1090" s="316"/>
      <c r="E1090" s="417" t="s">
        <v>1682</v>
      </c>
      <c r="F1090" s="318"/>
      <c r="G1090" s="1650"/>
      <c r="H1090" s="319"/>
      <c r="I1090" s="320"/>
      <c r="J1090" s="320"/>
      <c r="K1090" s="320"/>
      <c r="L1090" s="320"/>
      <c r="M1090" s="320"/>
      <c r="N1090" s="320"/>
      <c r="O1090" s="321"/>
      <c r="P1090" s="322"/>
      <c r="Q1090" s="1650"/>
      <c r="R1090" s="286"/>
    </row>
    <row r="1091" spans="2:18" s="285" customFormat="1" ht="25.5" customHeight="1">
      <c r="B1091" s="203">
        <v>12120</v>
      </c>
      <c r="C1091" s="1650"/>
      <c r="D1091" s="316"/>
      <c r="E1091" s="417" t="s">
        <v>1685</v>
      </c>
      <c r="F1091" s="318"/>
      <c r="G1091" s="1650"/>
      <c r="H1091" s="319"/>
      <c r="I1091" s="320"/>
      <c r="J1091" s="320"/>
      <c r="K1091" s="320"/>
      <c r="L1091" s="320"/>
      <c r="M1091" s="320"/>
      <c r="N1091" s="320"/>
      <c r="O1091" s="321"/>
      <c r="P1091" s="322"/>
      <c r="Q1091" s="1650"/>
      <c r="R1091" s="286"/>
    </row>
    <row r="1092" spans="2:18" s="285" customFormat="1" ht="27" customHeight="1">
      <c r="B1092" s="203">
        <v>12120</v>
      </c>
      <c r="C1092" s="1650"/>
      <c r="D1092" s="316"/>
      <c r="E1092" s="317" t="s">
        <v>1688</v>
      </c>
      <c r="F1092" s="318"/>
      <c r="G1092" s="1650"/>
      <c r="H1092" s="319"/>
      <c r="I1092" s="320"/>
      <c r="J1092" s="320"/>
      <c r="K1092" s="320"/>
      <c r="L1092" s="320"/>
      <c r="M1092" s="320"/>
      <c r="N1092" s="320"/>
      <c r="O1092" s="321"/>
      <c r="P1092" s="322"/>
      <c r="Q1092" s="1650"/>
      <c r="R1092" s="286"/>
    </row>
    <row r="1093" spans="2:18" s="285" customFormat="1" ht="12.75" customHeight="1">
      <c r="B1093" s="203">
        <v>12120</v>
      </c>
      <c r="C1093" s="1650"/>
      <c r="D1093" s="316"/>
      <c r="E1093" s="417" t="s">
        <v>1691</v>
      </c>
      <c r="F1093" s="318"/>
      <c r="G1093" s="1650"/>
      <c r="H1093" s="319"/>
      <c r="I1093" s="320"/>
      <c r="J1093" s="320"/>
      <c r="K1093" s="320"/>
      <c r="L1093" s="320"/>
      <c r="M1093" s="320"/>
      <c r="N1093" s="320"/>
      <c r="O1093" s="321"/>
      <c r="P1093" s="322"/>
      <c r="Q1093" s="1650"/>
      <c r="R1093" s="286"/>
    </row>
    <row r="1094" spans="2:18" s="285" customFormat="1" ht="12.75" customHeight="1">
      <c r="B1094" s="203">
        <v>12120</v>
      </c>
      <c r="C1094" s="1650"/>
      <c r="D1094" s="316"/>
      <c r="E1094" s="417" t="s">
        <v>1694</v>
      </c>
      <c r="F1094" s="318"/>
      <c r="G1094" s="1650"/>
      <c r="H1094" s="319"/>
      <c r="I1094" s="320"/>
      <c r="J1094" s="320"/>
      <c r="K1094" s="320"/>
      <c r="L1094" s="320"/>
      <c r="M1094" s="320"/>
      <c r="N1094" s="320"/>
      <c r="O1094" s="321"/>
      <c r="P1094" s="322"/>
      <c r="Q1094" s="1650"/>
      <c r="R1094" s="286"/>
    </row>
    <row r="1095" spans="2:18" s="285" customFormat="1" ht="15" customHeight="1">
      <c r="B1095" s="203">
        <v>12120</v>
      </c>
      <c r="C1095" s="1650"/>
      <c r="D1095" s="316"/>
      <c r="E1095" s="417" t="s">
        <v>1697</v>
      </c>
      <c r="F1095" s="318"/>
      <c r="G1095" s="1650"/>
      <c r="H1095" s="319"/>
      <c r="I1095" s="320"/>
      <c r="J1095" s="320"/>
      <c r="K1095" s="320"/>
      <c r="L1095" s="320"/>
      <c r="M1095" s="320"/>
      <c r="N1095" s="320"/>
      <c r="O1095" s="321"/>
      <c r="P1095" s="322"/>
      <c r="Q1095" s="1650"/>
      <c r="R1095" s="286"/>
    </row>
    <row r="1096" spans="2:18" s="285" customFormat="1" ht="16.5" customHeight="1">
      <c r="B1096" s="375">
        <v>12120</v>
      </c>
      <c r="C1096" s="379"/>
      <c r="D1096" s="420"/>
      <c r="E1096" s="317" t="s">
        <v>1700</v>
      </c>
      <c r="F1096" s="421"/>
      <c r="G1096" s="379"/>
      <c r="H1096" s="380"/>
      <c r="I1096" s="376"/>
      <c r="J1096" s="376"/>
      <c r="K1096" s="376"/>
      <c r="L1096" s="376"/>
      <c r="M1096" s="376"/>
      <c r="N1096" s="376"/>
      <c r="O1096" s="381"/>
      <c r="P1096" s="382"/>
      <c r="Q1096" s="379"/>
      <c r="R1096" s="286"/>
    </row>
    <row r="1097" spans="2:18" s="285" customFormat="1" ht="15" customHeight="1">
      <c r="B1097" s="203">
        <v>12120</v>
      </c>
      <c r="C1097" s="1650"/>
      <c r="D1097" s="316"/>
      <c r="E1097" s="416" t="s">
        <v>1703</v>
      </c>
      <c r="F1097" s="318"/>
      <c r="G1097" s="1650"/>
      <c r="H1097" s="319"/>
      <c r="I1097" s="320"/>
      <c r="J1097" s="320"/>
      <c r="K1097" s="320"/>
      <c r="L1097" s="320"/>
      <c r="M1097" s="320"/>
      <c r="N1097" s="320"/>
      <c r="O1097" s="321"/>
      <c r="P1097" s="322"/>
      <c r="Q1097" s="1650"/>
      <c r="R1097" s="286"/>
    </row>
    <row r="1098" spans="2:18" s="285" customFormat="1" ht="27" customHeight="1">
      <c r="B1098" s="203">
        <v>12120</v>
      </c>
      <c r="C1098" s="1650"/>
      <c r="D1098" s="316"/>
      <c r="E1098" s="317" t="s">
        <v>1706</v>
      </c>
      <c r="F1098" s="318"/>
      <c r="G1098" s="1650"/>
      <c r="H1098" s="319"/>
      <c r="I1098" s="320"/>
      <c r="J1098" s="320"/>
      <c r="K1098" s="320"/>
      <c r="L1098" s="320"/>
      <c r="M1098" s="320"/>
      <c r="N1098" s="320"/>
      <c r="O1098" s="321"/>
      <c r="P1098" s="322"/>
      <c r="Q1098" s="1650"/>
      <c r="R1098" s="286"/>
    </row>
    <row r="1099" spans="2:18" s="285" customFormat="1" ht="38.25" customHeight="1">
      <c r="B1099" s="203">
        <v>12120</v>
      </c>
      <c r="C1099" s="1650"/>
      <c r="D1099" s="316"/>
      <c r="E1099" s="417" t="s">
        <v>1709</v>
      </c>
      <c r="F1099" s="318"/>
      <c r="G1099" s="1650"/>
      <c r="H1099" s="319"/>
      <c r="I1099" s="320"/>
      <c r="J1099" s="320"/>
      <c r="K1099" s="320"/>
      <c r="L1099" s="320"/>
      <c r="M1099" s="320"/>
      <c r="N1099" s="320"/>
      <c r="O1099" s="321"/>
      <c r="P1099" s="322"/>
      <c r="Q1099" s="1650"/>
      <c r="R1099" s="286"/>
    </row>
    <row r="1100" spans="2:18" s="285" customFormat="1" ht="15" customHeight="1">
      <c r="B1100" s="203">
        <v>12120</v>
      </c>
      <c r="C1100" s="1650"/>
      <c r="D1100" s="316"/>
      <c r="E1100" s="417" t="s">
        <v>1712</v>
      </c>
      <c r="F1100" s="318"/>
      <c r="G1100" s="1650"/>
      <c r="H1100" s="319"/>
      <c r="I1100" s="320"/>
      <c r="J1100" s="320"/>
      <c r="K1100" s="320"/>
      <c r="L1100" s="320"/>
      <c r="M1100" s="320"/>
      <c r="N1100" s="320"/>
      <c r="O1100" s="321"/>
      <c r="P1100" s="322"/>
      <c r="Q1100" s="1650"/>
      <c r="R1100" s="286"/>
    </row>
    <row r="1101" spans="2:18" s="285" customFormat="1" ht="15.75" customHeight="1">
      <c r="B1101" s="203">
        <v>12120</v>
      </c>
      <c r="C1101" s="1650"/>
      <c r="D1101" s="316"/>
      <c r="E1101" s="417" t="s">
        <v>1716</v>
      </c>
      <c r="F1101" s="318"/>
      <c r="G1101" s="1650"/>
      <c r="H1101" s="319"/>
      <c r="I1101" s="320"/>
      <c r="J1101" s="320"/>
      <c r="K1101" s="320"/>
      <c r="L1101" s="320"/>
      <c r="M1101" s="320"/>
      <c r="N1101" s="320"/>
      <c r="O1101" s="321"/>
      <c r="P1101" s="322"/>
      <c r="Q1101" s="1650"/>
      <c r="R1101" s="286"/>
    </row>
    <row r="1102" spans="2:18" s="285" customFormat="1" ht="15" customHeight="1">
      <c r="B1102" s="203">
        <v>12120</v>
      </c>
      <c r="C1102" s="1650"/>
      <c r="D1102" s="316"/>
      <c r="E1102" s="317" t="s">
        <v>1719</v>
      </c>
      <c r="F1102" s="318"/>
      <c r="G1102" s="1650"/>
      <c r="H1102" s="319"/>
      <c r="I1102" s="320"/>
      <c r="J1102" s="320"/>
      <c r="K1102" s="320"/>
      <c r="L1102" s="320"/>
      <c r="M1102" s="320"/>
      <c r="N1102" s="320"/>
      <c r="O1102" s="321"/>
      <c r="P1102" s="322"/>
      <c r="Q1102" s="1650"/>
      <c r="R1102" s="286"/>
    </row>
    <row r="1103" spans="2:18" s="285" customFormat="1" ht="14.25" customHeight="1">
      <c r="B1103" s="205">
        <v>12120</v>
      </c>
      <c r="C1103" s="324"/>
      <c r="D1103" s="325"/>
      <c r="E1103" s="419" t="s">
        <v>1722</v>
      </c>
      <c r="F1103" s="327"/>
      <c r="G1103" s="324"/>
      <c r="H1103" s="328"/>
      <c r="I1103" s="329"/>
      <c r="J1103" s="329"/>
      <c r="K1103" s="329"/>
      <c r="L1103" s="329"/>
      <c r="M1103" s="329"/>
      <c r="N1103" s="329"/>
      <c r="O1103" s="330"/>
      <c r="P1103" s="331"/>
      <c r="Q1103" s="324"/>
      <c r="R1103" s="286"/>
    </row>
    <row r="1104" spans="2:18" s="285" customFormat="1" ht="16.5" customHeight="1">
      <c r="B1104" s="201">
        <v>12120</v>
      </c>
      <c r="C1104" s="305" t="e">
        <f>VLOOKUP(E1104,'2. CUADRO CLASIF. DOC. (4)'!$A$5:$B$404,2,0)</f>
        <v>#N/A</v>
      </c>
      <c r="D1104" s="300"/>
      <c r="E1104" s="441" t="s">
        <v>4667</v>
      </c>
      <c r="F1104" s="361"/>
      <c r="G1104" s="303"/>
      <c r="H1104" s="304"/>
      <c r="I1104" s="305"/>
      <c r="J1104" s="305"/>
      <c r="K1104" s="305"/>
      <c r="L1104" s="305"/>
      <c r="M1104" s="305"/>
      <c r="N1104" s="305"/>
      <c r="O1104" s="306"/>
      <c r="P1104" s="307"/>
      <c r="Q1104" s="308"/>
      <c r="R1104" s="286"/>
    </row>
    <row r="1105" spans="2:18" s="285" customFormat="1" ht="60">
      <c r="B1105" s="201">
        <v>12120</v>
      </c>
      <c r="C1105" s="305" t="e">
        <f>VLOOKUP(E1105,'2. CUADRO CLASIF. DOC. (4)'!$A$5:$B$404,2,0)</f>
        <v>#N/A</v>
      </c>
      <c r="D1105" s="300" t="e">
        <f>VLOOKUP(E1105,'2. CUADRO CLASIF. DOC. (4)'!$A$6:$C$404,3,0)</f>
        <v>#N/A</v>
      </c>
      <c r="E1105" s="441" t="s">
        <v>4670</v>
      </c>
      <c r="F1105" s="302" t="s">
        <v>13</v>
      </c>
      <c r="G1105" s="303" t="s">
        <v>13</v>
      </c>
      <c r="H1105" s="304"/>
      <c r="I1105" s="305">
        <v>2</v>
      </c>
      <c r="J1105" s="305">
        <v>0</v>
      </c>
      <c r="K1105" s="305"/>
      <c r="L1105" s="305" t="s">
        <v>4945</v>
      </c>
      <c r="M1105" s="305"/>
      <c r="N1105" s="305"/>
      <c r="O1105" s="306"/>
      <c r="P1105" s="307"/>
      <c r="Q1105" s="308" t="s">
        <v>6041</v>
      </c>
      <c r="R1105" s="286"/>
    </row>
    <row r="1106" spans="2:18" s="285" customFormat="1" ht="60">
      <c r="B1106" s="201">
        <v>12120</v>
      </c>
      <c r="C1106" s="305" t="e">
        <f>VLOOKUP(E1106,'2. CUADRO CLASIF. DOC. (4)'!$A$5:$B$404,2,0)</f>
        <v>#N/A</v>
      </c>
      <c r="D1106" s="300" t="e">
        <f>VLOOKUP(E1106,'2. CUADRO CLASIF. DOC. (4)'!$A$6:$C$404,3,0)</f>
        <v>#N/A</v>
      </c>
      <c r="E1106" s="336" t="s">
        <v>4672</v>
      </c>
      <c r="F1106" s="302" t="s">
        <v>13</v>
      </c>
      <c r="G1106" s="303" t="s">
        <v>13</v>
      </c>
      <c r="H1106" s="304"/>
      <c r="I1106" s="305">
        <v>2</v>
      </c>
      <c r="J1106" s="305">
        <v>0</v>
      </c>
      <c r="K1106" s="305"/>
      <c r="L1106" s="305" t="s">
        <v>4945</v>
      </c>
      <c r="M1106" s="305"/>
      <c r="N1106" s="305"/>
      <c r="O1106" s="306"/>
      <c r="P1106" s="307"/>
      <c r="Q1106" s="308" t="s">
        <v>6042</v>
      </c>
      <c r="R1106" s="286"/>
    </row>
    <row r="1107" spans="2:18" s="285" customFormat="1" ht="51">
      <c r="B1107" s="202">
        <v>12120</v>
      </c>
      <c r="C1107" s="299" t="e">
        <f>VLOOKUP(E1107,'2. CUADRO CLASIF. DOC. (4)'!$A$5:$B$404,2,0)</f>
        <v>#N/A</v>
      </c>
      <c r="D1107" s="309"/>
      <c r="E1107" s="442" t="s">
        <v>1729</v>
      </c>
      <c r="F1107" s="311" t="s">
        <v>13</v>
      </c>
      <c r="G1107" s="1649" t="s">
        <v>13</v>
      </c>
      <c r="H1107" s="312"/>
      <c r="I1107" s="299">
        <v>2</v>
      </c>
      <c r="J1107" s="299">
        <v>78</v>
      </c>
      <c r="K1107" s="299"/>
      <c r="L1107" s="299"/>
      <c r="M1107" s="299"/>
      <c r="N1107" s="299" t="s">
        <v>4945</v>
      </c>
      <c r="O1107" s="313"/>
      <c r="P1107" s="314"/>
      <c r="Q1107" s="1649" t="s">
        <v>6043</v>
      </c>
      <c r="R1107" s="286"/>
    </row>
    <row r="1108" spans="2:18" s="285" customFormat="1" ht="15" customHeight="1">
      <c r="B1108" s="203">
        <v>12120</v>
      </c>
      <c r="C1108" s="320"/>
      <c r="D1108" s="338"/>
      <c r="E1108" s="417" t="s">
        <v>1725</v>
      </c>
      <c r="F1108" s="357"/>
      <c r="G1108" s="1650"/>
      <c r="H1108" s="319"/>
      <c r="I1108" s="320"/>
      <c r="J1108" s="320"/>
      <c r="K1108" s="320"/>
      <c r="L1108" s="320"/>
      <c r="M1108" s="320"/>
      <c r="N1108" s="320"/>
      <c r="O1108" s="321"/>
      <c r="P1108" s="322"/>
      <c r="Q1108" s="1650"/>
      <c r="R1108" s="286"/>
    </row>
    <row r="1109" spans="2:18" s="285" customFormat="1" ht="16.5" customHeight="1">
      <c r="B1109" s="203">
        <v>12120</v>
      </c>
      <c r="C1109" s="320"/>
      <c r="D1109" s="338"/>
      <c r="E1109" s="417" t="s">
        <v>1731</v>
      </c>
      <c r="F1109" s="357"/>
      <c r="G1109" s="1650"/>
      <c r="H1109" s="319"/>
      <c r="I1109" s="320"/>
      <c r="J1109" s="320"/>
      <c r="K1109" s="320"/>
      <c r="L1109" s="320"/>
      <c r="M1109" s="320"/>
      <c r="N1109" s="320"/>
      <c r="O1109" s="321"/>
      <c r="P1109" s="322"/>
      <c r="Q1109" s="1650"/>
      <c r="R1109" s="286"/>
    </row>
    <row r="1110" spans="2:18" s="285" customFormat="1" ht="12.75" customHeight="1">
      <c r="B1110" s="203">
        <v>12120</v>
      </c>
      <c r="C1110" s="320"/>
      <c r="D1110" s="338"/>
      <c r="E1110" s="417" t="s">
        <v>5335</v>
      </c>
      <c r="F1110" s="357"/>
      <c r="G1110" s="1650"/>
      <c r="H1110" s="319"/>
      <c r="I1110" s="320"/>
      <c r="J1110" s="320"/>
      <c r="K1110" s="320"/>
      <c r="L1110" s="320"/>
      <c r="M1110" s="320"/>
      <c r="N1110" s="320"/>
      <c r="O1110" s="321"/>
      <c r="P1110" s="322"/>
      <c r="Q1110" s="1650"/>
      <c r="R1110" s="286"/>
    </row>
    <row r="1111" spans="2:18" s="285" customFormat="1" ht="14.25" customHeight="1">
      <c r="B1111" s="203">
        <v>12120</v>
      </c>
      <c r="C1111" s="320"/>
      <c r="D1111" s="338"/>
      <c r="E1111" s="417" t="s">
        <v>1736</v>
      </c>
      <c r="F1111" s="357"/>
      <c r="G1111" s="1650"/>
      <c r="H1111" s="319"/>
      <c r="I1111" s="320"/>
      <c r="J1111" s="320"/>
      <c r="K1111" s="320"/>
      <c r="L1111" s="320"/>
      <c r="M1111" s="320"/>
      <c r="N1111" s="320"/>
      <c r="O1111" s="321"/>
      <c r="P1111" s="322"/>
      <c r="Q1111" s="367"/>
      <c r="R1111" s="286"/>
    </row>
    <row r="1112" spans="2:18" s="285" customFormat="1" ht="15.75" customHeight="1">
      <c r="B1112" s="205">
        <v>12120</v>
      </c>
      <c r="C1112" s="329"/>
      <c r="D1112" s="339"/>
      <c r="E1112" s="419" t="s">
        <v>1739</v>
      </c>
      <c r="F1112" s="358"/>
      <c r="G1112" s="324"/>
      <c r="H1112" s="328"/>
      <c r="I1112" s="329"/>
      <c r="J1112" s="329"/>
      <c r="K1112" s="329"/>
      <c r="L1112" s="329"/>
      <c r="M1112" s="329"/>
      <c r="N1112" s="329"/>
      <c r="O1112" s="330"/>
      <c r="P1112" s="331"/>
      <c r="Q1112" s="1653"/>
      <c r="R1112" s="286"/>
    </row>
    <row r="1113" spans="2:18" s="285" customFormat="1" ht="42" customHeight="1">
      <c r="B1113" s="202">
        <v>12120</v>
      </c>
      <c r="C1113" s="299" t="e">
        <f>VLOOKUP(E1113,'2. CUADRO CLASIF. DOC. (4)'!$A$5:$B$404,2,0)</f>
        <v>#N/A</v>
      </c>
      <c r="D1113" s="309" t="e">
        <f>VLOOKUP(E1113,'2. CUADRO CLASIF. DOC. (4)'!$A$6:$C$404,3,0)</f>
        <v>#N/A</v>
      </c>
      <c r="E1113" s="337" t="s">
        <v>4676</v>
      </c>
      <c r="F1113" s="311" t="s">
        <v>13</v>
      </c>
      <c r="G1113" s="1649" t="s">
        <v>13</v>
      </c>
      <c r="H1113" s="312"/>
      <c r="I1113" s="299">
        <v>1</v>
      </c>
      <c r="J1113" s="299">
        <v>0</v>
      </c>
      <c r="K1113" s="299" t="s">
        <v>4945</v>
      </c>
      <c r="L1113" s="299"/>
      <c r="M1113" s="299"/>
      <c r="N1113" s="299"/>
      <c r="O1113" s="313"/>
      <c r="P1113" s="314"/>
      <c r="Q1113" s="1649" t="s">
        <v>6044</v>
      </c>
      <c r="R1113" s="286"/>
    </row>
    <row r="1114" spans="2:18" s="285" customFormat="1" ht="81.75" customHeight="1">
      <c r="B1114" s="205">
        <v>12120</v>
      </c>
      <c r="C1114" s="329"/>
      <c r="D1114" s="339"/>
      <c r="E1114" s="326" t="s">
        <v>1742</v>
      </c>
      <c r="F1114" s="358"/>
      <c r="G1114" s="324"/>
      <c r="H1114" s="328"/>
      <c r="I1114" s="329"/>
      <c r="J1114" s="329"/>
      <c r="K1114" s="329"/>
      <c r="L1114" s="329"/>
      <c r="M1114" s="329"/>
      <c r="N1114" s="329"/>
      <c r="O1114" s="330"/>
      <c r="P1114" s="331"/>
      <c r="Q1114" s="324"/>
      <c r="R1114" s="286"/>
    </row>
    <row r="1115" spans="2:18" s="285" customFormat="1" ht="42" customHeight="1">
      <c r="B1115" s="202">
        <v>12120</v>
      </c>
      <c r="C1115" s="299" t="e">
        <f>VLOOKUP(E1115,'2. CUADRO CLASIF. DOC. (4)'!$A$5:$B$404,2,0)</f>
        <v>#N/A</v>
      </c>
      <c r="D1115" s="309"/>
      <c r="E1115" s="337" t="s">
        <v>65</v>
      </c>
      <c r="F1115" s="311" t="s">
        <v>13</v>
      </c>
      <c r="G1115" s="1649" t="s">
        <v>13</v>
      </c>
      <c r="H1115" s="312"/>
      <c r="I1115" s="299">
        <v>2</v>
      </c>
      <c r="J1115" s="299">
        <v>8</v>
      </c>
      <c r="K1115" s="299"/>
      <c r="L1115" s="299"/>
      <c r="M1115" s="299"/>
      <c r="N1115" s="299" t="s">
        <v>4945</v>
      </c>
      <c r="O1115" s="313"/>
      <c r="P1115" s="314"/>
      <c r="Q1115" s="1649" t="s">
        <v>5912</v>
      </c>
      <c r="R1115" s="286"/>
    </row>
    <row r="1116" spans="2:18" s="285" customFormat="1" ht="15.75" customHeight="1">
      <c r="B1116" s="203">
        <v>12120</v>
      </c>
      <c r="C1116" s="320"/>
      <c r="D1116" s="338"/>
      <c r="E1116" s="345" t="s">
        <v>492</v>
      </c>
      <c r="F1116" s="346"/>
      <c r="G1116" s="320"/>
      <c r="H1116" s="319"/>
      <c r="I1116" s="320"/>
      <c r="J1116" s="320"/>
      <c r="K1116" s="320"/>
      <c r="L1116" s="320"/>
      <c r="M1116" s="320"/>
      <c r="N1116" s="320"/>
      <c r="O1116" s="321"/>
      <c r="P1116" s="322"/>
      <c r="Q1116" s="1650"/>
      <c r="R1116" s="286"/>
    </row>
    <row r="1117" spans="2:18" s="285" customFormat="1" ht="15.75" customHeight="1">
      <c r="B1117" s="205">
        <v>12120</v>
      </c>
      <c r="C1117" s="329"/>
      <c r="D1117" s="339"/>
      <c r="E1117" s="347" t="s">
        <v>67</v>
      </c>
      <c r="F1117" s="327"/>
      <c r="G1117" s="324"/>
      <c r="H1117" s="328"/>
      <c r="I1117" s="329"/>
      <c r="J1117" s="329"/>
      <c r="K1117" s="329"/>
      <c r="L1117" s="329"/>
      <c r="M1117" s="329"/>
      <c r="N1117" s="329"/>
      <c r="O1117" s="330"/>
      <c r="P1117" s="331"/>
      <c r="Q1117" s="324"/>
      <c r="R1117" s="286"/>
    </row>
    <row r="1118" spans="2:18" s="285" customFormat="1" ht="15.75" customHeight="1">
      <c r="B1118" s="201">
        <v>12120</v>
      </c>
      <c r="C1118" s="305" t="e">
        <f>VLOOKUP(E1118,'2. CUADRO CLASIF. DOC. (4)'!$A$5:$B$404,2,0)</f>
        <v>#N/A</v>
      </c>
      <c r="D1118" s="300"/>
      <c r="E1118" s="441" t="s">
        <v>1325</v>
      </c>
      <c r="F1118" s="361"/>
      <c r="G1118" s="303"/>
      <c r="H1118" s="304"/>
      <c r="I1118" s="305"/>
      <c r="J1118" s="305"/>
      <c r="K1118" s="305"/>
      <c r="L1118" s="305"/>
      <c r="M1118" s="305"/>
      <c r="N1118" s="305"/>
      <c r="O1118" s="306"/>
      <c r="P1118" s="307"/>
      <c r="Q1118" s="308"/>
      <c r="R1118" s="286"/>
    </row>
    <row r="1119" spans="2:18" s="285" customFormat="1" ht="42" customHeight="1">
      <c r="B1119" s="202">
        <v>12120</v>
      </c>
      <c r="C1119" s="299" t="e">
        <f>VLOOKUP(E1119,'2. CUADRO CLASIF. DOC. (4)'!$A$5:$B$404,2,0)</f>
        <v>#N/A</v>
      </c>
      <c r="D1119" s="309" t="e">
        <f>VLOOKUP(E1119,'2. CUADRO CLASIF. DOC. (4)'!$A$6:$C$404,3,0)</f>
        <v>#N/A</v>
      </c>
      <c r="E1119" s="442" t="s">
        <v>1752</v>
      </c>
      <c r="F1119" s="384" t="s">
        <v>1577</v>
      </c>
      <c r="G1119" s="1649" t="s">
        <v>1746</v>
      </c>
      <c r="H1119" s="312"/>
      <c r="I1119" s="299">
        <v>2</v>
      </c>
      <c r="J1119" s="299">
        <v>10</v>
      </c>
      <c r="K1119" s="299"/>
      <c r="L1119" s="299"/>
      <c r="M1119" s="299"/>
      <c r="N1119" s="299" t="s">
        <v>4945</v>
      </c>
      <c r="O1119" s="313"/>
      <c r="P1119" s="314"/>
      <c r="Q1119" s="1649" t="s">
        <v>6045</v>
      </c>
      <c r="R1119" s="286"/>
    </row>
    <row r="1120" spans="2:18" s="285" customFormat="1" ht="76.5">
      <c r="B1120" s="203">
        <v>12120</v>
      </c>
      <c r="C1120" s="320"/>
      <c r="D1120" s="338"/>
      <c r="E1120" s="417" t="s">
        <v>1748</v>
      </c>
      <c r="F1120" s="357"/>
      <c r="G1120" s="1650"/>
      <c r="H1120" s="319"/>
      <c r="I1120" s="320"/>
      <c r="J1120" s="320"/>
      <c r="K1120" s="320"/>
      <c r="L1120" s="320"/>
      <c r="M1120" s="320"/>
      <c r="N1120" s="320"/>
      <c r="O1120" s="321"/>
      <c r="P1120" s="322"/>
      <c r="Q1120" s="1650"/>
      <c r="R1120" s="286"/>
    </row>
    <row r="1121" spans="2:18" s="285" customFormat="1" ht="15" customHeight="1">
      <c r="B1121" s="203">
        <v>12120</v>
      </c>
      <c r="C1121" s="320"/>
      <c r="D1121" s="338"/>
      <c r="E1121" s="417" t="s">
        <v>1754</v>
      </c>
      <c r="F1121" s="357"/>
      <c r="G1121" s="1650"/>
      <c r="H1121" s="319"/>
      <c r="I1121" s="320"/>
      <c r="J1121" s="320"/>
      <c r="K1121" s="320"/>
      <c r="L1121" s="320"/>
      <c r="M1121" s="320"/>
      <c r="N1121" s="320"/>
      <c r="O1121" s="321"/>
      <c r="P1121" s="322"/>
      <c r="Q1121" s="1650"/>
      <c r="R1121" s="286"/>
    </row>
    <row r="1122" spans="2:18" s="285" customFormat="1" ht="16.5" customHeight="1">
      <c r="B1122" s="203">
        <v>12120</v>
      </c>
      <c r="C1122" s="320"/>
      <c r="D1122" s="338"/>
      <c r="E1122" s="417" t="s">
        <v>1758</v>
      </c>
      <c r="F1122" s="357"/>
      <c r="G1122" s="1650"/>
      <c r="H1122" s="319"/>
      <c r="I1122" s="320"/>
      <c r="J1122" s="320"/>
      <c r="K1122" s="320"/>
      <c r="L1122" s="320"/>
      <c r="M1122" s="320"/>
      <c r="N1122" s="320"/>
      <c r="O1122" s="321"/>
      <c r="P1122" s="322"/>
      <c r="Q1122" s="367"/>
      <c r="R1122" s="286"/>
    </row>
    <row r="1123" spans="2:18" s="285" customFormat="1" ht="15" customHeight="1">
      <c r="B1123" s="203">
        <v>12120</v>
      </c>
      <c r="C1123" s="320"/>
      <c r="D1123" s="338"/>
      <c r="E1123" s="417" t="s">
        <v>1762</v>
      </c>
      <c r="F1123" s="357"/>
      <c r="G1123" s="1650"/>
      <c r="H1123" s="319"/>
      <c r="I1123" s="320"/>
      <c r="J1123" s="320"/>
      <c r="K1123" s="320"/>
      <c r="L1123" s="320"/>
      <c r="M1123" s="320"/>
      <c r="N1123" s="320"/>
      <c r="O1123" s="321"/>
      <c r="P1123" s="322"/>
      <c r="Q1123" s="367"/>
      <c r="R1123" s="286"/>
    </row>
    <row r="1124" spans="2:18" s="285" customFormat="1" ht="12.75" customHeight="1">
      <c r="B1124" s="203">
        <v>12120</v>
      </c>
      <c r="C1124" s="320"/>
      <c r="D1124" s="338"/>
      <c r="E1124" s="417" t="s">
        <v>1766</v>
      </c>
      <c r="F1124" s="357"/>
      <c r="G1124" s="1650"/>
      <c r="H1124" s="319"/>
      <c r="I1124" s="320"/>
      <c r="J1124" s="320"/>
      <c r="K1124" s="320"/>
      <c r="L1124" s="320"/>
      <c r="M1124" s="320"/>
      <c r="N1124" s="320"/>
      <c r="O1124" s="321"/>
      <c r="P1124" s="322"/>
      <c r="Q1124" s="367"/>
      <c r="R1124" s="286"/>
    </row>
    <row r="1125" spans="2:18" s="285" customFormat="1" ht="12.75" customHeight="1">
      <c r="B1125" s="203">
        <v>12120</v>
      </c>
      <c r="C1125" s="1650"/>
      <c r="D1125" s="316"/>
      <c r="E1125" s="317" t="s">
        <v>1769</v>
      </c>
      <c r="F1125" s="318"/>
      <c r="G1125" s="1650"/>
      <c r="H1125" s="319"/>
      <c r="I1125" s="320"/>
      <c r="J1125" s="320"/>
      <c r="K1125" s="320"/>
      <c r="L1125" s="320"/>
      <c r="M1125" s="320"/>
      <c r="N1125" s="320"/>
      <c r="O1125" s="321"/>
      <c r="P1125" s="322"/>
      <c r="Q1125" s="1650"/>
      <c r="R1125" s="286"/>
    </row>
    <row r="1126" spans="2:18" s="285" customFormat="1" ht="15.75" customHeight="1">
      <c r="B1126" s="203">
        <v>12120</v>
      </c>
      <c r="C1126" s="1650"/>
      <c r="D1126" s="316"/>
      <c r="E1126" s="417" t="s">
        <v>1772</v>
      </c>
      <c r="F1126" s="318"/>
      <c r="G1126" s="1650"/>
      <c r="H1126" s="319"/>
      <c r="I1126" s="320"/>
      <c r="J1126" s="320"/>
      <c r="K1126" s="320"/>
      <c r="L1126" s="320"/>
      <c r="M1126" s="320"/>
      <c r="N1126" s="320"/>
      <c r="O1126" s="321"/>
      <c r="P1126" s="322"/>
      <c r="Q1126" s="1650"/>
      <c r="R1126" s="286"/>
    </row>
    <row r="1127" spans="2:18" s="285" customFormat="1" ht="15" customHeight="1">
      <c r="B1127" s="205">
        <v>12120</v>
      </c>
      <c r="C1127" s="324"/>
      <c r="D1127" s="325"/>
      <c r="E1127" s="419" t="s">
        <v>1776</v>
      </c>
      <c r="F1127" s="327"/>
      <c r="G1127" s="324"/>
      <c r="H1127" s="328"/>
      <c r="I1127" s="329"/>
      <c r="J1127" s="329"/>
      <c r="K1127" s="329"/>
      <c r="L1127" s="329"/>
      <c r="M1127" s="329"/>
      <c r="N1127" s="329"/>
      <c r="O1127" s="330"/>
      <c r="P1127" s="331"/>
      <c r="Q1127" s="324"/>
      <c r="R1127" s="286"/>
    </row>
    <row r="1128" spans="2:18" s="285" customFormat="1" ht="51">
      <c r="B1128" s="202">
        <v>12120</v>
      </c>
      <c r="C1128" s="299" t="e">
        <f>VLOOKUP(E1128,'2. CUADRO CLASIF. DOC. (4)'!$A$5:$B$404,2,0)</f>
        <v>#N/A</v>
      </c>
      <c r="D1128" s="309" t="e">
        <f>VLOOKUP(E1128,'2. CUADRO CLASIF. DOC. (4)'!$A$6:$C$404,3,0)</f>
        <v>#N/A</v>
      </c>
      <c r="E1128" s="442" t="s">
        <v>1782</v>
      </c>
      <c r="F1128" s="384" t="s">
        <v>1577</v>
      </c>
      <c r="G1128" s="1649" t="s">
        <v>1779</v>
      </c>
      <c r="H1128" s="312"/>
      <c r="I1128" s="299">
        <v>2</v>
      </c>
      <c r="J1128" s="299">
        <v>3</v>
      </c>
      <c r="K1128" s="299"/>
      <c r="L1128" s="299"/>
      <c r="M1128" s="299"/>
      <c r="N1128" s="299" t="s">
        <v>4945</v>
      </c>
      <c r="O1128" s="313"/>
      <c r="P1128" s="314"/>
      <c r="Q1128" s="1649" t="s">
        <v>6046</v>
      </c>
      <c r="R1128" s="286"/>
    </row>
    <row r="1129" spans="2:18" s="285" customFormat="1" ht="15.75" customHeight="1">
      <c r="B1129" s="203">
        <v>12120</v>
      </c>
      <c r="C1129" s="1650"/>
      <c r="D1129" s="316"/>
      <c r="E1129" s="417" t="s">
        <v>375</v>
      </c>
      <c r="F1129" s="318"/>
      <c r="G1129" s="1650"/>
      <c r="H1129" s="319"/>
      <c r="I1129" s="320"/>
      <c r="J1129" s="320"/>
      <c r="K1129" s="320"/>
      <c r="L1129" s="320"/>
      <c r="M1129" s="320"/>
      <c r="N1129" s="320"/>
      <c r="O1129" s="321"/>
      <c r="P1129" s="322"/>
      <c r="Q1129" s="1650"/>
      <c r="R1129" s="286"/>
    </row>
    <row r="1130" spans="2:18" s="285" customFormat="1" ht="15.75" customHeight="1">
      <c r="B1130" s="203">
        <v>12120</v>
      </c>
      <c r="C1130" s="1650"/>
      <c r="D1130" s="316"/>
      <c r="E1130" s="417" t="s">
        <v>1349</v>
      </c>
      <c r="F1130" s="318"/>
      <c r="G1130" s="1650"/>
      <c r="H1130" s="319"/>
      <c r="I1130" s="320"/>
      <c r="J1130" s="320"/>
      <c r="K1130" s="320"/>
      <c r="L1130" s="320"/>
      <c r="M1130" s="320"/>
      <c r="N1130" s="320"/>
      <c r="O1130" s="321"/>
      <c r="P1130" s="322"/>
      <c r="Q1130" s="1650"/>
      <c r="R1130" s="286"/>
    </row>
    <row r="1131" spans="2:18" s="285" customFormat="1" ht="17.25" customHeight="1">
      <c r="B1131" s="205">
        <v>12120</v>
      </c>
      <c r="C1131" s="324"/>
      <c r="D1131" s="325"/>
      <c r="E1131" s="419" t="s">
        <v>1766</v>
      </c>
      <c r="F1131" s="327"/>
      <c r="G1131" s="324"/>
      <c r="H1131" s="328"/>
      <c r="I1131" s="329"/>
      <c r="J1131" s="329"/>
      <c r="K1131" s="329"/>
      <c r="L1131" s="329"/>
      <c r="M1131" s="329"/>
      <c r="N1131" s="329"/>
      <c r="O1131" s="330"/>
      <c r="P1131" s="331"/>
      <c r="Q1131" s="324"/>
      <c r="R1131" s="286"/>
    </row>
    <row r="1132" spans="2:18" s="285" customFormat="1" ht="39" customHeight="1">
      <c r="B1132" s="202">
        <v>12120</v>
      </c>
      <c r="C1132" s="299" t="e">
        <f>VLOOKUP(E1132,'2. CUADRO CLASIF. DOC. (4)'!$A$5:$B$404,2,0)</f>
        <v>#N/A</v>
      </c>
      <c r="D1132" s="309"/>
      <c r="E1132" s="310" t="s">
        <v>1788</v>
      </c>
      <c r="F1132" s="311" t="s">
        <v>13</v>
      </c>
      <c r="G1132" s="1649" t="s">
        <v>13</v>
      </c>
      <c r="H1132" s="312"/>
      <c r="I1132" s="299">
        <v>2</v>
      </c>
      <c r="J1132" s="299">
        <v>3</v>
      </c>
      <c r="K1132" s="299"/>
      <c r="L1132" s="299"/>
      <c r="M1132" s="299"/>
      <c r="N1132" s="299" t="s">
        <v>4945</v>
      </c>
      <c r="O1132" s="313"/>
      <c r="P1132" s="314"/>
      <c r="Q1132" s="1649" t="s">
        <v>6047</v>
      </c>
      <c r="R1132" s="286"/>
    </row>
    <row r="1133" spans="2:18" s="285" customFormat="1" ht="16.5" customHeight="1">
      <c r="B1133" s="203">
        <v>12120</v>
      </c>
      <c r="C1133" s="1650"/>
      <c r="D1133" s="316"/>
      <c r="E1133" s="385" t="s">
        <v>1784</v>
      </c>
      <c r="F1133" s="430"/>
      <c r="G1133" s="1650"/>
      <c r="H1133" s="319"/>
      <c r="I1133" s="320"/>
      <c r="J1133" s="320"/>
      <c r="K1133" s="320"/>
      <c r="L1133" s="320"/>
      <c r="M1133" s="320"/>
      <c r="N1133" s="320"/>
      <c r="O1133" s="321"/>
      <c r="P1133" s="322"/>
      <c r="Q1133" s="1650"/>
      <c r="R1133" s="286"/>
    </row>
    <row r="1134" spans="2:18" s="285" customFormat="1" ht="15.75" customHeight="1">
      <c r="B1134" s="203">
        <v>12120</v>
      </c>
      <c r="C1134" s="1650"/>
      <c r="D1134" s="316"/>
      <c r="E1134" s="345" t="s">
        <v>5406</v>
      </c>
      <c r="F1134" s="430"/>
      <c r="G1134" s="1650"/>
      <c r="H1134" s="319"/>
      <c r="I1134" s="320"/>
      <c r="J1134" s="320"/>
      <c r="K1134" s="320"/>
      <c r="L1134" s="320"/>
      <c r="M1134" s="320"/>
      <c r="N1134" s="320"/>
      <c r="O1134" s="321"/>
      <c r="P1134" s="322"/>
      <c r="Q1134" s="1650"/>
      <c r="R1134" s="286"/>
    </row>
    <row r="1135" spans="2:18" s="285" customFormat="1" ht="17.25" customHeight="1">
      <c r="B1135" s="203">
        <v>12120</v>
      </c>
      <c r="C1135" s="1650"/>
      <c r="D1135" s="316"/>
      <c r="E1135" s="356" t="s">
        <v>1791</v>
      </c>
      <c r="F1135" s="430"/>
      <c r="G1135" s="1650"/>
      <c r="H1135" s="319"/>
      <c r="I1135" s="320"/>
      <c r="J1135" s="320"/>
      <c r="K1135" s="320"/>
      <c r="L1135" s="320"/>
      <c r="M1135" s="320"/>
      <c r="N1135" s="320"/>
      <c r="O1135" s="321"/>
      <c r="P1135" s="322"/>
      <c r="Q1135" s="320"/>
      <c r="R1135" s="286"/>
    </row>
    <row r="1136" spans="2:18" s="285" customFormat="1" ht="15.75" customHeight="1">
      <c r="B1136" s="203">
        <v>12120</v>
      </c>
      <c r="C1136" s="320"/>
      <c r="D1136" s="338"/>
      <c r="E1136" s="356" t="s">
        <v>1794</v>
      </c>
      <c r="F1136" s="357"/>
      <c r="G1136" s="1650"/>
      <c r="H1136" s="319"/>
      <c r="I1136" s="320"/>
      <c r="J1136" s="320"/>
      <c r="K1136" s="320"/>
      <c r="L1136" s="320"/>
      <c r="M1136" s="320"/>
      <c r="N1136" s="320"/>
      <c r="O1136" s="321"/>
      <c r="P1136" s="322"/>
      <c r="Q1136" s="367"/>
      <c r="R1136" s="286"/>
    </row>
    <row r="1137" spans="2:18" s="285" customFormat="1" ht="15.75" customHeight="1">
      <c r="B1137" s="205">
        <v>12120</v>
      </c>
      <c r="C1137" s="329"/>
      <c r="D1137" s="339"/>
      <c r="E1137" s="363" t="s">
        <v>1797</v>
      </c>
      <c r="F1137" s="358"/>
      <c r="G1137" s="324"/>
      <c r="H1137" s="328"/>
      <c r="I1137" s="329"/>
      <c r="J1137" s="329"/>
      <c r="K1137" s="329"/>
      <c r="L1137" s="329"/>
      <c r="M1137" s="329"/>
      <c r="N1137" s="329"/>
      <c r="O1137" s="330"/>
      <c r="P1137" s="331"/>
      <c r="Q1137" s="329"/>
      <c r="R1137" s="286"/>
    </row>
    <row r="1138" spans="2:18" s="285" customFormat="1" ht="15.75" customHeight="1">
      <c r="B1138" s="201">
        <v>12120</v>
      </c>
      <c r="C1138" s="305" t="e">
        <f>VLOOKUP(E1138,'2. CUADRO CLASIF. DOC. (4)'!$A$5:$B$404,2,0)</f>
        <v>#N/A</v>
      </c>
      <c r="D1138" s="300"/>
      <c r="E1138" s="441" t="s">
        <v>608</v>
      </c>
      <c r="F1138" s="361"/>
      <c r="G1138" s="303"/>
      <c r="H1138" s="304"/>
      <c r="I1138" s="305"/>
      <c r="J1138" s="305"/>
      <c r="K1138" s="305"/>
      <c r="L1138" s="305"/>
      <c r="M1138" s="305"/>
      <c r="N1138" s="305"/>
      <c r="O1138" s="306"/>
      <c r="P1138" s="307"/>
      <c r="Q1138" s="308"/>
      <c r="R1138" s="286"/>
    </row>
    <row r="1139" spans="2:18" s="285" customFormat="1" ht="38.25">
      <c r="B1139" s="202">
        <v>12120</v>
      </c>
      <c r="C1139" s="299" t="e">
        <f>VLOOKUP(E1139,'2. CUADRO CLASIF. DOC. (4)'!$A$5:$B$404,2,0)</f>
        <v>#N/A</v>
      </c>
      <c r="D1139" s="309" t="e">
        <f>VLOOKUP(E1139,'2. CUADRO CLASIF. DOC. (4)'!$A$6:$C$404,3,0)</f>
        <v>#N/A</v>
      </c>
      <c r="E1139" s="442" t="s">
        <v>1806</v>
      </c>
      <c r="F1139" s="311" t="s">
        <v>1577</v>
      </c>
      <c r="G1139" s="1649" t="s">
        <v>1800</v>
      </c>
      <c r="H1139" s="312"/>
      <c r="I1139" s="299">
        <v>2</v>
      </c>
      <c r="J1139" s="299">
        <v>10</v>
      </c>
      <c r="K1139" s="299"/>
      <c r="L1139" s="299" t="s">
        <v>4945</v>
      </c>
      <c r="M1139" s="299"/>
      <c r="N1139" s="299"/>
      <c r="O1139" s="313"/>
      <c r="P1139" s="314"/>
      <c r="Q1139" s="1649" t="s">
        <v>6048</v>
      </c>
      <c r="R1139" s="286"/>
    </row>
    <row r="1140" spans="2:18" s="285" customFormat="1" ht="63.75">
      <c r="B1140" s="203">
        <v>12120</v>
      </c>
      <c r="C1140" s="1650"/>
      <c r="D1140" s="316"/>
      <c r="E1140" s="417" t="s">
        <v>1802</v>
      </c>
      <c r="F1140" s="357"/>
      <c r="G1140" s="1650"/>
      <c r="H1140" s="319"/>
      <c r="I1140" s="320"/>
      <c r="J1140" s="320"/>
      <c r="K1140" s="320"/>
      <c r="L1140" s="320"/>
      <c r="M1140" s="320"/>
      <c r="N1140" s="320"/>
      <c r="O1140" s="321"/>
      <c r="P1140" s="322"/>
      <c r="Q1140" s="1650"/>
      <c r="R1140" s="286"/>
    </row>
    <row r="1141" spans="2:18" s="285" customFormat="1" ht="16.5" customHeight="1">
      <c r="B1141" s="203">
        <v>12120</v>
      </c>
      <c r="C1141" s="320"/>
      <c r="D1141" s="338"/>
      <c r="E1141" s="417" t="s">
        <v>1808</v>
      </c>
      <c r="F1141" s="357"/>
      <c r="G1141" s="1650"/>
      <c r="H1141" s="319"/>
      <c r="I1141" s="320"/>
      <c r="J1141" s="320"/>
      <c r="K1141" s="320"/>
      <c r="L1141" s="320"/>
      <c r="M1141" s="320"/>
      <c r="N1141" s="320"/>
      <c r="O1141" s="321"/>
      <c r="P1141" s="322"/>
      <c r="Q1141" s="367"/>
      <c r="R1141" s="286"/>
    </row>
    <row r="1142" spans="2:18" s="285" customFormat="1" ht="15" customHeight="1">
      <c r="B1142" s="203">
        <v>12120</v>
      </c>
      <c r="C1142" s="320"/>
      <c r="D1142" s="338"/>
      <c r="E1142" s="417" t="s">
        <v>1811</v>
      </c>
      <c r="F1142" s="357"/>
      <c r="G1142" s="1650"/>
      <c r="H1142" s="319"/>
      <c r="I1142" s="320"/>
      <c r="J1142" s="320"/>
      <c r="K1142" s="320"/>
      <c r="L1142" s="320"/>
      <c r="M1142" s="320"/>
      <c r="N1142" s="320"/>
      <c r="O1142" s="321"/>
      <c r="P1142" s="322"/>
      <c r="Q1142" s="367"/>
      <c r="R1142" s="286"/>
    </row>
    <row r="1143" spans="2:18" s="285" customFormat="1" ht="15" customHeight="1">
      <c r="B1143" s="203">
        <v>12120</v>
      </c>
      <c r="C1143" s="320"/>
      <c r="D1143" s="338"/>
      <c r="E1143" s="417" t="s">
        <v>1766</v>
      </c>
      <c r="F1143" s="357"/>
      <c r="G1143" s="1650"/>
      <c r="H1143" s="319"/>
      <c r="I1143" s="320"/>
      <c r="J1143" s="320"/>
      <c r="K1143" s="320"/>
      <c r="L1143" s="320"/>
      <c r="M1143" s="320"/>
      <c r="N1143" s="320"/>
      <c r="O1143" s="321"/>
      <c r="P1143" s="322"/>
      <c r="Q1143" s="367"/>
      <c r="R1143" s="286"/>
    </row>
    <row r="1144" spans="2:18" s="285" customFormat="1" ht="15" customHeight="1">
      <c r="B1144" s="203">
        <v>12120</v>
      </c>
      <c r="C1144" s="320"/>
      <c r="D1144" s="338"/>
      <c r="E1144" s="417" t="s">
        <v>1815</v>
      </c>
      <c r="F1144" s="357"/>
      <c r="G1144" s="1650"/>
      <c r="H1144" s="319"/>
      <c r="I1144" s="320"/>
      <c r="J1144" s="320"/>
      <c r="K1144" s="320"/>
      <c r="L1144" s="320"/>
      <c r="M1144" s="320"/>
      <c r="N1144" s="320"/>
      <c r="O1144" s="321"/>
      <c r="P1144" s="322"/>
      <c r="Q1144" s="367"/>
      <c r="R1144" s="286"/>
    </row>
    <row r="1145" spans="2:18" s="285" customFormat="1" ht="12.75">
      <c r="B1145" s="205">
        <v>12120</v>
      </c>
      <c r="C1145" s="329"/>
      <c r="D1145" s="339"/>
      <c r="E1145" s="419" t="s">
        <v>1819</v>
      </c>
      <c r="F1145" s="358"/>
      <c r="G1145" s="324"/>
      <c r="H1145" s="328"/>
      <c r="I1145" s="329"/>
      <c r="J1145" s="329"/>
      <c r="K1145" s="329"/>
      <c r="L1145" s="329"/>
      <c r="M1145" s="329"/>
      <c r="N1145" s="329"/>
      <c r="O1145" s="330"/>
      <c r="P1145" s="331"/>
      <c r="Q1145" s="1653"/>
      <c r="R1145" s="286"/>
    </row>
    <row r="1146" spans="2:18" s="285" customFormat="1" ht="38.25">
      <c r="B1146" s="202">
        <v>12120</v>
      </c>
      <c r="C1146" s="299" t="e">
        <f>VLOOKUP(E1146,'2. CUADRO CLASIF. DOC. (4)'!$A$5:$B$404,2,0)</f>
        <v>#N/A</v>
      </c>
      <c r="D1146" s="309" t="e">
        <f>VLOOKUP(E1146,'2. CUADRO CLASIF. DOC. (4)'!$A$6:$C$404,3,0)</f>
        <v>#N/A</v>
      </c>
      <c r="E1146" s="442" t="s">
        <v>1826</v>
      </c>
      <c r="F1146" s="311" t="s">
        <v>13</v>
      </c>
      <c r="G1146" s="1649" t="s">
        <v>13</v>
      </c>
      <c r="H1146" s="312"/>
      <c r="I1146" s="299">
        <v>2</v>
      </c>
      <c r="J1146" s="299">
        <v>3</v>
      </c>
      <c r="K1146" s="299"/>
      <c r="L1146" s="299"/>
      <c r="M1146" s="299"/>
      <c r="N1146" s="299" t="s">
        <v>4945</v>
      </c>
      <c r="O1146" s="313"/>
      <c r="P1146" s="314"/>
      <c r="Q1146" s="1649" t="s">
        <v>6049</v>
      </c>
      <c r="R1146" s="286"/>
    </row>
    <row r="1147" spans="2:18" s="285" customFormat="1" ht="12.75">
      <c r="B1147" s="203">
        <v>12120</v>
      </c>
      <c r="C1147" s="1650"/>
      <c r="D1147" s="316"/>
      <c r="E1147" s="345" t="s">
        <v>1822</v>
      </c>
      <c r="F1147" s="357"/>
      <c r="G1147" s="1650"/>
      <c r="H1147" s="319"/>
      <c r="I1147" s="320"/>
      <c r="J1147" s="320"/>
      <c r="K1147" s="320"/>
      <c r="L1147" s="320"/>
      <c r="M1147" s="320"/>
      <c r="N1147" s="320"/>
      <c r="O1147" s="321"/>
      <c r="P1147" s="322"/>
      <c r="Q1147" s="1650"/>
      <c r="R1147" s="286"/>
    </row>
    <row r="1148" spans="2:18" s="285" customFormat="1" ht="15.75" customHeight="1">
      <c r="B1148" s="203">
        <v>12120</v>
      </c>
      <c r="C1148" s="1650"/>
      <c r="D1148" s="316"/>
      <c r="E1148" s="345" t="s">
        <v>1828</v>
      </c>
      <c r="F1148" s="357"/>
      <c r="G1148" s="1650"/>
      <c r="H1148" s="319"/>
      <c r="I1148" s="320"/>
      <c r="J1148" s="320"/>
      <c r="K1148" s="320"/>
      <c r="L1148" s="320"/>
      <c r="M1148" s="320"/>
      <c r="N1148" s="320"/>
      <c r="O1148" s="321"/>
      <c r="P1148" s="322"/>
      <c r="Q1148" s="1650"/>
      <c r="R1148" s="286"/>
    </row>
    <row r="1149" spans="2:18" s="285" customFormat="1" ht="12.75" customHeight="1">
      <c r="B1149" s="203">
        <v>12120</v>
      </c>
      <c r="C1149" s="320"/>
      <c r="D1149" s="338"/>
      <c r="E1149" s="345" t="s">
        <v>1830</v>
      </c>
      <c r="F1149" s="357"/>
      <c r="G1149" s="1650"/>
      <c r="H1149" s="319"/>
      <c r="I1149" s="320"/>
      <c r="J1149" s="320"/>
      <c r="K1149" s="320"/>
      <c r="L1149" s="320"/>
      <c r="M1149" s="320"/>
      <c r="N1149" s="320"/>
      <c r="O1149" s="321"/>
      <c r="P1149" s="322"/>
      <c r="Q1149" s="1650"/>
      <c r="R1149" s="286"/>
    </row>
    <row r="1150" spans="2:18" s="285" customFormat="1" ht="12.75" customHeight="1">
      <c r="B1150" s="203">
        <v>12120</v>
      </c>
      <c r="C1150" s="320"/>
      <c r="D1150" s="338"/>
      <c r="E1150" s="356" t="s">
        <v>1833</v>
      </c>
      <c r="F1150" s="357"/>
      <c r="G1150" s="1650"/>
      <c r="H1150" s="319"/>
      <c r="I1150" s="320"/>
      <c r="J1150" s="320"/>
      <c r="K1150" s="320"/>
      <c r="L1150" s="320"/>
      <c r="M1150" s="320"/>
      <c r="N1150" s="320"/>
      <c r="O1150" s="321"/>
      <c r="P1150" s="322"/>
      <c r="Q1150" s="367"/>
      <c r="R1150" s="286"/>
    </row>
    <row r="1151" spans="2:18" s="285" customFormat="1" ht="16.5" customHeight="1">
      <c r="B1151" s="205">
        <v>12120</v>
      </c>
      <c r="C1151" s="329"/>
      <c r="D1151" s="339"/>
      <c r="E1151" s="363" t="s">
        <v>1836</v>
      </c>
      <c r="F1151" s="358"/>
      <c r="G1151" s="324"/>
      <c r="H1151" s="328"/>
      <c r="I1151" s="329"/>
      <c r="J1151" s="329"/>
      <c r="K1151" s="329"/>
      <c r="L1151" s="329"/>
      <c r="M1151" s="329"/>
      <c r="N1151" s="329"/>
      <c r="O1151" s="330"/>
      <c r="P1151" s="331"/>
      <c r="Q1151" s="1653"/>
      <c r="R1151" s="286"/>
    </row>
    <row r="1152" spans="2:18" s="285" customFormat="1" ht="38.25">
      <c r="B1152" s="202">
        <v>12120</v>
      </c>
      <c r="C1152" s="299" t="e">
        <f>VLOOKUP(E1152,'2. CUADRO CLASIF. DOC. (4)'!$A$5:$B$404,2,0)</f>
        <v>#N/A</v>
      </c>
      <c r="D1152" s="309"/>
      <c r="E1152" s="442" t="s">
        <v>1845</v>
      </c>
      <c r="F1152" s="311" t="s">
        <v>1577</v>
      </c>
      <c r="G1152" s="1649" t="s">
        <v>1839</v>
      </c>
      <c r="H1152" s="312"/>
      <c r="I1152" s="299">
        <v>2</v>
      </c>
      <c r="J1152" s="299">
        <v>3</v>
      </c>
      <c r="K1152" s="299"/>
      <c r="L1152" s="299" t="s">
        <v>4945</v>
      </c>
      <c r="M1152" s="299"/>
      <c r="N1152" s="299"/>
      <c r="O1152" s="313"/>
      <c r="P1152" s="314"/>
      <c r="Q1152" s="1649" t="s">
        <v>6050</v>
      </c>
      <c r="R1152" s="286"/>
    </row>
    <row r="1153" spans="2:18" s="285" customFormat="1" ht="12.75">
      <c r="B1153" s="203">
        <v>12120</v>
      </c>
      <c r="C1153" s="320"/>
      <c r="D1153" s="338"/>
      <c r="E1153" s="317" t="s">
        <v>1841</v>
      </c>
      <c r="F1153" s="357"/>
      <c r="G1153" s="1650"/>
      <c r="H1153" s="319"/>
      <c r="I1153" s="320"/>
      <c r="J1153" s="320"/>
      <c r="K1153" s="320"/>
      <c r="L1153" s="320"/>
      <c r="M1153" s="320"/>
      <c r="N1153" s="320"/>
      <c r="O1153" s="321"/>
      <c r="P1153" s="322"/>
      <c r="Q1153" s="1650"/>
      <c r="R1153" s="286"/>
    </row>
    <row r="1154" spans="2:18" s="285" customFormat="1" ht="16.5" customHeight="1">
      <c r="B1154" s="203">
        <v>12120</v>
      </c>
      <c r="C1154" s="320"/>
      <c r="D1154" s="338"/>
      <c r="E1154" s="417" t="s">
        <v>5406</v>
      </c>
      <c r="F1154" s="357"/>
      <c r="G1154" s="1650"/>
      <c r="H1154" s="319"/>
      <c r="I1154" s="320"/>
      <c r="J1154" s="320"/>
      <c r="K1154" s="320"/>
      <c r="L1154" s="320"/>
      <c r="M1154" s="320"/>
      <c r="N1154" s="320"/>
      <c r="O1154" s="321"/>
      <c r="P1154" s="322"/>
      <c r="Q1154" s="1650"/>
      <c r="R1154" s="286"/>
    </row>
    <row r="1155" spans="2:18" s="285" customFormat="1" ht="15.75" customHeight="1">
      <c r="B1155" s="203">
        <v>12120</v>
      </c>
      <c r="C1155" s="320"/>
      <c r="D1155" s="338"/>
      <c r="E1155" s="317" t="s">
        <v>1848</v>
      </c>
      <c r="F1155" s="357"/>
      <c r="G1155" s="1650"/>
      <c r="H1155" s="319"/>
      <c r="I1155" s="320"/>
      <c r="J1155" s="320"/>
      <c r="K1155" s="320"/>
      <c r="L1155" s="320"/>
      <c r="M1155" s="320"/>
      <c r="N1155" s="320"/>
      <c r="O1155" s="321"/>
      <c r="P1155" s="322"/>
      <c r="Q1155" s="1650"/>
      <c r="R1155" s="286"/>
    </row>
    <row r="1156" spans="2:18" s="285" customFormat="1" ht="15.75" customHeight="1">
      <c r="B1156" s="203">
        <v>12120</v>
      </c>
      <c r="C1156" s="320"/>
      <c r="D1156" s="338"/>
      <c r="E1156" s="417" t="s">
        <v>1852</v>
      </c>
      <c r="F1156" s="357"/>
      <c r="G1156" s="1650"/>
      <c r="H1156" s="319"/>
      <c r="I1156" s="320"/>
      <c r="J1156" s="320"/>
      <c r="K1156" s="320"/>
      <c r="L1156" s="320"/>
      <c r="M1156" s="320"/>
      <c r="N1156" s="320"/>
      <c r="O1156" s="321"/>
      <c r="P1156" s="322"/>
      <c r="Q1156" s="367"/>
      <c r="R1156" s="286"/>
    </row>
    <row r="1157" spans="2:18" s="285" customFormat="1" ht="12.75" customHeight="1">
      <c r="B1157" s="203">
        <v>12120</v>
      </c>
      <c r="C1157" s="320"/>
      <c r="D1157" s="338"/>
      <c r="E1157" s="417" t="s">
        <v>1856</v>
      </c>
      <c r="F1157" s="357"/>
      <c r="G1157" s="1650"/>
      <c r="H1157" s="319"/>
      <c r="I1157" s="320"/>
      <c r="J1157" s="320"/>
      <c r="K1157" s="320"/>
      <c r="L1157" s="320"/>
      <c r="M1157" s="320"/>
      <c r="N1157" s="320"/>
      <c r="O1157" s="321"/>
      <c r="P1157" s="322"/>
      <c r="Q1157" s="367"/>
      <c r="R1157" s="286"/>
    </row>
    <row r="1158" spans="2:18" s="285" customFormat="1" ht="12.75" customHeight="1">
      <c r="B1158" s="203">
        <v>12120</v>
      </c>
      <c r="C1158" s="320"/>
      <c r="D1158" s="338"/>
      <c r="E1158" s="417" t="s">
        <v>1860</v>
      </c>
      <c r="F1158" s="357"/>
      <c r="G1158" s="1650"/>
      <c r="H1158" s="319"/>
      <c r="I1158" s="320"/>
      <c r="J1158" s="320"/>
      <c r="K1158" s="320"/>
      <c r="L1158" s="320"/>
      <c r="M1158" s="320"/>
      <c r="N1158" s="320"/>
      <c r="O1158" s="321"/>
      <c r="P1158" s="322"/>
      <c r="Q1158" s="367"/>
      <c r="R1158" s="286"/>
    </row>
    <row r="1159" spans="2:18" s="285" customFormat="1" ht="12.75" customHeight="1">
      <c r="B1159" s="203">
        <v>12120</v>
      </c>
      <c r="C1159" s="320"/>
      <c r="D1159" s="338"/>
      <c r="E1159" s="317" t="s">
        <v>1864</v>
      </c>
      <c r="F1159" s="357"/>
      <c r="G1159" s="1650"/>
      <c r="H1159" s="319"/>
      <c r="I1159" s="320"/>
      <c r="J1159" s="320"/>
      <c r="K1159" s="320"/>
      <c r="L1159" s="320"/>
      <c r="M1159" s="320"/>
      <c r="N1159" s="320"/>
      <c r="O1159" s="321"/>
      <c r="P1159" s="322"/>
      <c r="Q1159" s="367"/>
      <c r="R1159" s="286"/>
    </row>
    <row r="1160" spans="2:18" s="285" customFormat="1" ht="15" customHeight="1">
      <c r="B1160" s="203">
        <v>12120</v>
      </c>
      <c r="C1160" s="320"/>
      <c r="D1160" s="338"/>
      <c r="E1160" s="317" t="s">
        <v>1868</v>
      </c>
      <c r="F1160" s="357"/>
      <c r="G1160" s="1650"/>
      <c r="H1160" s="319"/>
      <c r="I1160" s="320"/>
      <c r="J1160" s="320"/>
      <c r="K1160" s="320"/>
      <c r="L1160" s="320"/>
      <c r="M1160" s="320"/>
      <c r="N1160" s="320"/>
      <c r="O1160" s="321"/>
      <c r="P1160" s="322"/>
      <c r="Q1160" s="367"/>
      <c r="R1160" s="286"/>
    </row>
    <row r="1161" spans="2:18" s="285" customFormat="1" ht="12.75" customHeight="1">
      <c r="B1161" s="203">
        <v>12120</v>
      </c>
      <c r="C1161" s="320"/>
      <c r="D1161" s="338"/>
      <c r="E1161" s="317" t="s">
        <v>1872</v>
      </c>
      <c r="F1161" s="357"/>
      <c r="G1161" s="1650"/>
      <c r="H1161" s="319"/>
      <c r="I1161" s="320"/>
      <c r="J1161" s="320"/>
      <c r="K1161" s="320"/>
      <c r="L1161" s="320"/>
      <c r="M1161" s="320"/>
      <c r="N1161" s="320"/>
      <c r="O1161" s="321"/>
      <c r="P1161" s="322"/>
      <c r="Q1161" s="367"/>
      <c r="R1161" s="286"/>
    </row>
    <row r="1162" spans="2:18" s="285" customFormat="1" ht="12.75" customHeight="1">
      <c r="B1162" s="203">
        <v>12120</v>
      </c>
      <c r="C1162" s="320"/>
      <c r="D1162" s="338"/>
      <c r="E1162" s="317" t="s">
        <v>1876</v>
      </c>
      <c r="F1162" s="357"/>
      <c r="G1162" s="1650"/>
      <c r="H1162" s="319"/>
      <c r="I1162" s="320"/>
      <c r="J1162" s="320"/>
      <c r="K1162" s="320"/>
      <c r="L1162" s="320"/>
      <c r="M1162" s="320"/>
      <c r="N1162" s="320"/>
      <c r="O1162" s="321"/>
      <c r="P1162" s="322"/>
      <c r="Q1162" s="367"/>
      <c r="R1162" s="286"/>
    </row>
    <row r="1163" spans="2:18" s="285" customFormat="1" ht="15" customHeight="1">
      <c r="B1163" s="203">
        <v>12120</v>
      </c>
      <c r="C1163" s="320"/>
      <c r="D1163" s="338"/>
      <c r="E1163" s="317" t="s">
        <v>1880</v>
      </c>
      <c r="F1163" s="357"/>
      <c r="G1163" s="1650"/>
      <c r="H1163" s="319"/>
      <c r="I1163" s="320"/>
      <c r="J1163" s="320"/>
      <c r="K1163" s="320"/>
      <c r="L1163" s="320"/>
      <c r="M1163" s="320"/>
      <c r="N1163" s="320"/>
      <c r="O1163" s="321"/>
      <c r="P1163" s="322"/>
      <c r="Q1163" s="367"/>
      <c r="R1163" s="286"/>
    </row>
    <row r="1164" spans="2:18" s="285" customFormat="1" ht="12.75" customHeight="1">
      <c r="B1164" s="203">
        <v>12120</v>
      </c>
      <c r="C1164" s="320"/>
      <c r="D1164" s="338"/>
      <c r="E1164" s="317" t="s">
        <v>1884</v>
      </c>
      <c r="F1164" s="357"/>
      <c r="G1164" s="1650"/>
      <c r="H1164" s="319"/>
      <c r="I1164" s="320"/>
      <c r="J1164" s="320"/>
      <c r="K1164" s="320"/>
      <c r="L1164" s="320"/>
      <c r="M1164" s="320"/>
      <c r="N1164" s="320"/>
      <c r="O1164" s="321"/>
      <c r="P1164" s="322"/>
      <c r="Q1164" s="367"/>
      <c r="R1164" s="286"/>
    </row>
    <row r="1165" spans="2:18" s="285" customFormat="1" ht="15.75" customHeight="1">
      <c r="B1165" s="205">
        <v>12120</v>
      </c>
      <c r="C1165" s="329"/>
      <c r="D1165" s="339"/>
      <c r="E1165" s="326" t="s">
        <v>1887</v>
      </c>
      <c r="F1165" s="358"/>
      <c r="G1165" s="324"/>
      <c r="H1165" s="328"/>
      <c r="I1165" s="329"/>
      <c r="J1165" s="329"/>
      <c r="K1165" s="329"/>
      <c r="L1165" s="329"/>
      <c r="M1165" s="329"/>
      <c r="N1165" s="329"/>
      <c r="O1165" s="330"/>
      <c r="P1165" s="331"/>
      <c r="Q1165" s="1653"/>
      <c r="R1165" s="286"/>
    </row>
    <row r="1166" spans="2:18" s="285" customFormat="1" ht="75">
      <c r="B1166" s="202">
        <v>12120</v>
      </c>
      <c r="C1166" s="299" t="e">
        <f>VLOOKUP(E1166,'2. CUADRO CLASIF. DOC. (4)'!$A$5:$B$404,2,0)</f>
        <v>#N/A</v>
      </c>
      <c r="D1166" s="309"/>
      <c r="E1166" s="337" t="s">
        <v>1895</v>
      </c>
      <c r="F1166" s="311" t="s">
        <v>1577</v>
      </c>
      <c r="G1166" s="1649" t="s">
        <v>1889</v>
      </c>
      <c r="H1166" s="312"/>
      <c r="I1166" s="299">
        <v>2</v>
      </c>
      <c r="J1166" s="299">
        <v>8</v>
      </c>
      <c r="K1166" s="299" t="s">
        <v>4945</v>
      </c>
      <c r="L1166" s="299"/>
      <c r="M1166" s="299"/>
      <c r="N1166" s="299"/>
      <c r="O1166" s="313"/>
      <c r="P1166" s="314"/>
      <c r="Q1166" s="1649" t="s">
        <v>6051</v>
      </c>
      <c r="R1166" s="286"/>
    </row>
    <row r="1167" spans="2:18" s="285" customFormat="1" ht="25.5">
      <c r="B1167" s="203">
        <v>12120</v>
      </c>
      <c r="C1167" s="320"/>
      <c r="D1167" s="338"/>
      <c r="E1167" s="317" t="s">
        <v>1891</v>
      </c>
      <c r="F1167" s="357"/>
      <c r="G1167" s="1650"/>
      <c r="H1167" s="319"/>
      <c r="I1167" s="320"/>
      <c r="J1167" s="320"/>
      <c r="K1167" s="320"/>
      <c r="L1167" s="320"/>
      <c r="M1167" s="320"/>
      <c r="N1167" s="320"/>
      <c r="O1167" s="321"/>
      <c r="P1167" s="322"/>
      <c r="Q1167" s="1650"/>
      <c r="R1167" s="286"/>
    </row>
    <row r="1168" spans="2:18" s="285" customFormat="1" ht="12.75" customHeight="1">
      <c r="B1168" s="203">
        <v>12120</v>
      </c>
      <c r="C1168" s="320"/>
      <c r="D1168" s="338"/>
      <c r="E1168" s="317" t="s">
        <v>1897</v>
      </c>
      <c r="F1168" s="357"/>
      <c r="G1168" s="1650"/>
      <c r="H1168" s="319"/>
      <c r="I1168" s="320"/>
      <c r="J1168" s="320"/>
      <c r="K1168" s="320"/>
      <c r="L1168" s="320"/>
      <c r="M1168" s="320"/>
      <c r="N1168" s="320"/>
      <c r="O1168" s="321"/>
      <c r="P1168" s="322"/>
      <c r="Q1168" s="1650"/>
      <c r="R1168" s="286"/>
    </row>
    <row r="1169" spans="2:18" s="285" customFormat="1" ht="15" customHeight="1">
      <c r="B1169" s="203">
        <v>12120</v>
      </c>
      <c r="C1169" s="1650"/>
      <c r="D1169" s="316"/>
      <c r="E1169" s="417" t="s">
        <v>1901</v>
      </c>
      <c r="F1169" s="357"/>
      <c r="G1169" s="1650"/>
      <c r="H1169" s="319"/>
      <c r="I1169" s="320"/>
      <c r="J1169" s="320"/>
      <c r="K1169" s="320"/>
      <c r="L1169" s="320"/>
      <c r="M1169" s="320"/>
      <c r="N1169" s="320"/>
      <c r="O1169" s="321"/>
      <c r="P1169" s="322"/>
      <c r="Q1169" s="1650"/>
      <c r="R1169" s="286"/>
    </row>
    <row r="1170" spans="2:18" s="285" customFormat="1" ht="14.25" customHeight="1">
      <c r="B1170" s="203">
        <v>12120</v>
      </c>
      <c r="C1170" s="1650"/>
      <c r="D1170" s="316"/>
      <c r="E1170" s="417" t="s">
        <v>1905</v>
      </c>
      <c r="F1170" s="318"/>
      <c r="G1170" s="1650"/>
      <c r="H1170" s="319"/>
      <c r="I1170" s="320"/>
      <c r="J1170" s="320"/>
      <c r="K1170" s="320"/>
      <c r="L1170" s="320"/>
      <c r="M1170" s="320"/>
      <c r="N1170" s="320"/>
      <c r="O1170" s="321"/>
      <c r="P1170" s="322"/>
      <c r="Q1170" s="1650"/>
      <c r="R1170" s="286"/>
    </row>
    <row r="1171" spans="2:18" s="285" customFormat="1" ht="12.75" customHeight="1">
      <c r="B1171" s="203">
        <v>12120</v>
      </c>
      <c r="C1171" s="1650"/>
      <c r="D1171" s="316"/>
      <c r="E1171" s="417" t="s">
        <v>1908</v>
      </c>
      <c r="F1171" s="318"/>
      <c r="G1171" s="1650"/>
      <c r="H1171" s="319"/>
      <c r="I1171" s="320"/>
      <c r="J1171" s="320"/>
      <c r="K1171" s="320"/>
      <c r="L1171" s="320"/>
      <c r="M1171" s="320"/>
      <c r="N1171" s="320"/>
      <c r="O1171" s="321"/>
      <c r="P1171" s="322"/>
      <c r="Q1171" s="1650"/>
      <c r="R1171" s="286"/>
    </row>
    <row r="1172" spans="2:18" s="285" customFormat="1" ht="15.75" customHeight="1">
      <c r="B1172" s="203">
        <v>12120</v>
      </c>
      <c r="C1172" s="1650"/>
      <c r="D1172" s="316"/>
      <c r="E1172" s="317" t="s">
        <v>1911</v>
      </c>
      <c r="F1172" s="318"/>
      <c r="G1172" s="1650"/>
      <c r="H1172" s="319"/>
      <c r="I1172" s="320"/>
      <c r="J1172" s="320"/>
      <c r="K1172" s="320"/>
      <c r="L1172" s="320"/>
      <c r="M1172" s="320"/>
      <c r="N1172" s="320"/>
      <c r="O1172" s="321"/>
      <c r="P1172" s="322"/>
      <c r="Q1172" s="1650"/>
      <c r="R1172" s="286"/>
    </row>
    <row r="1173" spans="2:18" s="285" customFormat="1" ht="15.75" customHeight="1">
      <c r="B1173" s="203">
        <v>12120</v>
      </c>
      <c r="C1173" s="1650"/>
      <c r="D1173" s="316"/>
      <c r="E1173" s="317" t="s">
        <v>1914</v>
      </c>
      <c r="F1173" s="318"/>
      <c r="G1173" s="1650"/>
      <c r="H1173" s="319"/>
      <c r="I1173" s="320"/>
      <c r="J1173" s="320"/>
      <c r="K1173" s="320"/>
      <c r="L1173" s="320"/>
      <c r="M1173" s="320"/>
      <c r="N1173" s="320"/>
      <c r="O1173" s="321"/>
      <c r="P1173" s="322"/>
      <c r="Q1173" s="1650"/>
      <c r="R1173" s="286"/>
    </row>
    <row r="1174" spans="2:18" s="285" customFormat="1" ht="15.75" customHeight="1">
      <c r="B1174" s="203">
        <v>12120</v>
      </c>
      <c r="C1174" s="1650"/>
      <c r="D1174" s="316"/>
      <c r="E1174" s="317" t="s">
        <v>5398</v>
      </c>
      <c r="F1174" s="318"/>
      <c r="G1174" s="1650"/>
      <c r="H1174" s="319"/>
      <c r="I1174" s="320"/>
      <c r="J1174" s="320"/>
      <c r="K1174" s="320"/>
      <c r="L1174" s="320"/>
      <c r="M1174" s="320"/>
      <c r="N1174" s="320"/>
      <c r="O1174" s="321"/>
      <c r="P1174" s="322"/>
      <c r="Q1174" s="1650"/>
      <c r="R1174" s="286"/>
    </row>
    <row r="1175" spans="2:18" s="285" customFormat="1" ht="15.75" customHeight="1">
      <c r="B1175" s="203">
        <v>12120</v>
      </c>
      <c r="C1175" s="1650"/>
      <c r="D1175" s="316"/>
      <c r="E1175" s="317" t="s">
        <v>1919</v>
      </c>
      <c r="F1175" s="318"/>
      <c r="G1175" s="1650"/>
      <c r="H1175" s="319"/>
      <c r="I1175" s="320"/>
      <c r="J1175" s="320"/>
      <c r="K1175" s="320"/>
      <c r="L1175" s="320"/>
      <c r="M1175" s="320"/>
      <c r="N1175" s="320"/>
      <c r="O1175" s="321"/>
      <c r="P1175" s="322"/>
      <c r="Q1175" s="1650"/>
      <c r="R1175" s="286"/>
    </row>
    <row r="1176" spans="2:18" s="285" customFormat="1" ht="12.75" customHeight="1">
      <c r="B1176" s="203">
        <v>12120</v>
      </c>
      <c r="C1176" s="1650"/>
      <c r="D1176" s="316"/>
      <c r="E1176" s="317" t="s">
        <v>1921</v>
      </c>
      <c r="F1176" s="318"/>
      <c r="G1176" s="1650"/>
      <c r="H1176" s="319"/>
      <c r="I1176" s="320"/>
      <c r="J1176" s="320"/>
      <c r="K1176" s="320"/>
      <c r="L1176" s="320"/>
      <c r="M1176" s="320"/>
      <c r="N1176" s="320"/>
      <c r="O1176" s="321"/>
      <c r="P1176" s="322"/>
      <c r="Q1176" s="1650"/>
      <c r="R1176" s="286"/>
    </row>
    <row r="1177" spans="2:18" s="285" customFormat="1" ht="12.75" customHeight="1">
      <c r="B1177" s="203">
        <v>12120</v>
      </c>
      <c r="C1177" s="1650"/>
      <c r="D1177" s="316"/>
      <c r="E1177" s="317" t="s">
        <v>5399</v>
      </c>
      <c r="F1177" s="318"/>
      <c r="G1177" s="1650"/>
      <c r="H1177" s="319"/>
      <c r="I1177" s="320"/>
      <c r="J1177" s="320"/>
      <c r="K1177" s="320"/>
      <c r="L1177" s="320"/>
      <c r="M1177" s="320"/>
      <c r="N1177" s="320"/>
      <c r="O1177" s="321"/>
      <c r="P1177" s="322"/>
      <c r="Q1177" s="1650"/>
      <c r="R1177" s="286"/>
    </row>
    <row r="1178" spans="2:18" s="285" customFormat="1" ht="12.75" customHeight="1">
      <c r="B1178" s="203">
        <v>12120</v>
      </c>
      <c r="C1178" s="320"/>
      <c r="D1178" s="338"/>
      <c r="E1178" s="317" t="s">
        <v>1926</v>
      </c>
      <c r="F1178" s="346"/>
      <c r="G1178" s="320"/>
      <c r="H1178" s="319"/>
      <c r="I1178" s="320"/>
      <c r="J1178" s="320"/>
      <c r="K1178" s="320"/>
      <c r="L1178" s="320"/>
      <c r="M1178" s="320"/>
      <c r="N1178" s="320"/>
      <c r="O1178" s="321"/>
      <c r="P1178" s="322"/>
      <c r="Q1178" s="320"/>
      <c r="R1178" s="286"/>
    </row>
    <row r="1179" spans="2:18" s="285" customFormat="1" ht="17.25" customHeight="1">
      <c r="B1179" s="205">
        <v>12120</v>
      </c>
      <c r="C1179" s="329"/>
      <c r="D1179" s="339"/>
      <c r="E1179" s="326" t="s">
        <v>1928</v>
      </c>
      <c r="F1179" s="358"/>
      <c r="G1179" s="324"/>
      <c r="H1179" s="328"/>
      <c r="I1179" s="329"/>
      <c r="J1179" s="329"/>
      <c r="K1179" s="329"/>
      <c r="L1179" s="329"/>
      <c r="M1179" s="329"/>
      <c r="N1179" s="329"/>
      <c r="O1179" s="330"/>
      <c r="P1179" s="331"/>
      <c r="Q1179" s="1653"/>
      <c r="R1179" s="286"/>
    </row>
    <row r="1180" spans="2:18" s="285" customFormat="1" ht="60">
      <c r="B1180" s="202">
        <v>12120</v>
      </c>
      <c r="C1180" s="299" t="e">
        <f>VLOOKUP(E1180,'2. CUADRO CLASIF. DOC. (4)'!$A$5:$B$404,2,0)</f>
        <v>#N/A</v>
      </c>
      <c r="D1180" s="309" t="e">
        <f>VLOOKUP(E1180,'2. CUADRO CLASIF. DOC. (4)'!$A$6:$C$404,3,0)</f>
        <v>#N/A</v>
      </c>
      <c r="E1180" s="442" t="s">
        <v>1935</v>
      </c>
      <c r="F1180" s="384"/>
      <c r="G1180" s="1649"/>
      <c r="H1180" s="312"/>
      <c r="I1180" s="299"/>
      <c r="J1180" s="299"/>
      <c r="K1180" s="299"/>
      <c r="L1180" s="299"/>
      <c r="M1180" s="299"/>
      <c r="N1180" s="299"/>
      <c r="O1180" s="313"/>
      <c r="P1180" s="314"/>
      <c r="Q1180" s="1652"/>
      <c r="R1180" s="286"/>
    </row>
    <row r="1181" spans="2:18" s="285" customFormat="1" ht="38.25">
      <c r="B1181" s="375">
        <v>12120</v>
      </c>
      <c r="C1181" s="376"/>
      <c r="D1181" s="377"/>
      <c r="E1181" s="417" t="s">
        <v>1931</v>
      </c>
      <c r="F1181" s="378"/>
      <c r="G1181" s="379"/>
      <c r="H1181" s="380"/>
      <c r="I1181" s="376"/>
      <c r="J1181" s="376"/>
      <c r="K1181" s="376"/>
      <c r="L1181" s="376"/>
      <c r="M1181" s="376"/>
      <c r="N1181" s="376"/>
      <c r="O1181" s="381"/>
      <c r="P1181" s="382"/>
      <c r="Q1181" s="416"/>
      <c r="R1181" s="286"/>
    </row>
    <row r="1182" spans="2:18" s="285" customFormat="1" ht="25.5" customHeight="1">
      <c r="B1182" s="203">
        <v>12120</v>
      </c>
      <c r="C1182" s="320"/>
      <c r="D1182" s="338"/>
      <c r="E1182" s="418" t="s">
        <v>1937</v>
      </c>
      <c r="F1182" s="357"/>
      <c r="G1182" s="1650"/>
      <c r="H1182" s="319"/>
      <c r="I1182" s="320"/>
      <c r="J1182" s="320"/>
      <c r="K1182" s="320"/>
      <c r="L1182" s="320"/>
      <c r="M1182" s="320"/>
      <c r="N1182" s="320"/>
      <c r="O1182" s="321"/>
      <c r="P1182" s="322"/>
      <c r="Q1182" s="367"/>
      <c r="R1182" s="286"/>
    </row>
    <row r="1183" spans="2:18" s="285" customFormat="1" ht="15" customHeight="1">
      <c r="B1183" s="205">
        <v>12120</v>
      </c>
      <c r="C1183" s="329"/>
      <c r="D1183" s="339"/>
      <c r="E1183" s="419" t="s">
        <v>1940</v>
      </c>
      <c r="F1183" s="358"/>
      <c r="G1183" s="324"/>
      <c r="H1183" s="328"/>
      <c r="I1183" s="329"/>
      <c r="J1183" s="329"/>
      <c r="K1183" s="329"/>
      <c r="L1183" s="329"/>
      <c r="M1183" s="329"/>
      <c r="N1183" s="329"/>
      <c r="O1183" s="330"/>
      <c r="P1183" s="331"/>
      <c r="Q1183" s="1653"/>
      <c r="R1183" s="286"/>
    </row>
    <row r="1184" spans="2:18" s="285" customFormat="1" ht="60">
      <c r="B1184" s="202">
        <v>12120</v>
      </c>
      <c r="C1184" s="299" t="e">
        <f>VLOOKUP(E1184,'2. CUADRO CLASIF. DOC. (4)'!$A$5:$B$404,2,0)</f>
        <v>#N/A</v>
      </c>
      <c r="D1184" s="309" t="e">
        <f>VLOOKUP(E1184,'2. CUADRO CLASIF. DOC. (4)'!$A$6:$C$404,3,0)</f>
        <v>#N/A</v>
      </c>
      <c r="E1184" s="442" t="s">
        <v>1947</v>
      </c>
      <c r="F1184" s="384"/>
      <c r="G1184" s="1649"/>
      <c r="H1184" s="312"/>
      <c r="I1184" s="299"/>
      <c r="J1184" s="299"/>
      <c r="K1184" s="299"/>
      <c r="L1184" s="299"/>
      <c r="M1184" s="299"/>
      <c r="N1184" s="299"/>
      <c r="O1184" s="313"/>
      <c r="P1184" s="314"/>
      <c r="Q1184" s="1652"/>
      <c r="R1184" s="286"/>
    </row>
    <row r="1185" spans="2:18" s="285" customFormat="1" ht="27.75" customHeight="1">
      <c r="B1185" s="203">
        <v>12120</v>
      </c>
      <c r="C1185" s="1650"/>
      <c r="D1185" s="338"/>
      <c r="E1185" s="417" t="s">
        <v>1943</v>
      </c>
      <c r="F1185" s="357"/>
      <c r="G1185" s="1650"/>
      <c r="H1185" s="319"/>
      <c r="I1185" s="320"/>
      <c r="J1185" s="320"/>
      <c r="K1185" s="320"/>
      <c r="L1185" s="320"/>
      <c r="M1185" s="320"/>
      <c r="N1185" s="320"/>
      <c r="O1185" s="321"/>
      <c r="P1185" s="322"/>
      <c r="Q1185" s="367"/>
      <c r="R1185" s="286"/>
    </row>
    <row r="1186" spans="2:18" s="285" customFormat="1" ht="15.75" customHeight="1">
      <c r="B1186" s="203">
        <v>12120</v>
      </c>
      <c r="C1186" s="1650"/>
      <c r="D1186" s="316"/>
      <c r="E1186" s="417" t="s">
        <v>1949</v>
      </c>
      <c r="F1186" s="318"/>
      <c r="G1186" s="1650"/>
      <c r="H1186" s="319"/>
      <c r="I1186" s="320"/>
      <c r="J1186" s="320"/>
      <c r="K1186" s="320"/>
      <c r="L1186" s="320"/>
      <c r="M1186" s="320"/>
      <c r="N1186" s="320"/>
      <c r="O1186" s="321"/>
      <c r="P1186" s="322"/>
      <c r="Q1186" s="1650"/>
      <c r="R1186" s="286"/>
    </row>
    <row r="1187" spans="2:18" s="285" customFormat="1" ht="14.25" customHeight="1">
      <c r="B1187" s="203">
        <v>12120</v>
      </c>
      <c r="C1187" s="1650"/>
      <c r="D1187" s="316"/>
      <c r="E1187" s="417" t="s">
        <v>1952</v>
      </c>
      <c r="F1187" s="318"/>
      <c r="G1187" s="1650"/>
      <c r="H1187" s="319"/>
      <c r="I1187" s="320"/>
      <c r="J1187" s="320"/>
      <c r="K1187" s="320"/>
      <c r="L1187" s="320"/>
      <c r="M1187" s="320"/>
      <c r="N1187" s="320"/>
      <c r="O1187" s="321"/>
      <c r="P1187" s="322"/>
      <c r="Q1187" s="1650"/>
      <c r="R1187" s="286"/>
    </row>
    <row r="1188" spans="2:18" s="285" customFormat="1" ht="12.75" customHeight="1">
      <c r="B1188" s="203">
        <v>12120</v>
      </c>
      <c r="C1188" s="1650"/>
      <c r="D1188" s="316"/>
      <c r="E1188" s="417" t="s">
        <v>1956</v>
      </c>
      <c r="F1188" s="318"/>
      <c r="G1188" s="1650"/>
      <c r="H1188" s="319"/>
      <c r="I1188" s="320"/>
      <c r="J1188" s="320"/>
      <c r="K1188" s="320"/>
      <c r="L1188" s="320"/>
      <c r="M1188" s="320"/>
      <c r="N1188" s="320"/>
      <c r="O1188" s="321"/>
      <c r="P1188" s="322"/>
      <c r="Q1188" s="1650"/>
      <c r="R1188" s="286"/>
    </row>
    <row r="1189" spans="2:18" s="285" customFormat="1" ht="12.75" customHeight="1">
      <c r="B1189" s="203">
        <v>12120</v>
      </c>
      <c r="C1189" s="1650"/>
      <c r="D1189" s="316"/>
      <c r="E1189" s="417" t="s">
        <v>1960</v>
      </c>
      <c r="F1189" s="318"/>
      <c r="G1189" s="1650"/>
      <c r="H1189" s="319"/>
      <c r="I1189" s="320"/>
      <c r="J1189" s="320"/>
      <c r="K1189" s="320"/>
      <c r="L1189" s="320"/>
      <c r="M1189" s="320"/>
      <c r="N1189" s="320"/>
      <c r="O1189" s="321"/>
      <c r="P1189" s="322"/>
      <c r="Q1189" s="1650"/>
      <c r="R1189" s="286"/>
    </row>
    <row r="1190" spans="2:18" s="285" customFormat="1" ht="12.75" customHeight="1">
      <c r="B1190" s="203">
        <v>12120</v>
      </c>
      <c r="C1190" s="1650"/>
      <c r="D1190" s="316"/>
      <c r="E1190" s="417" t="s">
        <v>1963</v>
      </c>
      <c r="F1190" s="318"/>
      <c r="G1190" s="1650"/>
      <c r="H1190" s="319"/>
      <c r="I1190" s="320"/>
      <c r="J1190" s="320"/>
      <c r="K1190" s="320"/>
      <c r="L1190" s="320"/>
      <c r="M1190" s="320"/>
      <c r="N1190" s="320"/>
      <c r="O1190" s="321"/>
      <c r="P1190" s="322"/>
      <c r="Q1190" s="1650"/>
      <c r="R1190" s="286"/>
    </row>
    <row r="1191" spans="2:18" s="285" customFormat="1" ht="15" customHeight="1">
      <c r="B1191" s="203">
        <v>12120</v>
      </c>
      <c r="C1191" s="1650"/>
      <c r="D1191" s="316"/>
      <c r="E1191" s="417" t="s">
        <v>1966</v>
      </c>
      <c r="F1191" s="318"/>
      <c r="G1191" s="1650"/>
      <c r="H1191" s="319"/>
      <c r="I1191" s="320"/>
      <c r="J1191" s="320"/>
      <c r="K1191" s="320"/>
      <c r="L1191" s="320"/>
      <c r="M1191" s="320"/>
      <c r="N1191" s="320"/>
      <c r="O1191" s="321"/>
      <c r="P1191" s="322"/>
      <c r="Q1191" s="1650"/>
      <c r="R1191" s="286"/>
    </row>
    <row r="1192" spans="2:18" s="285" customFormat="1" ht="16.5" customHeight="1">
      <c r="B1192" s="203">
        <v>12120</v>
      </c>
      <c r="C1192" s="1650"/>
      <c r="D1192" s="316"/>
      <c r="E1192" s="417" t="s">
        <v>1969</v>
      </c>
      <c r="F1192" s="318"/>
      <c r="G1192" s="1650"/>
      <c r="H1192" s="319"/>
      <c r="I1192" s="320"/>
      <c r="J1192" s="320"/>
      <c r="K1192" s="320"/>
      <c r="L1192" s="320"/>
      <c r="M1192" s="320"/>
      <c r="N1192" s="320"/>
      <c r="O1192" s="321"/>
      <c r="P1192" s="322"/>
      <c r="Q1192" s="1650"/>
      <c r="R1192" s="286"/>
    </row>
    <row r="1193" spans="2:18" s="285" customFormat="1" ht="26.25" customHeight="1">
      <c r="B1193" s="203">
        <v>12120</v>
      </c>
      <c r="C1193" s="1650"/>
      <c r="D1193" s="316"/>
      <c r="E1193" s="417" t="s">
        <v>1972</v>
      </c>
      <c r="F1193" s="318"/>
      <c r="G1193" s="1650"/>
      <c r="H1193" s="319"/>
      <c r="I1193" s="320"/>
      <c r="J1193" s="320"/>
      <c r="K1193" s="320"/>
      <c r="L1193" s="320"/>
      <c r="M1193" s="320"/>
      <c r="N1193" s="320"/>
      <c r="O1193" s="321"/>
      <c r="P1193" s="322"/>
      <c r="Q1193" s="1650"/>
      <c r="R1193" s="286"/>
    </row>
    <row r="1194" spans="2:18" s="285" customFormat="1" ht="12.75" customHeight="1">
      <c r="B1194" s="203">
        <v>12120</v>
      </c>
      <c r="C1194" s="1650"/>
      <c r="D1194" s="316"/>
      <c r="E1194" s="417" t="s">
        <v>1974</v>
      </c>
      <c r="F1194" s="318"/>
      <c r="G1194" s="1650"/>
      <c r="H1194" s="319"/>
      <c r="I1194" s="320"/>
      <c r="J1194" s="320"/>
      <c r="K1194" s="320"/>
      <c r="L1194" s="320"/>
      <c r="M1194" s="320"/>
      <c r="N1194" s="320"/>
      <c r="O1194" s="321"/>
      <c r="P1194" s="322"/>
      <c r="Q1194" s="1650"/>
      <c r="R1194" s="286"/>
    </row>
    <row r="1195" spans="2:18" s="285" customFormat="1" ht="12.75" customHeight="1">
      <c r="B1195" s="203">
        <v>12120</v>
      </c>
      <c r="C1195" s="1650"/>
      <c r="D1195" s="316"/>
      <c r="E1195" s="417" t="s">
        <v>1977</v>
      </c>
      <c r="F1195" s="318"/>
      <c r="G1195" s="1650"/>
      <c r="H1195" s="319"/>
      <c r="I1195" s="320"/>
      <c r="J1195" s="320"/>
      <c r="K1195" s="320"/>
      <c r="L1195" s="320"/>
      <c r="M1195" s="320"/>
      <c r="N1195" s="320"/>
      <c r="O1195" s="321"/>
      <c r="P1195" s="322"/>
      <c r="Q1195" s="1650"/>
      <c r="R1195" s="286"/>
    </row>
    <row r="1196" spans="2:18" s="285" customFormat="1" ht="12.75">
      <c r="B1196" s="205">
        <v>12120</v>
      </c>
      <c r="C1196" s="329"/>
      <c r="D1196" s="339"/>
      <c r="E1196" s="419" t="s">
        <v>14</v>
      </c>
      <c r="F1196" s="358"/>
      <c r="G1196" s="324"/>
      <c r="H1196" s="328"/>
      <c r="I1196" s="329"/>
      <c r="J1196" s="329"/>
      <c r="K1196" s="329"/>
      <c r="L1196" s="329"/>
      <c r="M1196" s="329"/>
      <c r="N1196" s="329"/>
      <c r="O1196" s="330"/>
      <c r="P1196" s="331"/>
      <c r="Q1196" s="1653"/>
      <c r="R1196" s="286"/>
    </row>
    <row r="1197" spans="2:18" s="285" customFormat="1" ht="30">
      <c r="B1197" s="201">
        <v>12120</v>
      </c>
      <c r="C1197" s="305" t="e">
        <f>VLOOKUP(E1197,'2. CUADRO CLASIF. DOC. (4)'!$A$5:$B$404,2,0)</f>
        <v>#N/A</v>
      </c>
      <c r="D1197" s="300"/>
      <c r="E1197" s="469" t="s">
        <v>270</v>
      </c>
      <c r="F1197" s="302" t="s">
        <v>13</v>
      </c>
      <c r="G1197" s="303" t="s">
        <v>13</v>
      </c>
      <c r="H1197" s="304"/>
      <c r="I1197" s="305"/>
      <c r="J1197" s="305"/>
      <c r="K1197" s="305"/>
      <c r="L1197" s="305"/>
      <c r="M1197" s="305"/>
      <c r="N1197" s="305"/>
      <c r="O1197" s="306"/>
      <c r="P1197" s="307"/>
      <c r="Q1197" s="308"/>
      <c r="R1197" s="286"/>
    </row>
    <row r="1198" spans="2:18" s="285" customFormat="1" ht="45">
      <c r="B1198" s="202">
        <v>12120</v>
      </c>
      <c r="C1198" s="299" t="e">
        <f>VLOOKUP(E1198,'2. CUADRO CLASIF. DOC. (4)'!$A$5:$B$404,2,0)</f>
        <v>#N/A</v>
      </c>
      <c r="D1198" s="309" t="e">
        <f>VLOOKUP(E1198,'2. CUADRO CLASIF. DOC. (4)'!$A$6:$C$404,3,0)</f>
        <v>#N/A</v>
      </c>
      <c r="E1198" s="355" t="s">
        <v>1984</v>
      </c>
      <c r="F1198" s="384"/>
      <c r="G1198" s="1649"/>
      <c r="H1198" s="312"/>
      <c r="I1198" s="299">
        <v>2</v>
      </c>
      <c r="J1198" s="299">
        <v>0</v>
      </c>
      <c r="K1198" s="299"/>
      <c r="L1198" s="299" t="s">
        <v>6052</v>
      </c>
      <c r="M1198" s="299"/>
      <c r="N1198" s="299"/>
      <c r="O1198" s="313"/>
      <c r="P1198" s="314" t="s">
        <v>5169</v>
      </c>
      <c r="Q1198" s="1652" t="s">
        <v>5939</v>
      </c>
      <c r="R1198" s="286"/>
    </row>
    <row r="1199" spans="2:18" s="285" customFormat="1" ht="28.5" customHeight="1">
      <c r="B1199" s="203">
        <v>12120</v>
      </c>
      <c r="C1199" s="320"/>
      <c r="D1199" s="338"/>
      <c r="E1199" s="356" t="s">
        <v>1980</v>
      </c>
      <c r="F1199" s="357"/>
      <c r="G1199" s="1650"/>
      <c r="H1199" s="319"/>
      <c r="I1199" s="320"/>
      <c r="J1199" s="320"/>
      <c r="K1199" s="320"/>
      <c r="L1199" s="320"/>
      <c r="M1199" s="320"/>
      <c r="N1199" s="320"/>
      <c r="O1199" s="321"/>
      <c r="P1199" s="322"/>
      <c r="Q1199" s="1650"/>
      <c r="R1199" s="286"/>
    </row>
    <row r="1200" spans="2:18" s="285" customFormat="1" ht="25.5" customHeight="1">
      <c r="B1200" s="203">
        <v>12120</v>
      </c>
      <c r="C1200" s="320"/>
      <c r="D1200" s="338"/>
      <c r="E1200" s="356" t="s">
        <v>1986</v>
      </c>
      <c r="F1200" s="357"/>
      <c r="G1200" s="1650"/>
      <c r="H1200" s="319"/>
      <c r="I1200" s="320"/>
      <c r="J1200" s="320"/>
      <c r="K1200" s="320"/>
      <c r="L1200" s="320"/>
      <c r="M1200" s="320"/>
      <c r="N1200" s="320"/>
      <c r="O1200" s="321"/>
      <c r="P1200" s="322"/>
      <c r="Q1200" s="1650"/>
      <c r="R1200" s="286"/>
    </row>
    <row r="1201" spans="2:18" s="285" customFormat="1" ht="51">
      <c r="B1201" s="205">
        <v>12120</v>
      </c>
      <c r="C1201" s="329"/>
      <c r="D1201" s="339"/>
      <c r="E1201" s="363" t="s">
        <v>1988</v>
      </c>
      <c r="F1201" s="358"/>
      <c r="G1201" s="324"/>
      <c r="H1201" s="328"/>
      <c r="I1201" s="329"/>
      <c r="J1201" s="329"/>
      <c r="K1201" s="329"/>
      <c r="L1201" s="329"/>
      <c r="M1201" s="329"/>
      <c r="N1201" s="329"/>
      <c r="O1201" s="330"/>
      <c r="P1201" s="331"/>
      <c r="Q1201" s="1653"/>
      <c r="R1201" s="286"/>
    </row>
    <row r="1202" spans="2:18" s="285" customFormat="1" ht="30">
      <c r="B1202" s="201">
        <v>12120</v>
      </c>
      <c r="C1202" s="305" t="e">
        <f>VLOOKUP(E1202,'2. CUADRO CLASIF. DOC. (4)'!$A$5:$B$404,2,0)</f>
        <v>#N/A</v>
      </c>
      <c r="D1202" s="300" t="e">
        <f>VLOOKUP(E1202,'2. CUADRO CLASIF. DOC. (4)'!$A$6:$C$404,3,0)</f>
        <v>#N/A</v>
      </c>
      <c r="E1202" s="353" t="s">
        <v>4686</v>
      </c>
      <c r="F1202" s="361"/>
      <c r="G1202" s="303"/>
      <c r="H1202" s="304"/>
      <c r="I1202" s="305">
        <v>2</v>
      </c>
      <c r="J1202" s="305">
        <v>0</v>
      </c>
      <c r="K1202" s="305"/>
      <c r="L1202" s="305" t="s">
        <v>6052</v>
      </c>
      <c r="M1202" s="305"/>
      <c r="N1202" s="305"/>
      <c r="O1202" s="306"/>
      <c r="P1202" s="307" t="s">
        <v>5169</v>
      </c>
      <c r="Q1202" s="303" t="s">
        <v>5939</v>
      </c>
      <c r="R1202" s="286"/>
    </row>
    <row r="1203" spans="2:18" s="285" customFormat="1" ht="18" customHeight="1">
      <c r="B1203" s="2067" t="s">
        <v>6053</v>
      </c>
      <c r="C1203" s="2067"/>
      <c r="D1203" s="2067"/>
      <c r="E1203" s="2067"/>
      <c r="F1203" s="2067"/>
      <c r="G1203" s="2067"/>
      <c r="H1203" s="2067"/>
      <c r="I1203" s="2067"/>
      <c r="J1203" s="2067"/>
      <c r="K1203" s="2067"/>
      <c r="L1203" s="2067"/>
      <c r="M1203" s="2067"/>
      <c r="N1203" s="2067"/>
      <c r="O1203" s="2067"/>
      <c r="P1203" s="2067"/>
      <c r="Q1203" s="2067"/>
      <c r="R1203" s="286"/>
    </row>
    <row r="1204" spans="2:18" s="285" customFormat="1" ht="15" customHeight="1">
      <c r="B1204" s="201">
        <v>12120</v>
      </c>
      <c r="C1204" s="305" t="e">
        <f>VLOOKUP(E1204,'2. CUADRO CLASIF. DOC. (4)'!$A$5:$B$404,2,0)</f>
        <v>#N/A</v>
      </c>
      <c r="D1204" s="300"/>
      <c r="E1204" s="353" t="s">
        <v>22</v>
      </c>
      <c r="F1204" s="354"/>
      <c r="G1204" s="303"/>
      <c r="H1204" s="304"/>
      <c r="I1204" s="305"/>
      <c r="J1204" s="305"/>
      <c r="K1204" s="305"/>
      <c r="L1204" s="305"/>
      <c r="M1204" s="305"/>
      <c r="N1204" s="305"/>
      <c r="O1204" s="306"/>
      <c r="P1204" s="307"/>
      <c r="Q1204" s="308"/>
      <c r="R1204" s="286"/>
    </row>
    <row r="1205" spans="2:18" s="285" customFormat="1" ht="28.5" customHeight="1">
      <c r="B1205" s="202">
        <v>12120</v>
      </c>
      <c r="C1205" s="299" t="e">
        <f>VLOOKUP(E1205,'2. CUADRO CLASIF. DOC. (4)'!$A$5:$B$404,2,0)</f>
        <v>#N/A</v>
      </c>
      <c r="D1205" s="309" t="e">
        <f>VLOOKUP(E1205,'2. CUADRO CLASIF. DOC. (4)'!$A$6:$C$404,3,0)</f>
        <v>#N/A</v>
      </c>
      <c r="E1205" s="310" t="s">
        <v>1995</v>
      </c>
      <c r="F1205" s="311" t="s">
        <v>13</v>
      </c>
      <c r="G1205" s="1649" t="s">
        <v>13</v>
      </c>
      <c r="H1205" s="312"/>
      <c r="I1205" s="299">
        <v>2</v>
      </c>
      <c r="J1205" s="299">
        <v>8</v>
      </c>
      <c r="K1205" s="299" t="s">
        <v>4945</v>
      </c>
      <c r="L1205" s="299"/>
      <c r="M1205" s="299"/>
      <c r="N1205" s="299"/>
      <c r="O1205" s="313"/>
      <c r="P1205" s="314"/>
      <c r="Q1205" s="335" t="s">
        <v>6054</v>
      </c>
      <c r="R1205" s="286"/>
    </row>
    <row r="1206" spans="2:18" s="285" customFormat="1" ht="18" customHeight="1">
      <c r="B1206" s="203">
        <v>12120</v>
      </c>
      <c r="C1206" s="320"/>
      <c r="D1206" s="338"/>
      <c r="E1206" s="417" t="s">
        <v>14</v>
      </c>
      <c r="F1206" s="357"/>
      <c r="G1206" s="1650"/>
      <c r="H1206" s="319"/>
      <c r="I1206" s="320"/>
      <c r="J1206" s="320"/>
      <c r="K1206" s="320"/>
      <c r="L1206" s="320"/>
      <c r="M1206" s="320"/>
      <c r="N1206" s="320"/>
      <c r="O1206" s="446"/>
      <c r="P1206" s="322"/>
      <c r="Q1206" s="350"/>
      <c r="R1206" s="286"/>
    </row>
    <row r="1207" spans="2:18" s="285" customFormat="1" ht="12.75" customHeight="1">
      <c r="B1207" s="203">
        <v>12120</v>
      </c>
      <c r="C1207" s="320"/>
      <c r="D1207" s="338"/>
      <c r="E1207" s="417" t="s">
        <v>24</v>
      </c>
      <c r="F1207" s="357"/>
      <c r="G1207" s="1650"/>
      <c r="H1207" s="319"/>
      <c r="I1207" s="320"/>
      <c r="J1207" s="320"/>
      <c r="K1207" s="320"/>
      <c r="L1207" s="320"/>
      <c r="M1207" s="320"/>
      <c r="N1207" s="320"/>
      <c r="O1207" s="446"/>
      <c r="P1207" s="322"/>
      <c r="Q1207" s="350"/>
      <c r="R1207" s="286"/>
    </row>
    <row r="1208" spans="2:18" s="285" customFormat="1" ht="17.25" customHeight="1">
      <c r="B1208" s="205">
        <v>12120</v>
      </c>
      <c r="C1208" s="329"/>
      <c r="D1208" s="339"/>
      <c r="E1208" s="419" t="s">
        <v>1992</v>
      </c>
      <c r="F1208" s="358"/>
      <c r="G1208" s="324"/>
      <c r="H1208" s="328"/>
      <c r="I1208" s="329"/>
      <c r="J1208" s="329"/>
      <c r="K1208" s="329"/>
      <c r="L1208" s="329"/>
      <c r="M1208" s="329"/>
      <c r="N1208" s="329"/>
      <c r="O1208" s="448"/>
      <c r="P1208" s="331"/>
      <c r="Q1208" s="403"/>
      <c r="R1208" s="286"/>
    </row>
    <row r="1209" spans="2:18" s="285" customFormat="1" ht="16.5" customHeight="1">
      <c r="B1209" s="201">
        <v>12120</v>
      </c>
      <c r="C1209" s="305" t="e">
        <f>VLOOKUP(E1209,'2. CUADRO CLASIF. DOC. (4)'!$A$5:$B$404,2,0)</f>
        <v>#N/A</v>
      </c>
      <c r="D1209" s="300"/>
      <c r="E1209" s="353" t="s">
        <v>2006</v>
      </c>
      <c r="F1209" s="361"/>
      <c r="G1209" s="470"/>
      <c r="H1209" s="304"/>
      <c r="I1209" s="305"/>
      <c r="J1209" s="305"/>
      <c r="K1209" s="305"/>
      <c r="L1209" s="305"/>
      <c r="M1209" s="305"/>
      <c r="N1209" s="305"/>
      <c r="O1209" s="306"/>
      <c r="P1209" s="307"/>
      <c r="Q1209" s="303"/>
      <c r="R1209" s="286"/>
    </row>
    <row r="1210" spans="2:18" s="285" customFormat="1" ht="51">
      <c r="B1210" s="202">
        <v>12120</v>
      </c>
      <c r="C1210" s="299" t="e">
        <f>VLOOKUP(E1210,'2. CUADRO CLASIF. DOC. (4)'!$A$5:$B$404,2,0)</f>
        <v>#N/A</v>
      </c>
      <c r="D1210" s="309" t="e">
        <f>VLOOKUP(E1210,'2. CUADRO CLASIF. DOC. (4)'!$A$6:$C$404,3,0)</f>
        <v>#N/A</v>
      </c>
      <c r="E1210" s="355" t="s">
        <v>2005</v>
      </c>
      <c r="F1210" s="384" t="s">
        <v>1997</v>
      </c>
      <c r="G1210" s="471" t="s">
        <v>1998</v>
      </c>
      <c r="H1210" s="312"/>
      <c r="I1210" s="299">
        <v>2</v>
      </c>
      <c r="J1210" s="299">
        <v>10</v>
      </c>
      <c r="K1210" s="299"/>
      <c r="L1210" s="299" t="s">
        <v>4945</v>
      </c>
      <c r="M1210" s="299"/>
      <c r="N1210" s="299"/>
      <c r="O1210" s="313"/>
      <c r="P1210" s="314"/>
      <c r="Q1210" s="303" t="s">
        <v>6055</v>
      </c>
      <c r="R1210" s="286"/>
    </row>
    <row r="1211" spans="2:18" s="285" customFormat="1" ht="25.5">
      <c r="B1211" s="203">
        <v>12120</v>
      </c>
      <c r="C1211" s="320"/>
      <c r="D1211" s="338"/>
      <c r="E1211" s="356" t="s">
        <v>2000</v>
      </c>
      <c r="F1211" s="357"/>
      <c r="G1211" s="1650"/>
      <c r="H1211" s="319"/>
      <c r="I1211" s="320"/>
      <c r="J1211" s="320"/>
      <c r="K1211" s="320"/>
      <c r="L1211" s="320"/>
      <c r="M1211" s="320"/>
      <c r="N1211" s="320"/>
      <c r="O1211" s="321"/>
      <c r="P1211" s="322"/>
      <c r="Q1211" s="1650"/>
      <c r="R1211" s="286"/>
    </row>
    <row r="1212" spans="2:18" s="285" customFormat="1" ht="17.25" customHeight="1">
      <c r="B1212" s="203">
        <v>12120</v>
      </c>
      <c r="C1212" s="320"/>
      <c r="D1212" s="338"/>
      <c r="E1212" s="356" t="s">
        <v>2008</v>
      </c>
      <c r="F1212" s="357"/>
      <c r="G1212" s="1650"/>
      <c r="H1212" s="319"/>
      <c r="I1212" s="320"/>
      <c r="J1212" s="320"/>
      <c r="K1212" s="320"/>
      <c r="L1212" s="320"/>
      <c r="M1212" s="320"/>
      <c r="N1212" s="320"/>
      <c r="O1212" s="321"/>
      <c r="P1212" s="322"/>
      <c r="Q1212" s="1650"/>
      <c r="R1212" s="286"/>
    </row>
    <row r="1213" spans="2:18" s="285" customFormat="1" ht="114.75" customHeight="1">
      <c r="B1213" s="203">
        <v>12120</v>
      </c>
      <c r="C1213" s="320"/>
      <c r="D1213" s="338"/>
      <c r="E1213" s="356" t="s">
        <v>6056</v>
      </c>
      <c r="F1213" s="357"/>
      <c r="G1213" s="1650"/>
      <c r="H1213" s="319"/>
      <c r="I1213" s="320"/>
      <c r="J1213" s="320"/>
      <c r="K1213" s="320"/>
      <c r="L1213" s="320"/>
      <c r="M1213" s="320"/>
      <c r="N1213" s="320"/>
      <c r="O1213" s="321"/>
      <c r="P1213" s="322"/>
      <c r="Q1213" s="1650"/>
      <c r="R1213" s="286"/>
    </row>
    <row r="1214" spans="2:18" s="285" customFormat="1" ht="12.75" customHeight="1">
      <c r="B1214" s="203">
        <v>12120</v>
      </c>
      <c r="C1214" s="320"/>
      <c r="D1214" s="338"/>
      <c r="E1214" s="356" t="s">
        <v>43</v>
      </c>
      <c r="F1214" s="357"/>
      <c r="G1214" s="1650"/>
      <c r="H1214" s="319"/>
      <c r="I1214" s="320"/>
      <c r="J1214" s="320"/>
      <c r="K1214" s="320"/>
      <c r="L1214" s="320"/>
      <c r="M1214" s="320"/>
      <c r="N1214" s="320"/>
      <c r="O1214" s="321"/>
      <c r="P1214" s="322"/>
      <c r="Q1214" s="367"/>
      <c r="R1214" s="286"/>
    </row>
    <row r="1215" spans="2:18" s="285" customFormat="1" ht="16.5" customHeight="1">
      <c r="B1215" s="203">
        <v>12120</v>
      </c>
      <c r="C1215" s="320"/>
      <c r="D1215" s="338"/>
      <c r="E1215" s="356" t="s">
        <v>2016</v>
      </c>
      <c r="F1215" s="357"/>
      <c r="G1215" s="1650"/>
      <c r="H1215" s="319"/>
      <c r="I1215" s="320"/>
      <c r="J1215" s="320"/>
      <c r="K1215" s="320"/>
      <c r="L1215" s="320"/>
      <c r="M1215" s="320"/>
      <c r="N1215" s="320"/>
      <c r="O1215" s="321"/>
      <c r="P1215" s="322"/>
      <c r="Q1215" s="367"/>
      <c r="R1215" s="286"/>
    </row>
    <row r="1216" spans="2:18" s="285" customFormat="1" ht="12.75" customHeight="1">
      <c r="B1216" s="203">
        <v>12120</v>
      </c>
      <c r="C1216" s="320"/>
      <c r="D1216" s="338"/>
      <c r="E1216" s="356" t="s">
        <v>2020</v>
      </c>
      <c r="F1216" s="357"/>
      <c r="G1216" s="1650"/>
      <c r="H1216" s="319"/>
      <c r="I1216" s="320"/>
      <c r="J1216" s="320"/>
      <c r="K1216" s="320"/>
      <c r="L1216" s="320"/>
      <c r="M1216" s="320"/>
      <c r="N1216" s="320"/>
      <c r="O1216" s="321"/>
      <c r="P1216" s="322"/>
      <c r="Q1216" s="367"/>
      <c r="R1216" s="286"/>
    </row>
    <row r="1217" spans="2:18" s="285" customFormat="1" ht="12.75" customHeight="1">
      <c r="B1217" s="203">
        <v>12120</v>
      </c>
      <c r="C1217" s="320"/>
      <c r="D1217" s="338"/>
      <c r="E1217" s="356" t="s">
        <v>2023</v>
      </c>
      <c r="F1217" s="357"/>
      <c r="G1217" s="1650"/>
      <c r="H1217" s="319"/>
      <c r="I1217" s="320"/>
      <c r="J1217" s="320"/>
      <c r="K1217" s="320"/>
      <c r="L1217" s="320"/>
      <c r="M1217" s="320"/>
      <c r="N1217" s="320"/>
      <c r="O1217" s="321"/>
      <c r="P1217" s="322"/>
      <c r="Q1217" s="367"/>
      <c r="R1217" s="286"/>
    </row>
    <row r="1218" spans="2:18" s="285" customFormat="1" ht="12.75" customHeight="1">
      <c r="B1218" s="203">
        <v>12120</v>
      </c>
      <c r="C1218" s="320"/>
      <c r="D1218" s="338"/>
      <c r="E1218" s="356" t="s">
        <v>2026</v>
      </c>
      <c r="F1218" s="357"/>
      <c r="G1218" s="1650"/>
      <c r="H1218" s="319"/>
      <c r="I1218" s="320"/>
      <c r="J1218" s="320"/>
      <c r="K1218" s="320"/>
      <c r="L1218" s="320"/>
      <c r="M1218" s="320"/>
      <c r="N1218" s="320"/>
      <c r="O1218" s="321"/>
      <c r="P1218" s="322"/>
      <c r="Q1218" s="367"/>
      <c r="R1218" s="286"/>
    </row>
    <row r="1219" spans="2:18" s="285" customFormat="1" ht="25.5">
      <c r="B1219" s="205">
        <v>12120</v>
      </c>
      <c r="C1219" s="329"/>
      <c r="D1219" s="339"/>
      <c r="E1219" s="363" t="s">
        <v>2030</v>
      </c>
      <c r="F1219" s="358"/>
      <c r="G1219" s="324"/>
      <c r="H1219" s="328"/>
      <c r="I1219" s="329"/>
      <c r="J1219" s="329"/>
      <c r="K1219" s="329"/>
      <c r="L1219" s="329"/>
      <c r="M1219" s="329"/>
      <c r="N1219" s="329"/>
      <c r="O1219" s="330"/>
      <c r="P1219" s="331"/>
      <c r="Q1219" s="1653"/>
      <c r="R1219" s="286"/>
    </row>
    <row r="1220" spans="2:18" s="285" customFormat="1" ht="55.5" customHeight="1">
      <c r="B1220" s="202">
        <v>12120</v>
      </c>
      <c r="C1220" s="299" t="e">
        <f>VLOOKUP(E1220,'2. CUADRO CLASIF. DOC. (4)'!$A$5:$B$404,2,0)</f>
        <v>#N/A</v>
      </c>
      <c r="D1220" s="309" t="e">
        <f>VLOOKUP(E1220,'2. CUADRO CLASIF. DOC. (4)'!$A$6:$C$404,3,0)</f>
        <v>#N/A</v>
      </c>
      <c r="E1220" s="401" t="s">
        <v>2035</v>
      </c>
      <c r="F1220" s="384" t="s">
        <v>1997</v>
      </c>
      <c r="G1220" s="1649" t="s">
        <v>1998</v>
      </c>
      <c r="H1220" s="312"/>
      <c r="I1220" s="299">
        <v>2</v>
      </c>
      <c r="J1220" s="299">
        <v>10</v>
      </c>
      <c r="K1220" s="299"/>
      <c r="L1220" s="299" t="s">
        <v>4945</v>
      </c>
      <c r="M1220" s="299"/>
      <c r="N1220" s="299"/>
      <c r="O1220" s="313"/>
      <c r="P1220" s="314"/>
      <c r="Q1220" s="1649" t="s">
        <v>6055</v>
      </c>
      <c r="R1220" s="286"/>
    </row>
    <row r="1221" spans="2:18" s="285" customFormat="1" ht="25.5">
      <c r="B1221" s="203">
        <v>12120</v>
      </c>
      <c r="C1221" s="320"/>
      <c r="D1221" s="338"/>
      <c r="E1221" s="356" t="s">
        <v>2032</v>
      </c>
      <c r="F1221" s="357"/>
      <c r="G1221" s="1650"/>
      <c r="H1221" s="319"/>
      <c r="I1221" s="320"/>
      <c r="J1221" s="320"/>
      <c r="K1221" s="320"/>
      <c r="L1221" s="320"/>
      <c r="M1221" s="320"/>
      <c r="N1221" s="320"/>
      <c r="O1221" s="321"/>
      <c r="P1221" s="322"/>
      <c r="Q1221" s="1650"/>
      <c r="R1221" s="286"/>
    </row>
    <row r="1222" spans="2:18" s="285" customFormat="1" ht="12.75" customHeight="1">
      <c r="B1222" s="203">
        <v>12120</v>
      </c>
      <c r="C1222" s="320"/>
      <c r="D1222" s="338"/>
      <c r="E1222" s="356" t="s">
        <v>43</v>
      </c>
      <c r="F1222" s="357"/>
      <c r="G1222" s="1650"/>
      <c r="H1222" s="319"/>
      <c r="I1222" s="320"/>
      <c r="J1222" s="320"/>
      <c r="K1222" s="320"/>
      <c r="L1222" s="320"/>
      <c r="M1222" s="320"/>
      <c r="N1222" s="320"/>
      <c r="O1222" s="321"/>
      <c r="P1222" s="322"/>
      <c r="Q1222" s="1650"/>
      <c r="R1222" s="286"/>
    </row>
    <row r="1223" spans="2:18" s="285" customFormat="1" ht="18" customHeight="1">
      <c r="B1223" s="205">
        <v>12120</v>
      </c>
      <c r="C1223" s="329"/>
      <c r="D1223" s="339"/>
      <c r="E1223" s="363" t="s">
        <v>2037</v>
      </c>
      <c r="F1223" s="358"/>
      <c r="G1223" s="324"/>
      <c r="H1223" s="328"/>
      <c r="I1223" s="329"/>
      <c r="J1223" s="329"/>
      <c r="K1223" s="329"/>
      <c r="L1223" s="329"/>
      <c r="M1223" s="329"/>
      <c r="N1223" s="329"/>
      <c r="O1223" s="330"/>
      <c r="P1223" s="331"/>
      <c r="Q1223" s="1653"/>
      <c r="R1223" s="286"/>
    </row>
    <row r="1224" spans="2:18" s="285" customFormat="1" ht="42" customHeight="1">
      <c r="B1224" s="202">
        <v>12120</v>
      </c>
      <c r="C1224" s="299" t="e">
        <f>VLOOKUP(E1224,'2. CUADRO CLASIF. DOC. (4)'!$A$5:$B$404,2,0)</f>
        <v>#N/A</v>
      </c>
      <c r="D1224" s="309" t="e">
        <f>VLOOKUP(E1224,'2. CUADRO CLASIF. DOC. (4)'!$A$6:$C$404,3,0)</f>
        <v>#N/A</v>
      </c>
      <c r="E1224" s="401" t="s">
        <v>2047</v>
      </c>
      <c r="F1224" s="384" t="s">
        <v>1997</v>
      </c>
      <c r="G1224" s="299" t="s">
        <v>2040</v>
      </c>
      <c r="H1224" s="312"/>
      <c r="I1224" s="299">
        <v>2</v>
      </c>
      <c r="J1224" s="299">
        <v>3</v>
      </c>
      <c r="K1224" s="299"/>
      <c r="L1224" s="299" t="s">
        <v>4945</v>
      </c>
      <c r="M1224" s="299"/>
      <c r="N1224" s="299"/>
      <c r="O1224" s="313"/>
      <c r="P1224" s="314"/>
      <c r="Q1224" s="1649" t="s">
        <v>6057</v>
      </c>
      <c r="R1224" s="286"/>
    </row>
    <row r="1225" spans="2:18" s="285" customFormat="1" ht="15.75" customHeight="1">
      <c r="B1225" s="203">
        <v>12120</v>
      </c>
      <c r="C1225" s="320"/>
      <c r="D1225" s="338"/>
      <c r="E1225" s="356" t="s">
        <v>2042</v>
      </c>
      <c r="F1225" s="357"/>
      <c r="G1225" s="1650"/>
      <c r="H1225" s="319"/>
      <c r="I1225" s="320"/>
      <c r="J1225" s="320"/>
      <c r="K1225" s="320"/>
      <c r="L1225" s="320"/>
      <c r="M1225" s="320"/>
      <c r="N1225" s="320"/>
      <c r="O1225" s="321"/>
      <c r="P1225" s="322"/>
      <c r="Q1225" s="1650"/>
      <c r="R1225" s="286"/>
    </row>
    <row r="1226" spans="2:18" s="285" customFormat="1" ht="12.75" customHeight="1">
      <c r="B1226" s="203">
        <v>12120</v>
      </c>
      <c r="C1226" s="320"/>
      <c r="D1226" s="338"/>
      <c r="E1226" s="356" t="s">
        <v>43</v>
      </c>
      <c r="F1226" s="357"/>
      <c r="G1226" s="1650"/>
      <c r="H1226" s="319"/>
      <c r="I1226" s="320"/>
      <c r="J1226" s="320"/>
      <c r="K1226" s="320"/>
      <c r="L1226" s="320"/>
      <c r="M1226" s="320"/>
      <c r="N1226" s="320"/>
      <c r="O1226" s="321"/>
      <c r="P1226" s="322"/>
      <c r="Q1226" s="1650"/>
      <c r="R1226" s="286"/>
    </row>
    <row r="1227" spans="2:18" s="285" customFormat="1" ht="12.75" customHeight="1">
      <c r="B1227" s="203">
        <v>12120</v>
      </c>
      <c r="C1227" s="320"/>
      <c r="D1227" s="338"/>
      <c r="E1227" s="356" t="s">
        <v>2049</v>
      </c>
      <c r="F1227" s="357"/>
      <c r="G1227" s="1650"/>
      <c r="H1227" s="319"/>
      <c r="I1227" s="320"/>
      <c r="J1227" s="320"/>
      <c r="K1227" s="320"/>
      <c r="L1227" s="320"/>
      <c r="M1227" s="320"/>
      <c r="N1227" s="320"/>
      <c r="O1227" s="321"/>
      <c r="P1227" s="322"/>
      <c r="Q1227" s="1650"/>
      <c r="R1227" s="286"/>
    </row>
    <row r="1228" spans="2:18" s="285" customFormat="1" ht="15.75" customHeight="1">
      <c r="B1228" s="205">
        <v>12120</v>
      </c>
      <c r="C1228" s="329"/>
      <c r="D1228" s="339"/>
      <c r="E1228" s="363" t="s">
        <v>2053</v>
      </c>
      <c r="F1228" s="358"/>
      <c r="G1228" s="324"/>
      <c r="H1228" s="328"/>
      <c r="I1228" s="329"/>
      <c r="J1228" s="329"/>
      <c r="K1228" s="329"/>
      <c r="L1228" s="329"/>
      <c r="M1228" s="329"/>
      <c r="N1228" s="329"/>
      <c r="O1228" s="330"/>
      <c r="P1228" s="331"/>
      <c r="Q1228" s="1653"/>
      <c r="R1228" s="286"/>
    </row>
    <row r="1229" spans="2:18" s="285" customFormat="1" ht="54" customHeight="1">
      <c r="B1229" s="202">
        <v>12120</v>
      </c>
      <c r="C1229" s="299" t="e">
        <f>VLOOKUP(E1229,'2. CUADRO CLASIF. DOC. (4)'!$A$5:$B$404,2,0)</f>
        <v>#N/A</v>
      </c>
      <c r="D1229" s="309" t="e">
        <f>VLOOKUP(E1229,'2. CUADRO CLASIF. DOC. (4)'!$A$6:$C$404,3,0)</f>
        <v>#N/A</v>
      </c>
      <c r="E1229" s="355" t="s">
        <v>2060</v>
      </c>
      <c r="F1229" s="384" t="s">
        <v>1997</v>
      </c>
      <c r="G1229" s="388" t="s">
        <v>2056</v>
      </c>
      <c r="H1229" s="312"/>
      <c r="I1229" s="299">
        <v>2</v>
      </c>
      <c r="J1229" s="299">
        <v>3</v>
      </c>
      <c r="K1229" s="299"/>
      <c r="L1229" s="299" t="s">
        <v>4945</v>
      </c>
      <c r="M1229" s="299"/>
      <c r="N1229" s="299"/>
      <c r="O1229" s="313"/>
      <c r="P1229" s="314"/>
      <c r="Q1229" s="1649" t="s">
        <v>6055</v>
      </c>
      <c r="R1229" s="286"/>
    </row>
    <row r="1230" spans="2:18" s="285" customFormat="1" ht="17.25" customHeight="1">
      <c r="B1230" s="203">
        <v>12120</v>
      </c>
      <c r="C1230" s="320"/>
      <c r="D1230" s="338"/>
      <c r="E1230" s="345" t="s">
        <v>2057</v>
      </c>
      <c r="F1230" s="357"/>
      <c r="G1230" s="1650"/>
      <c r="H1230" s="319"/>
      <c r="I1230" s="320"/>
      <c r="J1230" s="320"/>
      <c r="K1230" s="320"/>
      <c r="L1230" s="320"/>
      <c r="M1230" s="320"/>
      <c r="N1230" s="320"/>
      <c r="O1230" s="321"/>
      <c r="P1230" s="322"/>
      <c r="Q1230" s="1650"/>
      <c r="R1230" s="286"/>
    </row>
    <row r="1231" spans="2:18" s="285" customFormat="1" ht="12.75" customHeight="1">
      <c r="B1231" s="203">
        <v>12120</v>
      </c>
      <c r="C1231" s="320"/>
      <c r="D1231" s="338"/>
      <c r="E1231" s="345" t="s">
        <v>2063</v>
      </c>
      <c r="F1231" s="357"/>
      <c r="G1231" s="1650"/>
      <c r="H1231" s="319"/>
      <c r="I1231" s="320"/>
      <c r="J1231" s="320"/>
      <c r="K1231" s="320"/>
      <c r="L1231" s="320"/>
      <c r="M1231" s="320"/>
      <c r="N1231" s="320"/>
      <c r="O1231" s="321"/>
      <c r="P1231" s="322"/>
      <c r="Q1231" s="1650"/>
      <c r="R1231" s="286"/>
    </row>
    <row r="1232" spans="2:18" s="285" customFormat="1" ht="15" customHeight="1">
      <c r="B1232" s="203">
        <v>12120</v>
      </c>
      <c r="C1232" s="320"/>
      <c r="D1232" s="338"/>
      <c r="E1232" s="345" t="s">
        <v>2066</v>
      </c>
      <c r="F1232" s="357"/>
      <c r="G1232" s="1650"/>
      <c r="H1232" s="319"/>
      <c r="I1232" s="320"/>
      <c r="J1232" s="320"/>
      <c r="K1232" s="320"/>
      <c r="L1232" s="320"/>
      <c r="M1232" s="320"/>
      <c r="N1232" s="320"/>
      <c r="O1232" s="321"/>
      <c r="P1232" s="322"/>
      <c r="Q1232" s="1650"/>
      <c r="R1232" s="286"/>
    </row>
    <row r="1233" spans="2:18" s="285" customFormat="1" ht="15" customHeight="1">
      <c r="B1233" s="203">
        <v>12120</v>
      </c>
      <c r="C1233" s="320"/>
      <c r="D1233" s="338"/>
      <c r="E1233" s="345" t="s">
        <v>2069</v>
      </c>
      <c r="F1233" s="357"/>
      <c r="G1233" s="1650"/>
      <c r="H1233" s="319"/>
      <c r="I1233" s="320"/>
      <c r="J1233" s="320"/>
      <c r="K1233" s="320"/>
      <c r="L1233" s="320"/>
      <c r="M1233" s="320"/>
      <c r="N1233" s="320"/>
      <c r="O1233" s="321"/>
      <c r="P1233" s="322"/>
      <c r="Q1233" s="1650"/>
      <c r="R1233" s="286"/>
    </row>
    <row r="1234" spans="2:18" s="285" customFormat="1" ht="15.75" customHeight="1">
      <c r="B1234" s="203">
        <v>12120</v>
      </c>
      <c r="C1234" s="320"/>
      <c r="D1234" s="338"/>
      <c r="E1234" s="345" t="s">
        <v>2072</v>
      </c>
      <c r="F1234" s="357"/>
      <c r="G1234" s="1650"/>
      <c r="H1234" s="319"/>
      <c r="I1234" s="320"/>
      <c r="J1234" s="320"/>
      <c r="K1234" s="320"/>
      <c r="L1234" s="320"/>
      <c r="M1234" s="320"/>
      <c r="N1234" s="320"/>
      <c r="O1234" s="321"/>
      <c r="P1234" s="322"/>
      <c r="Q1234" s="367"/>
      <c r="R1234" s="286"/>
    </row>
    <row r="1235" spans="2:18" s="285" customFormat="1" ht="12.75" customHeight="1">
      <c r="B1235" s="375">
        <v>12120</v>
      </c>
      <c r="C1235" s="376"/>
      <c r="D1235" s="377"/>
      <c r="E1235" s="345" t="s">
        <v>43</v>
      </c>
      <c r="F1235" s="378"/>
      <c r="G1235" s="379"/>
      <c r="H1235" s="380"/>
      <c r="I1235" s="376"/>
      <c r="J1235" s="376"/>
      <c r="K1235" s="376"/>
      <c r="L1235" s="376"/>
      <c r="M1235" s="376"/>
      <c r="N1235" s="376"/>
      <c r="O1235" s="381"/>
      <c r="P1235" s="382"/>
      <c r="Q1235" s="416"/>
      <c r="R1235" s="286"/>
    </row>
    <row r="1236" spans="2:18" s="285" customFormat="1" ht="15" customHeight="1">
      <c r="B1236" s="203">
        <v>12120</v>
      </c>
      <c r="C1236" s="320"/>
      <c r="D1236" s="338"/>
      <c r="E1236" s="472" t="s">
        <v>2075</v>
      </c>
      <c r="F1236" s="357"/>
      <c r="G1236" s="1650"/>
      <c r="H1236" s="319"/>
      <c r="I1236" s="320"/>
      <c r="J1236" s="320"/>
      <c r="K1236" s="320"/>
      <c r="L1236" s="320"/>
      <c r="M1236" s="320"/>
      <c r="N1236" s="320"/>
      <c r="O1236" s="321"/>
      <c r="P1236" s="322"/>
      <c r="Q1236" s="367"/>
      <c r="R1236" s="286"/>
    </row>
    <row r="1237" spans="2:18" s="285" customFormat="1" ht="12.75" customHeight="1">
      <c r="B1237" s="203">
        <v>12120</v>
      </c>
      <c r="C1237" s="320"/>
      <c r="D1237" s="338"/>
      <c r="E1237" s="345" t="s">
        <v>2078</v>
      </c>
      <c r="F1237" s="357"/>
      <c r="G1237" s="1650"/>
      <c r="H1237" s="319"/>
      <c r="I1237" s="320"/>
      <c r="J1237" s="320"/>
      <c r="K1237" s="320"/>
      <c r="L1237" s="320"/>
      <c r="M1237" s="320"/>
      <c r="N1237" s="320"/>
      <c r="O1237" s="321"/>
      <c r="P1237" s="322"/>
      <c r="Q1237" s="367"/>
      <c r="R1237" s="286"/>
    </row>
    <row r="1238" spans="2:18" s="285" customFormat="1" ht="15.75" customHeight="1">
      <c r="B1238" s="205">
        <v>12120</v>
      </c>
      <c r="C1238" s="329"/>
      <c r="D1238" s="339"/>
      <c r="E1238" s="347" t="s">
        <v>2082</v>
      </c>
      <c r="F1238" s="358"/>
      <c r="G1238" s="324"/>
      <c r="H1238" s="328"/>
      <c r="I1238" s="329"/>
      <c r="J1238" s="329"/>
      <c r="K1238" s="329"/>
      <c r="L1238" s="329"/>
      <c r="M1238" s="329"/>
      <c r="N1238" s="329"/>
      <c r="O1238" s="330"/>
      <c r="P1238" s="331"/>
      <c r="Q1238" s="1653"/>
      <c r="R1238" s="286"/>
    </row>
    <row r="1239" spans="2:18" s="285" customFormat="1" ht="42" customHeight="1">
      <c r="B1239" s="202">
        <v>12120</v>
      </c>
      <c r="C1239" s="299" t="e">
        <f>VLOOKUP(E1239,'2. CUADRO CLASIF. DOC. (4)'!$A$5:$B$404,2,0)</f>
        <v>#N/A</v>
      </c>
      <c r="D1239" s="309"/>
      <c r="E1239" s="401" t="s">
        <v>2095</v>
      </c>
      <c r="F1239" s="311" t="s">
        <v>13</v>
      </c>
      <c r="G1239" s="1649" t="s">
        <v>13</v>
      </c>
      <c r="H1239" s="312"/>
      <c r="I1239" s="299">
        <v>1</v>
      </c>
      <c r="J1239" s="299">
        <v>0</v>
      </c>
      <c r="K1239" s="299"/>
      <c r="L1239" s="299" t="s">
        <v>4945</v>
      </c>
      <c r="M1239" s="299"/>
      <c r="N1239" s="299"/>
      <c r="O1239" s="313"/>
      <c r="P1239" s="314"/>
      <c r="Q1239" s="1649" t="s">
        <v>6058</v>
      </c>
      <c r="R1239" s="286"/>
    </row>
    <row r="1240" spans="2:18" s="285" customFormat="1" ht="25.5">
      <c r="B1240" s="203">
        <v>12120</v>
      </c>
      <c r="C1240" s="320"/>
      <c r="D1240" s="338"/>
      <c r="E1240" s="345" t="s">
        <v>5244</v>
      </c>
      <c r="F1240" s="357"/>
      <c r="G1240" s="1650"/>
      <c r="H1240" s="319"/>
      <c r="I1240" s="320"/>
      <c r="J1240" s="320"/>
      <c r="K1240" s="320"/>
      <c r="L1240" s="320"/>
      <c r="M1240" s="320"/>
      <c r="N1240" s="320"/>
      <c r="O1240" s="321"/>
      <c r="P1240" s="322"/>
      <c r="Q1240" s="1650"/>
      <c r="R1240" s="286"/>
    </row>
    <row r="1241" spans="2:18" s="285" customFormat="1" ht="12.75" customHeight="1">
      <c r="B1241" s="203">
        <v>12120</v>
      </c>
      <c r="C1241" s="320"/>
      <c r="D1241" s="338"/>
      <c r="E1241" s="345" t="s">
        <v>5245</v>
      </c>
      <c r="F1241" s="357"/>
      <c r="G1241" s="1650"/>
      <c r="H1241" s="319"/>
      <c r="I1241" s="320"/>
      <c r="J1241" s="320"/>
      <c r="K1241" s="320"/>
      <c r="L1241" s="320"/>
      <c r="M1241" s="320"/>
      <c r="N1241" s="320"/>
      <c r="O1241" s="321"/>
      <c r="P1241" s="322"/>
      <c r="Q1241" s="1650"/>
      <c r="R1241" s="286"/>
    </row>
    <row r="1242" spans="2:18" s="285" customFormat="1" ht="15.75" customHeight="1">
      <c r="B1242" s="203">
        <v>12120</v>
      </c>
      <c r="C1242" s="320"/>
      <c r="D1242" s="338"/>
      <c r="E1242" s="345" t="s">
        <v>2092</v>
      </c>
      <c r="F1242" s="357"/>
      <c r="G1242" s="1650"/>
      <c r="H1242" s="319"/>
      <c r="I1242" s="320"/>
      <c r="J1242" s="320"/>
      <c r="K1242" s="320"/>
      <c r="L1242" s="320"/>
      <c r="M1242" s="320"/>
      <c r="N1242" s="320"/>
      <c r="O1242" s="321"/>
      <c r="P1242" s="322"/>
      <c r="Q1242" s="1650"/>
      <c r="R1242" s="286"/>
    </row>
    <row r="1243" spans="2:18" s="285" customFormat="1" ht="12.75" customHeight="1">
      <c r="B1243" s="203">
        <v>12120</v>
      </c>
      <c r="C1243" s="320"/>
      <c r="D1243" s="338"/>
      <c r="E1243" s="345" t="s">
        <v>2097</v>
      </c>
      <c r="F1243" s="357"/>
      <c r="G1243" s="1650"/>
      <c r="H1243" s="319"/>
      <c r="I1243" s="320"/>
      <c r="J1243" s="320"/>
      <c r="K1243" s="320"/>
      <c r="L1243" s="320"/>
      <c r="M1243" s="320"/>
      <c r="N1243" s="320"/>
      <c r="O1243" s="321"/>
      <c r="P1243" s="322"/>
      <c r="Q1243" s="367"/>
      <c r="R1243" s="286"/>
    </row>
    <row r="1244" spans="2:18" s="285" customFormat="1" ht="25.5">
      <c r="B1244" s="205">
        <v>12120</v>
      </c>
      <c r="C1244" s="329"/>
      <c r="D1244" s="339"/>
      <c r="E1244" s="347" t="s">
        <v>43</v>
      </c>
      <c r="F1244" s="358"/>
      <c r="G1244" s="324"/>
      <c r="H1244" s="328"/>
      <c r="I1244" s="329"/>
      <c r="J1244" s="329"/>
      <c r="K1244" s="329"/>
      <c r="L1244" s="329"/>
      <c r="M1244" s="329"/>
      <c r="N1244" s="329"/>
      <c r="O1244" s="330"/>
      <c r="P1244" s="331"/>
      <c r="Q1244" s="1653"/>
      <c r="R1244" s="286"/>
    </row>
    <row r="1245" spans="2:18" s="285" customFormat="1" ht="18" customHeight="1">
      <c r="B1245" s="201">
        <v>12120</v>
      </c>
      <c r="C1245" s="305" t="e">
        <f>VLOOKUP(E1245,'2. CUADRO CLASIF. DOC. (4)'!$A$5:$B$404,2,0)</f>
        <v>#N/A</v>
      </c>
      <c r="D1245" s="300"/>
      <c r="E1245" s="353" t="s">
        <v>2107</v>
      </c>
      <c r="F1245" s="354"/>
      <c r="G1245" s="303"/>
      <c r="H1245" s="304"/>
      <c r="I1245" s="305"/>
      <c r="J1245" s="305"/>
      <c r="K1245" s="305"/>
      <c r="L1245" s="305"/>
      <c r="M1245" s="305"/>
      <c r="N1245" s="305"/>
      <c r="O1245" s="306"/>
      <c r="P1245" s="307"/>
      <c r="Q1245" s="308"/>
      <c r="R1245" s="286"/>
    </row>
    <row r="1246" spans="2:18" s="285" customFormat="1" ht="40.5" customHeight="1">
      <c r="B1246" s="202">
        <v>12120</v>
      </c>
      <c r="C1246" s="299" t="e">
        <f>VLOOKUP(E1246,'2. CUADRO CLASIF. DOC. (4)'!$A$5:$B$404,2,0)</f>
        <v>#N/A</v>
      </c>
      <c r="D1246" s="309" t="e">
        <f>VLOOKUP(E1246,'2. CUADRO CLASIF. DOC. (4)'!$A$6:$C$404,3,0)</f>
        <v>#N/A</v>
      </c>
      <c r="E1246" s="401" t="s">
        <v>2106</v>
      </c>
      <c r="F1246" s="384" t="s">
        <v>1997</v>
      </c>
      <c r="G1246" s="1649" t="s">
        <v>2100</v>
      </c>
      <c r="H1246" s="312"/>
      <c r="I1246" s="299">
        <v>2</v>
      </c>
      <c r="J1246" s="299">
        <v>8</v>
      </c>
      <c r="K1246" s="299"/>
      <c r="L1246" s="299"/>
      <c r="M1246" s="299"/>
      <c r="N1246" s="299" t="s">
        <v>4945</v>
      </c>
      <c r="O1246" s="313"/>
      <c r="P1246" s="314"/>
      <c r="Q1246" s="1649" t="s">
        <v>6059</v>
      </c>
      <c r="R1246" s="286"/>
    </row>
    <row r="1247" spans="2:18" s="285" customFormat="1" ht="12.75">
      <c r="B1247" s="203">
        <v>12120</v>
      </c>
      <c r="C1247" s="320"/>
      <c r="D1247" s="338"/>
      <c r="E1247" s="356" t="s">
        <v>2102</v>
      </c>
      <c r="F1247" s="357"/>
      <c r="G1247" s="1650"/>
      <c r="H1247" s="319"/>
      <c r="I1247" s="320"/>
      <c r="J1247" s="320"/>
      <c r="K1247" s="320"/>
      <c r="L1247" s="320"/>
      <c r="M1247" s="320"/>
      <c r="N1247" s="320"/>
      <c r="O1247" s="321"/>
      <c r="P1247" s="322"/>
      <c r="Q1247" s="1650"/>
      <c r="R1247" s="286"/>
    </row>
    <row r="1248" spans="2:18" s="285" customFormat="1" ht="12.75" customHeight="1">
      <c r="B1248" s="203">
        <v>12120</v>
      </c>
      <c r="C1248" s="320"/>
      <c r="D1248" s="338"/>
      <c r="E1248" s="356" t="s">
        <v>2109</v>
      </c>
      <c r="F1248" s="357"/>
      <c r="G1248" s="1650"/>
      <c r="H1248" s="319"/>
      <c r="I1248" s="320"/>
      <c r="J1248" s="320"/>
      <c r="K1248" s="320"/>
      <c r="L1248" s="320"/>
      <c r="M1248" s="320"/>
      <c r="N1248" s="320"/>
      <c r="O1248" s="321"/>
      <c r="P1248" s="322"/>
      <c r="Q1248" s="1650"/>
      <c r="R1248" s="286"/>
    </row>
    <row r="1249" spans="2:18" s="285" customFormat="1" ht="12.75" customHeight="1">
      <c r="B1249" s="203">
        <v>12120</v>
      </c>
      <c r="C1249" s="320"/>
      <c r="D1249" s="338"/>
      <c r="E1249" s="356" t="s">
        <v>2112</v>
      </c>
      <c r="F1249" s="357"/>
      <c r="G1249" s="1650"/>
      <c r="H1249" s="319"/>
      <c r="I1249" s="320"/>
      <c r="J1249" s="320"/>
      <c r="K1249" s="320"/>
      <c r="L1249" s="320"/>
      <c r="M1249" s="320"/>
      <c r="N1249" s="320"/>
      <c r="O1249" s="321"/>
      <c r="P1249" s="322"/>
      <c r="Q1249" s="367"/>
      <c r="R1249" s="286"/>
    </row>
    <row r="1250" spans="2:18" s="285" customFormat="1" ht="12.75" customHeight="1">
      <c r="B1250" s="203">
        <v>12120</v>
      </c>
      <c r="C1250" s="320"/>
      <c r="D1250" s="338"/>
      <c r="E1250" s="356" t="s">
        <v>2116</v>
      </c>
      <c r="F1250" s="357"/>
      <c r="G1250" s="1650"/>
      <c r="H1250" s="319"/>
      <c r="I1250" s="320"/>
      <c r="J1250" s="320"/>
      <c r="K1250" s="320"/>
      <c r="L1250" s="320"/>
      <c r="M1250" s="320"/>
      <c r="N1250" s="320"/>
      <c r="O1250" s="321"/>
      <c r="P1250" s="322"/>
      <c r="Q1250" s="367"/>
      <c r="R1250" s="286"/>
    </row>
    <row r="1251" spans="2:18" s="285" customFormat="1" ht="15.75" customHeight="1">
      <c r="B1251" s="205">
        <v>12120</v>
      </c>
      <c r="C1251" s="329"/>
      <c r="D1251" s="339"/>
      <c r="E1251" s="363" t="s">
        <v>2120</v>
      </c>
      <c r="F1251" s="358"/>
      <c r="G1251" s="324"/>
      <c r="H1251" s="328"/>
      <c r="I1251" s="329"/>
      <c r="J1251" s="329"/>
      <c r="K1251" s="329"/>
      <c r="L1251" s="329"/>
      <c r="M1251" s="329"/>
      <c r="N1251" s="329"/>
      <c r="O1251" s="330"/>
      <c r="P1251" s="331"/>
      <c r="Q1251" s="1653"/>
      <c r="R1251" s="286"/>
    </row>
    <row r="1252" spans="2:18" s="285" customFormat="1" ht="38.25">
      <c r="B1252" s="202">
        <v>12120</v>
      </c>
      <c r="C1252" s="299" t="e">
        <f>VLOOKUP(E1252,'2. CUADRO CLASIF. DOC. (4)'!$A$5:$B$404,2,0)</f>
        <v>#N/A</v>
      </c>
      <c r="D1252" s="309" t="e">
        <f>VLOOKUP(E1252,'2. CUADRO CLASIF. DOC. (4)'!$A$6:$C$404,3,0)</f>
        <v>#N/A</v>
      </c>
      <c r="E1252" s="401" t="s">
        <v>2128</v>
      </c>
      <c r="F1252" s="311" t="s">
        <v>13</v>
      </c>
      <c r="G1252" s="1649" t="s">
        <v>13</v>
      </c>
      <c r="H1252" s="312"/>
      <c r="I1252" s="299">
        <v>2</v>
      </c>
      <c r="J1252" s="299">
        <v>8</v>
      </c>
      <c r="K1252" s="299"/>
      <c r="L1252" s="299"/>
      <c r="M1252" s="299"/>
      <c r="N1252" s="299" t="s">
        <v>4945</v>
      </c>
      <c r="O1252" s="313"/>
      <c r="P1252" s="314"/>
      <c r="Q1252" s="1649" t="s">
        <v>6060</v>
      </c>
      <c r="R1252" s="286"/>
    </row>
    <row r="1253" spans="2:18" s="285" customFormat="1" ht="25.5">
      <c r="B1253" s="203">
        <v>12120</v>
      </c>
      <c r="C1253" s="320"/>
      <c r="D1253" s="338"/>
      <c r="E1253" s="356" t="s">
        <v>2123</v>
      </c>
      <c r="F1253" s="357"/>
      <c r="G1253" s="1650"/>
      <c r="H1253" s="319"/>
      <c r="I1253" s="320"/>
      <c r="J1253" s="320"/>
      <c r="K1253" s="320"/>
      <c r="L1253" s="320"/>
      <c r="M1253" s="320"/>
      <c r="N1253" s="320"/>
      <c r="O1253" s="321"/>
      <c r="P1253" s="322"/>
      <c r="Q1253" s="1650"/>
      <c r="R1253" s="286"/>
    </row>
    <row r="1254" spans="2:18" s="285" customFormat="1" ht="12.75" customHeight="1">
      <c r="B1254" s="203">
        <v>12120</v>
      </c>
      <c r="C1254" s="320"/>
      <c r="D1254" s="338"/>
      <c r="E1254" s="356" t="s">
        <v>2130</v>
      </c>
      <c r="F1254" s="357"/>
      <c r="G1254" s="1650"/>
      <c r="H1254" s="319"/>
      <c r="I1254" s="320"/>
      <c r="J1254" s="320"/>
      <c r="K1254" s="320"/>
      <c r="L1254" s="320"/>
      <c r="M1254" s="320"/>
      <c r="N1254" s="320"/>
      <c r="O1254" s="321"/>
      <c r="P1254" s="322"/>
      <c r="Q1254" s="1650"/>
      <c r="R1254" s="286"/>
    </row>
    <row r="1255" spans="2:18" s="285" customFormat="1" ht="15" customHeight="1">
      <c r="B1255" s="205">
        <v>12120</v>
      </c>
      <c r="C1255" s="329"/>
      <c r="D1255" s="339"/>
      <c r="E1255" s="363" t="s">
        <v>43</v>
      </c>
      <c r="F1255" s="358"/>
      <c r="G1255" s="324"/>
      <c r="H1255" s="328"/>
      <c r="I1255" s="329"/>
      <c r="J1255" s="329"/>
      <c r="K1255" s="329"/>
      <c r="L1255" s="329"/>
      <c r="M1255" s="329"/>
      <c r="N1255" s="329"/>
      <c r="O1255" s="330"/>
      <c r="P1255" s="331"/>
      <c r="Q1255" s="1653"/>
      <c r="R1255" s="286"/>
    </row>
    <row r="1256" spans="2:18" s="285" customFormat="1" ht="60">
      <c r="B1256" s="202">
        <v>12120</v>
      </c>
      <c r="C1256" s="299" t="e">
        <f>VLOOKUP(E1256,'2. CUADRO CLASIF. DOC. (4)'!$A$5:$B$404,2,0)</f>
        <v>#N/A</v>
      </c>
      <c r="D1256" s="309"/>
      <c r="E1256" s="355" t="s">
        <v>2139</v>
      </c>
      <c r="F1256" s="384" t="s">
        <v>1997</v>
      </c>
      <c r="G1256" s="1649" t="s">
        <v>2133</v>
      </c>
      <c r="H1256" s="312"/>
      <c r="I1256" s="299">
        <v>2</v>
      </c>
      <c r="J1256" s="299">
        <v>0</v>
      </c>
      <c r="K1256" s="299"/>
      <c r="L1256" s="299" t="s">
        <v>4945</v>
      </c>
      <c r="M1256" s="299"/>
      <c r="N1256" s="299"/>
      <c r="O1256" s="313"/>
      <c r="P1256" s="314"/>
      <c r="Q1256" s="1652" t="s">
        <v>6061</v>
      </c>
      <c r="R1256" s="286"/>
    </row>
    <row r="1257" spans="2:18" s="285" customFormat="1" ht="16.5" customHeight="1">
      <c r="B1257" s="203">
        <v>12120</v>
      </c>
      <c r="C1257" s="320"/>
      <c r="D1257" s="338"/>
      <c r="E1257" s="345" t="s">
        <v>2135</v>
      </c>
      <c r="F1257" s="318"/>
      <c r="G1257" s="1650"/>
      <c r="H1257" s="319"/>
      <c r="I1257" s="320"/>
      <c r="J1257" s="320"/>
      <c r="K1257" s="320"/>
      <c r="L1257" s="320"/>
      <c r="M1257" s="320"/>
      <c r="N1257" s="320"/>
      <c r="O1257" s="321"/>
      <c r="P1257" s="322"/>
      <c r="Q1257" s="1650"/>
      <c r="R1257" s="286"/>
    </row>
    <row r="1258" spans="2:18" s="285" customFormat="1" ht="15" customHeight="1">
      <c r="B1258" s="203">
        <v>12120</v>
      </c>
      <c r="C1258" s="320"/>
      <c r="D1258" s="338"/>
      <c r="E1258" s="356" t="s">
        <v>596</v>
      </c>
      <c r="F1258" s="318"/>
      <c r="G1258" s="1650"/>
      <c r="H1258" s="319"/>
      <c r="I1258" s="320"/>
      <c r="J1258" s="320"/>
      <c r="K1258" s="320"/>
      <c r="L1258" s="320"/>
      <c r="M1258" s="320"/>
      <c r="N1258" s="320"/>
      <c r="O1258" s="321"/>
      <c r="P1258" s="322"/>
      <c r="Q1258" s="1650"/>
      <c r="R1258" s="286"/>
    </row>
    <row r="1259" spans="2:18" s="285" customFormat="1" ht="14.25" customHeight="1">
      <c r="B1259" s="203">
        <v>12120</v>
      </c>
      <c r="C1259" s="320"/>
      <c r="D1259" s="338"/>
      <c r="E1259" s="356" t="s">
        <v>2143</v>
      </c>
      <c r="F1259" s="318"/>
      <c r="G1259" s="320"/>
      <c r="H1259" s="319"/>
      <c r="I1259" s="320"/>
      <c r="J1259" s="320"/>
      <c r="K1259" s="320"/>
      <c r="L1259" s="320"/>
      <c r="M1259" s="320"/>
      <c r="N1259" s="320"/>
      <c r="O1259" s="321"/>
      <c r="P1259" s="322"/>
      <c r="Q1259" s="1650"/>
      <c r="R1259" s="286"/>
    </row>
    <row r="1260" spans="2:18" s="285" customFormat="1" ht="16.5" customHeight="1">
      <c r="B1260" s="205">
        <v>12120</v>
      </c>
      <c r="C1260" s="329"/>
      <c r="D1260" s="339"/>
      <c r="E1260" s="363" t="s">
        <v>2146</v>
      </c>
      <c r="F1260" s="358"/>
      <c r="G1260" s="324"/>
      <c r="H1260" s="328"/>
      <c r="I1260" s="329"/>
      <c r="J1260" s="329"/>
      <c r="K1260" s="329"/>
      <c r="L1260" s="329"/>
      <c r="M1260" s="329"/>
      <c r="N1260" s="329"/>
      <c r="O1260" s="330"/>
      <c r="P1260" s="331"/>
      <c r="Q1260" s="324"/>
      <c r="R1260" s="286"/>
    </row>
    <row r="1261" spans="2:18" s="285" customFormat="1" ht="39.75" customHeight="1">
      <c r="B1261" s="202">
        <v>12120</v>
      </c>
      <c r="C1261" s="299" t="e">
        <f>VLOOKUP(E1261,'2. CUADRO CLASIF. DOC. (4)'!$A$5:$B$404,2,0)</f>
        <v>#N/A</v>
      </c>
      <c r="D1261" s="309"/>
      <c r="E1261" s="337" t="s">
        <v>65</v>
      </c>
      <c r="F1261" s="311" t="s">
        <v>13</v>
      </c>
      <c r="G1261" s="1649" t="s">
        <v>13</v>
      </c>
      <c r="H1261" s="312"/>
      <c r="I1261" s="299">
        <v>2</v>
      </c>
      <c r="J1261" s="299">
        <v>8</v>
      </c>
      <c r="K1261" s="299"/>
      <c r="L1261" s="299"/>
      <c r="M1261" s="299"/>
      <c r="N1261" s="299" t="s">
        <v>4945</v>
      </c>
      <c r="O1261" s="313"/>
      <c r="P1261" s="314"/>
      <c r="Q1261" s="1649" t="s">
        <v>5912</v>
      </c>
      <c r="R1261" s="286"/>
    </row>
    <row r="1262" spans="2:18" s="285" customFormat="1" ht="25.5">
      <c r="B1262" s="203">
        <v>12120</v>
      </c>
      <c r="C1262" s="320"/>
      <c r="D1262" s="338"/>
      <c r="E1262" s="345" t="s">
        <v>492</v>
      </c>
      <c r="F1262" s="346"/>
      <c r="G1262" s="320"/>
      <c r="H1262" s="319"/>
      <c r="I1262" s="320"/>
      <c r="J1262" s="320"/>
      <c r="K1262" s="320"/>
      <c r="L1262" s="320"/>
      <c r="M1262" s="320"/>
      <c r="N1262" s="320"/>
      <c r="O1262" s="321"/>
      <c r="P1262" s="322"/>
      <c r="Q1262" s="1650"/>
      <c r="R1262" s="286"/>
    </row>
    <row r="1263" spans="2:18" s="285" customFormat="1" ht="25.5">
      <c r="B1263" s="205">
        <v>12120</v>
      </c>
      <c r="C1263" s="329"/>
      <c r="D1263" s="339"/>
      <c r="E1263" s="347" t="s">
        <v>67</v>
      </c>
      <c r="F1263" s="327"/>
      <c r="G1263" s="324"/>
      <c r="H1263" s="328"/>
      <c r="I1263" s="329"/>
      <c r="J1263" s="329"/>
      <c r="K1263" s="329"/>
      <c r="L1263" s="329"/>
      <c r="M1263" s="329"/>
      <c r="N1263" s="329"/>
      <c r="O1263" s="330"/>
      <c r="P1263" s="331"/>
      <c r="Q1263" s="324"/>
      <c r="R1263" s="286"/>
    </row>
    <row r="1264" spans="2:18" s="285" customFormat="1" ht="51">
      <c r="B1264" s="262">
        <v>12120</v>
      </c>
      <c r="C1264" s="409" t="e">
        <f>VLOOKUP(E1264,'2. CUADRO CLASIF. DOC. (4)'!$A$5:$B$404,2,0)</f>
        <v>#N/A</v>
      </c>
      <c r="D1264" s="410"/>
      <c r="E1264" s="355" t="s">
        <v>2152</v>
      </c>
      <c r="F1264" s="411" t="s">
        <v>13</v>
      </c>
      <c r="G1264" s="412" t="s">
        <v>13</v>
      </c>
      <c r="H1264" s="413"/>
      <c r="I1264" s="409">
        <v>2</v>
      </c>
      <c r="J1264" s="409">
        <v>10</v>
      </c>
      <c r="K1264" s="409"/>
      <c r="L1264" s="409" t="s">
        <v>4945</v>
      </c>
      <c r="M1264" s="409"/>
      <c r="N1264" s="409"/>
      <c r="O1264" s="414"/>
      <c r="P1264" s="415"/>
      <c r="Q1264" s="412" t="s">
        <v>6062</v>
      </c>
      <c r="R1264" s="286"/>
    </row>
    <row r="1265" spans="2:18" s="285" customFormat="1" ht="76.5">
      <c r="B1265" s="203">
        <v>12120</v>
      </c>
      <c r="C1265" s="320"/>
      <c r="D1265" s="338"/>
      <c r="E1265" s="406" t="s">
        <v>2148</v>
      </c>
      <c r="F1265" s="357"/>
      <c r="G1265" s="1650"/>
      <c r="H1265" s="319"/>
      <c r="I1265" s="320"/>
      <c r="J1265" s="320"/>
      <c r="K1265" s="320"/>
      <c r="L1265" s="320"/>
      <c r="M1265" s="320"/>
      <c r="N1265" s="320"/>
      <c r="O1265" s="321"/>
      <c r="P1265" s="322"/>
      <c r="Q1265" s="1650"/>
      <c r="R1265" s="286"/>
    </row>
    <row r="1266" spans="2:18" s="285" customFormat="1" ht="15" customHeight="1">
      <c r="B1266" s="203">
        <v>12120</v>
      </c>
      <c r="C1266" s="320"/>
      <c r="D1266" s="338"/>
      <c r="E1266" s="356" t="s">
        <v>2154</v>
      </c>
      <c r="F1266" s="357"/>
      <c r="G1266" s="1650"/>
      <c r="H1266" s="319"/>
      <c r="I1266" s="320"/>
      <c r="J1266" s="320"/>
      <c r="K1266" s="320"/>
      <c r="L1266" s="320"/>
      <c r="M1266" s="320"/>
      <c r="N1266" s="320"/>
      <c r="O1266" s="321"/>
      <c r="P1266" s="322"/>
      <c r="Q1266" s="1650"/>
      <c r="R1266" s="286"/>
    </row>
    <row r="1267" spans="2:18" s="285" customFormat="1" ht="15.75" customHeight="1">
      <c r="B1267" s="203">
        <v>12120</v>
      </c>
      <c r="C1267" s="320"/>
      <c r="D1267" s="338"/>
      <c r="E1267" s="356" t="s">
        <v>2157</v>
      </c>
      <c r="F1267" s="357"/>
      <c r="G1267" s="1650"/>
      <c r="H1267" s="319"/>
      <c r="I1267" s="320"/>
      <c r="J1267" s="320"/>
      <c r="K1267" s="320"/>
      <c r="L1267" s="320"/>
      <c r="M1267" s="320"/>
      <c r="N1267" s="320"/>
      <c r="O1267" s="321"/>
      <c r="P1267" s="322"/>
      <c r="Q1267" s="367"/>
      <c r="R1267" s="286"/>
    </row>
    <row r="1268" spans="2:18" s="285" customFormat="1" ht="15.75" customHeight="1">
      <c r="B1268" s="203">
        <v>12120</v>
      </c>
      <c r="C1268" s="320"/>
      <c r="D1268" s="338"/>
      <c r="E1268" s="356" t="s">
        <v>2159</v>
      </c>
      <c r="F1268" s="357"/>
      <c r="G1268" s="1650"/>
      <c r="H1268" s="319"/>
      <c r="I1268" s="320"/>
      <c r="J1268" s="320"/>
      <c r="K1268" s="320"/>
      <c r="L1268" s="320"/>
      <c r="M1268" s="320"/>
      <c r="N1268" s="320"/>
      <c r="O1268" s="321"/>
      <c r="P1268" s="322"/>
      <c r="Q1268" s="367"/>
      <c r="R1268" s="286"/>
    </row>
    <row r="1269" spans="2:18" s="285" customFormat="1" ht="12.75" customHeight="1">
      <c r="B1269" s="203">
        <v>12120</v>
      </c>
      <c r="C1269" s="320"/>
      <c r="D1269" s="338"/>
      <c r="E1269" s="356" t="s">
        <v>2162</v>
      </c>
      <c r="F1269" s="357"/>
      <c r="G1269" s="1650"/>
      <c r="H1269" s="319"/>
      <c r="I1269" s="320"/>
      <c r="J1269" s="320"/>
      <c r="K1269" s="320"/>
      <c r="L1269" s="320"/>
      <c r="M1269" s="320"/>
      <c r="N1269" s="320"/>
      <c r="O1269" s="321"/>
      <c r="P1269" s="322"/>
      <c r="Q1269" s="367"/>
      <c r="R1269" s="286"/>
    </row>
    <row r="1270" spans="2:18" s="285" customFormat="1" ht="15" customHeight="1">
      <c r="B1270" s="203">
        <v>12120</v>
      </c>
      <c r="C1270" s="320"/>
      <c r="D1270" s="338"/>
      <c r="E1270" s="356" t="s">
        <v>1188</v>
      </c>
      <c r="F1270" s="357"/>
      <c r="G1270" s="1650"/>
      <c r="H1270" s="319"/>
      <c r="I1270" s="320"/>
      <c r="J1270" s="320"/>
      <c r="K1270" s="320"/>
      <c r="L1270" s="320"/>
      <c r="M1270" s="320"/>
      <c r="N1270" s="320"/>
      <c r="O1270" s="321"/>
      <c r="P1270" s="322"/>
      <c r="Q1270" s="367"/>
      <c r="R1270" s="286"/>
    </row>
    <row r="1271" spans="2:18" s="285" customFormat="1" ht="15.75" customHeight="1">
      <c r="B1271" s="203">
        <v>12120</v>
      </c>
      <c r="C1271" s="320"/>
      <c r="D1271" s="338"/>
      <c r="E1271" s="356" t="s">
        <v>2165</v>
      </c>
      <c r="F1271" s="357"/>
      <c r="G1271" s="1650"/>
      <c r="H1271" s="319"/>
      <c r="I1271" s="320"/>
      <c r="J1271" s="320"/>
      <c r="K1271" s="320"/>
      <c r="L1271" s="320"/>
      <c r="M1271" s="320"/>
      <c r="N1271" s="320"/>
      <c r="O1271" s="321"/>
      <c r="P1271" s="322"/>
      <c r="Q1271" s="367"/>
      <c r="R1271" s="286"/>
    </row>
    <row r="1272" spans="2:18" s="285" customFormat="1" ht="15.75" customHeight="1">
      <c r="B1272" s="203">
        <v>12120</v>
      </c>
      <c r="C1272" s="320"/>
      <c r="D1272" s="338"/>
      <c r="E1272" s="356" t="s">
        <v>2167</v>
      </c>
      <c r="F1272" s="357"/>
      <c r="G1272" s="1650"/>
      <c r="H1272" s="319"/>
      <c r="I1272" s="320"/>
      <c r="J1272" s="320"/>
      <c r="K1272" s="320"/>
      <c r="L1272" s="320"/>
      <c r="M1272" s="320"/>
      <c r="N1272" s="320"/>
      <c r="O1272" s="321"/>
      <c r="P1272" s="322"/>
      <c r="Q1272" s="367"/>
      <c r="R1272" s="286"/>
    </row>
    <row r="1273" spans="2:18" s="285" customFormat="1" ht="15.75" customHeight="1">
      <c r="B1273" s="203">
        <v>12120</v>
      </c>
      <c r="C1273" s="1650"/>
      <c r="D1273" s="316"/>
      <c r="E1273" s="356" t="s">
        <v>2169</v>
      </c>
      <c r="F1273" s="318"/>
      <c r="G1273" s="1650"/>
      <c r="H1273" s="319"/>
      <c r="I1273" s="320"/>
      <c r="J1273" s="320"/>
      <c r="K1273" s="320"/>
      <c r="L1273" s="320"/>
      <c r="M1273" s="320"/>
      <c r="N1273" s="320"/>
      <c r="O1273" s="321"/>
      <c r="P1273" s="322"/>
      <c r="Q1273" s="1650"/>
      <c r="R1273" s="286"/>
    </row>
    <row r="1274" spans="2:18" s="285" customFormat="1" ht="80.25" customHeight="1">
      <c r="B1274" s="203">
        <v>12120</v>
      </c>
      <c r="C1274" s="1650"/>
      <c r="D1274" s="316"/>
      <c r="E1274" s="356" t="s">
        <v>2171</v>
      </c>
      <c r="F1274" s="318"/>
      <c r="G1274" s="1650"/>
      <c r="H1274" s="319"/>
      <c r="I1274" s="320"/>
      <c r="J1274" s="320"/>
      <c r="K1274" s="320"/>
      <c r="L1274" s="320"/>
      <c r="M1274" s="320"/>
      <c r="N1274" s="320"/>
      <c r="O1274" s="321"/>
      <c r="P1274" s="322"/>
      <c r="Q1274" s="1650"/>
      <c r="R1274" s="286"/>
    </row>
    <row r="1275" spans="2:18" s="285" customFormat="1" ht="12.75" customHeight="1">
      <c r="B1275" s="203">
        <v>12120</v>
      </c>
      <c r="C1275" s="320"/>
      <c r="D1275" s="338"/>
      <c r="E1275" s="356" t="s">
        <v>43</v>
      </c>
      <c r="F1275" s="357"/>
      <c r="G1275" s="1650"/>
      <c r="H1275" s="319"/>
      <c r="I1275" s="320"/>
      <c r="J1275" s="320"/>
      <c r="K1275" s="320"/>
      <c r="L1275" s="320"/>
      <c r="M1275" s="320"/>
      <c r="N1275" s="320"/>
      <c r="O1275" s="321"/>
      <c r="P1275" s="322"/>
      <c r="Q1275" s="367"/>
      <c r="R1275" s="286"/>
    </row>
    <row r="1276" spans="2:18" s="285" customFormat="1" ht="12.75" customHeight="1">
      <c r="B1276" s="203">
        <v>12120</v>
      </c>
      <c r="C1276" s="320"/>
      <c r="D1276" s="338"/>
      <c r="E1276" s="356" t="s">
        <v>2174</v>
      </c>
      <c r="F1276" s="357"/>
      <c r="G1276" s="1650"/>
      <c r="H1276" s="319"/>
      <c r="I1276" s="320"/>
      <c r="J1276" s="320"/>
      <c r="K1276" s="320"/>
      <c r="L1276" s="320"/>
      <c r="M1276" s="320"/>
      <c r="N1276" s="320"/>
      <c r="O1276" s="321"/>
      <c r="P1276" s="322"/>
      <c r="Q1276" s="367"/>
      <c r="R1276" s="286"/>
    </row>
    <row r="1277" spans="2:18" s="285" customFormat="1" ht="12.75" customHeight="1">
      <c r="B1277" s="203">
        <v>12120</v>
      </c>
      <c r="C1277" s="320"/>
      <c r="D1277" s="338"/>
      <c r="E1277" s="356" t="s">
        <v>2177</v>
      </c>
      <c r="F1277" s="357"/>
      <c r="G1277" s="1650"/>
      <c r="H1277" s="319"/>
      <c r="I1277" s="320"/>
      <c r="J1277" s="320"/>
      <c r="K1277" s="320"/>
      <c r="L1277" s="320"/>
      <c r="M1277" s="320"/>
      <c r="N1277" s="320"/>
      <c r="O1277" s="321"/>
      <c r="P1277" s="322"/>
      <c r="Q1277" s="367"/>
      <c r="R1277" s="286"/>
    </row>
    <row r="1278" spans="2:18" s="285" customFormat="1" ht="12.75" customHeight="1">
      <c r="B1278" s="203">
        <v>12120</v>
      </c>
      <c r="C1278" s="320"/>
      <c r="D1278" s="338"/>
      <c r="E1278" s="356" t="s">
        <v>2179</v>
      </c>
      <c r="F1278" s="357"/>
      <c r="G1278" s="1650"/>
      <c r="H1278" s="319"/>
      <c r="I1278" s="320"/>
      <c r="J1278" s="320"/>
      <c r="K1278" s="320"/>
      <c r="L1278" s="320"/>
      <c r="M1278" s="320"/>
      <c r="N1278" s="320"/>
      <c r="O1278" s="321"/>
      <c r="P1278" s="322"/>
      <c r="Q1278" s="367"/>
      <c r="R1278" s="286"/>
    </row>
    <row r="1279" spans="2:18" s="285" customFormat="1" ht="12.75" customHeight="1">
      <c r="B1279" s="203">
        <v>12120</v>
      </c>
      <c r="C1279" s="320"/>
      <c r="D1279" s="338"/>
      <c r="E1279" s="356" t="s">
        <v>2182</v>
      </c>
      <c r="F1279" s="357"/>
      <c r="G1279" s="1650"/>
      <c r="H1279" s="319"/>
      <c r="I1279" s="320"/>
      <c r="J1279" s="320"/>
      <c r="K1279" s="320"/>
      <c r="L1279" s="320"/>
      <c r="M1279" s="320"/>
      <c r="N1279" s="320"/>
      <c r="O1279" s="321"/>
      <c r="P1279" s="322"/>
      <c r="Q1279" s="367"/>
      <c r="R1279" s="286"/>
    </row>
    <row r="1280" spans="2:18" s="285" customFormat="1" ht="15.75" customHeight="1">
      <c r="B1280" s="205">
        <v>12120</v>
      </c>
      <c r="C1280" s="329"/>
      <c r="D1280" s="339"/>
      <c r="E1280" s="363" t="s">
        <v>2184</v>
      </c>
      <c r="F1280" s="358"/>
      <c r="G1280" s="324"/>
      <c r="H1280" s="328"/>
      <c r="I1280" s="329"/>
      <c r="J1280" s="329"/>
      <c r="K1280" s="329"/>
      <c r="L1280" s="329"/>
      <c r="M1280" s="329"/>
      <c r="N1280" s="329"/>
      <c r="O1280" s="330"/>
      <c r="P1280" s="331"/>
      <c r="Q1280" s="1653"/>
      <c r="R1280" s="286"/>
    </row>
    <row r="1281" spans="2:18" s="285" customFormat="1" ht="40.5" customHeight="1">
      <c r="B1281" s="202">
        <v>12120</v>
      </c>
      <c r="C1281" s="299" t="e">
        <f>VLOOKUP(E1281,'2. CUADRO CLASIF. DOC. (4)'!$A$5:$B$404,2,0)</f>
        <v>#N/A</v>
      </c>
      <c r="D1281" s="309"/>
      <c r="E1281" s="355" t="s">
        <v>6063</v>
      </c>
      <c r="F1281" s="311" t="s">
        <v>13</v>
      </c>
      <c r="G1281" s="1649" t="s">
        <v>13</v>
      </c>
      <c r="H1281" s="312"/>
      <c r="I1281" s="299">
        <v>2</v>
      </c>
      <c r="J1281" s="299">
        <v>3</v>
      </c>
      <c r="K1281" s="299"/>
      <c r="L1281" s="299" t="s">
        <v>4945</v>
      </c>
      <c r="M1281" s="299"/>
      <c r="N1281" s="299"/>
      <c r="O1281" s="313"/>
      <c r="P1281" s="314"/>
      <c r="Q1281" s="1649" t="s">
        <v>6064</v>
      </c>
      <c r="R1281" s="286"/>
    </row>
    <row r="1282" spans="2:18" s="285" customFormat="1" ht="15" customHeight="1">
      <c r="B1282" s="203">
        <v>12120</v>
      </c>
      <c r="C1282" s="320"/>
      <c r="D1282" s="338"/>
      <c r="E1282" s="356" t="s">
        <v>747</v>
      </c>
      <c r="F1282" s="357"/>
      <c r="G1282" s="1650"/>
      <c r="H1282" s="319"/>
      <c r="I1282" s="320"/>
      <c r="J1282" s="320"/>
      <c r="K1282" s="320"/>
      <c r="L1282" s="320"/>
      <c r="M1282" s="320"/>
      <c r="N1282" s="320"/>
      <c r="O1282" s="321"/>
      <c r="P1282" s="322"/>
      <c r="Q1282" s="1650"/>
      <c r="R1282" s="286"/>
    </row>
    <row r="1283" spans="2:18" s="285" customFormat="1" ht="12.75" customHeight="1">
      <c r="B1283" s="203">
        <v>12120</v>
      </c>
      <c r="C1283" s="320"/>
      <c r="D1283" s="338"/>
      <c r="E1283" s="356" t="s">
        <v>6065</v>
      </c>
      <c r="F1283" s="357"/>
      <c r="G1283" s="1650"/>
      <c r="H1283" s="319"/>
      <c r="I1283" s="320"/>
      <c r="J1283" s="320"/>
      <c r="K1283" s="320"/>
      <c r="L1283" s="320"/>
      <c r="M1283" s="320"/>
      <c r="N1283" s="320"/>
      <c r="O1283" s="321"/>
      <c r="P1283" s="322"/>
      <c r="Q1283" s="1650"/>
      <c r="R1283" s="286"/>
    </row>
    <row r="1284" spans="2:18" s="285" customFormat="1" ht="16.5" customHeight="1">
      <c r="B1284" s="203">
        <v>12120</v>
      </c>
      <c r="C1284" s="320"/>
      <c r="D1284" s="338"/>
      <c r="E1284" s="356" t="s">
        <v>2188</v>
      </c>
      <c r="F1284" s="357"/>
      <c r="G1284" s="1650"/>
      <c r="H1284" s="319"/>
      <c r="I1284" s="320"/>
      <c r="J1284" s="320"/>
      <c r="K1284" s="320"/>
      <c r="L1284" s="320"/>
      <c r="M1284" s="320"/>
      <c r="N1284" s="320"/>
      <c r="O1284" s="321"/>
      <c r="P1284" s="322"/>
      <c r="Q1284" s="1650"/>
      <c r="R1284" s="286"/>
    </row>
    <row r="1285" spans="2:18" s="285" customFormat="1" ht="16.5" customHeight="1">
      <c r="B1285" s="203">
        <v>12120</v>
      </c>
      <c r="C1285" s="320"/>
      <c r="D1285" s="338"/>
      <c r="E1285" s="356" t="s">
        <v>43</v>
      </c>
      <c r="F1285" s="357"/>
      <c r="G1285" s="1650"/>
      <c r="H1285" s="319"/>
      <c r="I1285" s="320"/>
      <c r="J1285" s="320"/>
      <c r="K1285" s="320"/>
      <c r="L1285" s="320"/>
      <c r="M1285" s="320"/>
      <c r="N1285" s="320"/>
      <c r="O1285" s="321"/>
      <c r="P1285" s="322"/>
      <c r="Q1285" s="1650"/>
      <c r="R1285" s="286"/>
    </row>
    <row r="1286" spans="2:18" s="285" customFormat="1" ht="15" customHeight="1">
      <c r="B1286" s="205">
        <v>12120</v>
      </c>
      <c r="C1286" s="329"/>
      <c r="D1286" s="339"/>
      <c r="E1286" s="363" t="s">
        <v>2191</v>
      </c>
      <c r="F1286" s="358"/>
      <c r="G1286" s="324"/>
      <c r="H1286" s="328"/>
      <c r="I1286" s="329"/>
      <c r="J1286" s="329"/>
      <c r="K1286" s="329"/>
      <c r="L1286" s="329"/>
      <c r="M1286" s="329"/>
      <c r="N1286" s="329"/>
      <c r="O1286" s="330"/>
      <c r="P1286" s="331"/>
      <c r="Q1286" s="1653"/>
      <c r="R1286" s="286"/>
    </row>
    <row r="1287" spans="2:18" s="285" customFormat="1" ht="18" customHeight="1">
      <c r="B1287" s="2067" t="s">
        <v>6066</v>
      </c>
      <c r="C1287" s="2067"/>
      <c r="D1287" s="2067"/>
      <c r="E1287" s="2067"/>
      <c r="F1287" s="2067"/>
      <c r="G1287" s="2067"/>
      <c r="H1287" s="2067"/>
      <c r="I1287" s="2067"/>
      <c r="J1287" s="2067"/>
      <c r="K1287" s="2067"/>
      <c r="L1287" s="2067"/>
      <c r="M1287" s="2067"/>
      <c r="N1287" s="2067"/>
      <c r="O1287" s="2067"/>
      <c r="P1287" s="2067"/>
      <c r="Q1287" s="2067"/>
      <c r="R1287" s="286"/>
    </row>
    <row r="1288" spans="2:18" s="285" customFormat="1" ht="15" customHeight="1">
      <c r="B1288" s="2074" t="s">
        <v>6067</v>
      </c>
      <c r="C1288" s="2074"/>
      <c r="D1288" s="473"/>
      <c r="E1288" s="1651"/>
      <c r="F1288" s="474"/>
      <c r="G1288" s="475"/>
      <c r="H1288" s="476"/>
      <c r="I1288" s="475"/>
      <c r="J1288" s="475"/>
      <c r="K1288" s="475"/>
      <c r="L1288" s="475"/>
      <c r="M1288" s="475"/>
      <c r="N1288" s="475"/>
      <c r="O1288" s="476"/>
      <c r="P1288" s="476"/>
      <c r="Q1288" s="475"/>
      <c r="R1288" s="286"/>
    </row>
    <row r="1289" spans="2:18" s="285" customFormat="1" ht="15">
      <c r="B1289" s="201">
        <v>12120</v>
      </c>
      <c r="C1289" s="305" t="e">
        <f>VLOOKUP(E1289,'2. CUADRO CLASIF. DOC. (4)'!$A$5:$B$404,2,0)</f>
        <v>#N/A</v>
      </c>
      <c r="D1289" s="300"/>
      <c r="E1289" s="400" t="s">
        <v>22</v>
      </c>
      <c r="F1289" s="302" t="s">
        <v>13</v>
      </c>
      <c r="G1289" s="303" t="s">
        <v>13</v>
      </c>
      <c r="H1289" s="304"/>
      <c r="I1289" s="305"/>
      <c r="J1289" s="305"/>
      <c r="K1289" s="305"/>
      <c r="L1289" s="305"/>
      <c r="M1289" s="305"/>
      <c r="N1289" s="305"/>
      <c r="O1289" s="477"/>
      <c r="P1289" s="478"/>
      <c r="Q1289" s="428"/>
      <c r="R1289" s="286"/>
    </row>
    <row r="1290" spans="2:18" s="285" customFormat="1" ht="28.5" customHeight="1">
      <c r="B1290" s="251">
        <v>12120</v>
      </c>
      <c r="C1290" s="299">
        <v>2</v>
      </c>
      <c r="D1290" s="309">
        <v>13</v>
      </c>
      <c r="E1290" s="479" t="s">
        <v>6068</v>
      </c>
      <c r="F1290" s="311"/>
      <c r="G1290" s="1649"/>
      <c r="H1290" s="312"/>
      <c r="I1290" s="299">
        <v>2</v>
      </c>
      <c r="J1290" s="299">
        <v>8</v>
      </c>
      <c r="K1290" s="299" t="s">
        <v>4945</v>
      </c>
      <c r="L1290" s="299"/>
      <c r="M1290" s="299"/>
      <c r="N1290" s="299"/>
      <c r="O1290" s="313"/>
      <c r="P1290" s="314"/>
      <c r="Q1290" s="1649" t="s">
        <v>6069</v>
      </c>
      <c r="R1290" s="286"/>
    </row>
    <row r="1291" spans="2:18" s="285" customFormat="1" ht="17.25" customHeight="1">
      <c r="B1291" s="203">
        <v>12120</v>
      </c>
      <c r="C1291" s="320"/>
      <c r="D1291" s="338"/>
      <c r="E1291" s="417" t="s">
        <v>14</v>
      </c>
      <c r="F1291" s="318"/>
      <c r="G1291" s="1650"/>
      <c r="H1291" s="319"/>
      <c r="I1291" s="320"/>
      <c r="J1291" s="320"/>
      <c r="K1291" s="320"/>
      <c r="L1291" s="320"/>
      <c r="M1291" s="320"/>
      <c r="N1291" s="320"/>
      <c r="O1291" s="321"/>
      <c r="P1291" s="322"/>
      <c r="Q1291" s="1650"/>
      <c r="R1291" s="286"/>
    </row>
    <row r="1292" spans="2:18" s="285" customFormat="1" ht="15.75" customHeight="1">
      <c r="B1292" s="203">
        <v>12120</v>
      </c>
      <c r="C1292" s="320"/>
      <c r="D1292" s="338"/>
      <c r="E1292" s="417" t="s">
        <v>24</v>
      </c>
      <c r="F1292" s="357"/>
      <c r="G1292" s="1650"/>
      <c r="H1292" s="319"/>
      <c r="I1292" s="320"/>
      <c r="J1292" s="320"/>
      <c r="K1292" s="320"/>
      <c r="L1292" s="320"/>
      <c r="M1292" s="320"/>
      <c r="N1292" s="320"/>
      <c r="O1292" s="321"/>
      <c r="P1292" s="322"/>
      <c r="Q1292" s="1650"/>
      <c r="R1292" s="286"/>
    </row>
    <row r="1293" spans="2:18" s="285" customFormat="1" ht="15" customHeight="1">
      <c r="B1293" s="205">
        <v>12120</v>
      </c>
      <c r="C1293" s="329"/>
      <c r="D1293" s="339"/>
      <c r="E1293" s="419" t="s">
        <v>1565</v>
      </c>
      <c r="F1293" s="358"/>
      <c r="G1293" s="324"/>
      <c r="H1293" s="328"/>
      <c r="I1293" s="329"/>
      <c r="J1293" s="329"/>
      <c r="K1293" s="329"/>
      <c r="L1293" s="329"/>
      <c r="M1293" s="329"/>
      <c r="N1293" s="329"/>
      <c r="O1293" s="330"/>
      <c r="P1293" s="331"/>
      <c r="Q1293" s="1653"/>
      <c r="R1293" s="286"/>
    </row>
    <row r="1294" spans="2:18" s="285" customFormat="1" ht="75">
      <c r="B1294" s="201">
        <v>12120</v>
      </c>
      <c r="C1294" s="305" t="e">
        <f>VLOOKUP(E1294,'2. CUADRO CLASIF. DOC. (4)'!$A$5:$B$404,2,0)</f>
        <v>#N/A</v>
      </c>
      <c r="D1294" s="300"/>
      <c r="E1294" s="360" t="s">
        <v>2198</v>
      </c>
      <c r="F1294" s="361"/>
      <c r="G1294" s="303"/>
      <c r="H1294" s="304"/>
      <c r="I1294" s="305"/>
      <c r="J1294" s="305"/>
      <c r="K1294" s="305"/>
      <c r="L1294" s="305"/>
      <c r="M1294" s="305"/>
      <c r="N1294" s="305"/>
      <c r="O1294" s="306"/>
      <c r="P1294" s="307"/>
      <c r="Q1294" s="308" t="s">
        <v>6070</v>
      </c>
      <c r="R1294" s="286"/>
    </row>
    <row r="1295" spans="2:18" s="285" customFormat="1" ht="27" customHeight="1">
      <c r="B1295" s="202">
        <v>12120</v>
      </c>
      <c r="C1295" s="299" t="e">
        <f>VLOOKUP(E1295,'2. CUADRO CLASIF. DOC. (4)'!$A$5:$B$404,2,0)</f>
        <v>#N/A</v>
      </c>
      <c r="D1295" s="309" t="e">
        <f>VLOOKUP(E1295,'2. CUADRO CLASIF. DOC. (4)'!$A$6:$C$404,3,0)</f>
        <v>#N/A</v>
      </c>
      <c r="E1295" s="310" t="s">
        <v>2197</v>
      </c>
      <c r="F1295" s="311" t="s">
        <v>13</v>
      </c>
      <c r="G1295" s="1649" t="s">
        <v>13</v>
      </c>
      <c r="H1295" s="312"/>
      <c r="I1295" s="299">
        <v>1</v>
      </c>
      <c r="J1295" s="299">
        <v>10</v>
      </c>
      <c r="K1295" s="299" t="s">
        <v>4945</v>
      </c>
      <c r="L1295" s="299"/>
      <c r="M1295" s="299"/>
      <c r="N1295" s="299"/>
      <c r="O1295" s="313"/>
      <c r="P1295" s="314"/>
      <c r="Q1295" s="1649" t="s">
        <v>6071</v>
      </c>
      <c r="R1295" s="286"/>
    </row>
    <row r="1296" spans="2:18" s="285" customFormat="1" ht="18.75" customHeight="1">
      <c r="B1296" s="203">
        <v>12120</v>
      </c>
      <c r="C1296" s="320"/>
      <c r="D1296" s="338"/>
      <c r="E1296" s="356" t="s">
        <v>2193</v>
      </c>
      <c r="F1296" s="357"/>
      <c r="G1296" s="1650"/>
      <c r="H1296" s="319"/>
      <c r="I1296" s="320"/>
      <c r="J1296" s="320"/>
      <c r="K1296" s="320"/>
      <c r="L1296" s="320"/>
      <c r="M1296" s="320"/>
      <c r="N1296" s="320"/>
      <c r="O1296" s="321"/>
      <c r="P1296" s="322"/>
      <c r="Q1296" s="1650"/>
      <c r="R1296" s="286"/>
    </row>
    <row r="1297" spans="2:18" s="285" customFormat="1" ht="18" customHeight="1">
      <c r="B1297" s="203">
        <v>12120</v>
      </c>
      <c r="C1297" s="320"/>
      <c r="D1297" s="338"/>
      <c r="E1297" s="356" t="s">
        <v>2200</v>
      </c>
      <c r="F1297" s="357"/>
      <c r="G1297" s="1650"/>
      <c r="H1297" s="319"/>
      <c r="I1297" s="320"/>
      <c r="J1297" s="320"/>
      <c r="K1297" s="320"/>
      <c r="L1297" s="320"/>
      <c r="M1297" s="320"/>
      <c r="N1297" s="320"/>
      <c r="O1297" s="321"/>
      <c r="P1297" s="322"/>
      <c r="Q1297" s="1650"/>
      <c r="R1297" s="286"/>
    </row>
    <row r="1298" spans="2:18" s="285" customFormat="1" ht="15" customHeight="1">
      <c r="B1298" s="205">
        <v>12120</v>
      </c>
      <c r="C1298" s="329"/>
      <c r="D1298" s="339"/>
      <c r="E1298" s="363" t="s">
        <v>2203</v>
      </c>
      <c r="F1298" s="358"/>
      <c r="G1298" s="324"/>
      <c r="H1298" s="328"/>
      <c r="I1298" s="329"/>
      <c r="J1298" s="329"/>
      <c r="K1298" s="329"/>
      <c r="L1298" s="329"/>
      <c r="M1298" s="329"/>
      <c r="N1298" s="329"/>
      <c r="O1298" s="330"/>
      <c r="P1298" s="331"/>
      <c r="Q1298" s="1653"/>
      <c r="R1298" s="286"/>
    </row>
    <row r="1299" spans="2:18" s="285" customFormat="1" ht="15.75" customHeight="1">
      <c r="B1299" s="201">
        <v>12120</v>
      </c>
      <c r="C1299" s="305" t="e">
        <f>VLOOKUP(E1299,'2. CUADRO CLASIF. DOC. (4)'!$A$5:$B$404,2,0)</f>
        <v>#N/A</v>
      </c>
      <c r="D1299" s="300"/>
      <c r="E1299" s="441" t="s">
        <v>2212</v>
      </c>
      <c r="F1299" s="302" t="s">
        <v>13</v>
      </c>
      <c r="G1299" s="303" t="s">
        <v>13</v>
      </c>
      <c r="H1299" s="304"/>
      <c r="I1299" s="305"/>
      <c r="J1299" s="305"/>
      <c r="K1299" s="305"/>
      <c r="L1299" s="305"/>
      <c r="M1299" s="305"/>
      <c r="N1299" s="305"/>
      <c r="O1299" s="306"/>
      <c r="P1299" s="307"/>
      <c r="Q1299" s="308"/>
      <c r="R1299" s="286"/>
    </row>
    <row r="1300" spans="2:18" s="285" customFormat="1" ht="41.25" customHeight="1">
      <c r="B1300" s="202">
        <v>12120</v>
      </c>
      <c r="C1300" s="299" t="e">
        <f>VLOOKUP(E1300,'2. CUADRO CLASIF. DOC. (4)'!$A$5:$B$404,2,0)</f>
        <v>#N/A</v>
      </c>
      <c r="D1300" s="309" t="e">
        <f>VLOOKUP(E1300,'2. CUADRO CLASIF. DOC. (4)'!$A$6:$C$404,3,0)</f>
        <v>#N/A</v>
      </c>
      <c r="E1300" s="337" t="s">
        <v>2211</v>
      </c>
      <c r="F1300" s="384"/>
      <c r="G1300" s="1649"/>
      <c r="H1300" s="312"/>
      <c r="I1300" s="299">
        <v>1</v>
      </c>
      <c r="J1300" s="299">
        <v>10</v>
      </c>
      <c r="K1300" s="299"/>
      <c r="L1300" s="299"/>
      <c r="M1300" s="299"/>
      <c r="N1300" s="299" t="s">
        <v>4945</v>
      </c>
      <c r="O1300" s="313"/>
      <c r="P1300" s="314"/>
      <c r="Q1300" s="1649" t="s">
        <v>6072</v>
      </c>
      <c r="R1300" s="286"/>
    </row>
    <row r="1301" spans="2:18" s="285" customFormat="1" ht="15.75" customHeight="1">
      <c r="B1301" s="203">
        <v>12120</v>
      </c>
      <c r="C1301" s="320"/>
      <c r="D1301" s="338"/>
      <c r="E1301" s="317" t="s">
        <v>2207</v>
      </c>
      <c r="F1301" s="357"/>
      <c r="G1301" s="1650"/>
      <c r="H1301" s="319"/>
      <c r="I1301" s="320"/>
      <c r="J1301" s="320"/>
      <c r="K1301" s="320"/>
      <c r="L1301" s="320"/>
      <c r="M1301" s="320"/>
      <c r="N1301" s="320"/>
      <c r="O1301" s="321"/>
      <c r="P1301" s="322"/>
      <c r="Q1301" s="1650"/>
      <c r="R1301" s="286"/>
    </row>
    <row r="1302" spans="2:18" s="285" customFormat="1" ht="15" customHeight="1">
      <c r="B1302" s="205">
        <v>12120</v>
      </c>
      <c r="C1302" s="329"/>
      <c r="D1302" s="339"/>
      <c r="E1302" s="326" t="s">
        <v>2214</v>
      </c>
      <c r="F1302" s="358"/>
      <c r="G1302" s="324"/>
      <c r="H1302" s="328"/>
      <c r="I1302" s="329"/>
      <c r="J1302" s="329"/>
      <c r="K1302" s="329"/>
      <c r="L1302" s="329"/>
      <c r="M1302" s="329"/>
      <c r="N1302" s="329"/>
      <c r="O1302" s="330"/>
      <c r="P1302" s="331"/>
      <c r="Q1302" s="324"/>
      <c r="R1302" s="286"/>
    </row>
    <row r="1303" spans="2:18" s="285" customFormat="1" ht="41.25" customHeight="1">
      <c r="B1303" s="202">
        <v>12120</v>
      </c>
      <c r="C1303" s="299" t="e">
        <f>VLOOKUP(E1303,'2. CUADRO CLASIF. DOC. (4)'!$A$5:$B$404,2,0)</f>
        <v>#N/A</v>
      </c>
      <c r="D1303" s="309" t="e">
        <f>VLOOKUP(E1303,'2. CUADRO CLASIF. DOC. (4)'!$A$6:$C$404,3,0)</f>
        <v>#N/A</v>
      </c>
      <c r="E1303" s="337" t="s">
        <v>2221</v>
      </c>
      <c r="F1303" s="384"/>
      <c r="G1303" s="1649"/>
      <c r="H1303" s="312"/>
      <c r="I1303" s="299">
        <v>1</v>
      </c>
      <c r="J1303" s="299">
        <v>10</v>
      </c>
      <c r="K1303" s="299"/>
      <c r="L1303" s="299"/>
      <c r="M1303" s="299"/>
      <c r="N1303" s="299" t="s">
        <v>4945</v>
      </c>
      <c r="O1303" s="313"/>
      <c r="P1303" s="314"/>
      <c r="Q1303" s="1649" t="s">
        <v>6072</v>
      </c>
      <c r="R1303" s="286"/>
    </row>
    <row r="1304" spans="2:18" s="285" customFormat="1" ht="16.5" customHeight="1">
      <c r="B1304" s="203">
        <v>12120</v>
      </c>
      <c r="C1304" s="320"/>
      <c r="D1304" s="338"/>
      <c r="E1304" s="317" t="s">
        <v>2217</v>
      </c>
      <c r="F1304" s="357"/>
      <c r="G1304" s="1650"/>
      <c r="H1304" s="319"/>
      <c r="I1304" s="320"/>
      <c r="J1304" s="320"/>
      <c r="K1304" s="320"/>
      <c r="L1304" s="320"/>
      <c r="M1304" s="320"/>
      <c r="N1304" s="320"/>
      <c r="O1304" s="321"/>
      <c r="P1304" s="322"/>
      <c r="Q1304" s="1650"/>
      <c r="R1304" s="286"/>
    </row>
    <row r="1305" spans="2:18" s="285" customFormat="1" ht="15.75" customHeight="1">
      <c r="B1305" s="205">
        <v>12120</v>
      </c>
      <c r="C1305" s="329"/>
      <c r="D1305" s="339"/>
      <c r="E1305" s="326" t="s">
        <v>2223</v>
      </c>
      <c r="F1305" s="358"/>
      <c r="G1305" s="324"/>
      <c r="H1305" s="328"/>
      <c r="I1305" s="329"/>
      <c r="J1305" s="329"/>
      <c r="K1305" s="329"/>
      <c r="L1305" s="329"/>
      <c r="M1305" s="329"/>
      <c r="N1305" s="329"/>
      <c r="O1305" s="330"/>
      <c r="P1305" s="331"/>
      <c r="Q1305" s="324"/>
      <c r="R1305" s="286"/>
    </row>
    <row r="1306" spans="2:18" s="285" customFormat="1" ht="41.25" customHeight="1">
      <c r="B1306" s="202">
        <v>12120</v>
      </c>
      <c r="C1306" s="299" t="e">
        <f>VLOOKUP(E1306,'2. CUADRO CLASIF. DOC. (4)'!$A$5:$B$404,2,0)</f>
        <v>#N/A</v>
      </c>
      <c r="D1306" s="309" t="e">
        <f>VLOOKUP(E1306,'2. CUADRO CLASIF. DOC. (4)'!$A$6:$C$404,3,0)</f>
        <v>#N/A</v>
      </c>
      <c r="E1306" s="337" t="s">
        <v>2231</v>
      </c>
      <c r="F1306" s="384" t="s">
        <v>6073</v>
      </c>
      <c r="G1306" s="299"/>
      <c r="H1306" s="312"/>
      <c r="I1306" s="299">
        <v>1</v>
      </c>
      <c r="J1306" s="299">
        <v>10</v>
      </c>
      <c r="K1306" s="299"/>
      <c r="L1306" s="299"/>
      <c r="M1306" s="299"/>
      <c r="N1306" s="299" t="s">
        <v>4945</v>
      </c>
      <c r="O1306" s="313"/>
      <c r="P1306" s="314"/>
      <c r="Q1306" s="1649" t="s">
        <v>6072</v>
      </c>
      <c r="R1306" s="286"/>
    </row>
    <row r="1307" spans="2:18" s="285" customFormat="1" ht="25.5">
      <c r="B1307" s="203">
        <v>12120</v>
      </c>
      <c r="C1307" s="320"/>
      <c r="D1307" s="338"/>
      <c r="E1307" s="317" t="s">
        <v>5244</v>
      </c>
      <c r="F1307" s="357"/>
      <c r="G1307" s="1650"/>
      <c r="H1307" s="319"/>
      <c r="I1307" s="320"/>
      <c r="J1307" s="320"/>
      <c r="K1307" s="320"/>
      <c r="L1307" s="320"/>
      <c r="M1307" s="320"/>
      <c r="N1307" s="320"/>
      <c r="O1307" s="321"/>
      <c r="P1307" s="322"/>
      <c r="Q1307" s="1650"/>
      <c r="R1307" s="286"/>
    </row>
    <row r="1308" spans="2:18" s="285" customFormat="1" ht="15.75" customHeight="1">
      <c r="B1308" s="203">
        <v>12120</v>
      </c>
      <c r="C1308" s="320"/>
      <c r="D1308" s="338"/>
      <c r="E1308" s="317" t="s">
        <v>5245</v>
      </c>
      <c r="F1308" s="357"/>
      <c r="G1308" s="1650"/>
      <c r="H1308" s="319"/>
      <c r="I1308" s="320"/>
      <c r="J1308" s="320"/>
      <c r="K1308" s="320"/>
      <c r="L1308" s="320"/>
      <c r="M1308" s="320"/>
      <c r="N1308" s="320"/>
      <c r="O1308" s="321"/>
      <c r="P1308" s="322"/>
      <c r="Q1308" s="1650"/>
      <c r="R1308" s="286"/>
    </row>
    <row r="1309" spans="2:18" s="285" customFormat="1" ht="15.75" customHeight="1">
      <c r="B1309" s="203">
        <v>12120</v>
      </c>
      <c r="C1309" s="320"/>
      <c r="D1309" s="338"/>
      <c r="E1309" s="317" t="s">
        <v>2092</v>
      </c>
      <c r="F1309" s="357"/>
      <c r="G1309" s="1650"/>
      <c r="H1309" s="319"/>
      <c r="I1309" s="320"/>
      <c r="J1309" s="320"/>
      <c r="K1309" s="320"/>
      <c r="L1309" s="320"/>
      <c r="M1309" s="320"/>
      <c r="N1309" s="320"/>
      <c r="O1309" s="321"/>
      <c r="P1309" s="322"/>
      <c r="Q1309" s="1650"/>
      <c r="R1309" s="286"/>
    </row>
    <row r="1310" spans="2:18" s="285" customFormat="1" ht="15.75" customHeight="1">
      <c r="B1310" s="205">
        <v>12120</v>
      </c>
      <c r="C1310" s="329"/>
      <c r="D1310" s="339"/>
      <c r="E1310" s="326" t="s">
        <v>2227</v>
      </c>
      <c r="F1310" s="358"/>
      <c r="G1310" s="324"/>
      <c r="H1310" s="328"/>
      <c r="I1310" s="329"/>
      <c r="J1310" s="329"/>
      <c r="K1310" s="329"/>
      <c r="L1310" s="329"/>
      <c r="M1310" s="329"/>
      <c r="N1310" s="329"/>
      <c r="O1310" s="330"/>
      <c r="P1310" s="331"/>
      <c r="Q1310" s="1653"/>
      <c r="R1310" s="286"/>
    </row>
    <row r="1311" spans="2:18" s="285" customFormat="1" ht="38.25">
      <c r="B1311" s="202">
        <v>12120</v>
      </c>
      <c r="C1311" s="299" t="e">
        <f>VLOOKUP(E1311,'2. CUADRO CLASIF. DOC. (4)'!$A$5:$B$404,2,0)</f>
        <v>#N/A</v>
      </c>
      <c r="D1311" s="309"/>
      <c r="E1311" s="355" t="s">
        <v>95</v>
      </c>
      <c r="F1311" s="311" t="s">
        <v>13</v>
      </c>
      <c r="G1311" s="1649" t="s">
        <v>13</v>
      </c>
      <c r="H1311" s="312"/>
      <c r="I1311" s="299">
        <v>1</v>
      </c>
      <c r="J1311" s="299">
        <v>10</v>
      </c>
      <c r="K1311" s="299"/>
      <c r="L1311" s="299" t="s">
        <v>4945</v>
      </c>
      <c r="M1311" s="299"/>
      <c r="N1311" s="299"/>
      <c r="O1311" s="313"/>
      <c r="P1311" s="314"/>
      <c r="Q1311" s="1649" t="s">
        <v>6074</v>
      </c>
      <c r="R1311" s="286"/>
    </row>
    <row r="1312" spans="2:18" s="285" customFormat="1" ht="15" customHeight="1">
      <c r="B1312" s="203">
        <v>12120</v>
      </c>
      <c r="C1312" s="320"/>
      <c r="D1312" s="338"/>
      <c r="E1312" s="317" t="s">
        <v>5279</v>
      </c>
      <c r="F1312" s="357"/>
      <c r="G1312" s="1650"/>
      <c r="H1312" s="319"/>
      <c r="I1312" s="320"/>
      <c r="J1312" s="320"/>
      <c r="K1312" s="320"/>
      <c r="L1312" s="320"/>
      <c r="M1312" s="320"/>
      <c r="N1312" s="320"/>
      <c r="O1312" s="321"/>
      <c r="P1312" s="322"/>
      <c r="Q1312" s="1650"/>
      <c r="R1312" s="286"/>
    </row>
    <row r="1313" spans="2:18" s="285" customFormat="1" ht="16.5" customHeight="1">
      <c r="B1313" s="203">
        <v>12120</v>
      </c>
      <c r="C1313" s="320"/>
      <c r="D1313" s="338"/>
      <c r="E1313" s="317" t="s">
        <v>5280</v>
      </c>
      <c r="F1313" s="357"/>
      <c r="G1313" s="1650"/>
      <c r="H1313" s="319"/>
      <c r="I1313" s="320"/>
      <c r="J1313" s="320"/>
      <c r="K1313" s="320"/>
      <c r="L1313" s="320"/>
      <c r="M1313" s="320"/>
      <c r="N1313" s="320"/>
      <c r="O1313" s="321"/>
      <c r="P1313" s="322"/>
      <c r="Q1313" s="1650"/>
      <c r="R1313" s="286"/>
    </row>
    <row r="1314" spans="2:18" s="285" customFormat="1" ht="16.5" customHeight="1">
      <c r="B1314" s="203"/>
      <c r="C1314" s="320"/>
      <c r="D1314" s="338"/>
      <c r="E1314" s="367" t="s">
        <v>43</v>
      </c>
      <c r="F1314" s="357"/>
      <c r="G1314" s="1650"/>
      <c r="H1314" s="319"/>
      <c r="I1314" s="320"/>
      <c r="J1314" s="320"/>
      <c r="K1314" s="320"/>
      <c r="L1314" s="320"/>
      <c r="M1314" s="320"/>
      <c r="N1314" s="320"/>
      <c r="O1314" s="321"/>
      <c r="P1314" s="322"/>
      <c r="Q1314" s="1650"/>
      <c r="R1314" s="286"/>
    </row>
    <row r="1315" spans="2:18" s="285" customFormat="1" ht="15" customHeight="1">
      <c r="B1315" s="205">
        <v>12120</v>
      </c>
      <c r="C1315" s="329"/>
      <c r="D1315" s="339"/>
      <c r="E1315" s="326" t="s">
        <v>2239</v>
      </c>
      <c r="F1315" s="358"/>
      <c r="G1315" s="324"/>
      <c r="H1315" s="328"/>
      <c r="I1315" s="329"/>
      <c r="J1315" s="329"/>
      <c r="K1315" s="329"/>
      <c r="L1315" s="329"/>
      <c r="M1315" s="329"/>
      <c r="N1315" s="329"/>
      <c r="O1315" s="330"/>
      <c r="P1315" s="331"/>
      <c r="Q1315" s="324"/>
      <c r="R1315" s="286"/>
    </row>
    <row r="1316" spans="2:18" s="285" customFormat="1" ht="15">
      <c r="B1316" s="201">
        <v>12120</v>
      </c>
      <c r="C1316" s="305" t="e">
        <f>VLOOKUP(E1316,'2. CUADRO CLASIF. DOC. (4)'!$A$5:$B$404,2,0)</f>
        <v>#N/A</v>
      </c>
      <c r="D1316" s="300"/>
      <c r="E1316" s="336" t="s">
        <v>56</v>
      </c>
      <c r="F1316" s="302" t="s">
        <v>13</v>
      </c>
      <c r="G1316" s="303" t="s">
        <v>13</v>
      </c>
      <c r="H1316" s="304"/>
      <c r="I1316" s="305"/>
      <c r="J1316" s="305"/>
      <c r="K1316" s="305"/>
      <c r="L1316" s="305"/>
      <c r="M1316" s="305"/>
      <c r="N1316" s="305"/>
      <c r="O1316" s="306"/>
      <c r="P1316" s="307"/>
      <c r="Q1316" s="308"/>
      <c r="R1316" s="286"/>
    </row>
    <row r="1317" spans="2:18" s="285" customFormat="1" ht="40.5" customHeight="1">
      <c r="B1317" s="202">
        <v>12120</v>
      </c>
      <c r="C1317" s="299" t="e">
        <f>VLOOKUP(E1317,'2. CUADRO CLASIF. DOC. (4)'!$A$5:$B$404,2,0)</f>
        <v>#N/A</v>
      </c>
      <c r="D1317" s="309" t="e">
        <f>VLOOKUP(E1317,'2. CUADRO CLASIF. DOC. (4)'!$A$6:$C$404,3,0)</f>
        <v>#N/A</v>
      </c>
      <c r="E1317" s="337" t="s">
        <v>2247</v>
      </c>
      <c r="F1317" s="311"/>
      <c r="G1317" s="1649"/>
      <c r="H1317" s="312"/>
      <c r="I1317" s="299">
        <v>2</v>
      </c>
      <c r="J1317" s="299">
        <v>3</v>
      </c>
      <c r="K1317" s="299"/>
      <c r="L1317" s="299"/>
      <c r="M1317" s="299"/>
      <c r="N1317" s="299" t="s">
        <v>4945</v>
      </c>
      <c r="O1317" s="313"/>
      <c r="P1317" s="314"/>
      <c r="Q1317" s="1649" t="s">
        <v>6075</v>
      </c>
      <c r="R1317" s="286"/>
    </row>
    <row r="1318" spans="2:18" s="285" customFormat="1" ht="12.75">
      <c r="B1318" s="203">
        <v>12120</v>
      </c>
      <c r="C1318" s="320"/>
      <c r="D1318" s="338"/>
      <c r="E1318" s="317" t="s">
        <v>2243</v>
      </c>
      <c r="F1318" s="318"/>
      <c r="G1318" s="1650"/>
      <c r="H1318" s="319"/>
      <c r="I1318" s="320"/>
      <c r="J1318" s="320"/>
      <c r="K1318" s="320"/>
      <c r="L1318" s="320"/>
      <c r="M1318" s="320"/>
      <c r="N1318" s="320"/>
      <c r="O1318" s="321"/>
      <c r="P1318" s="322"/>
      <c r="Q1318" s="1650"/>
      <c r="R1318" s="286"/>
    </row>
    <row r="1319" spans="2:18" s="285" customFormat="1" ht="12.75" customHeight="1">
      <c r="B1319" s="375">
        <v>12120</v>
      </c>
      <c r="C1319" s="376"/>
      <c r="D1319" s="377"/>
      <c r="E1319" s="317" t="s">
        <v>2249</v>
      </c>
      <c r="F1319" s="378"/>
      <c r="G1319" s="379"/>
      <c r="H1319" s="380"/>
      <c r="I1319" s="376"/>
      <c r="J1319" s="376"/>
      <c r="K1319" s="376"/>
      <c r="L1319" s="376"/>
      <c r="M1319" s="376"/>
      <c r="N1319" s="376"/>
      <c r="O1319" s="381"/>
      <c r="P1319" s="382"/>
      <c r="Q1319" s="379"/>
      <c r="R1319" s="286"/>
    </row>
    <row r="1320" spans="2:18" s="285" customFormat="1" ht="16.5" customHeight="1">
      <c r="B1320" s="203">
        <v>12120</v>
      </c>
      <c r="C1320" s="320"/>
      <c r="D1320" s="338"/>
      <c r="E1320" s="416" t="s">
        <v>2251</v>
      </c>
      <c r="F1320" s="357"/>
      <c r="G1320" s="1650"/>
      <c r="H1320" s="319"/>
      <c r="I1320" s="320"/>
      <c r="J1320" s="320"/>
      <c r="K1320" s="320"/>
      <c r="L1320" s="320"/>
      <c r="M1320" s="320"/>
      <c r="N1320" s="320"/>
      <c r="O1320" s="321"/>
      <c r="P1320" s="322"/>
      <c r="Q1320" s="367"/>
      <c r="R1320" s="286"/>
    </row>
    <row r="1321" spans="2:18" s="285" customFormat="1" ht="15" customHeight="1">
      <c r="B1321" s="205">
        <v>12120</v>
      </c>
      <c r="C1321" s="329"/>
      <c r="D1321" s="339"/>
      <c r="E1321" s="326" t="s">
        <v>43</v>
      </c>
      <c r="F1321" s="358"/>
      <c r="G1321" s="324"/>
      <c r="H1321" s="328"/>
      <c r="I1321" s="329"/>
      <c r="J1321" s="329"/>
      <c r="K1321" s="329"/>
      <c r="L1321" s="329"/>
      <c r="M1321" s="329"/>
      <c r="N1321" s="329"/>
      <c r="O1321" s="330"/>
      <c r="P1321" s="331"/>
      <c r="Q1321" s="1653"/>
      <c r="R1321" s="286"/>
    </row>
    <row r="1322" spans="2:18" s="285" customFormat="1" ht="28.5" customHeight="1">
      <c r="B1322" s="202">
        <v>12120</v>
      </c>
      <c r="C1322" s="299" t="e">
        <f>VLOOKUP(E1322,'2. CUADRO CLASIF. DOC. (4)'!$A$5:$B$404,2,0)</f>
        <v>#N/A</v>
      </c>
      <c r="D1322" s="309" t="e">
        <f>VLOOKUP(E1322,'2. CUADRO CLASIF. DOC. (4)'!$A$6:$C$404,3,0)</f>
        <v>#N/A</v>
      </c>
      <c r="E1322" s="337" t="s">
        <v>6076</v>
      </c>
      <c r="F1322" s="311"/>
      <c r="G1322" s="1649"/>
      <c r="H1322" s="312"/>
      <c r="I1322" s="299">
        <v>2</v>
      </c>
      <c r="J1322" s="299">
        <v>3</v>
      </c>
      <c r="K1322" s="299"/>
      <c r="L1322" s="299" t="s">
        <v>4945</v>
      </c>
      <c r="M1322" s="299"/>
      <c r="N1322" s="299"/>
      <c r="O1322" s="313"/>
      <c r="P1322" s="314"/>
      <c r="Q1322" s="1649" t="s">
        <v>6077</v>
      </c>
      <c r="R1322" s="286"/>
    </row>
    <row r="1323" spans="2:18" s="285" customFormat="1" ht="15.75" customHeight="1">
      <c r="B1323" s="203">
        <v>12120</v>
      </c>
      <c r="C1323" s="320"/>
      <c r="D1323" s="338"/>
      <c r="E1323" s="317" t="s">
        <v>2253</v>
      </c>
      <c r="F1323" s="318"/>
      <c r="G1323" s="1650"/>
      <c r="H1323" s="319"/>
      <c r="I1323" s="320"/>
      <c r="J1323" s="320"/>
      <c r="K1323" s="320"/>
      <c r="L1323" s="320"/>
      <c r="M1323" s="320"/>
      <c r="N1323" s="320"/>
      <c r="O1323" s="321"/>
      <c r="P1323" s="322"/>
      <c r="Q1323" s="1650"/>
      <c r="R1323" s="286"/>
    </row>
    <row r="1324" spans="2:18" s="285" customFormat="1" ht="12.75" customHeight="1">
      <c r="B1324" s="203">
        <v>12120</v>
      </c>
      <c r="C1324" s="320"/>
      <c r="D1324" s="338"/>
      <c r="E1324" s="317" t="s">
        <v>6078</v>
      </c>
      <c r="F1324" s="357"/>
      <c r="G1324" s="1650"/>
      <c r="H1324" s="319"/>
      <c r="I1324" s="320"/>
      <c r="J1324" s="320"/>
      <c r="K1324" s="320"/>
      <c r="L1324" s="320"/>
      <c r="M1324" s="320"/>
      <c r="N1324" s="320"/>
      <c r="O1324" s="321"/>
      <c r="P1324" s="322"/>
      <c r="Q1324" s="1650"/>
      <c r="R1324" s="286"/>
    </row>
    <row r="1325" spans="2:18" s="285" customFormat="1" ht="15.75" customHeight="1">
      <c r="B1325" s="203">
        <v>12120</v>
      </c>
      <c r="C1325" s="320"/>
      <c r="D1325" s="338"/>
      <c r="E1325" s="317" t="s">
        <v>6079</v>
      </c>
      <c r="F1325" s="357"/>
      <c r="G1325" s="1650"/>
      <c r="H1325" s="319"/>
      <c r="I1325" s="320"/>
      <c r="J1325" s="320"/>
      <c r="K1325" s="320"/>
      <c r="L1325" s="320"/>
      <c r="M1325" s="320"/>
      <c r="N1325" s="320"/>
      <c r="O1325" s="321"/>
      <c r="P1325" s="322"/>
      <c r="Q1325" s="367"/>
      <c r="R1325" s="286"/>
    </row>
    <row r="1326" spans="2:18" s="285" customFormat="1" ht="12.75" customHeight="1">
      <c r="B1326" s="203">
        <v>12120</v>
      </c>
      <c r="C1326" s="320"/>
      <c r="D1326" s="338"/>
      <c r="E1326" s="317" t="s">
        <v>2262</v>
      </c>
      <c r="F1326" s="357"/>
      <c r="G1326" s="1650"/>
      <c r="H1326" s="319"/>
      <c r="I1326" s="320"/>
      <c r="J1326" s="320"/>
      <c r="K1326" s="320"/>
      <c r="L1326" s="320"/>
      <c r="M1326" s="320"/>
      <c r="N1326" s="320"/>
      <c r="O1326" s="321"/>
      <c r="P1326" s="322"/>
      <c r="Q1326" s="367"/>
      <c r="R1326" s="286"/>
    </row>
    <row r="1327" spans="2:18" s="285" customFormat="1" ht="15" customHeight="1">
      <c r="B1327" s="205">
        <v>12120</v>
      </c>
      <c r="C1327" s="329"/>
      <c r="D1327" s="339"/>
      <c r="E1327" s="326" t="s">
        <v>43</v>
      </c>
      <c r="F1327" s="358"/>
      <c r="G1327" s="324"/>
      <c r="H1327" s="328"/>
      <c r="I1327" s="329"/>
      <c r="J1327" s="329"/>
      <c r="K1327" s="329"/>
      <c r="L1327" s="329"/>
      <c r="M1327" s="329"/>
      <c r="N1327" s="329"/>
      <c r="O1327" s="330"/>
      <c r="P1327" s="331"/>
      <c r="Q1327" s="1653"/>
      <c r="R1327" s="286"/>
    </row>
    <row r="1328" spans="2:18" s="285" customFormat="1" ht="45">
      <c r="B1328" s="202">
        <v>12120</v>
      </c>
      <c r="C1328" s="299" t="e">
        <f>VLOOKUP(E1328,'2. CUADRO CLASIF. DOC. (4)'!$A$5:$B$404,2,0)</f>
        <v>#N/A</v>
      </c>
      <c r="D1328" s="309" t="e">
        <f>VLOOKUP(E1328,'2. CUADRO CLASIF. DOC. (4)'!$A$6:$C$404,3,0)</f>
        <v>#N/A</v>
      </c>
      <c r="E1328" s="310" t="s">
        <v>6080</v>
      </c>
      <c r="F1328" s="311"/>
      <c r="G1328" s="1649"/>
      <c r="H1328" s="312"/>
      <c r="I1328" s="299">
        <v>2</v>
      </c>
      <c r="J1328" s="299">
        <v>3</v>
      </c>
      <c r="K1328" s="299"/>
      <c r="L1328" s="299" t="s">
        <v>4945</v>
      </c>
      <c r="M1328" s="299"/>
      <c r="N1328" s="299"/>
      <c r="O1328" s="313"/>
      <c r="P1328" s="314"/>
      <c r="Q1328" s="1649" t="s">
        <v>6077</v>
      </c>
      <c r="R1328" s="286"/>
    </row>
    <row r="1329" spans="2:18" s="285" customFormat="1" ht="25.5">
      <c r="B1329" s="203">
        <v>12120</v>
      </c>
      <c r="C1329" s="320"/>
      <c r="D1329" s="338"/>
      <c r="E1329" s="356" t="s">
        <v>2264</v>
      </c>
      <c r="F1329" s="318"/>
      <c r="G1329" s="1650"/>
      <c r="H1329" s="319"/>
      <c r="I1329" s="320"/>
      <c r="J1329" s="320"/>
      <c r="K1329" s="320"/>
      <c r="L1329" s="320"/>
      <c r="M1329" s="320"/>
      <c r="N1329" s="320"/>
      <c r="O1329" s="321"/>
      <c r="P1329" s="322"/>
      <c r="Q1329" s="1650"/>
      <c r="R1329" s="286"/>
    </row>
    <row r="1330" spans="2:18" s="285" customFormat="1" ht="15" customHeight="1">
      <c r="B1330" s="203">
        <v>12120</v>
      </c>
      <c r="C1330" s="320"/>
      <c r="D1330" s="338"/>
      <c r="E1330" s="356" t="s">
        <v>2268</v>
      </c>
      <c r="F1330" s="357"/>
      <c r="G1330" s="1650"/>
      <c r="H1330" s="319"/>
      <c r="I1330" s="320"/>
      <c r="J1330" s="320"/>
      <c r="K1330" s="320"/>
      <c r="L1330" s="320"/>
      <c r="M1330" s="320"/>
      <c r="N1330" s="320"/>
      <c r="O1330" s="321"/>
      <c r="P1330" s="322"/>
      <c r="Q1330" s="1650"/>
      <c r="R1330" s="286"/>
    </row>
    <row r="1331" spans="2:18" s="285" customFormat="1" ht="18" customHeight="1">
      <c r="B1331" s="205">
        <v>12120</v>
      </c>
      <c r="C1331" s="329"/>
      <c r="D1331" s="339"/>
      <c r="E1331" s="326" t="s">
        <v>43</v>
      </c>
      <c r="F1331" s="358"/>
      <c r="G1331" s="324"/>
      <c r="H1331" s="328"/>
      <c r="I1331" s="329"/>
      <c r="J1331" s="329"/>
      <c r="K1331" s="329"/>
      <c r="L1331" s="329"/>
      <c r="M1331" s="329"/>
      <c r="N1331" s="329"/>
      <c r="O1331" s="330"/>
      <c r="P1331" s="331"/>
      <c r="Q1331" s="1653"/>
      <c r="R1331" s="286"/>
    </row>
    <row r="1332" spans="2:18" s="285" customFormat="1" ht="30">
      <c r="B1332" s="201">
        <v>12120</v>
      </c>
      <c r="C1332" s="305" t="e">
        <f>VLOOKUP(E1332,'2. CUADRO CLASIF. DOC. (4)'!$A$5:$B$404,2,0)</f>
        <v>#N/A</v>
      </c>
      <c r="D1332" s="300"/>
      <c r="E1332" s="360" t="s">
        <v>4710</v>
      </c>
      <c r="F1332" s="302" t="s">
        <v>13</v>
      </c>
      <c r="G1332" s="303" t="s">
        <v>13</v>
      </c>
      <c r="H1332" s="304"/>
      <c r="I1332" s="305"/>
      <c r="J1332" s="305"/>
      <c r="K1332" s="305"/>
      <c r="L1332" s="305"/>
      <c r="M1332" s="305"/>
      <c r="N1332" s="305"/>
      <c r="O1332" s="306"/>
      <c r="P1332" s="307"/>
      <c r="Q1332" s="308"/>
      <c r="R1332" s="286"/>
    </row>
    <row r="1333" spans="2:18" s="285" customFormat="1" ht="38.25">
      <c r="B1333" s="201">
        <v>12120</v>
      </c>
      <c r="C1333" s="305" t="e">
        <f>VLOOKUP(E1333,'2. CUADRO CLASIF. DOC. (4)'!$A$5:$B$404,2,0)</f>
        <v>#N/A</v>
      </c>
      <c r="D1333" s="300" t="e">
        <f>VLOOKUP(E1333,'2. CUADRO CLASIF. DOC. (4)'!$A$6:$C$404,3,0)</f>
        <v>#N/A</v>
      </c>
      <c r="E1333" s="360" t="s">
        <v>4712</v>
      </c>
      <c r="F1333" s="361"/>
      <c r="G1333" s="303"/>
      <c r="H1333" s="304"/>
      <c r="I1333" s="305">
        <v>2</v>
      </c>
      <c r="J1333" s="305">
        <v>10</v>
      </c>
      <c r="K1333" s="305" t="s">
        <v>4945</v>
      </c>
      <c r="L1333" s="305"/>
      <c r="M1333" s="305"/>
      <c r="N1333" s="305"/>
      <c r="O1333" s="306"/>
      <c r="P1333" s="307" t="s">
        <v>5063</v>
      </c>
      <c r="Q1333" s="303" t="s">
        <v>6071</v>
      </c>
      <c r="R1333" s="286"/>
    </row>
    <row r="1334" spans="2:18" s="285" customFormat="1" ht="25.5">
      <c r="B1334" s="201">
        <v>12120</v>
      </c>
      <c r="C1334" s="305" t="e">
        <f>VLOOKUP(E1334,'2. CUADRO CLASIF. DOC. (4)'!$A$5:$B$404,2,0)</f>
        <v>#N/A</v>
      </c>
      <c r="D1334" s="300" t="e">
        <f>VLOOKUP(E1334,'2. CUADRO CLASIF. DOC. (4)'!$A$6:$C$404,3,0)</f>
        <v>#N/A</v>
      </c>
      <c r="E1334" s="360" t="s">
        <v>4714</v>
      </c>
      <c r="F1334" s="361"/>
      <c r="G1334" s="303"/>
      <c r="H1334" s="304"/>
      <c r="I1334" s="305">
        <v>2</v>
      </c>
      <c r="J1334" s="305">
        <v>10</v>
      </c>
      <c r="K1334" s="305"/>
      <c r="L1334" s="305" t="s">
        <v>4945</v>
      </c>
      <c r="M1334" s="305"/>
      <c r="N1334" s="305"/>
      <c r="O1334" s="306"/>
      <c r="P1334" s="307" t="s">
        <v>5063</v>
      </c>
      <c r="Q1334" s="303" t="s">
        <v>6081</v>
      </c>
      <c r="R1334" s="286"/>
    </row>
    <row r="1335" spans="2:18" s="285" customFormat="1" ht="25.5">
      <c r="B1335" s="201">
        <v>12120</v>
      </c>
      <c r="C1335" s="305" t="e">
        <f>VLOOKUP(E1335,'2. CUADRO CLASIF. DOC. (4)'!$A$5:$B$404,2,0)</f>
        <v>#N/A</v>
      </c>
      <c r="D1335" s="300" t="e">
        <f>VLOOKUP(E1335,'2. CUADRO CLASIF. DOC. (4)'!$A$6:$C$404,3,0)</f>
        <v>#N/A</v>
      </c>
      <c r="E1335" s="360" t="s">
        <v>4716</v>
      </c>
      <c r="F1335" s="361"/>
      <c r="G1335" s="303"/>
      <c r="H1335" s="304"/>
      <c r="I1335" s="305">
        <v>2</v>
      </c>
      <c r="J1335" s="305">
        <v>10</v>
      </c>
      <c r="K1335" s="305"/>
      <c r="L1335" s="305" t="s">
        <v>4945</v>
      </c>
      <c r="M1335" s="305"/>
      <c r="N1335" s="305"/>
      <c r="O1335" s="306"/>
      <c r="P1335" s="307" t="s">
        <v>5063</v>
      </c>
      <c r="Q1335" s="303" t="s">
        <v>6081</v>
      </c>
      <c r="R1335" s="286"/>
    </row>
    <row r="1336" spans="2:18" s="285" customFormat="1" ht="17.25" customHeight="1">
      <c r="B1336" s="2072" t="s">
        <v>6082</v>
      </c>
      <c r="C1336" s="2072"/>
      <c r="D1336" s="2072"/>
      <c r="E1336" s="2072"/>
      <c r="F1336" s="2072"/>
      <c r="G1336" s="2072"/>
      <c r="H1336" s="2072"/>
      <c r="I1336" s="2072"/>
      <c r="J1336" s="2072"/>
      <c r="K1336" s="2072"/>
      <c r="L1336" s="2072"/>
      <c r="M1336" s="2072"/>
      <c r="N1336" s="2072"/>
      <c r="O1336" s="2072"/>
      <c r="P1336" s="2072"/>
      <c r="Q1336" s="2072"/>
      <c r="R1336" s="286"/>
    </row>
    <row r="1337" spans="2:18" s="285" customFormat="1" ht="60">
      <c r="B1337" s="202">
        <v>12120</v>
      </c>
      <c r="C1337" s="299" t="e">
        <f>VLOOKUP(E1337,'2. CUADRO CLASIF. DOC. (4)'!$A$5:$B$404,2,0)</f>
        <v>#N/A</v>
      </c>
      <c r="D1337" s="309"/>
      <c r="E1337" s="310" t="s">
        <v>2273</v>
      </c>
      <c r="F1337" s="311" t="s">
        <v>13</v>
      </c>
      <c r="G1337" s="1649" t="s">
        <v>13</v>
      </c>
      <c r="H1337" s="312"/>
      <c r="I1337" s="299">
        <v>1</v>
      </c>
      <c r="J1337" s="299">
        <v>1</v>
      </c>
      <c r="K1337" s="299"/>
      <c r="L1337" s="299" t="s">
        <v>4945</v>
      </c>
      <c r="M1337" s="299"/>
      <c r="N1337" s="299"/>
      <c r="O1337" s="313"/>
      <c r="P1337" s="314"/>
      <c r="Q1337" s="1652" t="s">
        <v>6083</v>
      </c>
      <c r="R1337" s="286"/>
    </row>
    <row r="1338" spans="2:18" s="285" customFormat="1" ht="12.75">
      <c r="B1338" s="203">
        <v>12120</v>
      </c>
      <c r="C1338" s="1650"/>
      <c r="D1338" s="316"/>
      <c r="E1338" s="356" t="s">
        <v>747</v>
      </c>
      <c r="F1338" s="318"/>
      <c r="G1338" s="1650"/>
      <c r="H1338" s="319"/>
      <c r="I1338" s="320"/>
      <c r="J1338" s="320"/>
      <c r="K1338" s="320"/>
      <c r="L1338" s="320"/>
      <c r="M1338" s="320"/>
      <c r="N1338" s="320"/>
      <c r="O1338" s="321"/>
      <c r="P1338" s="322"/>
      <c r="Q1338" s="1650"/>
      <c r="R1338" s="286"/>
    </row>
    <row r="1339" spans="2:18" s="285" customFormat="1" ht="38.25">
      <c r="B1339" s="205">
        <v>12120</v>
      </c>
      <c r="C1339" s="324"/>
      <c r="D1339" s="325"/>
      <c r="E1339" s="363" t="s">
        <v>1270</v>
      </c>
      <c r="F1339" s="327"/>
      <c r="G1339" s="324"/>
      <c r="H1339" s="328"/>
      <c r="I1339" s="329"/>
      <c r="J1339" s="329"/>
      <c r="K1339" s="329"/>
      <c r="L1339" s="329"/>
      <c r="M1339" s="329"/>
      <c r="N1339" s="329"/>
      <c r="O1339" s="330"/>
      <c r="P1339" s="331"/>
      <c r="Q1339" s="324"/>
      <c r="R1339" s="286"/>
    </row>
    <row r="1340" spans="2:18" s="285" customFormat="1" ht="60">
      <c r="B1340" s="202">
        <v>12120</v>
      </c>
      <c r="C1340" s="299" t="e">
        <f>VLOOKUP(E1340,'2. CUADRO CLASIF. DOC. (4)'!$A$5:$B$404,2,0)</f>
        <v>#N/A</v>
      </c>
      <c r="D1340" s="309"/>
      <c r="E1340" s="355" t="s">
        <v>2277</v>
      </c>
      <c r="F1340" s="311" t="s">
        <v>13</v>
      </c>
      <c r="G1340" s="1649" t="s">
        <v>13</v>
      </c>
      <c r="H1340" s="312"/>
      <c r="I1340" s="299">
        <v>1</v>
      </c>
      <c r="J1340" s="299">
        <v>1</v>
      </c>
      <c r="K1340" s="299"/>
      <c r="L1340" s="299" t="s">
        <v>4945</v>
      </c>
      <c r="M1340" s="299"/>
      <c r="N1340" s="299"/>
      <c r="O1340" s="313"/>
      <c r="P1340" s="314"/>
      <c r="Q1340" s="1652" t="s">
        <v>6083</v>
      </c>
      <c r="R1340" s="286"/>
    </row>
    <row r="1341" spans="2:18" s="285" customFormat="1" ht="12.75">
      <c r="B1341" s="203">
        <v>12120</v>
      </c>
      <c r="C1341" s="1650"/>
      <c r="D1341" s="316"/>
      <c r="E1341" s="317" t="s">
        <v>747</v>
      </c>
      <c r="F1341" s="318"/>
      <c r="G1341" s="1650"/>
      <c r="H1341" s="319"/>
      <c r="I1341" s="320"/>
      <c r="J1341" s="320"/>
      <c r="K1341" s="320"/>
      <c r="L1341" s="320"/>
      <c r="M1341" s="320"/>
      <c r="N1341" s="320"/>
      <c r="O1341" s="321"/>
      <c r="P1341" s="322"/>
      <c r="Q1341" s="1650"/>
      <c r="R1341" s="286"/>
    </row>
    <row r="1342" spans="2:18" s="285" customFormat="1" ht="25.5">
      <c r="B1342" s="205">
        <v>12120</v>
      </c>
      <c r="C1342" s="324"/>
      <c r="D1342" s="325"/>
      <c r="E1342" s="363" t="s">
        <v>6001</v>
      </c>
      <c r="F1342" s="327"/>
      <c r="G1342" s="324"/>
      <c r="H1342" s="328"/>
      <c r="I1342" s="329"/>
      <c r="J1342" s="329"/>
      <c r="K1342" s="329"/>
      <c r="L1342" s="329"/>
      <c r="M1342" s="329"/>
      <c r="N1342" s="329"/>
      <c r="O1342" s="330"/>
      <c r="P1342" s="331"/>
      <c r="Q1342" s="324"/>
      <c r="R1342" s="286"/>
    </row>
    <row r="1343" spans="2:18" s="285" customFormat="1" ht="30">
      <c r="B1343" s="202">
        <v>12120</v>
      </c>
      <c r="C1343" s="299" t="e">
        <f>VLOOKUP(E1343,'2. CUADRO CLASIF. DOC. (4)'!$A$5:$B$404,2,0)</f>
        <v>#N/A</v>
      </c>
      <c r="D1343" s="309"/>
      <c r="E1343" s="337" t="s">
        <v>2289</v>
      </c>
      <c r="F1343" s="311" t="s">
        <v>13</v>
      </c>
      <c r="G1343" s="1649" t="s">
        <v>13</v>
      </c>
      <c r="H1343" s="312"/>
      <c r="I1343" s="299">
        <v>1</v>
      </c>
      <c r="J1343" s="299">
        <v>1</v>
      </c>
      <c r="K1343" s="299"/>
      <c r="L1343" s="299" t="s">
        <v>4945</v>
      </c>
      <c r="M1343" s="299"/>
      <c r="N1343" s="299"/>
      <c r="O1343" s="313"/>
      <c r="P1343" s="314"/>
      <c r="Q1343" s="1649" t="s">
        <v>6084</v>
      </c>
      <c r="R1343" s="286"/>
    </row>
    <row r="1344" spans="2:18" s="285" customFormat="1" ht="18" customHeight="1">
      <c r="B1344" s="203">
        <v>12120</v>
      </c>
      <c r="C1344" s="1650"/>
      <c r="D1344" s="316"/>
      <c r="E1344" s="317" t="s">
        <v>5274</v>
      </c>
      <c r="F1344" s="318"/>
      <c r="G1344" s="1650"/>
      <c r="H1344" s="319"/>
      <c r="I1344" s="320"/>
      <c r="J1344" s="320"/>
      <c r="K1344" s="320"/>
      <c r="L1344" s="320"/>
      <c r="M1344" s="320"/>
      <c r="N1344" s="320"/>
      <c r="O1344" s="321"/>
      <c r="P1344" s="322"/>
      <c r="Q1344" s="1650"/>
      <c r="R1344" s="286"/>
    </row>
    <row r="1345" spans="2:18" s="285" customFormat="1" ht="27.75" customHeight="1">
      <c r="B1345" s="203">
        <v>12120</v>
      </c>
      <c r="C1345" s="1650"/>
      <c r="D1345" s="316"/>
      <c r="E1345" s="317" t="s">
        <v>5275</v>
      </c>
      <c r="F1345" s="318"/>
      <c r="G1345" s="1650"/>
      <c r="H1345" s="319"/>
      <c r="I1345" s="320"/>
      <c r="J1345" s="320"/>
      <c r="K1345" s="320"/>
      <c r="L1345" s="320"/>
      <c r="M1345" s="320"/>
      <c r="N1345" s="320"/>
      <c r="O1345" s="321"/>
      <c r="P1345" s="322"/>
      <c r="Q1345" s="1650"/>
      <c r="R1345" s="286"/>
    </row>
    <row r="1346" spans="2:18" s="285" customFormat="1" ht="15.75" customHeight="1">
      <c r="B1346" s="205">
        <v>12120</v>
      </c>
      <c r="C1346" s="329"/>
      <c r="D1346" s="339"/>
      <c r="E1346" s="326" t="s">
        <v>43</v>
      </c>
      <c r="F1346" s="358"/>
      <c r="G1346" s="324"/>
      <c r="H1346" s="328"/>
      <c r="I1346" s="329"/>
      <c r="J1346" s="329"/>
      <c r="K1346" s="329"/>
      <c r="L1346" s="329"/>
      <c r="M1346" s="329"/>
      <c r="N1346" s="329"/>
      <c r="O1346" s="330"/>
      <c r="P1346" s="331"/>
      <c r="Q1346" s="1653"/>
      <c r="R1346" s="286"/>
    </row>
    <row r="1347" spans="2:18" s="285" customFormat="1" ht="27" customHeight="1">
      <c r="B1347" s="262">
        <v>12120</v>
      </c>
      <c r="C1347" s="409" t="e">
        <f>VLOOKUP(E1347,'2. CUADRO CLASIF. DOC. (4)'!$A$5:$B$404,2,0)</f>
        <v>#N/A</v>
      </c>
      <c r="D1347" s="410" t="e">
        <f>VLOOKUP(E1347,'2. CUADRO CLASIF. DOC. (4)'!$A$6:$C$404,3,0)</f>
        <v>#N/A</v>
      </c>
      <c r="E1347" s="337" t="s">
        <v>2288</v>
      </c>
      <c r="F1347" s="411" t="s">
        <v>13</v>
      </c>
      <c r="G1347" s="412" t="s">
        <v>13</v>
      </c>
      <c r="H1347" s="413"/>
      <c r="I1347" s="409">
        <v>2</v>
      </c>
      <c r="J1347" s="409">
        <v>3</v>
      </c>
      <c r="K1347" s="409"/>
      <c r="L1347" s="409" t="s">
        <v>4945</v>
      </c>
      <c r="M1347" s="409"/>
      <c r="N1347" s="409"/>
      <c r="O1347" s="414"/>
      <c r="P1347" s="415"/>
      <c r="Q1347" s="412" t="s">
        <v>6077</v>
      </c>
      <c r="R1347" s="286"/>
    </row>
    <row r="1348" spans="2:18" s="285" customFormat="1" ht="51">
      <c r="B1348" s="203">
        <v>12120</v>
      </c>
      <c r="C1348" s="320"/>
      <c r="D1348" s="338"/>
      <c r="E1348" s="416" t="s">
        <v>2285</v>
      </c>
      <c r="F1348" s="357"/>
      <c r="G1348" s="1650"/>
      <c r="H1348" s="319"/>
      <c r="I1348" s="320"/>
      <c r="J1348" s="320"/>
      <c r="K1348" s="320"/>
      <c r="L1348" s="320"/>
      <c r="M1348" s="320"/>
      <c r="N1348" s="320"/>
      <c r="O1348" s="321"/>
      <c r="P1348" s="322"/>
      <c r="Q1348" s="1650"/>
      <c r="R1348" s="286"/>
    </row>
    <row r="1349" spans="2:18" s="285" customFormat="1" ht="25.5" customHeight="1">
      <c r="B1349" s="203">
        <v>12120</v>
      </c>
      <c r="C1349" s="320"/>
      <c r="D1349" s="338"/>
      <c r="E1349" s="317" t="s">
        <v>2291</v>
      </c>
      <c r="F1349" s="357"/>
      <c r="G1349" s="1650"/>
      <c r="H1349" s="319"/>
      <c r="I1349" s="320"/>
      <c r="J1349" s="320"/>
      <c r="K1349" s="320"/>
      <c r="L1349" s="320"/>
      <c r="M1349" s="320"/>
      <c r="N1349" s="320"/>
      <c r="O1349" s="321"/>
      <c r="P1349" s="322"/>
      <c r="Q1349" s="367"/>
      <c r="R1349" s="286"/>
    </row>
    <row r="1350" spans="2:18" s="285" customFormat="1" ht="27" customHeight="1">
      <c r="B1350" s="203">
        <v>12120</v>
      </c>
      <c r="C1350" s="320"/>
      <c r="D1350" s="338"/>
      <c r="E1350" s="317" t="s">
        <v>6085</v>
      </c>
      <c r="F1350" s="357"/>
      <c r="G1350" s="1650"/>
      <c r="H1350" s="319"/>
      <c r="I1350" s="320"/>
      <c r="J1350" s="320"/>
      <c r="K1350" s="320"/>
      <c r="L1350" s="320"/>
      <c r="M1350" s="320"/>
      <c r="N1350" s="320"/>
      <c r="O1350" s="321"/>
      <c r="P1350" s="322"/>
      <c r="Q1350" s="367"/>
      <c r="R1350" s="286"/>
    </row>
    <row r="1351" spans="2:18" s="285" customFormat="1" ht="25.5" customHeight="1">
      <c r="B1351" s="203">
        <v>12120</v>
      </c>
      <c r="C1351" s="320"/>
      <c r="D1351" s="338"/>
      <c r="E1351" s="317" t="s">
        <v>6086</v>
      </c>
      <c r="F1351" s="357"/>
      <c r="G1351" s="1650"/>
      <c r="H1351" s="319"/>
      <c r="I1351" s="320"/>
      <c r="J1351" s="320"/>
      <c r="K1351" s="320"/>
      <c r="L1351" s="320"/>
      <c r="M1351" s="320"/>
      <c r="N1351" s="320"/>
      <c r="O1351" s="321"/>
      <c r="P1351" s="322"/>
      <c r="Q1351" s="367"/>
      <c r="R1351" s="286"/>
    </row>
    <row r="1352" spans="2:18" s="285" customFormat="1" ht="25.5" customHeight="1">
      <c r="B1352" s="203">
        <v>12120</v>
      </c>
      <c r="C1352" s="320"/>
      <c r="D1352" s="338"/>
      <c r="E1352" s="317" t="s">
        <v>6087</v>
      </c>
      <c r="F1352" s="357"/>
      <c r="G1352" s="1650"/>
      <c r="H1352" s="319"/>
      <c r="I1352" s="320"/>
      <c r="J1352" s="320"/>
      <c r="K1352" s="320"/>
      <c r="L1352" s="320"/>
      <c r="M1352" s="320"/>
      <c r="N1352" s="320"/>
      <c r="O1352" s="321"/>
      <c r="P1352" s="322"/>
      <c r="Q1352" s="367"/>
      <c r="R1352" s="286"/>
    </row>
    <row r="1353" spans="2:18" s="285" customFormat="1" ht="12.75" customHeight="1">
      <c r="B1353" s="203">
        <v>12120</v>
      </c>
      <c r="C1353" s="320"/>
      <c r="D1353" s="338"/>
      <c r="E1353" s="317" t="s">
        <v>6088</v>
      </c>
      <c r="F1353" s="357"/>
      <c r="G1353" s="1650"/>
      <c r="H1353" s="319"/>
      <c r="I1353" s="320"/>
      <c r="J1353" s="320"/>
      <c r="K1353" s="320"/>
      <c r="L1353" s="320"/>
      <c r="M1353" s="320"/>
      <c r="N1353" s="320"/>
      <c r="O1353" s="321"/>
      <c r="P1353" s="322"/>
      <c r="Q1353" s="367"/>
      <c r="R1353" s="286"/>
    </row>
    <row r="1354" spans="2:18" s="285" customFormat="1" ht="15.75" customHeight="1">
      <c r="B1354" s="205">
        <v>12120</v>
      </c>
      <c r="C1354" s="329"/>
      <c r="D1354" s="339"/>
      <c r="E1354" s="326" t="s">
        <v>43</v>
      </c>
      <c r="F1354" s="358"/>
      <c r="G1354" s="324"/>
      <c r="H1354" s="328"/>
      <c r="I1354" s="329"/>
      <c r="J1354" s="329"/>
      <c r="K1354" s="329"/>
      <c r="L1354" s="329"/>
      <c r="M1354" s="329"/>
      <c r="N1354" s="329"/>
      <c r="O1354" s="330"/>
      <c r="P1354" s="331"/>
      <c r="Q1354" s="1653"/>
      <c r="R1354" s="286"/>
    </row>
    <row r="1355" spans="2:18" s="285" customFormat="1" ht="60">
      <c r="B1355" s="202">
        <v>12120</v>
      </c>
      <c r="C1355" s="299" t="e">
        <f>VLOOKUP(E1355,'2. CUADRO CLASIF. DOC. (4)'!$A$5:$B$404,2,0)</f>
        <v>#N/A</v>
      </c>
      <c r="D1355" s="309" t="e">
        <f>VLOOKUP(E1355,'2. CUADRO CLASIF. DOC. (4)'!$A$6:$C$404,3,0)</f>
        <v>#N/A</v>
      </c>
      <c r="E1355" s="337" t="s">
        <v>6089</v>
      </c>
      <c r="F1355" s="311" t="s">
        <v>13</v>
      </c>
      <c r="G1355" s="1649" t="s">
        <v>13</v>
      </c>
      <c r="H1355" s="312"/>
      <c r="I1355" s="299">
        <v>2</v>
      </c>
      <c r="J1355" s="299">
        <v>8</v>
      </c>
      <c r="K1355" s="299"/>
      <c r="L1355" s="299"/>
      <c r="M1355" s="299"/>
      <c r="N1355" s="299" t="s">
        <v>4945</v>
      </c>
      <c r="O1355" s="313"/>
      <c r="P1355" s="314"/>
      <c r="Q1355" s="1649" t="s">
        <v>6090</v>
      </c>
      <c r="R1355" s="286"/>
    </row>
    <row r="1356" spans="2:18" s="285" customFormat="1" ht="27" customHeight="1">
      <c r="B1356" s="205">
        <v>12120</v>
      </c>
      <c r="C1356" s="329"/>
      <c r="D1356" s="339"/>
      <c r="E1356" s="326" t="s">
        <v>6089</v>
      </c>
      <c r="F1356" s="358"/>
      <c r="G1356" s="324"/>
      <c r="H1356" s="328"/>
      <c r="I1356" s="329"/>
      <c r="J1356" s="329"/>
      <c r="K1356" s="329"/>
      <c r="L1356" s="329"/>
      <c r="M1356" s="329"/>
      <c r="N1356" s="329"/>
      <c r="O1356" s="330"/>
      <c r="P1356" s="331"/>
      <c r="Q1356" s="324"/>
      <c r="R1356" s="286"/>
    </row>
    <row r="1357" spans="2:18" s="285" customFormat="1" ht="30" customHeight="1">
      <c r="B1357" s="202">
        <v>12120</v>
      </c>
      <c r="C1357" s="299" t="e">
        <f>VLOOKUP(E1357,'2. CUADRO CLASIF. DOC. (4)'!$A$5:$B$404,2,0)</f>
        <v>#N/A</v>
      </c>
      <c r="D1357" s="309"/>
      <c r="E1357" s="355" t="s">
        <v>2313</v>
      </c>
      <c r="F1357" s="384" t="s">
        <v>756</v>
      </c>
      <c r="G1357" s="388" t="s">
        <v>2308</v>
      </c>
      <c r="H1357" s="312"/>
      <c r="I1357" s="299">
        <v>1</v>
      </c>
      <c r="J1357" s="299">
        <v>1</v>
      </c>
      <c r="K1357" s="299"/>
      <c r="L1357" s="299" t="s">
        <v>4945</v>
      </c>
      <c r="M1357" s="299"/>
      <c r="N1357" s="299"/>
      <c r="O1357" s="313"/>
      <c r="P1357" s="314"/>
      <c r="Q1357" s="1649" t="s">
        <v>6091</v>
      </c>
      <c r="R1357" s="286"/>
    </row>
    <row r="1358" spans="2:18" s="285" customFormat="1" ht="15" customHeight="1">
      <c r="B1358" s="203">
        <v>12120</v>
      </c>
      <c r="C1358" s="320"/>
      <c r="D1358" s="338"/>
      <c r="E1358" s="317" t="s">
        <v>2306</v>
      </c>
      <c r="F1358" s="357"/>
      <c r="G1358" s="1650"/>
      <c r="H1358" s="319"/>
      <c r="I1358" s="320"/>
      <c r="J1358" s="320"/>
      <c r="K1358" s="320"/>
      <c r="L1358" s="320"/>
      <c r="M1358" s="320"/>
      <c r="N1358" s="320"/>
      <c r="O1358" s="321"/>
      <c r="P1358" s="322"/>
      <c r="Q1358" s="1650"/>
      <c r="R1358" s="286"/>
    </row>
    <row r="1359" spans="2:18" s="285" customFormat="1" ht="15" customHeight="1">
      <c r="B1359" s="203">
        <v>12120</v>
      </c>
      <c r="C1359" s="320"/>
      <c r="D1359" s="338"/>
      <c r="E1359" s="317" t="s">
        <v>2310</v>
      </c>
      <c r="F1359" s="357"/>
      <c r="G1359" s="1650"/>
      <c r="H1359" s="319"/>
      <c r="I1359" s="320"/>
      <c r="J1359" s="320"/>
      <c r="K1359" s="320"/>
      <c r="L1359" s="320"/>
      <c r="M1359" s="320"/>
      <c r="N1359" s="320"/>
      <c r="O1359" s="321"/>
      <c r="P1359" s="322"/>
      <c r="Q1359" s="367"/>
      <c r="R1359" s="286"/>
    </row>
    <row r="1360" spans="2:18" s="285" customFormat="1" ht="15.75" customHeight="1">
      <c r="B1360" s="203">
        <v>12120</v>
      </c>
      <c r="C1360" s="320"/>
      <c r="D1360" s="338"/>
      <c r="E1360" s="317" t="s">
        <v>2316</v>
      </c>
      <c r="F1360" s="357"/>
      <c r="G1360" s="1650"/>
      <c r="H1360" s="319"/>
      <c r="I1360" s="320"/>
      <c r="J1360" s="320"/>
      <c r="K1360" s="320"/>
      <c r="L1360" s="320"/>
      <c r="M1360" s="320"/>
      <c r="N1360" s="320"/>
      <c r="O1360" s="321"/>
      <c r="P1360" s="322"/>
      <c r="Q1360" s="367"/>
      <c r="R1360" s="286"/>
    </row>
    <row r="1361" spans="2:18" s="285" customFormat="1" ht="15" customHeight="1">
      <c r="B1361" s="203">
        <v>12120</v>
      </c>
      <c r="C1361" s="320"/>
      <c r="D1361" s="338"/>
      <c r="E1361" s="317" t="s">
        <v>43</v>
      </c>
      <c r="F1361" s="357"/>
      <c r="G1361" s="1650"/>
      <c r="H1361" s="319"/>
      <c r="I1361" s="320"/>
      <c r="J1361" s="320"/>
      <c r="K1361" s="320"/>
      <c r="L1361" s="320"/>
      <c r="M1361" s="320"/>
      <c r="N1361" s="320"/>
      <c r="O1361" s="321"/>
      <c r="P1361" s="322"/>
      <c r="Q1361" s="367"/>
      <c r="R1361" s="286"/>
    </row>
    <row r="1362" spans="2:18" s="285" customFormat="1" ht="14.25" customHeight="1">
      <c r="B1362" s="203">
        <v>12120</v>
      </c>
      <c r="C1362" s="320"/>
      <c r="D1362" s="338"/>
      <c r="E1362" s="317" t="s">
        <v>2319</v>
      </c>
      <c r="F1362" s="357"/>
      <c r="G1362" s="1650"/>
      <c r="H1362" s="319"/>
      <c r="I1362" s="320"/>
      <c r="J1362" s="320"/>
      <c r="K1362" s="320"/>
      <c r="L1362" s="320"/>
      <c r="M1362" s="320"/>
      <c r="N1362" s="320"/>
      <c r="O1362" s="321"/>
      <c r="P1362" s="322"/>
      <c r="Q1362" s="367"/>
      <c r="R1362" s="286"/>
    </row>
    <row r="1363" spans="2:18" s="285" customFormat="1" ht="17.25" customHeight="1">
      <c r="B1363" s="205">
        <v>12120</v>
      </c>
      <c r="C1363" s="329"/>
      <c r="D1363" s="339"/>
      <c r="E1363" s="326" t="s">
        <v>1766</v>
      </c>
      <c r="F1363" s="358"/>
      <c r="G1363" s="324"/>
      <c r="H1363" s="328"/>
      <c r="I1363" s="329"/>
      <c r="J1363" s="329"/>
      <c r="K1363" s="329"/>
      <c r="L1363" s="329"/>
      <c r="M1363" s="329"/>
      <c r="N1363" s="329"/>
      <c r="O1363" s="330"/>
      <c r="P1363" s="331"/>
      <c r="Q1363" s="1653"/>
      <c r="R1363" s="286"/>
    </row>
    <row r="1364" spans="2:18" s="285" customFormat="1" ht="30" customHeight="1">
      <c r="B1364" s="202">
        <v>12120</v>
      </c>
      <c r="C1364" s="299" t="e">
        <f>VLOOKUP(E1364,'2. CUADRO CLASIF. DOC. (4)'!$A$5:$B$404,2,0)</f>
        <v>#N/A</v>
      </c>
      <c r="D1364" s="309"/>
      <c r="E1364" s="310" t="s">
        <v>2325</v>
      </c>
      <c r="F1364" s="311" t="s">
        <v>13</v>
      </c>
      <c r="G1364" s="1649" t="s">
        <v>13</v>
      </c>
      <c r="H1364" s="312"/>
      <c r="I1364" s="299">
        <v>2</v>
      </c>
      <c r="J1364" s="299">
        <v>3</v>
      </c>
      <c r="K1364" s="299"/>
      <c r="L1364" s="299"/>
      <c r="M1364" s="299"/>
      <c r="N1364" s="299" t="s">
        <v>4945</v>
      </c>
      <c r="O1364" s="313"/>
      <c r="P1364" s="314"/>
      <c r="Q1364" s="1649" t="s">
        <v>6092</v>
      </c>
      <c r="R1364" s="286"/>
    </row>
    <row r="1365" spans="2:18" s="285" customFormat="1" ht="15.75" customHeight="1">
      <c r="B1365" s="203">
        <v>12120</v>
      </c>
      <c r="C1365" s="320"/>
      <c r="D1365" s="338"/>
      <c r="E1365" s="356" t="s">
        <v>2322</v>
      </c>
      <c r="F1365" s="357"/>
      <c r="G1365" s="1650"/>
      <c r="H1365" s="319"/>
      <c r="I1365" s="320"/>
      <c r="J1365" s="320"/>
      <c r="K1365" s="320"/>
      <c r="L1365" s="320"/>
      <c r="M1365" s="320"/>
      <c r="N1365" s="320"/>
      <c r="O1365" s="321"/>
      <c r="P1365" s="322"/>
      <c r="Q1365" s="1650"/>
      <c r="R1365" s="286"/>
    </row>
    <row r="1366" spans="2:18" s="285" customFormat="1" ht="15" customHeight="1">
      <c r="B1366" s="203">
        <v>12120</v>
      </c>
      <c r="C1366" s="320"/>
      <c r="D1366" s="338"/>
      <c r="E1366" s="356" t="s">
        <v>2327</v>
      </c>
      <c r="F1366" s="357"/>
      <c r="G1366" s="1650"/>
      <c r="H1366" s="319"/>
      <c r="I1366" s="320"/>
      <c r="J1366" s="320"/>
      <c r="K1366" s="320"/>
      <c r="L1366" s="320"/>
      <c r="M1366" s="320"/>
      <c r="N1366" s="320"/>
      <c r="O1366" s="321"/>
      <c r="P1366" s="322"/>
      <c r="Q1366" s="1650"/>
      <c r="R1366" s="286"/>
    </row>
    <row r="1367" spans="2:18" s="285" customFormat="1" ht="12.75" customHeight="1">
      <c r="B1367" s="203">
        <v>12120</v>
      </c>
      <c r="C1367" s="320"/>
      <c r="D1367" s="338"/>
      <c r="E1367" s="356" t="s">
        <v>2109</v>
      </c>
      <c r="F1367" s="357"/>
      <c r="G1367" s="1650"/>
      <c r="H1367" s="319"/>
      <c r="I1367" s="320"/>
      <c r="J1367" s="320"/>
      <c r="K1367" s="320"/>
      <c r="L1367" s="320"/>
      <c r="M1367" s="320"/>
      <c r="N1367" s="320"/>
      <c r="O1367" s="321"/>
      <c r="P1367" s="322"/>
      <c r="Q1367" s="367"/>
      <c r="R1367" s="286"/>
    </row>
    <row r="1368" spans="2:18" s="285" customFormat="1" ht="25.5">
      <c r="B1368" s="205">
        <v>12120</v>
      </c>
      <c r="C1368" s="329"/>
      <c r="D1368" s="339"/>
      <c r="E1368" s="363" t="s">
        <v>43</v>
      </c>
      <c r="F1368" s="358"/>
      <c r="G1368" s="324"/>
      <c r="H1368" s="328"/>
      <c r="I1368" s="329"/>
      <c r="J1368" s="329"/>
      <c r="K1368" s="329"/>
      <c r="L1368" s="329"/>
      <c r="M1368" s="329"/>
      <c r="N1368" s="329"/>
      <c r="O1368" s="330"/>
      <c r="P1368" s="331"/>
      <c r="Q1368" s="1653"/>
      <c r="R1368" s="286"/>
    </row>
    <row r="1369" spans="2:18" s="285" customFormat="1" ht="15.75" customHeight="1">
      <c r="B1369" s="2070" t="s">
        <v>6093</v>
      </c>
      <c r="C1369" s="2070"/>
      <c r="D1369" s="2070"/>
      <c r="E1369" s="2070"/>
      <c r="F1369" s="2070"/>
      <c r="G1369" s="2070"/>
      <c r="H1369" s="2070"/>
      <c r="I1369" s="2070"/>
      <c r="J1369" s="2070"/>
      <c r="K1369" s="2070"/>
      <c r="L1369" s="2070"/>
      <c r="M1369" s="2070"/>
      <c r="N1369" s="2070"/>
      <c r="O1369" s="2070"/>
      <c r="P1369" s="2070"/>
      <c r="Q1369" s="2070"/>
      <c r="R1369" s="286"/>
    </row>
    <row r="1370" spans="2:18" s="285" customFormat="1" ht="15">
      <c r="B1370" s="201">
        <v>12120</v>
      </c>
      <c r="C1370" s="305" t="e">
        <f>VLOOKUP(E1370,'2. CUADRO CLASIF. DOC. (4)'!$A$5:$B$404,2,0)</f>
        <v>#N/A</v>
      </c>
      <c r="D1370" s="300"/>
      <c r="E1370" s="360" t="s">
        <v>56</v>
      </c>
      <c r="F1370" s="361"/>
      <c r="G1370" s="303"/>
      <c r="H1370" s="304"/>
      <c r="I1370" s="305"/>
      <c r="J1370" s="305"/>
      <c r="K1370" s="305"/>
      <c r="L1370" s="305"/>
      <c r="M1370" s="305"/>
      <c r="N1370" s="305"/>
      <c r="O1370" s="306"/>
      <c r="P1370" s="307"/>
      <c r="Q1370" s="308"/>
      <c r="R1370" s="286"/>
    </row>
    <row r="1371" spans="2:18" s="285" customFormat="1" ht="30">
      <c r="B1371" s="202">
        <v>12120</v>
      </c>
      <c r="C1371" s="299" t="e">
        <f>VLOOKUP(E1371,'2. CUADRO CLASIF. DOC. (4)'!$A$5:$B$404,2,0)</f>
        <v>#N/A</v>
      </c>
      <c r="D1371" s="309" t="e">
        <f>VLOOKUP(E1371,'2. CUADRO CLASIF. DOC. (4)'!$A$6:$C$404,3,0)</f>
        <v>#N/A</v>
      </c>
      <c r="E1371" s="337" t="s">
        <v>2333</v>
      </c>
      <c r="F1371" s="311" t="s">
        <v>13</v>
      </c>
      <c r="G1371" s="1649" t="s">
        <v>13</v>
      </c>
      <c r="H1371" s="312"/>
      <c r="I1371" s="299">
        <v>2</v>
      </c>
      <c r="J1371" s="299">
        <v>3</v>
      </c>
      <c r="K1371" s="299"/>
      <c r="L1371" s="299" t="s">
        <v>4945</v>
      </c>
      <c r="M1371" s="299"/>
      <c r="N1371" s="299"/>
      <c r="O1371" s="313"/>
      <c r="P1371" s="314"/>
      <c r="Q1371" s="1652" t="s">
        <v>6094</v>
      </c>
      <c r="R1371" s="286"/>
    </row>
    <row r="1372" spans="2:18" s="285" customFormat="1" ht="12.75">
      <c r="B1372" s="203">
        <v>12120</v>
      </c>
      <c r="C1372" s="320"/>
      <c r="D1372" s="338"/>
      <c r="E1372" s="317" t="s">
        <v>394</v>
      </c>
      <c r="F1372" s="357"/>
      <c r="G1372" s="1650"/>
      <c r="H1372" s="319"/>
      <c r="I1372" s="320"/>
      <c r="J1372" s="320"/>
      <c r="K1372" s="320"/>
      <c r="L1372" s="320"/>
      <c r="M1372" s="320"/>
      <c r="N1372" s="320"/>
      <c r="O1372" s="321"/>
      <c r="P1372" s="322"/>
      <c r="Q1372" s="367"/>
      <c r="R1372" s="286"/>
    </row>
    <row r="1373" spans="2:18" s="285" customFormat="1" ht="15" customHeight="1">
      <c r="B1373" s="205">
        <v>12120</v>
      </c>
      <c r="C1373" s="329"/>
      <c r="D1373" s="339"/>
      <c r="E1373" s="363" t="s">
        <v>43</v>
      </c>
      <c r="F1373" s="358"/>
      <c r="G1373" s="324"/>
      <c r="H1373" s="328"/>
      <c r="I1373" s="329"/>
      <c r="J1373" s="329"/>
      <c r="K1373" s="329"/>
      <c r="L1373" s="329"/>
      <c r="M1373" s="329"/>
      <c r="N1373" s="329"/>
      <c r="O1373" s="330"/>
      <c r="P1373" s="331"/>
      <c r="Q1373" s="1653"/>
      <c r="R1373" s="286"/>
    </row>
    <row r="1374" spans="2:18" s="285" customFormat="1" ht="30">
      <c r="B1374" s="202">
        <v>12120</v>
      </c>
      <c r="C1374" s="299" t="e">
        <f>VLOOKUP(E1374,'2. CUADRO CLASIF. DOC. (4)'!$A$5:$B$404,2,0)</f>
        <v>#N/A</v>
      </c>
      <c r="D1374" s="309" t="e">
        <f>VLOOKUP(E1374,'2. CUADRO CLASIF. DOC. (4)'!$A$6:$C$404,3,0)</f>
        <v>#N/A</v>
      </c>
      <c r="E1374" s="337" t="s">
        <v>4724</v>
      </c>
      <c r="F1374" s="311" t="s">
        <v>13</v>
      </c>
      <c r="G1374" s="1649" t="s">
        <v>13</v>
      </c>
      <c r="H1374" s="312"/>
      <c r="I1374" s="299">
        <v>2</v>
      </c>
      <c r="J1374" s="299">
        <v>3</v>
      </c>
      <c r="K1374" s="299"/>
      <c r="L1374" s="299" t="s">
        <v>4945</v>
      </c>
      <c r="M1374" s="299"/>
      <c r="N1374" s="299"/>
      <c r="O1374" s="313"/>
      <c r="P1374" s="314"/>
      <c r="Q1374" s="1652" t="s">
        <v>6094</v>
      </c>
      <c r="R1374" s="286"/>
    </row>
    <row r="1375" spans="2:18" s="285" customFormat="1" ht="15.75" customHeight="1">
      <c r="B1375" s="203">
        <v>12120</v>
      </c>
      <c r="C1375" s="320"/>
      <c r="D1375" s="338"/>
      <c r="E1375" s="317" t="s">
        <v>394</v>
      </c>
      <c r="F1375" s="357"/>
      <c r="G1375" s="1650"/>
      <c r="H1375" s="319"/>
      <c r="I1375" s="320"/>
      <c r="J1375" s="320"/>
      <c r="K1375" s="320"/>
      <c r="L1375" s="320"/>
      <c r="M1375" s="320"/>
      <c r="N1375" s="320"/>
      <c r="O1375" s="321"/>
      <c r="P1375" s="322"/>
      <c r="Q1375" s="367"/>
      <c r="R1375" s="286"/>
    </row>
    <row r="1376" spans="2:18" s="285" customFormat="1" ht="15.75" customHeight="1">
      <c r="B1376" s="205">
        <v>12120</v>
      </c>
      <c r="C1376" s="329"/>
      <c r="D1376" s="339"/>
      <c r="E1376" s="363" t="s">
        <v>43</v>
      </c>
      <c r="F1376" s="358"/>
      <c r="G1376" s="324"/>
      <c r="H1376" s="328"/>
      <c r="I1376" s="329"/>
      <c r="J1376" s="329"/>
      <c r="K1376" s="329"/>
      <c r="L1376" s="329"/>
      <c r="M1376" s="329"/>
      <c r="N1376" s="329"/>
      <c r="O1376" s="330"/>
      <c r="P1376" s="331"/>
      <c r="Q1376" s="1653"/>
      <c r="R1376" s="286"/>
    </row>
    <row r="1377" spans="2:18" s="285" customFormat="1" ht="40.5" customHeight="1">
      <c r="B1377" s="262">
        <v>12120</v>
      </c>
      <c r="C1377" s="409" t="e">
        <f>VLOOKUP(E1377,'2. CUADRO CLASIF. DOC. (4)'!$A$5:$B$404,2,0)</f>
        <v>#N/A</v>
      </c>
      <c r="D1377" s="410"/>
      <c r="E1377" s="355" t="s">
        <v>2341</v>
      </c>
      <c r="F1377" s="480" t="s">
        <v>756</v>
      </c>
      <c r="G1377" s="409" t="s">
        <v>2335</v>
      </c>
      <c r="H1377" s="413"/>
      <c r="I1377" s="409">
        <v>1</v>
      </c>
      <c r="J1377" s="409">
        <v>10</v>
      </c>
      <c r="K1377" s="409"/>
      <c r="L1377" s="409"/>
      <c r="M1377" s="409"/>
      <c r="N1377" s="409" t="s">
        <v>4945</v>
      </c>
      <c r="O1377" s="414"/>
      <c r="P1377" s="415"/>
      <c r="Q1377" s="412" t="s">
        <v>6095</v>
      </c>
      <c r="R1377" s="286"/>
    </row>
    <row r="1378" spans="2:18" s="285" customFormat="1" ht="16.5" customHeight="1">
      <c r="B1378" s="203">
        <v>12120</v>
      </c>
      <c r="C1378" s="320"/>
      <c r="D1378" s="338"/>
      <c r="E1378" s="416" t="s">
        <v>2337</v>
      </c>
      <c r="F1378" s="357"/>
      <c r="G1378" s="1650"/>
      <c r="H1378" s="319"/>
      <c r="I1378" s="320"/>
      <c r="J1378" s="320"/>
      <c r="K1378" s="320"/>
      <c r="L1378" s="320"/>
      <c r="M1378" s="320"/>
      <c r="N1378" s="320"/>
      <c r="O1378" s="321"/>
      <c r="P1378" s="322"/>
      <c r="Q1378" s="1650"/>
      <c r="R1378" s="286"/>
    </row>
    <row r="1379" spans="2:18" s="285" customFormat="1" ht="15.75" customHeight="1">
      <c r="B1379" s="203">
        <v>12120</v>
      </c>
      <c r="C1379" s="320"/>
      <c r="D1379" s="338"/>
      <c r="E1379" s="317" t="s">
        <v>2344</v>
      </c>
      <c r="F1379" s="357"/>
      <c r="G1379" s="1650"/>
      <c r="H1379" s="319"/>
      <c r="I1379" s="320"/>
      <c r="J1379" s="320"/>
      <c r="K1379" s="320"/>
      <c r="L1379" s="320"/>
      <c r="M1379" s="320"/>
      <c r="N1379" s="320"/>
      <c r="O1379" s="321"/>
      <c r="P1379" s="322"/>
      <c r="Q1379" s="1650"/>
      <c r="R1379" s="286"/>
    </row>
    <row r="1380" spans="2:18" s="285" customFormat="1" ht="28.5" customHeight="1">
      <c r="B1380" s="205">
        <v>12120</v>
      </c>
      <c r="C1380" s="329"/>
      <c r="D1380" s="339"/>
      <c r="E1380" s="326" t="s">
        <v>2348</v>
      </c>
      <c r="F1380" s="358"/>
      <c r="G1380" s="324"/>
      <c r="H1380" s="328"/>
      <c r="I1380" s="329"/>
      <c r="J1380" s="329"/>
      <c r="K1380" s="329"/>
      <c r="L1380" s="329"/>
      <c r="M1380" s="329"/>
      <c r="N1380" s="329"/>
      <c r="O1380" s="330"/>
      <c r="P1380" s="331"/>
      <c r="Q1380" s="1653"/>
      <c r="R1380" s="286"/>
    </row>
    <row r="1381" spans="2:18" s="285" customFormat="1" ht="39.75" customHeight="1">
      <c r="B1381" s="202">
        <v>12120</v>
      </c>
      <c r="C1381" s="299" t="e">
        <f>VLOOKUP(E1381,'2. CUADRO CLASIF. DOC. (4)'!$A$5:$B$404,2,0)</f>
        <v>#N/A</v>
      </c>
      <c r="D1381" s="309"/>
      <c r="E1381" s="337" t="s">
        <v>65</v>
      </c>
      <c r="F1381" s="311" t="s">
        <v>13</v>
      </c>
      <c r="G1381" s="1649" t="s">
        <v>13</v>
      </c>
      <c r="H1381" s="312"/>
      <c r="I1381" s="299">
        <v>2</v>
      </c>
      <c r="J1381" s="299">
        <v>8</v>
      </c>
      <c r="K1381" s="299"/>
      <c r="L1381" s="299"/>
      <c r="M1381" s="299"/>
      <c r="N1381" s="299" t="s">
        <v>4945</v>
      </c>
      <c r="O1381" s="313"/>
      <c r="P1381" s="314"/>
      <c r="Q1381" s="1649" t="s">
        <v>5912</v>
      </c>
      <c r="R1381" s="286"/>
    </row>
    <row r="1382" spans="2:18" s="285" customFormat="1" ht="18" customHeight="1">
      <c r="B1382" s="203">
        <v>12120</v>
      </c>
      <c r="C1382" s="320"/>
      <c r="D1382" s="338"/>
      <c r="E1382" s="345" t="s">
        <v>492</v>
      </c>
      <c r="F1382" s="346"/>
      <c r="G1382" s="320"/>
      <c r="H1382" s="319"/>
      <c r="I1382" s="320"/>
      <c r="J1382" s="320"/>
      <c r="K1382" s="320"/>
      <c r="L1382" s="320"/>
      <c r="M1382" s="320"/>
      <c r="N1382" s="320"/>
      <c r="O1382" s="321"/>
      <c r="P1382" s="322"/>
      <c r="Q1382" s="1650"/>
      <c r="R1382" s="286"/>
    </row>
    <row r="1383" spans="2:18" s="285" customFormat="1" ht="17.25" customHeight="1">
      <c r="B1383" s="205">
        <v>12120</v>
      </c>
      <c r="C1383" s="329"/>
      <c r="D1383" s="339"/>
      <c r="E1383" s="347" t="s">
        <v>67</v>
      </c>
      <c r="F1383" s="327"/>
      <c r="G1383" s="324"/>
      <c r="H1383" s="328"/>
      <c r="I1383" s="329"/>
      <c r="J1383" s="329"/>
      <c r="K1383" s="329"/>
      <c r="L1383" s="329"/>
      <c r="M1383" s="329"/>
      <c r="N1383" s="329"/>
      <c r="O1383" s="330"/>
      <c r="P1383" s="331"/>
      <c r="Q1383" s="324"/>
      <c r="R1383" s="286"/>
    </row>
    <row r="1384" spans="2:18" s="285" customFormat="1" ht="30">
      <c r="B1384" s="201">
        <v>12120</v>
      </c>
      <c r="C1384" s="305">
        <v>43</v>
      </c>
      <c r="D1384" s="300"/>
      <c r="E1384" s="336" t="s">
        <v>6096</v>
      </c>
      <c r="F1384" s="361"/>
      <c r="G1384" s="303"/>
      <c r="H1384" s="304"/>
      <c r="I1384" s="305"/>
      <c r="J1384" s="305"/>
      <c r="K1384" s="305"/>
      <c r="L1384" s="305"/>
      <c r="M1384" s="305"/>
      <c r="N1384" s="305"/>
      <c r="O1384" s="306"/>
      <c r="P1384" s="307"/>
      <c r="Q1384" s="308"/>
      <c r="R1384" s="286"/>
    </row>
    <row r="1385" spans="2:18" s="285" customFormat="1" ht="25.5">
      <c r="B1385" s="202">
        <v>12120</v>
      </c>
      <c r="C1385" s="299" t="e">
        <f>VLOOKUP(E1385,'2. CUADRO CLASIF. DOC. (4)'!$A$5:$B$404,2,0)</f>
        <v>#N/A</v>
      </c>
      <c r="D1385" s="309">
        <v>1</v>
      </c>
      <c r="E1385" s="310" t="s">
        <v>4727</v>
      </c>
      <c r="F1385" s="384"/>
      <c r="G1385" s="1649"/>
      <c r="H1385" s="312"/>
      <c r="I1385" s="299">
        <v>2</v>
      </c>
      <c r="J1385" s="299">
        <v>0</v>
      </c>
      <c r="K1385" s="299"/>
      <c r="L1385" s="299" t="s">
        <v>4945</v>
      </c>
      <c r="M1385" s="299"/>
      <c r="N1385" s="299"/>
      <c r="O1385" s="313"/>
      <c r="P1385" s="314"/>
      <c r="Q1385" s="1649" t="s">
        <v>5939</v>
      </c>
      <c r="R1385" s="286"/>
    </row>
    <row r="1386" spans="2:18" s="285" customFormat="1" ht="15.75" customHeight="1">
      <c r="B1386" s="203">
        <v>12120</v>
      </c>
      <c r="C1386" s="320"/>
      <c r="D1386" s="338"/>
      <c r="E1386" s="356" t="s">
        <v>6097</v>
      </c>
      <c r="F1386" s="357"/>
      <c r="G1386" s="1650"/>
      <c r="H1386" s="319"/>
      <c r="I1386" s="320"/>
      <c r="J1386" s="320"/>
      <c r="K1386" s="320"/>
      <c r="L1386" s="320"/>
      <c r="M1386" s="320"/>
      <c r="N1386" s="320"/>
      <c r="O1386" s="321"/>
      <c r="P1386" s="322"/>
      <c r="Q1386" s="1650"/>
      <c r="R1386" s="286"/>
    </row>
    <row r="1387" spans="2:18" s="285" customFormat="1" ht="12.75" customHeight="1">
      <c r="B1387" s="203">
        <v>12120</v>
      </c>
      <c r="C1387" s="320"/>
      <c r="D1387" s="338"/>
      <c r="E1387" s="356" t="s">
        <v>2353</v>
      </c>
      <c r="F1387" s="357"/>
      <c r="G1387" s="1650"/>
      <c r="H1387" s="319"/>
      <c r="I1387" s="320"/>
      <c r="J1387" s="320"/>
      <c r="K1387" s="320"/>
      <c r="L1387" s="320"/>
      <c r="M1387" s="320"/>
      <c r="N1387" s="320"/>
      <c r="O1387" s="321"/>
      <c r="P1387" s="322"/>
      <c r="Q1387" s="1650"/>
      <c r="R1387" s="286"/>
    </row>
    <row r="1388" spans="2:18" s="285" customFormat="1" ht="17.25" customHeight="1">
      <c r="B1388" s="205">
        <v>12120</v>
      </c>
      <c r="C1388" s="329"/>
      <c r="D1388" s="339"/>
      <c r="E1388" s="363" t="s">
        <v>6098</v>
      </c>
      <c r="F1388" s="358"/>
      <c r="G1388" s="324"/>
      <c r="H1388" s="328"/>
      <c r="I1388" s="329"/>
      <c r="J1388" s="329"/>
      <c r="K1388" s="329"/>
      <c r="L1388" s="329"/>
      <c r="M1388" s="329"/>
      <c r="N1388" s="329"/>
      <c r="O1388" s="330"/>
      <c r="P1388" s="331"/>
      <c r="Q1388" s="1653"/>
      <c r="R1388" s="286"/>
    </row>
    <row r="1389" spans="2:18" s="285" customFormat="1" ht="30">
      <c r="B1389" s="202">
        <v>12120</v>
      </c>
      <c r="C1389" s="299" t="e">
        <f>VLOOKUP(E1389,'2. CUADRO CLASIF. DOC. (4)'!$A$5:$B$404,2,0)</f>
        <v>#N/A</v>
      </c>
      <c r="D1389" s="309"/>
      <c r="E1389" s="310" t="s">
        <v>2362</v>
      </c>
      <c r="F1389" s="384"/>
      <c r="G1389" s="1649"/>
      <c r="H1389" s="312"/>
      <c r="I1389" s="299">
        <v>1</v>
      </c>
      <c r="J1389" s="299">
        <v>0</v>
      </c>
      <c r="K1389" s="299"/>
      <c r="L1389" s="299" t="s">
        <v>4945</v>
      </c>
      <c r="M1389" s="299"/>
      <c r="N1389" s="299"/>
      <c r="O1389" s="313"/>
      <c r="P1389" s="314"/>
      <c r="Q1389" s="1649" t="s">
        <v>6099</v>
      </c>
      <c r="R1389" s="286"/>
    </row>
    <row r="1390" spans="2:18" s="285" customFormat="1" ht="16.5" customHeight="1">
      <c r="B1390" s="205">
        <v>12120</v>
      </c>
      <c r="C1390" s="329"/>
      <c r="D1390" s="339"/>
      <c r="E1390" s="363" t="s">
        <v>2358</v>
      </c>
      <c r="F1390" s="358"/>
      <c r="G1390" s="324"/>
      <c r="H1390" s="328"/>
      <c r="I1390" s="329"/>
      <c r="J1390" s="329"/>
      <c r="K1390" s="329"/>
      <c r="L1390" s="329"/>
      <c r="M1390" s="329"/>
      <c r="N1390" s="329"/>
      <c r="O1390" s="330"/>
      <c r="P1390" s="331"/>
      <c r="Q1390" s="324"/>
      <c r="R1390" s="286"/>
    </row>
    <row r="1391" spans="2:18" s="285" customFormat="1" ht="30">
      <c r="B1391" s="202">
        <v>12120</v>
      </c>
      <c r="C1391" s="299" t="e">
        <f>VLOOKUP(E1391,'2. CUADRO CLASIF. DOC. (4)'!$A$5:$B$404,2,0)</f>
        <v>#N/A</v>
      </c>
      <c r="D1391" s="309" t="e">
        <f>VLOOKUP(E1391,'2. CUADRO CLASIF. DOC. (4)'!$A$6:$C$404,3,0)</f>
        <v>#N/A</v>
      </c>
      <c r="E1391" s="310" t="s">
        <v>2361</v>
      </c>
      <c r="F1391" s="384"/>
      <c r="G1391" s="1649"/>
      <c r="H1391" s="312"/>
      <c r="I1391" s="299">
        <v>1</v>
      </c>
      <c r="J1391" s="299">
        <v>0</v>
      </c>
      <c r="K1391" s="299"/>
      <c r="L1391" s="299" t="s">
        <v>4945</v>
      </c>
      <c r="M1391" s="299"/>
      <c r="N1391" s="299"/>
      <c r="O1391" s="313"/>
      <c r="P1391" s="314"/>
      <c r="Q1391" s="1649" t="s">
        <v>5939</v>
      </c>
      <c r="R1391" s="286"/>
    </row>
    <row r="1392" spans="2:18" s="285" customFormat="1" ht="28.5">
      <c r="B1392" s="205">
        <v>12120</v>
      </c>
      <c r="C1392" s="329"/>
      <c r="D1392" s="339"/>
      <c r="E1392" s="459" t="s">
        <v>2361</v>
      </c>
      <c r="F1392" s="358"/>
      <c r="G1392" s="324"/>
      <c r="H1392" s="328"/>
      <c r="I1392" s="329"/>
      <c r="J1392" s="329"/>
      <c r="K1392" s="329"/>
      <c r="L1392" s="329"/>
      <c r="M1392" s="329"/>
      <c r="N1392" s="329"/>
      <c r="O1392" s="330"/>
      <c r="P1392" s="331"/>
      <c r="Q1392" s="324"/>
      <c r="R1392" s="286"/>
    </row>
    <row r="1393" spans="2:18" s="285" customFormat="1" ht="30">
      <c r="B1393" s="202">
        <v>12120</v>
      </c>
      <c r="C1393" s="299" t="e">
        <f>VLOOKUP(E1393,'2. CUADRO CLASIF. DOC. (4)'!$A$5:$B$404,2,0)</f>
        <v>#N/A</v>
      </c>
      <c r="D1393" s="309" t="e">
        <f>VLOOKUP(E1393,'2. CUADRO CLASIF. DOC. (4)'!$A$6:$C$404,3,0)</f>
        <v>#N/A</v>
      </c>
      <c r="E1393" s="310" t="s">
        <v>2366</v>
      </c>
      <c r="F1393" s="384"/>
      <c r="G1393" s="1649"/>
      <c r="H1393" s="312"/>
      <c r="I1393" s="299">
        <v>1</v>
      </c>
      <c r="J1393" s="299">
        <v>0</v>
      </c>
      <c r="K1393" s="299"/>
      <c r="L1393" s="299" t="s">
        <v>4945</v>
      </c>
      <c r="M1393" s="299"/>
      <c r="N1393" s="299"/>
      <c r="O1393" s="313"/>
      <c r="P1393" s="314"/>
      <c r="Q1393" s="1649" t="s">
        <v>5939</v>
      </c>
      <c r="R1393" s="286"/>
    </row>
    <row r="1394" spans="2:18" s="285" customFormat="1" ht="15.75" customHeight="1">
      <c r="B1394" s="205">
        <v>12120</v>
      </c>
      <c r="C1394" s="329"/>
      <c r="D1394" s="339"/>
      <c r="E1394" s="459" t="s">
        <v>2366</v>
      </c>
      <c r="F1394" s="358"/>
      <c r="G1394" s="324"/>
      <c r="H1394" s="328"/>
      <c r="I1394" s="329"/>
      <c r="J1394" s="329"/>
      <c r="K1394" s="329"/>
      <c r="L1394" s="329"/>
      <c r="M1394" s="329"/>
      <c r="N1394" s="329"/>
      <c r="O1394" s="330"/>
      <c r="P1394" s="331"/>
      <c r="Q1394" s="324"/>
      <c r="R1394" s="286"/>
    </row>
    <row r="1395" spans="2:18" s="285" customFormat="1" ht="30">
      <c r="B1395" s="202">
        <v>12120</v>
      </c>
      <c r="C1395" s="299" t="e">
        <f>VLOOKUP(E1395,'2. CUADRO CLASIF. DOC. (4)'!$A$5:$B$404,2,0)</f>
        <v>#N/A</v>
      </c>
      <c r="D1395" s="309" t="e">
        <f>VLOOKUP(E1395,'2. CUADRO CLASIF. DOC. (4)'!$A$6:$C$404,3,0)</f>
        <v>#N/A</v>
      </c>
      <c r="E1395" s="310" t="s">
        <v>2371</v>
      </c>
      <c r="F1395" s="384"/>
      <c r="G1395" s="1649"/>
      <c r="H1395" s="312"/>
      <c r="I1395" s="299">
        <v>1</v>
      </c>
      <c r="J1395" s="299">
        <v>0</v>
      </c>
      <c r="K1395" s="299"/>
      <c r="L1395" s="299" t="s">
        <v>4945</v>
      </c>
      <c r="M1395" s="299"/>
      <c r="N1395" s="299"/>
      <c r="O1395" s="313"/>
      <c r="P1395" s="314"/>
      <c r="Q1395" s="1649" t="s">
        <v>5939</v>
      </c>
      <c r="R1395" s="286"/>
    </row>
    <row r="1396" spans="2:18" s="285" customFormat="1" ht="15.75" customHeight="1">
      <c r="B1396" s="205">
        <v>12120</v>
      </c>
      <c r="C1396" s="329"/>
      <c r="D1396" s="339"/>
      <c r="E1396" s="326" t="s">
        <v>2371</v>
      </c>
      <c r="F1396" s="358"/>
      <c r="G1396" s="324"/>
      <c r="H1396" s="328"/>
      <c r="I1396" s="329"/>
      <c r="J1396" s="329"/>
      <c r="K1396" s="329"/>
      <c r="L1396" s="329"/>
      <c r="M1396" s="329"/>
      <c r="N1396" s="329"/>
      <c r="O1396" s="330"/>
      <c r="P1396" s="331"/>
      <c r="Q1396" s="324"/>
      <c r="R1396" s="286"/>
    </row>
    <row r="1397" spans="2:18" s="285" customFormat="1" ht="15.75" customHeight="1">
      <c r="B1397" s="2071" t="s">
        <v>6100</v>
      </c>
      <c r="C1397" s="2071"/>
      <c r="D1397" s="2071"/>
      <c r="E1397" s="2071"/>
      <c r="F1397" s="2071"/>
      <c r="G1397" s="2071"/>
      <c r="H1397" s="2071"/>
      <c r="I1397" s="2071"/>
      <c r="J1397" s="2071"/>
      <c r="K1397" s="2071"/>
      <c r="L1397" s="2071"/>
      <c r="M1397" s="2071"/>
      <c r="N1397" s="2071"/>
      <c r="O1397" s="2071"/>
      <c r="P1397" s="2071"/>
      <c r="Q1397" s="2071"/>
      <c r="R1397" s="286"/>
    </row>
    <row r="1398" spans="2:18" s="285" customFormat="1" ht="15">
      <c r="B1398" s="201">
        <v>12120</v>
      </c>
      <c r="C1398" s="305" t="e">
        <f>VLOOKUP(E1398,'2. CUADRO CLASIF. DOC. (4)'!$A$5:$B$404,2,0)</f>
        <v>#N/A</v>
      </c>
      <c r="D1398" s="300"/>
      <c r="E1398" s="353" t="s">
        <v>22</v>
      </c>
      <c r="F1398" s="354"/>
      <c r="G1398" s="303"/>
      <c r="H1398" s="304"/>
      <c r="I1398" s="305"/>
      <c r="J1398" s="305"/>
      <c r="K1398" s="305"/>
      <c r="L1398" s="305"/>
      <c r="M1398" s="305"/>
      <c r="N1398" s="305"/>
      <c r="O1398" s="306"/>
      <c r="P1398" s="307"/>
      <c r="Q1398" s="308"/>
      <c r="R1398" s="286"/>
    </row>
    <row r="1399" spans="2:18" s="285" customFormat="1" ht="29.25" customHeight="1">
      <c r="B1399" s="202">
        <v>12120</v>
      </c>
      <c r="C1399" s="299" t="e">
        <f>VLOOKUP(E1399,'2. CUADRO CLASIF. DOC. (4)'!$A$5:$B$404,2,0)</f>
        <v>#N/A</v>
      </c>
      <c r="D1399" s="309" t="e">
        <f>VLOOKUP(E1399,'2. CUADRO CLASIF. DOC. (4)'!$A$6:$C$404,3,0)</f>
        <v>#N/A</v>
      </c>
      <c r="E1399" s="310" t="s">
        <v>4730</v>
      </c>
      <c r="F1399" s="311" t="s">
        <v>13</v>
      </c>
      <c r="G1399" s="1649" t="s">
        <v>13</v>
      </c>
      <c r="H1399" s="312"/>
      <c r="I1399" s="299">
        <v>2</v>
      </c>
      <c r="J1399" s="299">
        <v>8</v>
      </c>
      <c r="K1399" s="299" t="s">
        <v>4945</v>
      </c>
      <c r="L1399" s="299"/>
      <c r="M1399" s="299"/>
      <c r="N1399" s="299"/>
      <c r="O1399" s="313"/>
      <c r="P1399" s="314"/>
      <c r="Q1399" s="335" t="s">
        <v>6101</v>
      </c>
      <c r="R1399" s="286"/>
    </row>
    <row r="1400" spans="2:18" s="285" customFormat="1" ht="17.25" customHeight="1">
      <c r="B1400" s="203">
        <v>12120</v>
      </c>
      <c r="C1400" s="320"/>
      <c r="D1400" s="338"/>
      <c r="E1400" s="417" t="s">
        <v>14</v>
      </c>
      <c r="F1400" s="357"/>
      <c r="G1400" s="1650"/>
      <c r="H1400" s="319"/>
      <c r="I1400" s="320"/>
      <c r="J1400" s="320"/>
      <c r="K1400" s="320"/>
      <c r="L1400" s="320"/>
      <c r="M1400" s="320"/>
      <c r="N1400" s="320"/>
      <c r="O1400" s="446"/>
      <c r="P1400" s="322"/>
      <c r="Q1400" s="350"/>
      <c r="R1400" s="286"/>
    </row>
    <row r="1401" spans="2:18" s="285" customFormat="1" ht="12.75" customHeight="1">
      <c r="B1401" s="203">
        <v>12120</v>
      </c>
      <c r="C1401" s="320"/>
      <c r="D1401" s="338"/>
      <c r="E1401" s="417" t="s">
        <v>24</v>
      </c>
      <c r="F1401" s="357"/>
      <c r="G1401" s="1650"/>
      <c r="H1401" s="319"/>
      <c r="I1401" s="320"/>
      <c r="J1401" s="320"/>
      <c r="K1401" s="320"/>
      <c r="L1401" s="320"/>
      <c r="M1401" s="320"/>
      <c r="N1401" s="320"/>
      <c r="O1401" s="446"/>
      <c r="P1401" s="322"/>
      <c r="Q1401" s="350"/>
      <c r="R1401" s="286"/>
    </row>
    <row r="1402" spans="2:18" s="285" customFormat="1" ht="15.75" customHeight="1">
      <c r="B1402" s="205">
        <v>12120</v>
      </c>
      <c r="C1402" s="329"/>
      <c r="D1402" s="339"/>
      <c r="E1402" s="419" t="s">
        <v>1992</v>
      </c>
      <c r="F1402" s="358"/>
      <c r="G1402" s="324"/>
      <c r="H1402" s="328"/>
      <c r="I1402" s="329"/>
      <c r="J1402" s="329"/>
      <c r="K1402" s="329"/>
      <c r="L1402" s="329"/>
      <c r="M1402" s="329"/>
      <c r="N1402" s="329"/>
      <c r="O1402" s="448"/>
      <c r="P1402" s="331"/>
      <c r="Q1402" s="403"/>
      <c r="R1402" s="286"/>
    </row>
    <row r="1403" spans="2:18" s="285" customFormat="1" ht="15">
      <c r="B1403" s="201">
        <v>12120</v>
      </c>
      <c r="C1403" s="305" t="e">
        <f>VLOOKUP(E1403,'2. CUADRO CLASIF. DOC. (4)'!$A$5:$B$404,2,0)</f>
        <v>#N/A</v>
      </c>
      <c r="D1403" s="300"/>
      <c r="E1403" s="353" t="s">
        <v>2382</v>
      </c>
      <c r="F1403" s="354"/>
      <c r="G1403" s="303"/>
      <c r="H1403" s="304"/>
      <c r="I1403" s="305"/>
      <c r="J1403" s="305"/>
      <c r="K1403" s="305"/>
      <c r="L1403" s="305"/>
      <c r="M1403" s="305"/>
      <c r="N1403" s="305"/>
      <c r="O1403" s="306"/>
      <c r="P1403" s="307"/>
      <c r="Q1403" s="308"/>
      <c r="R1403" s="286"/>
    </row>
    <row r="1404" spans="2:18" s="285" customFormat="1" ht="39" customHeight="1">
      <c r="B1404" s="202">
        <v>12120</v>
      </c>
      <c r="C1404" s="299" t="e">
        <f>VLOOKUP(E1404,'2. CUADRO CLASIF. DOC. (4)'!$A$5:$B$404,2,0)</f>
        <v>#N/A</v>
      </c>
      <c r="D1404" s="309" t="e">
        <f>VLOOKUP(E1404,'2. CUADRO CLASIF. DOC. (4)'!$A$6:$C$404,3,0)</f>
        <v>#N/A</v>
      </c>
      <c r="E1404" s="310" t="s">
        <v>2381</v>
      </c>
      <c r="F1404" s="384" t="s">
        <v>1997</v>
      </c>
      <c r="G1404" s="1649" t="s">
        <v>2376</v>
      </c>
      <c r="H1404" s="312"/>
      <c r="I1404" s="299">
        <v>2</v>
      </c>
      <c r="J1404" s="299">
        <v>3</v>
      </c>
      <c r="K1404" s="299"/>
      <c r="L1404" s="299" t="s">
        <v>4945</v>
      </c>
      <c r="M1404" s="299"/>
      <c r="N1404" s="299"/>
      <c r="O1404" s="313"/>
      <c r="P1404" s="314" t="s">
        <v>5020</v>
      </c>
      <c r="Q1404" s="389" t="s">
        <v>6102</v>
      </c>
      <c r="R1404" s="286"/>
    </row>
    <row r="1405" spans="2:18" s="285" customFormat="1" ht="18" customHeight="1">
      <c r="B1405" s="375">
        <v>12120</v>
      </c>
      <c r="C1405" s="376"/>
      <c r="D1405" s="377"/>
      <c r="E1405" s="356" t="s">
        <v>2377</v>
      </c>
      <c r="F1405" s="378"/>
      <c r="G1405" s="379"/>
      <c r="H1405" s="380"/>
      <c r="I1405" s="376"/>
      <c r="J1405" s="376"/>
      <c r="K1405" s="376"/>
      <c r="L1405" s="376"/>
      <c r="M1405" s="376"/>
      <c r="N1405" s="376"/>
      <c r="O1405" s="381"/>
      <c r="P1405" s="382"/>
      <c r="Q1405" s="481"/>
      <c r="R1405" s="286"/>
    </row>
    <row r="1406" spans="2:18" s="285" customFormat="1" ht="16.5" customHeight="1">
      <c r="B1406" s="203">
        <v>12120</v>
      </c>
      <c r="C1406" s="320"/>
      <c r="D1406" s="338"/>
      <c r="E1406" s="406" t="s">
        <v>2384</v>
      </c>
      <c r="F1406" s="357"/>
      <c r="G1406" s="1650"/>
      <c r="H1406" s="319"/>
      <c r="I1406" s="320"/>
      <c r="J1406" s="320"/>
      <c r="K1406" s="320"/>
      <c r="L1406" s="320"/>
      <c r="M1406" s="320"/>
      <c r="N1406" s="320"/>
      <c r="O1406" s="321"/>
      <c r="P1406" s="322"/>
      <c r="Q1406" s="390"/>
      <c r="R1406" s="286"/>
    </row>
    <row r="1407" spans="2:18" s="285" customFormat="1" ht="25.5" customHeight="1">
      <c r="B1407" s="203">
        <v>12120</v>
      </c>
      <c r="C1407" s="320"/>
      <c r="D1407" s="338"/>
      <c r="E1407" s="356" t="s">
        <v>2387</v>
      </c>
      <c r="F1407" s="357"/>
      <c r="G1407" s="1650"/>
      <c r="H1407" s="319"/>
      <c r="I1407" s="320"/>
      <c r="J1407" s="320"/>
      <c r="K1407" s="320"/>
      <c r="L1407" s="320"/>
      <c r="M1407" s="320"/>
      <c r="N1407" s="320"/>
      <c r="O1407" s="321"/>
      <c r="P1407" s="322"/>
      <c r="Q1407" s="367"/>
      <c r="R1407" s="286"/>
    </row>
    <row r="1408" spans="2:18" s="285" customFormat="1" ht="25.5" customHeight="1">
      <c r="B1408" s="203">
        <v>12120</v>
      </c>
      <c r="C1408" s="320"/>
      <c r="D1408" s="338"/>
      <c r="E1408" s="356" t="s">
        <v>2390</v>
      </c>
      <c r="F1408" s="357"/>
      <c r="G1408" s="1650"/>
      <c r="H1408" s="319"/>
      <c r="I1408" s="320"/>
      <c r="J1408" s="320"/>
      <c r="K1408" s="320"/>
      <c r="L1408" s="320"/>
      <c r="M1408" s="320"/>
      <c r="N1408" s="320"/>
      <c r="O1408" s="321"/>
      <c r="P1408" s="322"/>
      <c r="Q1408" s="367"/>
      <c r="R1408" s="286"/>
    </row>
    <row r="1409" spans="2:18" s="285" customFormat="1" ht="51">
      <c r="B1409" s="205">
        <v>12120</v>
      </c>
      <c r="C1409" s="329"/>
      <c r="D1409" s="339"/>
      <c r="E1409" s="363" t="s">
        <v>2393</v>
      </c>
      <c r="F1409" s="358"/>
      <c r="G1409" s="324"/>
      <c r="H1409" s="328"/>
      <c r="I1409" s="329"/>
      <c r="J1409" s="329"/>
      <c r="K1409" s="329"/>
      <c r="L1409" s="329"/>
      <c r="M1409" s="329"/>
      <c r="N1409" s="329"/>
      <c r="O1409" s="330"/>
      <c r="P1409" s="331"/>
      <c r="Q1409" s="1653"/>
      <c r="R1409" s="286"/>
    </row>
    <row r="1410" spans="2:18" s="285" customFormat="1" ht="15">
      <c r="B1410" s="201">
        <v>12120</v>
      </c>
      <c r="C1410" s="305" t="e">
        <f>VLOOKUP(E1410,'2. CUADRO CLASIF. DOC. (4)'!$A$5:$B$404,2,0)</f>
        <v>#N/A</v>
      </c>
      <c r="D1410" s="300"/>
      <c r="E1410" s="353" t="s">
        <v>56</v>
      </c>
      <c r="F1410" s="354"/>
      <c r="G1410" s="303"/>
      <c r="H1410" s="304"/>
      <c r="I1410" s="305"/>
      <c r="J1410" s="305"/>
      <c r="K1410" s="305"/>
      <c r="L1410" s="305"/>
      <c r="M1410" s="305"/>
      <c r="N1410" s="305"/>
      <c r="O1410" s="306"/>
      <c r="P1410" s="307"/>
      <c r="Q1410" s="308"/>
      <c r="R1410" s="286"/>
    </row>
    <row r="1411" spans="2:18" s="285" customFormat="1" ht="45">
      <c r="B1411" s="202">
        <v>12120</v>
      </c>
      <c r="C1411" s="299" t="e">
        <f>VLOOKUP(E1411,'2. CUADRO CLASIF. DOC. (4)'!$A$5:$B$404,2,0)</f>
        <v>#N/A</v>
      </c>
      <c r="D1411" s="309"/>
      <c r="E1411" s="337" t="s">
        <v>2400</v>
      </c>
      <c r="F1411" s="311" t="s">
        <v>13</v>
      </c>
      <c r="G1411" s="1649" t="s">
        <v>13</v>
      </c>
      <c r="H1411" s="312"/>
      <c r="I1411" s="299">
        <v>2</v>
      </c>
      <c r="J1411" s="299">
        <v>3</v>
      </c>
      <c r="K1411" s="299" t="s">
        <v>4945</v>
      </c>
      <c r="L1411" s="299"/>
      <c r="M1411" s="299"/>
      <c r="N1411" s="299"/>
      <c r="O1411" s="313"/>
      <c r="P1411" s="314" t="s">
        <v>5020</v>
      </c>
      <c r="Q1411" s="315" t="s">
        <v>6103</v>
      </c>
      <c r="R1411" s="286"/>
    </row>
    <row r="1412" spans="2:18" s="285" customFormat="1" ht="38.25">
      <c r="B1412" s="203">
        <v>12120</v>
      </c>
      <c r="C1412" s="320"/>
      <c r="D1412" s="338"/>
      <c r="E1412" s="356" t="s">
        <v>2396</v>
      </c>
      <c r="F1412" s="318"/>
      <c r="G1412" s="1650"/>
      <c r="H1412" s="319"/>
      <c r="I1412" s="320"/>
      <c r="J1412" s="320"/>
      <c r="K1412" s="320"/>
      <c r="L1412" s="320"/>
      <c r="M1412" s="320"/>
      <c r="N1412" s="320"/>
      <c r="O1412" s="321"/>
      <c r="P1412" s="322"/>
      <c r="Q1412" s="323"/>
      <c r="R1412" s="286"/>
    </row>
    <row r="1413" spans="2:18" s="285" customFormat="1" ht="12.75">
      <c r="B1413" s="205">
        <v>12120</v>
      </c>
      <c r="C1413" s="329"/>
      <c r="D1413" s="339"/>
      <c r="E1413" s="363" t="s">
        <v>391</v>
      </c>
      <c r="F1413" s="358"/>
      <c r="G1413" s="324"/>
      <c r="H1413" s="328"/>
      <c r="I1413" s="329"/>
      <c r="J1413" s="329"/>
      <c r="K1413" s="329"/>
      <c r="L1413" s="329"/>
      <c r="M1413" s="329"/>
      <c r="N1413" s="329"/>
      <c r="O1413" s="330"/>
      <c r="P1413" s="331"/>
      <c r="Q1413" s="1653"/>
      <c r="R1413" s="286"/>
    </row>
    <row r="1414" spans="2:18" s="285" customFormat="1" ht="39.75" customHeight="1">
      <c r="B1414" s="202">
        <v>12120</v>
      </c>
      <c r="C1414" s="299" t="e">
        <f>VLOOKUP(E1414,'2. CUADRO CLASIF. DOC. (4)'!$A$5:$B$404,2,0)</f>
        <v>#N/A</v>
      </c>
      <c r="D1414" s="309"/>
      <c r="E1414" s="337" t="s">
        <v>65</v>
      </c>
      <c r="F1414" s="311" t="s">
        <v>13</v>
      </c>
      <c r="G1414" s="1649" t="s">
        <v>13</v>
      </c>
      <c r="H1414" s="312"/>
      <c r="I1414" s="299">
        <v>2</v>
      </c>
      <c r="J1414" s="299">
        <v>8</v>
      </c>
      <c r="K1414" s="299"/>
      <c r="L1414" s="299"/>
      <c r="M1414" s="299"/>
      <c r="N1414" s="299" t="s">
        <v>4945</v>
      </c>
      <c r="O1414" s="313"/>
      <c r="P1414" s="314"/>
      <c r="Q1414" s="1649" t="s">
        <v>5912</v>
      </c>
      <c r="R1414" s="286"/>
    </row>
    <row r="1415" spans="2:18" s="285" customFormat="1" ht="17.25" customHeight="1">
      <c r="B1415" s="203">
        <v>12120</v>
      </c>
      <c r="C1415" s="320"/>
      <c r="D1415" s="338"/>
      <c r="E1415" s="345" t="s">
        <v>492</v>
      </c>
      <c r="F1415" s="346"/>
      <c r="G1415" s="320"/>
      <c r="H1415" s="319"/>
      <c r="I1415" s="320"/>
      <c r="J1415" s="320"/>
      <c r="K1415" s="320"/>
      <c r="L1415" s="320"/>
      <c r="M1415" s="320"/>
      <c r="N1415" s="320"/>
      <c r="O1415" s="321"/>
      <c r="P1415" s="322"/>
      <c r="Q1415" s="1650"/>
      <c r="R1415" s="286"/>
    </row>
    <row r="1416" spans="2:18" s="285" customFormat="1" ht="16.5" customHeight="1">
      <c r="B1416" s="205">
        <v>12120</v>
      </c>
      <c r="C1416" s="329"/>
      <c r="D1416" s="339"/>
      <c r="E1416" s="347" t="s">
        <v>67</v>
      </c>
      <c r="F1416" s="327"/>
      <c r="G1416" s="324"/>
      <c r="H1416" s="328"/>
      <c r="I1416" s="329"/>
      <c r="J1416" s="329"/>
      <c r="K1416" s="329"/>
      <c r="L1416" s="329"/>
      <c r="M1416" s="329"/>
      <c r="N1416" s="329"/>
      <c r="O1416" s="330"/>
      <c r="P1416" s="331"/>
      <c r="Q1416" s="324"/>
      <c r="R1416" s="286"/>
    </row>
    <row r="1417" spans="2:18" s="285" customFormat="1" ht="15">
      <c r="B1417" s="201">
        <v>12120</v>
      </c>
      <c r="C1417" s="305" t="e">
        <f>VLOOKUP(E1417,'2. CUADRO CLASIF. DOC. (4)'!$A$5:$B$404,2,0)</f>
        <v>#N/A</v>
      </c>
      <c r="D1417" s="300"/>
      <c r="E1417" s="353" t="s">
        <v>1325</v>
      </c>
      <c r="F1417" s="354"/>
      <c r="G1417" s="303"/>
      <c r="H1417" s="304"/>
      <c r="I1417" s="305"/>
      <c r="J1417" s="305"/>
      <c r="K1417" s="305"/>
      <c r="L1417" s="305"/>
      <c r="M1417" s="305"/>
      <c r="N1417" s="305"/>
      <c r="O1417" s="306"/>
      <c r="P1417" s="307"/>
      <c r="Q1417" s="308"/>
      <c r="R1417" s="286"/>
    </row>
    <row r="1418" spans="2:18" s="285" customFormat="1" ht="40.5" customHeight="1">
      <c r="B1418" s="202">
        <v>12120</v>
      </c>
      <c r="C1418" s="299" t="e">
        <f>VLOOKUP(E1418,'2. CUADRO CLASIF. DOC. (4)'!$A$5:$B$404,2,0)</f>
        <v>#N/A</v>
      </c>
      <c r="D1418" s="309" t="e">
        <f>VLOOKUP(E1418,'2. CUADRO CLASIF. DOC. (4)'!$A$6:$C$404,3,0)</f>
        <v>#N/A</v>
      </c>
      <c r="E1418" s="337" t="s">
        <v>2407</v>
      </c>
      <c r="F1418" s="384" t="s">
        <v>1997</v>
      </c>
      <c r="G1418" s="1649" t="s">
        <v>2376</v>
      </c>
      <c r="H1418" s="312"/>
      <c r="I1418" s="299">
        <v>2</v>
      </c>
      <c r="J1418" s="299">
        <v>10</v>
      </c>
      <c r="K1418" s="299" t="s">
        <v>4945</v>
      </c>
      <c r="L1418" s="299"/>
      <c r="M1418" s="299"/>
      <c r="N1418" s="299"/>
      <c r="O1418" s="313"/>
      <c r="P1418" s="314" t="s">
        <v>5020</v>
      </c>
      <c r="Q1418" s="389" t="s">
        <v>6104</v>
      </c>
      <c r="R1418" s="286"/>
    </row>
    <row r="1419" spans="2:18" s="285" customFormat="1" ht="17.25" customHeight="1">
      <c r="B1419" s="203">
        <v>12120</v>
      </c>
      <c r="C1419" s="320"/>
      <c r="D1419" s="338"/>
      <c r="E1419" s="356" t="s">
        <v>2403</v>
      </c>
      <c r="F1419" s="357"/>
      <c r="G1419" s="1650"/>
      <c r="H1419" s="319"/>
      <c r="I1419" s="320"/>
      <c r="J1419" s="320"/>
      <c r="K1419" s="320"/>
      <c r="L1419" s="320"/>
      <c r="M1419" s="320"/>
      <c r="N1419" s="320"/>
      <c r="O1419" s="321"/>
      <c r="P1419" s="322"/>
      <c r="Q1419" s="390"/>
      <c r="R1419" s="286"/>
    </row>
    <row r="1420" spans="2:18" s="285" customFormat="1" ht="16.5" customHeight="1">
      <c r="B1420" s="203">
        <v>12120</v>
      </c>
      <c r="C1420" s="320"/>
      <c r="D1420" s="338"/>
      <c r="E1420" s="356" t="s">
        <v>43</v>
      </c>
      <c r="F1420" s="357"/>
      <c r="G1420" s="1650"/>
      <c r="H1420" s="319"/>
      <c r="I1420" s="320"/>
      <c r="J1420" s="320"/>
      <c r="K1420" s="320"/>
      <c r="L1420" s="320"/>
      <c r="M1420" s="320"/>
      <c r="N1420" s="320"/>
      <c r="O1420" s="321"/>
      <c r="P1420" s="322"/>
      <c r="Q1420" s="390"/>
      <c r="R1420" s="286"/>
    </row>
    <row r="1421" spans="2:18" s="285" customFormat="1" ht="14.25" customHeight="1">
      <c r="B1421" s="203">
        <v>12120</v>
      </c>
      <c r="C1421" s="320"/>
      <c r="D1421" s="338"/>
      <c r="E1421" s="356" t="s">
        <v>2409</v>
      </c>
      <c r="F1421" s="357"/>
      <c r="G1421" s="1650"/>
      <c r="H1421" s="319"/>
      <c r="I1421" s="320"/>
      <c r="J1421" s="320"/>
      <c r="K1421" s="320"/>
      <c r="L1421" s="320"/>
      <c r="M1421" s="320"/>
      <c r="N1421" s="320"/>
      <c r="O1421" s="321"/>
      <c r="P1421" s="322"/>
      <c r="Q1421" s="367"/>
      <c r="R1421" s="286"/>
    </row>
    <row r="1422" spans="2:18" s="285" customFormat="1" ht="16.5" customHeight="1">
      <c r="B1422" s="203">
        <v>12120</v>
      </c>
      <c r="C1422" s="320"/>
      <c r="D1422" s="338"/>
      <c r="E1422" s="356" t="s">
        <v>1766</v>
      </c>
      <c r="F1422" s="357"/>
      <c r="G1422" s="1650"/>
      <c r="H1422" s="319"/>
      <c r="I1422" s="320"/>
      <c r="J1422" s="320"/>
      <c r="K1422" s="320"/>
      <c r="L1422" s="320"/>
      <c r="M1422" s="320"/>
      <c r="N1422" s="320"/>
      <c r="O1422" s="321"/>
      <c r="P1422" s="322"/>
      <c r="Q1422" s="367"/>
      <c r="R1422" s="286"/>
    </row>
    <row r="1423" spans="2:18" s="285" customFormat="1" ht="16.5" customHeight="1">
      <c r="B1423" s="203">
        <v>12120</v>
      </c>
      <c r="C1423" s="320"/>
      <c r="D1423" s="338"/>
      <c r="E1423" s="356" t="s">
        <v>2412</v>
      </c>
      <c r="F1423" s="357"/>
      <c r="G1423" s="1650"/>
      <c r="H1423" s="319"/>
      <c r="I1423" s="320"/>
      <c r="J1423" s="320"/>
      <c r="K1423" s="320"/>
      <c r="L1423" s="320"/>
      <c r="M1423" s="320"/>
      <c r="N1423" s="320"/>
      <c r="O1423" s="321"/>
      <c r="P1423" s="322"/>
      <c r="Q1423" s="367"/>
      <c r="R1423" s="286"/>
    </row>
    <row r="1424" spans="2:18" s="285" customFormat="1" ht="12.75" customHeight="1">
      <c r="B1424" s="203">
        <v>12120</v>
      </c>
      <c r="C1424" s="1650"/>
      <c r="D1424" s="316"/>
      <c r="E1424" s="356" t="s">
        <v>2415</v>
      </c>
      <c r="F1424" s="318"/>
      <c r="G1424" s="1650"/>
      <c r="H1424" s="319"/>
      <c r="I1424" s="320"/>
      <c r="J1424" s="320"/>
      <c r="K1424" s="320"/>
      <c r="L1424" s="320"/>
      <c r="M1424" s="320"/>
      <c r="N1424" s="320"/>
      <c r="O1424" s="321"/>
      <c r="P1424" s="322"/>
      <c r="Q1424" s="1650"/>
      <c r="R1424" s="286"/>
    </row>
    <row r="1425" spans="2:18" s="285" customFormat="1" ht="25.5">
      <c r="B1425" s="205">
        <v>12120</v>
      </c>
      <c r="C1425" s="324"/>
      <c r="D1425" s="325"/>
      <c r="E1425" s="363" t="s">
        <v>2419</v>
      </c>
      <c r="F1425" s="327"/>
      <c r="G1425" s="324"/>
      <c r="H1425" s="328"/>
      <c r="I1425" s="329"/>
      <c r="J1425" s="329"/>
      <c r="K1425" s="329"/>
      <c r="L1425" s="329"/>
      <c r="M1425" s="329"/>
      <c r="N1425" s="329"/>
      <c r="O1425" s="330"/>
      <c r="P1425" s="331"/>
      <c r="Q1425" s="324"/>
      <c r="R1425" s="286"/>
    </row>
    <row r="1426" spans="2:18" s="285" customFormat="1" ht="15">
      <c r="B1426" s="201">
        <v>12120</v>
      </c>
      <c r="C1426" s="305" t="e">
        <f>VLOOKUP(E1426,'2. CUADRO CLASIF. DOC. (4)'!$A$5:$B$404,2,0)</f>
        <v>#N/A</v>
      </c>
      <c r="D1426" s="300"/>
      <c r="E1426" s="353" t="s">
        <v>608</v>
      </c>
      <c r="F1426" s="354"/>
      <c r="G1426" s="303"/>
      <c r="H1426" s="304"/>
      <c r="I1426" s="305"/>
      <c r="J1426" s="305"/>
      <c r="K1426" s="305"/>
      <c r="L1426" s="305"/>
      <c r="M1426" s="305"/>
      <c r="N1426" s="305"/>
      <c r="O1426" s="306"/>
      <c r="P1426" s="307"/>
      <c r="Q1426" s="308"/>
      <c r="R1426" s="286"/>
    </row>
    <row r="1427" spans="2:18" s="285" customFormat="1" ht="30">
      <c r="B1427" s="202">
        <v>12120</v>
      </c>
      <c r="C1427" s="299" t="e">
        <f>VLOOKUP(E1427,'2. CUADRO CLASIF. DOC. (4)'!$A$5:$B$404,2,0)</f>
        <v>#N/A</v>
      </c>
      <c r="D1427" s="309" t="e">
        <f>VLOOKUP(E1427,'2. CUADRO CLASIF. DOC. (4)'!$A$6:$C$404,3,0)</f>
        <v>#N/A</v>
      </c>
      <c r="E1427" s="337" t="s">
        <v>2426</v>
      </c>
      <c r="F1427" s="384" t="s">
        <v>1997</v>
      </c>
      <c r="G1427" s="1649" t="s">
        <v>2376</v>
      </c>
      <c r="H1427" s="312"/>
      <c r="I1427" s="299">
        <v>2</v>
      </c>
      <c r="J1427" s="299">
        <v>3</v>
      </c>
      <c r="K1427" s="299"/>
      <c r="L1427" s="299"/>
      <c r="M1427" s="299"/>
      <c r="N1427" s="299" t="s">
        <v>4945</v>
      </c>
      <c r="O1427" s="313"/>
      <c r="P1427" s="314" t="s">
        <v>5020</v>
      </c>
      <c r="Q1427" s="389" t="s">
        <v>6105</v>
      </c>
      <c r="R1427" s="286"/>
    </row>
    <row r="1428" spans="2:18" s="285" customFormat="1" ht="25.5">
      <c r="B1428" s="203">
        <v>12120</v>
      </c>
      <c r="C1428" s="320"/>
      <c r="D1428" s="338"/>
      <c r="E1428" s="356" t="s">
        <v>2422</v>
      </c>
      <c r="F1428" s="357"/>
      <c r="G1428" s="1650"/>
      <c r="H1428" s="319"/>
      <c r="I1428" s="320"/>
      <c r="J1428" s="320"/>
      <c r="K1428" s="320"/>
      <c r="L1428" s="320"/>
      <c r="M1428" s="320"/>
      <c r="N1428" s="320"/>
      <c r="O1428" s="321"/>
      <c r="P1428" s="322"/>
      <c r="Q1428" s="390"/>
      <c r="R1428" s="286"/>
    </row>
    <row r="1429" spans="2:18" s="285" customFormat="1" ht="15" customHeight="1">
      <c r="B1429" s="203">
        <v>12120</v>
      </c>
      <c r="C1429" s="320"/>
      <c r="D1429" s="338"/>
      <c r="E1429" s="356" t="s">
        <v>2428</v>
      </c>
      <c r="F1429" s="357"/>
      <c r="G1429" s="1650"/>
      <c r="H1429" s="319"/>
      <c r="I1429" s="320"/>
      <c r="J1429" s="320"/>
      <c r="K1429" s="320"/>
      <c r="L1429" s="320"/>
      <c r="M1429" s="320"/>
      <c r="N1429" s="320"/>
      <c r="O1429" s="321"/>
      <c r="P1429" s="322"/>
      <c r="Q1429" s="390"/>
      <c r="R1429" s="286"/>
    </row>
    <row r="1430" spans="2:18" s="285" customFormat="1" ht="16.5" customHeight="1">
      <c r="B1430" s="203">
        <v>12120</v>
      </c>
      <c r="C1430" s="320"/>
      <c r="D1430" s="338"/>
      <c r="E1430" s="356" t="s">
        <v>2431</v>
      </c>
      <c r="F1430" s="357"/>
      <c r="G1430" s="1650"/>
      <c r="H1430" s="319"/>
      <c r="I1430" s="320"/>
      <c r="J1430" s="320"/>
      <c r="K1430" s="320"/>
      <c r="L1430" s="320"/>
      <c r="M1430" s="320"/>
      <c r="N1430" s="320"/>
      <c r="O1430" s="321"/>
      <c r="P1430" s="322"/>
      <c r="Q1430" s="367"/>
      <c r="R1430" s="286"/>
    </row>
    <row r="1431" spans="2:18" s="285" customFormat="1" ht="12.75" customHeight="1">
      <c r="B1431" s="203">
        <v>12120</v>
      </c>
      <c r="C1431" s="320"/>
      <c r="D1431" s="338"/>
      <c r="E1431" s="356" t="s">
        <v>2433</v>
      </c>
      <c r="F1431" s="357"/>
      <c r="G1431" s="1650"/>
      <c r="H1431" s="319"/>
      <c r="I1431" s="320"/>
      <c r="J1431" s="320"/>
      <c r="K1431" s="320"/>
      <c r="L1431" s="320"/>
      <c r="M1431" s="320"/>
      <c r="N1431" s="320"/>
      <c r="O1431" s="321"/>
      <c r="P1431" s="322"/>
      <c r="Q1431" s="367"/>
      <c r="R1431" s="286"/>
    </row>
    <row r="1432" spans="2:18" s="285" customFormat="1" ht="17.25" customHeight="1">
      <c r="B1432" s="203">
        <v>12120</v>
      </c>
      <c r="C1432" s="320"/>
      <c r="D1432" s="338"/>
      <c r="E1432" s="356" t="s">
        <v>2435</v>
      </c>
      <c r="F1432" s="357"/>
      <c r="G1432" s="1650"/>
      <c r="H1432" s="319"/>
      <c r="I1432" s="320"/>
      <c r="J1432" s="320"/>
      <c r="K1432" s="320"/>
      <c r="L1432" s="320"/>
      <c r="M1432" s="320"/>
      <c r="N1432" s="320"/>
      <c r="O1432" s="321"/>
      <c r="P1432" s="322"/>
      <c r="Q1432" s="367"/>
      <c r="R1432" s="286"/>
    </row>
    <row r="1433" spans="2:18" s="285" customFormat="1" ht="15.75" customHeight="1">
      <c r="B1433" s="203">
        <v>12120</v>
      </c>
      <c r="C1433" s="320"/>
      <c r="D1433" s="338"/>
      <c r="E1433" s="356" t="s">
        <v>2437</v>
      </c>
      <c r="F1433" s="357"/>
      <c r="G1433" s="1650"/>
      <c r="H1433" s="319"/>
      <c r="I1433" s="320"/>
      <c r="J1433" s="320"/>
      <c r="K1433" s="320"/>
      <c r="L1433" s="320"/>
      <c r="M1433" s="320"/>
      <c r="N1433" s="320"/>
      <c r="O1433" s="321"/>
      <c r="P1433" s="322"/>
      <c r="Q1433" s="367"/>
      <c r="R1433" s="286"/>
    </row>
    <row r="1434" spans="2:18" s="285" customFormat="1" ht="12.75" customHeight="1">
      <c r="B1434" s="203">
        <v>12120</v>
      </c>
      <c r="C1434" s="320"/>
      <c r="D1434" s="338"/>
      <c r="E1434" s="356" t="s">
        <v>2439</v>
      </c>
      <c r="F1434" s="357"/>
      <c r="G1434" s="1650"/>
      <c r="H1434" s="319"/>
      <c r="I1434" s="320"/>
      <c r="J1434" s="320"/>
      <c r="K1434" s="320"/>
      <c r="L1434" s="320"/>
      <c r="M1434" s="320"/>
      <c r="N1434" s="320"/>
      <c r="O1434" s="321"/>
      <c r="P1434" s="322"/>
      <c r="Q1434" s="367"/>
      <c r="R1434" s="286"/>
    </row>
    <row r="1435" spans="2:18" s="285" customFormat="1" ht="15.75" customHeight="1">
      <c r="B1435" s="375">
        <v>12120</v>
      </c>
      <c r="C1435" s="376"/>
      <c r="D1435" s="377"/>
      <c r="E1435" s="356" t="s">
        <v>2441</v>
      </c>
      <c r="F1435" s="378"/>
      <c r="G1435" s="379"/>
      <c r="H1435" s="380"/>
      <c r="I1435" s="376"/>
      <c r="J1435" s="376"/>
      <c r="K1435" s="376"/>
      <c r="L1435" s="376"/>
      <c r="M1435" s="376"/>
      <c r="N1435" s="376"/>
      <c r="O1435" s="381"/>
      <c r="P1435" s="382"/>
      <c r="Q1435" s="416"/>
      <c r="R1435" s="286"/>
    </row>
    <row r="1436" spans="2:18" s="285" customFormat="1" ht="15.75" customHeight="1">
      <c r="B1436" s="205">
        <v>12120</v>
      </c>
      <c r="C1436" s="329"/>
      <c r="D1436" s="339"/>
      <c r="E1436" s="359" t="s">
        <v>2443</v>
      </c>
      <c r="F1436" s="358"/>
      <c r="G1436" s="324"/>
      <c r="H1436" s="328"/>
      <c r="I1436" s="329"/>
      <c r="J1436" s="329"/>
      <c r="K1436" s="329"/>
      <c r="L1436" s="329"/>
      <c r="M1436" s="329"/>
      <c r="N1436" s="329"/>
      <c r="O1436" s="330"/>
      <c r="P1436" s="331"/>
      <c r="Q1436" s="1653"/>
      <c r="R1436" s="286"/>
    </row>
    <row r="1437" spans="2:18" s="285" customFormat="1" ht="15">
      <c r="B1437" s="201">
        <v>12120</v>
      </c>
      <c r="C1437" s="305" t="e">
        <f>VLOOKUP(E1437,'2. CUADRO CLASIF. DOC. (4)'!$A$5:$B$404,2,0)</f>
        <v>#N/A</v>
      </c>
      <c r="D1437" s="300"/>
      <c r="E1437" s="353" t="s">
        <v>2450</v>
      </c>
      <c r="F1437" s="354"/>
      <c r="G1437" s="303"/>
      <c r="H1437" s="304"/>
      <c r="I1437" s="305"/>
      <c r="J1437" s="305"/>
      <c r="K1437" s="305"/>
      <c r="L1437" s="305"/>
      <c r="M1437" s="305"/>
      <c r="N1437" s="305"/>
      <c r="O1437" s="306"/>
      <c r="P1437" s="307"/>
      <c r="Q1437" s="308"/>
      <c r="R1437" s="286"/>
    </row>
    <row r="1438" spans="2:18" s="285" customFormat="1" ht="30">
      <c r="B1438" s="202">
        <v>12120</v>
      </c>
      <c r="C1438" s="299" t="e">
        <f>VLOOKUP(E1438,'2. CUADRO CLASIF. DOC. (4)'!$A$5:$B$404,2,0)</f>
        <v>#N/A</v>
      </c>
      <c r="D1438" s="309" t="e">
        <f>VLOOKUP(E1438,'2. CUADRO CLASIF. DOC. (4)'!$A$6:$C$404,3,0)</f>
        <v>#N/A</v>
      </c>
      <c r="E1438" s="310" t="s">
        <v>2449</v>
      </c>
      <c r="F1438" s="311" t="s">
        <v>1997</v>
      </c>
      <c r="G1438" s="1649" t="s">
        <v>2376</v>
      </c>
      <c r="H1438" s="312"/>
      <c r="I1438" s="299">
        <v>2</v>
      </c>
      <c r="J1438" s="299">
        <v>0</v>
      </c>
      <c r="K1438" s="299"/>
      <c r="L1438" s="299" t="s">
        <v>4945</v>
      </c>
      <c r="M1438" s="299"/>
      <c r="N1438" s="299"/>
      <c r="O1438" s="313"/>
      <c r="P1438" s="314" t="s">
        <v>5020</v>
      </c>
      <c r="Q1438" s="389" t="s">
        <v>6106</v>
      </c>
      <c r="R1438" s="286"/>
    </row>
    <row r="1439" spans="2:18" s="285" customFormat="1" ht="15" customHeight="1">
      <c r="B1439" s="203">
        <v>12120</v>
      </c>
      <c r="C1439" s="320"/>
      <c r="D1439" s="338"/>
      <c r="E1439" s="356" t="s">
        <v>2445</v>
      </c>
      <c r="F1439" s="318"/>
      <c r="G1439" s="1650"/>
      <c r="H1439" s="319"/>
      <c r="I1439" s="320"/>
      <c r="J1439" s="320"/>
      <c r="K1439" s="320"/>
      <c r="L1439" s="320"/>
      <c r="M1439" s="320"/>
      <c r="N1439" s="320"/>
      <c r="O1439" s="321"/>
      <c r="P1439" s="322"/>
      <c r="Q1439" s="390"/>
      <c r="R1439" s="286"/>
    </row>
    <row r="1440" spans="2:18" s="285" customFormat="1" ht="17.25" customHeight="1">
      <c r="B1440" s="203">
        <v>12120</v>
      </c>
      <c r="C1440" s="320"/>
      <c r="D1440" s="338"/>
      <c r="E1440" s="356" t="s">
        <v>2452</v>
      </c>
      <c r="F1440" s="357"/>
      <c r="G1440" s="1650"/>
      <c r="H1440" s="319"/>
      <c r="I1440" s="320"/>
      <c r="J1440" s="320"/>
      <c r="K1440" s="320"/>
      <c r="L1440" s="320"/>
      <c r="M1440" s="320"/>
      <c r="N1440" s="320"/>
      <c r="O1440" s="321"/>
      <c r="P1440" s="322"/>
      <c r="Q1440" s="367"/>
      <c r="R1440" s="286"/>
    </row>
    <row r="1441" spans="2:18" s="285" customFormat="1" ht="15.75" customHeight="1">
      <c r="B1441" s="203">
        <v>12120</v>
      </c>
      <c r="C1441" s="320"/>
      <c r="D1441" s="338"/>
      <c r="E1441" s="356" t="s">
        <v>43</v>
      </c>
      <c r="F1441" s="357"/>
      <c r="G1441" s="1650"/>
      <c r="H1441" s="319"/>
      <c r="I1441" s="320"/>
      <c r="J1441" s="320"/>
      <c r="K1441" s="320"/>
      <c r="L1441" s="320"/>
      <c r="M1441" s="320"/>
      <c r="N1441" s="320"/>
      <c r="O1441" s="321"/>
      <c r="P1441" s="322"/>
      <c r="Q1441" s="367"/>
      <c r="R1441" s="286"/>
    </row>
    <row r="1442" spans="2:18" s="285" customFormat="1" ht="38.25">
      <c r="B1442" s="205">
        <v>12120</v>
      </c>
      <c r="C1442" s="329"/>
      <c r="D1442" s="339"/>
      <c r="E1442" s="363" t="s">
        <v>2454</v>
      </c>
      <c r="F1442" s="358"/>
      <c r="G1442" s="324"/>
      <c r="H1442" s="328"/>
      <c r="I1442" s="329"/>
      <c r="J1442" s="329"/>
      <c r="K1442" s="329"/>
      <c r="L1442" s="329"/>
      <c r="M1442" s="329"/>
      <c r="N1442" s="329"/>
      <c r="O1442" s="330"/>
      <c r="P1442" s="331"/>
      <c r="Q1442" s="1653"/>
      <c r="R1442" s="286"/>
    </row>
    <row r="1443" spans="2:18" s="285" customFormat="1" ht="20.25" customHeight="1">
      <c r="B1443" s="2065" t="s">
        <v>6107</v>
      </c>
      <c r="C1443" s="2065"/>
      <c r="D1443" s="2065"/>
      <c r="E1443" s="2065"/>
      <c r="F1443" s="2065"/>
      <c r="G1443" s="2065"/>
      <c r="H1443" s="2065"/>
      <c r="I1443" s="2065"/>
      <c r="J1443" s="2065"/>
      <c r="K1443" s="2065"/>
      <c r="L1443" s="2065"/>
      <c r="M1443" s="2065"/>
      <c r="N1443" s="2065"/>
      <c r="O1443" s="2065"/>
      <c r="P1443" s="2065"/>
      <c r="Q1443" s="2065"/>
      <c r="R1443" s="286"/>
    </row>
    <row r="1444" spans="2:18" s="285" customFormat="1" ht="15">
      <c r="B1444" s="201">
        <v>12130</v>
      </c>
      <c r="C1444" s="305" t="e">
        <f>VLOOKUP(E1444,'2. CUADRO CLASIF. DOC. (4)'!$A$5:$B$404,2,0)</f>
        <v>#N/A</v>
      </c>
      <c r="D1444" s="300"/>
      <c r="E1444" s="353" t="s">
        <v>40</v>
      </c>
      <c r="F1444" s="354"/>
      <c r="G1444" s="303"/>
      <c r="H1444" s="304"/>
      <c r="I1444" s="393"/>
      <c r="J1444" s="305"/>
      <c r="K1444" s="305"/>
      <c r="L1444" s="305"/>
      <c r="M1444" s="305"/>
      <c r="N1444" s="305"/>
      <c r="O1444" s="306"/>
      <c r="P1444" s="307"/>
      <c r="Q1444" s="303"/>
      <c r="R1444" s="286"/>
    </row>
    <row r="1445" spans="2:18" s="285" customFormat="1" ht="25.5">
      <c r="B1445" s="202">
        <v>12130</v>
      </c>
      <c r="C1445" s="299" t="e">
        <f>VLOOKUP(E1445,'2. CUADRO CLASIF. DOC. (4)'!$A$5:$B$404,2,0)</f>
        <v>#N/A</v>
      </c>
      <c r="D1445" s="309" t="e">
        <f>VLOOKUP(E1445,'2. CUADRO CLASIF. DOC. (4)'!$A$6:$C$404,3,0)</f>
        <v>#N/A</v>
      </c>
      <c r="E1445" s="482" t="s">
        <v>2463</v>
      </c>
      <c r="F1445" s="384" t="s">
        <v>1997</v>
      </c>
      <c r="G1445" s="1649" t="s">
        <v>2458</v>
      </c>
      <c r="H1445" s="312"/>
      <c r="I1445" s="388">
        <v>2</v>
      </c>
      <c r="J1445" s="299">
        <v>8</v>
      </c>
      <c r="K1445" s="299" t="s">
        <v>4945</v>
      </c>
      <c r="L1445" s="299"/>
      <c r="M1445" s="299"/>
      <c r="N1445" s="299"/>
      <c r="O1445" s="313"/>
      <c r="P1445" s="314"/>
      <c r="Q1445" s="1649" t="s">
        <v>6108</v>
      </c>
      <c r="R1445" s="286"/>
    </row>
    <row r="1446" spans="2:18" s="285" customFormat="1" ht="16.5" customHeight="1">
      <c r="B1446" s="203">
        <v>12130</v>
      </c>
      <c r="C1446" s="1650"/>
      <c r="D1446" s="316"/>
      <c r="E1446" s="385" t="s">
        <v>2460</v>
      </c>
      <c r="F1446" s="430"/>
      <c r="G1446" s="1650"/>
      <c r="H1446" s="319"/>
      <c r="I1446" s="483"/>
      <c r="J1446" s="320"/>
      <c r="K1446" s="320"/>
      <c r="L1446" s="320"/>
      <c r="M1446" s="320"/>
      <c r="N1446" s="320"/>
      <c r="O1446" s="321"/>
      <c r="P1446" s="322"/>
      <c r="Q1446" s="1650"/>
      <c r="R1446" s="286"/>
    </row>
    <row r="1447" spans="2:18" s="285" customFormat="1" ht="12.75" customHeight="1">
      <c r="B1447" s="203">
        <v>12130</v>
      </c>
      <c r="C1447" s="1650"/>
      <c r="D1447" s="316"/>
      <c r="E1447" s="385" t="s">
        <v>2466</v>
      </c>
      <c r="F1447" s="430"/>
      <c r="G1447" s="1650"/>
      <c r="H1447" s="319"/>
      <c r="I1447" s="483"/>
      <c r="J1447" s="320"/>
      <c r="K1447" s="320"/>
      <c r="L1447" s="320"/>
      <c r="M1447" s="320"/>
      <c r="N1447" s="320"/>
      <c r="O1447" s="321"/>
      <c r="P1447" s="322"/>
      <c r="Q1447" s="1650"/>
      <c r="R1447" s="286"/>
    </row>
    <row r="1448" spans="2:18" s="285" customFormat="1" ht="15" customHeight="1">
      <c r="B1448" s="203">
        <v>12130</v>
      </c>
      <c r="C1448" s="1650"/>
      <c r="D1448" s="316"/>
      <c r="E1448" s="385" t="s">
        <v>2470</v>
      </c>
      <c r="F1448" s="430"/>
      <c r="G1448" s="1650"/>
      <c r="H1448" s="319"/>
      <c r="I1448" s="483"/>
      <c r="J1448" s="320"/>
      <c r="K1448" s="320"/>
      <c r="L1448" s="320"/>
      <c r="M1448" s="320"/>
      <c r="N1448" s="320"/>
      <c r="O1448" s="321"/>
      <c r="P1448" s="322"/>
      <c r="Q1448" s="1650"/>
      <c r="R1448" s="286"/>
    </row>
    <row r="1449" spans="2:18" s="285" customFormat="1" ht="15" customHeight="1">
      <c r="B1449" s="203">
        <v>12130</v>
      </c>
      <c r="C1449" s="1650"/>
      <c r="D1449" s="316"/>
      <c r="E1449" s="385" t="s">
        <v>596</v>
      </c>
      <c r="F1449" s="430"/>
      <c r="G1449" s="1650"/>
      <c r="H1449" s="319"/>
      <c r="I1449" s="483"/>
      <c r="J1449" s="320"/>
      <c r="K1449" s="320"/>
      <c r="L1449" s="320"/>
      <c r="M1449" s="320"/>
      <c r="N1449" s="320"/>
      <c r="O1449" s="321"/>
      <c r="P1449" s="322"/>
      <c r="Q1449" s="1650"/>
      <c r="R1449" s="286"/>
    </row>
    <row r="1450" spans="2:18" s="285" customFormat="1" ht="16.5" customHeight="1">
      <c r="B1450" s="203">
        <v>12130</v>
      </c>
      <c r="C1450" s="1650"/>
      <c r="D1450" s="316"/>
      <c r="E1450" s="385" t="s">
        <v>2072</v>
      </c>
      <c r="F1450" s="430"/>
      <c r="G1450" s="1650"/>
      <c r="H1450" s="319"/>
      <c r="I1450" s="483"/>
      <c r="J1450" s="320"/>
      <c r="K1450" s="320"/>
      <c r="L1450" s="320"/>
      <c r="M1450" s="320"/>
      <c r="N1450" s="320"/>
      <c r="O1450" s="321"/>
      <c r="P1450" s="322"/>
      <c r="Q1450" s="1650"/>
      <c r="R1450" s="286"/>
    </row>
    <row r="1451" spans="2:18" s="285" customFormat="1" ht="12.75">
      <c r="B1451" s="205">
        <v>12130</v>
      </c>
      <c r="C1451" s="324"/>
      <c r="D1451" s="325"/>
      <c r="E1451" s="386" t="s">
        <v>2476</v>
      </c>
      <c r="F1451" s="431"/>
      <c r="G1451" s="324"/>
      <c r="H1451" s="328"/>
      <c r="I1451" s="484"/>
      <c r="J1451" s="329"/>
      <c r="K1451" s="329"/>
      <c r="L1451" s="329"/>
      <c r="M1451" s="329"/>
      <c r="N1451" s="329"/>
      <c r="O1451" s="330"/>
      <c r="P1451" s="331"/>
      <c r="Q1451" s="324"/>
      <c r="R1451" s="286"/>
    </row>
    <row r="1452" spans="2:18" s="285" customFormat="1" ht="38.25">
      <c r="B1452" s="202">
        <v>12130</v>
      </c>
      <c r="C1452" s="299" t="e">
        <f>VLOOKUP(E1452,'2. CUADRO CLASIF. DOC. (4)'!$A$5:$B$404,2,0)</f>
        <v>#N/A</v>
      </c>
      <c r="D1452" s="309"/>
      <c r="E1452" s="355" t="s">
        <v>2482</v>
      </c>
      <c r="F1452" s="311" t="s">
        <v>13</v>
      </c>
      <c r="G1452" s="1649" t="s">
        <v>13</v>
      </c>
      <c r="H1452" s="312"/>
      <c r="I1452" s="388">
        <v>1</v>
      </c>
      <c r="J1452" s="299"/>
      <c r="K1452" s="299" t="s">
        <v>4945</v>
      </c>
      <c r="L1452" s="299"/>
      <c r="M1452" s="299"/>
      <c r="N1452" s="299"/>
      <c r="O1452" s="313"/>
      <c r="P1452" s="314"/>
      <c r="Q1452" s="1649" t="s">
        <v>6109</v>
      </c>
      <c r="R1452" s="286"/>
    </row>
    <row r="1453" spans="2:18" s="285" customFormat="1" ht="25.5" customHeight="1">
      <c r="B1453" s="205">
        <v>12130</v>
      </c>
      <c r="C1453" s="329"/>
      <c r="D1453" s="339"/>
      <c r="E1453" s="363" t="s">
        <v>2479</v>
      </c>
      <c r="F1453" s="358"/>
      <c r="G1453" s="324"/>
      <c r="H1453" s="328"/>
      <c r="I1453" s="329"/>
      <c r="J1453" s="329"/>
      <c r="K1453" s="329"/>
      <c r="L1453" s="329"/>
      <c r="M1453" s="329"/>
      <c r="N1453" s="329"/>
      <c r="O1453" s="330"/>
      <c r="P1453" s="331"/>
      <c r="Q1453" s="324"/>
      <c r="R1453" s="286"/>
    </row>
    <row r="1454" spans="2:18" s="285" customFormat="1" ht="42" customHeight="1">
      <c r="B1454" s="201">
        <v>12130</v>
      </c>
      <c r="C1454" s="305" t="e">
        <f>VLOOKUP(E1454,'2. CUADRO CLASIF. DOC. (4)'!$A$5:$B$404,2,0)</f>
        <v>#N/A</v>
      </c>
      <c r="D1454" s="300"/>
      <c r="E1454" s="353" t="s">
        <v>2489</v>
      </c>
      <c r="F1454" s="302" t="s">
        <v>13</v>
      </c>
      <c r="G1454" s="303" t="s">
        <v>13</v>
      </c>
      <c r="H1454" s="304"/>
      <c r="I1454" s="305">
        <v>2</v>
      </c>
      <c r="J1454" s="305">
        <v>10</v>
      </c>
      <c r="K1454" s="305" t="s">
        <v>4945</v>
      </c>
      <c r="L1454" s="305"/>
      <c r="M1454" s="305"/>
      <c r="N1454" s="305"/>
      <c r="O1454" s="306"/>
      <c r="P1454" s="307"/>
      <c r="Q1454" s="485" t="s">
        <v>6110</v>
      </c>
      <c r="R1454" s="286"/>
    </row>
    <row r="1455" spans="2:18" s="285" customFormat="1" ht="15">
      <c r="B1455" s="202">
        <v>12130</v>
      </c>
      <c r="C1455" s="299" t="e">
        <f>VLOOKUP(E1455,'2. CUADRO CLASIF. DOC. (4)'!$A$5:$B$404,2,0)</f>
        <v>#N/A</v>
      </c>
      <c r="D1455" s="309" t="e">
        <f>VLOOKUP(E1455,'2. CUADRO CLASIF. DOC. (4)'!$A$6:$C$404,3,0)</f>
        <v>#N/A</v>
      </c>
      <c r="E1455" s="355" t="s">
        <v>2488</v>
      </c>
      <c r="F1455" s="463"/>
      <c r="G1455" s="1649"/>
      <c r="H1455" s="312"/>
      <c r="I1455" s="299"/>
      <c r="J1455" s="299"/>
      <c r="K1455" s="299"/>
      <c r="L1455" s="299"/>
      <c r="M1455" s="299"/>
      <c r="N1455" s="299"/>
      <c r="O1455" s="313"/>
      <c r="P1455" s="314"/>
      <c r="Q1455" s="335"/>
      <c r="R1455" s="286"/>
    </row>
    <row r="1456" spans="2:18" s="285" customFormat="1" ht="51">
      <c r="B1456" s="203">
        <v>12130</v>
      </c>
      <c r="C1456" s="320"/>
      <c r="D1456" s="338"/>
      <c r="E1456" s="356" t="s">
        <v>2484</v>
      </c>
      <c r="F1456" s="357"/>
      <c r="G1456" s="1650"/>
      <c r="H1456" s="319"/>
      <c r="I1456" s="320"/>
      <c r="J1456" s="320"/>
      <c r="K1456" s="320"/>
      <c r="L1456" s="320"/>
      <c r="M1456" s="320"/>
      <c r="N1456" s="320"/>
      <c r="O1456" s="321"/>
      <c r="P1456" s="322"/>
      <c r="Q1456" s="350"/>
      <c r="R1456" s="286"/>
    </row>
    <row r="1457" spans="2:18" s="285" customFormat="1" ht="15.75" customHeight="1">
      <c r="B1457" s="203">
        <v>12130</v>
      </c>
      <c r="C1457" s="320"/>
      <c r="D1457" s="338"/>
      <c r="E1457" s="356" t="s">
        <v>2491</v>
      </c>
      <c r="F1457" s="357"/>
      <c r="G1457" s="1650"/>
      <c r="H1457" s="319"/>
      <c r="I1457" s="320"/>
      <c r="J1457" s="320"/>
      <c r="K1457" s="320"/>
      <c r="L1457" s="320"/>
      <c r="M1457" s="320"/>
      <c r="N1457" s="320"/>
      <c r="O1457" s="321"/>
      <c r="P1457" s="322"/>
      <c r="Q1457" s="402"/>
      <c r="R1457" s="286"/>
    </row>
    <row r="1458" spans="2:18" s="285" customFormat="1" ht="15.75" customHeight="1">
      <c r="B1458" s="203">
        <v>12130</v>
      </c>
      <c r="C1458" s="320"/>
      <c r="D1458" s="338"/>
      <c r="E1458" s="356" t="s">
        <v>2494</v>
      </c>
      <c r="F1458" s="357"/>
      <c r="G1458" s="1650"/>
      <c r="H1458" s="319"/>
      <c r="I1458" s="320"/>
      <c r="J1458" s="320"/>
      <c r="K1458" s="320"/>
      <c r="L1458" s="320"/>
      <c r="M1458" s="320"/>
      <c r="N1458" s="320"/>
      <c r="O1458" s="321"/>
      <c r="P1458" s="322"/>
      <c r="Q1458" s="402"/>
      <c r="R1458" s="286"/>
    </row>
    <row r="1459" spans="2:18" s="285" customFormat="1" ht="25.5" customHeight="1">
      <c r="B1459" s="203">
        <v>12130</v>
      </c>
      <c r="C1459" s="320"/>
      <c r="D1459" s="338"/>
      <c r="E1459" s="356" t="s">
        <v>2497</v>
      </c>
      <c r="F1459" s="357"/>
      <c r="G1459" s="1650"/>
      <c r="H1459" s="319"/>
      <c r="I1459" s="320"/>
      <c r="J1459" s="320"/>
      <c r="K1459" s="320"/>
      <c r="L1459" s="320"/>
      <c r="M1459" s="320"/>
      <c r="N1459" s="320"/>
      <c r="O1459" s="321"/>
      <c r="P1459" s="322"/>
      <c r="Q1459" s="402"/>
      <c r="R1459" s="286"/>
    </row>
    <row r="1460" spans="2:18" s="285" customFormat="1" ht="17.25" customHeight="1">
      <c r="B1460" s="203">
        <v>12130</v>
      </c>
      <c r="C1460" s="320"/>
      <c r="D1460" s="338"/>
      <c r="E1460" s="356" t="s">
        <v>2500</v>
      </c>
      <c r="F1460" s="357"/>
      <c r="G1460" s="1650"/>
      <c r="H1460" s="319"/>
      <c r="I1460" s="320"/>
      <c r="J1460" s="320"/>
      <c r="K1460" s="320"/>
      <c r="L1460" s="320"/>
      <c r="M1460" s="320"/>
      <c r="N1460" s="320"/>
      <c r="O1460" s="321"/>
      <c r="P1460" s="322"/>
      <c r="Q1460" s="402"/>
      <c r="R1460" s="286"/>
    </row>
    <row r="1461" spans="2:18" s="285" customFormat="1" ht="12.75" customHeight="1">
      <c r="B1461" s="203">
        <v>12130</v>
      </c>
      <c r="C1461" s="320"/>
      <c r="D1461" s="338"/>
      <c r="E1461" s="356" t="s">
        <v>2503</v>
      </c>
      <c r="F1461" s="357"/>
      <c r="G1461" s="1650"/>
      <c r="H1461" s="319"/>
      <c r="I1461" s="320"/>
      <c r="J1461" s="320"/>
      <c r="K1461" s="320"/>
      <c r="L1461" s="320"/>
      <c r="M1461" s="320"/>
      <c r="N1461" s="320"/>
      <c r="O1461" s="321"/>
      <c r="P1461" s="322"/>
      <c r="Q1461" s="402"/>
      <c r="R1461" s="286"/>
    </row>
    <row r="1462" spans="2:18" s="285" customFormat="1" ht="12.75" customHeight="1">
      <c r="B1462" s="203">
        <v>12130</v>
      </c>
      <c r="C1462" s="320"/>
      <c r="D1462" s="338"/>
      <c r="E1462" s="356" t="s">
        <v>2506</v>
      </c>
      <c r="F1462" s="357"/>
      <c r="G1462" s="1650"/>
      <c r="H1462" s="319"/>
      <c r="I1462" s="320"/>
      <c r="J1462" s="320"/>
      <c r="K1462" s="320"/>
      <c r="L1462" s="320"/>
      <c r="M1462" s="320"/>
      <c r="N1462" s="320"/>
      <c r="O1462" s="321"/>
      <c r="P1462" s="322"/>
      <c r="Q1462" s="402"/>
      <c r="R1462" s="286"/>
    </row>
    <row r="1463" spans="2:18" s="285" customFormat="1" ht="15.75" customHeight="1">
      <c r="B1463" s="203">
        <v>12130</v>
      </c>
      <c r="C1463" s="320"/>
      <c r="D1463" s="338"/>
      <c r="E1463" s="356" t="s">
        <v>2509</v>
      </c>
      <c r="F1463" s="357"/>
      <c r="G1463" s="1650"/>
      <c r="H1463" s="319"/>
      <c r="I1463" s="320"/>
      <c r="J1463" s="320"/>
      <c r="K1463" s="320"/>
      <c r="L1463" s="320"/>
      <c r="M1463" s="320"/>
      <c r="N1463" s="320"/>
      <c r="O1463" s="321"/>
      <c r="P1463" s="322"/>
      <c r="Q1463" s="402"/>
      <c r="R1463" s="286"/>
    </row>
    <row r="1464" spans="2:18" s="285" customFormat="1" ht="12.75" customHeight="1">
      <c r="B1464" s="203">
        <v>12130</v>
      </c>
      <c r="C1464" s="320"/>
      <c r="D1464" s="338"/>
      <c r="E1464" s="356" t="s">
        <v>2512</v>
      </c>
      <c r="F1464" s="357"/>
      <c r="G1464" s="1650"/>
      <c r="H1464" s="319"/>
      <c r="I1464" s="320"/>
      <c r="J1464" s="320"/>
      <c r="K1464" s="320"/>
      <c r="L1464" s="320"/>
      <c r="M1464" s="320"/>
      <c r="N1464" s="320"/>
      <c r="O1464" s="321"/>
      <c r="P1464" s="322"/>
      <c r="Q1464" s="402"/>
      <c r="R1464" s="286"/>
    </row>
    <row r="1465" spans="2:18" s="285" customFormat="1" ht="15.75" customHeight="1">
      <c r="B1465" s="203">
        <v>12130</v>
      </c>
      <c r="C1465" s="320"/>
      <c r="D1465" s="338"/>
      <c r="E1465" s="356" t="s">
        <v>2515</v>
      </c>
      <c r="F1465" s="357"/>
      <c r="G1465" s="1650"/>
      <c r="H1465" s="319"/>
      <c r="I1465" s="320"/>
      <c r="J1465" s="320"/>
      <c r="K1465" s="320"/>
      <c r="L1465" s="320"/>
      <c r="M1465" s="320"/>
      <c r="N1465" s="320"/>
      <c r="O1465" s="321"/>
      <c r="P1465" s="322"/>
      <c r="Q1465" s="402"/>
      <c r="R1465" s="286"/>
    </row>
    <row r="1466" spans="2:18" s="285" customFormat="1" ht="12.75" customHeight="1">
      <c r="B1466" s="375">
        <v>12130</v>
      </c>
      <c r="C1466" s="376"/>
      <c r="D1466" s="377"/>
      <c r="E1466" s="356" t="s">
        <v>2518</v>
      </c>
      <c r="F1466" s="378"/>
      <c r="G1466" s="379"/>
      <c r="H1466" s="380"/>
      <c r="I1466" s="376"/>
      <c r="J1466" s="376"/>
      <c r="K1466" s="376"/>
      <c r="L1466" s="376"/>
      <c r="M1466" s="376"/>
      <c r="N1466" s="376"/>
      <c r="O1466" s="381"/>
      <c r="P1466" s="382"/>
      <c r="Q1466" s="472"/>
      <c r="R1466" s="286"/>
    </row>
    <row r="1467" spans="2:18" s="285" customFormat="1" ht="12.75" customHeight="1">
      <c r="B1467" s="203">
        <v>12130</v>
      </c>
      <c r="C1467" s="320"/>
      <c r="D1467" s="338"/>
      <c r="E1467" s="406" t="s">
        <v>2521</v>
      </c>
      <c r="F1467" s="357"/>
      <c r="G1467" s="1650"/>
      <c r="H1467" s="319"/>
      <c r="I1467" s="320"/>
      <c r="J1467" s="320"/>
      <c r="K1467" s="320"/>
      <c r="L1467" s="320"/>
      <c r="M1467" s="320"/>
      <c r="N1467" s="320"/>
      <c r="O1467" s="321"/>
      <c r="P1467" s="322"/>
      <c r="Q1467" s="402"/>
      <c r="R1467" s="286"/>
    </row>
    <row r="1468" spans="2:18" s="285" customFormat="1" ht="12.75" customHeight="1">
      <c r="B1468" s="203">
        <v>12130</v>
      </c>
      <c r="C1468" s="320"/>
      <c r="D1468" s="338"/>
      <c r="E1468" s="356" t="s">
        <v>2524</v>
      </c>
      <c r="F1468" s="357"/>
      <c r="G1468" s="1650"/>
      <c r="H1468" s="319"/>
      <c r="I1468" s="320"/>
      <c r="J1468" s="320"/>
      <c r="K1468" s="320"/>
      <c r="L1468" s="320"/>
      <c r="M1468" s="320"/>
      <c r="N1468" s="320"/>
      <c r="O1468" s="321"/>
      <c r="P1468" s="322"/>
      <c r="Q1468" s="402"/>
      <c r="R1468" s="286"/>
    </row>
    <row r="1469" spans="2:18" s="285" customFormat="1" ht="12.75" customHeight="1">
      <c r="B1469" s="203">
        <v>12130</v>
      </c>
      <c r="C1469" s="320"/>
      <c r="D1469" s="338"/>
      <c r="E1469" s="356" t="s">
        <v>2527</v>
      </c>
      <c r="F1469" s="357"/>
      <c r="G1469" s="1650"/>
      <c r="H1469" s="319"/>
      <c r="I1469" s="320"/>
      <c r="J1469" s="320"/>
      <c r="K1469" s="320"/>
      <c r="L1469" s="320"/>
      <c r="M1469" s="320"/>
      <c r="N1469" s="320"/>
      <c r="O1469" s="321"/>
      <c r="P1469" s="322"/>
      <c r="Q1469" s="402"/>
      <c r="R1469" s="286"/>
    </row>
    <row r="1470" spans="2:18" s="285" customFormat="1" ht="15.75" customHeight="1">
      <c r="B1470" s="203">
        <v>12130</v>
      </c>
      <c r="C1470" s="320"/>
      <c r="D1470" s="338"/>
      <c r="E1470" s="356" t="s">
        <v>2109</v>
      </c>
      <c r="F1470" s="357"/>
      <c r="G1470" s="1650"/>
      <c r="H1470" s="319"/>
      <c r="I1470" s="320"/>
      <c r="J1470" s="320"/>
      <c r="K1470" s="320"/>
      <c r="L1470" s="320"/>
      <c r="M1470" s="320"/>
      <c r="N1470" s="320"/>
      <c r="O1470" s="321"/>
      <c r="P1470" s="322"/>
      <c r="Q1470" s="402"/>
      <c r="R1470" s="286"/>
    </row>
    <row r="1471" spans="2:18" s="285" customFormat="1" ht="25.5">
      <c r="B1471" s="205">
        <v>12130</v>
      </c>
      <c r="C1471" s="329"/>
      <c r="D1471" s="339"/>
      <c r="E1471" s="363" t="s">
        <v>2531</v>
      </c>
      <c r="F1471" s="358"/>
      <c r="G1471" s="324"/>
      <c r="H1471" s="328"/>
      <c r="I1471" s="329"/>
      <c r="J1471" s="329"/>
      <c r="K1471" s="329"/>
      <c r="L1471" s="329"/>
      <c r="M1471" s="329"/>
      <c r="N1471" s="329"/>
      <c r="O1471" s="330"/>
      <c r="P1471" s="331"/>
      <c r="Q1471" s="403"/>
      <c r="R1471" s="286"/>
    </row>
    <row r="1472" spans="2:18" s="285" customFormat="1" ht="30">
      <c r="B1472" s="202">
        <v>12130</v>
      </c>
      <c r="C1472" s="299" t="e">
        <f>VLOOKUP(E1472,'2. CUADRO CLASIF. DOC. (4)'!$A$5:$B$404,2,0)</f>
        <v>#N/A</v>
      </c>
      <c r="D1472" s="309" t="e">
        <f>VLOOKUP(E1472,'2. CUADRO CLASIF. DOC. (4)'!$A$6:$C$404,3,0)</f>
        <v>#N/A</v>
      </c>
      <c r="E1472" s="310" t="s">
        <v>2537</v>
      </c>
      <c r="F1472" s="311" t="s">
        <v>13</v>
      </c>
      <c r="G1472" s="1649" t="s">
        <v>13</v>
      </c>
      <c r="H1472" s="312"/>
      <c r="I1472" s="299"/>
      <c r="J1472" s="299"/>
      <c r="K1472" s="299"/>
      <c r="L1472" s="299"/>
      <c r="M1472" s="299"/>
      <c r="N1472" s="299"/>
      <c r="O1472" s="313"/>
      <c r="P1472" s="314"/>
      <c r="Q1472" s="335"/>
      <c r="R1472" s="286"/>
    </row>
    <row r="1473" spans="2:18" s="285" customFormat="1" ht="12.75">
      <c r="B1473" s="203">
        <v>12130</v>
      </c>
      <c r="C1473" s="320"/>
      <c r="D1473" s="338"/>
      <c r="E1473" s="356" t="s">
        <v>1384</v>
      </c>
      <c r="F1473" s="318"/>
      <c r="G1473" s="1650"/>
      <c r="H1473" s="319"/>
      <c r="I1473" s="320"/>
      <c r="J1473" s="320"/>
      <c r="K1473" s="320"/>
      <c r="L1473" s="320"/>
      <c r="M1473" s="320"/>
      <c r="N1473" s="320"/>
      <c r="O1473" s="321"/>
      <c r="P1473" s="322"/>
      <c r="Q1473" s="350"/>
      <c r="R1473" s="286"/>
    </row>
    <row r="1474" spans="2:18" s="285" customFormat="1" ht="12.75" customHeight="1">
      <c r="B1474" s="203">
        <v>12130</v>
      </c>
      <c r="C1474" s="320"/>
      <c r="D1474" s="338"/>
      <c r="E1474" s="486" t="s">
        <v>5419</v>
      </c>
      <c r="F1474" s="357"/>
      <c r="G1474" s="1650"/>
      <c r="H1474" s="319"/>
      <c r="I1474" s="320"/>
      <c r="J1474" s="320"/>
      <c r="K1474" s="320"/>
      <c r="L1474" s="320"/>
      <c r="M1474" s="320"/>
      <c r="N1474" s="320"/>
      <c r="O1474" s="321"/>
      <c r="P1474" s="322"/>
      <c r="Q1474" s="350"/>
      <c r="R1474" s="286"/>
    </row>
    <row r="1475" spans="2:18" s="285" customFormat="1" ht="12.75" customHeight="1">
      <c r="B1475" s="203">
        <v>12130</v>
      </c>
      <c r="C1475" s="320"/>
      <c r="D1475" s="338"/>
      <c r="E1475" s="486" t="s">
        <v>2543</v>
      </c>
      <c r="F1475" s="357"/>
      <c r="G1475" s="1650"/>
      <c r="H1475" s="319"/>
      <c r="I1475" s="320"/>
      <c r="J1475" s="320"/>
      <c r="K1475" s="320"/>
      <c r="L1475" s="320"/>
      <c r="M1475" s="320"/>
      <c r="N1475" s="320"/>
      <c r="O1475" s="321"/>
      <c r="P1475" s="322"/>
      <c r="Q1475" s="350"/>
      <c r="R1475" s="286"/>
    </row>
    <row r="1476" spans="2:18" s="285" customFormat="1" ht="15" customHeight="1">
      <c r="B1476" s="203">
        <v>12130</v>
      </c>
      <c r="C1476" s="320"/>
      <c r="D1476" s="338"/>
      <c r="E1476" s="486" t="s">
        <v>2546</v>
      </c>
      <c r="F1476" s="357"/>
      <c r="G1476" s="1650"/>
      <c r="H1476" s="319"/>
      <c r="I1476" s="320"/>
      <c r="J1476" s="320"/>
      <c r="K1476" s="320"/>
      <c r="L1476" s="320"/>
      <c r="M1476" s="320"/>
      <c r="N1476" s="320"/>
      <c r="O1476" s="321"/>
      <c r="P1476" s="322"/>
      <c r="Q1476" s="402"/>
      <c r="R1476" s="286"/>
    </row>
    <row r="1477" spans="2:18" s="285" customFormat="1" ht="12.75" customHeight="1">
      <c r="B1477" s="203">
        <v>12130</v>
      </c>
      <c r="C1477" s="320"/>
      <c r="D1477" s="338"/>
      <c r="E1477" s="486" t="s">
        <v>2549</v>
      </c>
      <c r="F1477" s="357"/>
      <c r="G1477" s="1650"/>
      <c r="H1477" s="319"/>
      <c r="I1477" s="320"/>
      <c r="J1477" s="320"/>
      <c r="K1477" s="320"/>
      <c r="L1477" s="320"/>
      <c r="M1477" s="320"/>
      <c r="N1477" s="320"/>
      <c r="O1477" s="321"/>
      <c r="P1477" s="322"/>
      <c r="Q1477" s="402"/>
      <c r="R1477" s="286"/>
    </row>
    <row r="1478" spans="2:18" s="285" customFormat="1" ht="15.75" customHeight="1">
      <c r="B1478" s="203">
        <v>12130</v>
      </c>
      <c r="C1478" s="320"/>
      <c r="D1478" s="338"/>
      <c r="E1478" s="486" t="s">
        <v>5420</v>
      </c>
      <c r="F1478" s="357"/>
      <c r="G1478" s="1650"/>
      <c r="H1478" s="319"/>
      <c r="I1478" s="320"/>
      <c r="J1478" s="320"/>
      <c r="K1478" s="320"/>
      <c r="L1478" s="320"/>
      <c r="M1478" s="320"/>
      <c r="N1478" s="320"/>
      <c r="O1478" s="321"/>
      <c r="P1478" s="322"/>
      <c r="Q1478" s="402"/>
      <c r="R1478" s="286"/>
    </row>
    <row r="1479" spans="2:18" s="285" customFormat="1" ht="25.5" customHeight="1">
      <c r="B1479" s="203">
        <v>12130</v>
      </c>
      <c r="C1479" s="320"/>
      <c r="D1479" s="338"/>
      <c r="E1479" s="486" t="s">
        <v>2555</v>
      </c>
      <c r="F1479" s="357"/>
      <c r="G1479" s="1650"/>
      <c r="H1479" s="319"/>
      <c r="I1479" s="320"/>
      <c r="J1479" s="320"/>
      <c r="K1479" s="320"/>
      <c r="L1479" s="320"/>
      <c r="M1479" s="320"/>
      <c r="N1479" s="320"/>
      <c r="O1479" s="321"/>
      <c r="P1479" s="322"/>
      <c r="Q1479" s="402"/>
      <c r="R1479" s="286"/>
    </row>
    <row r="1480" spans="2:18" s="285" customFormat="1" ht="12.75" customHeight="1">
      <c r="B1480" s="203">
        <v>12130</v>
      </c>
      <c r="C1480" s="320"/>
      <c r="D1480" s="338"/>
      <c r="E1480" s="486" t="s">
        <v>2558</v>
      </c>
      <c r="F1480" s="357"/>
      <c r="G1480" s="1650"/>
      <c r="H1480" s="319"/>
      <c r="I1480" s="320"/>
      <c r="J1480" s="320"/>
      <c r="K1480" s="320"/>
      <c r="L1480" s="320"/>
      <c r="M1480" s="320"/>
      <c r="N1480" s="320"/>
      <c r="O1480" s="321"/>
      <c r="P1480" s="322"/>
      <c r="Q1480" s="402"/>
      <c r="R1480" s="286"/>
    </row>
    <row r="1481" spans="2:18" s="285" customFormat="1" ht="12.75" customHeight="1">
      <c r="B1481" s="203">
        <v>12130</v>
      </c>
      <c r="C1481" s="320"/>
      <c r="D1481" s="338"/>
      <c r="E1481" s="486" t="s">
        <v>5421</v>
      </c>
      <c r="F1481" s="357"/>
      <c r="G1481" s="1650"/>
      <c r="H1481" s="319"/>
      <c r="I1481" s="320"/>
      <c r="J1481" s="320"/>
      <c r="K1481" s="320"/>
      <c r="L1481" s="320"/>
      <c r="M1481" s="320"/>
      <c r="N1481" s="320"/>
      <c r="O1481" s="321"/>
      <c r="P1481" s="322"/>
      <c r="Q1481" s="402"/>
      <c r="R1481" s="286"/>
    </row>
    <row r="1482" spans="2:18" s="285" customFormat="1" ht="12.75" customHeight="1">
      <c r="B1482" s="203">
        <v>12130</v>
      </c>
      <c r="C1482" s="320"/>
      <c r="D1482" s="338"/>
      <c r="E1482" s="317" t="s">
        <v>2460</v>
      </c>
      <c r="F1482" s="357"/>
      <c r="G1482" s="1650"/>
      <c r="H1482" s="319"/>
      <c r="I1482" s="320"/>
      <c r="J1482" s="320"/>
      <c r="K1482" s="320"/>
      <c r="L1482" s="320"/>
      <c r="M1482" s="320"/>
      <c r="N1482" s="320"/>
      <c r="O1482" s="321"/>
      <c r="P1482" s="322"/>
      <c r="Q1482" s="402"/>
      <c r="R1482" s="286"/>
    </row>
    <row r="1483" spans="2:18" s="285" customFormat="1" ht="12.75" customHeight="1">
      <c r="B1483" s="203">
        <v>12130</v>
      </c>
      <c r="C1483" s="320"/>
      <c r="D1483" s="338"/>
      <c r="E1483" s="317" t="s">
        <v>2564</v>
      </c>
      <c r="F1483" s="357"/>
      <c r="G1483" s="1650"/>
      <c r="H1483" s="319"/>
      <c r="I1483" s="320"/>
      <c r="J1483" s="320"/>
      <c r="K1483" s="320"/>
      <c r="L1483" s="320"/>
      <c r="M1483" s="320"/>
      <c r="N1483" s="320"/>
      <c r="O1483" s="321"/>
      <c r="P1483" s="322"/>
      <c r="Q1483" s="402"/>
      <c r="R1483" s="286"/>
    </row>
    <row r="1484" spans="2:18" s="285" customFormat="1" ht="12.75" customHeight="1">
      <c r="B1484" s="203">
        <v>12130</v>
      </c>
      <c r="C1484" s="320"/>
      <c r="D1484" s="338"/>
      <c r="E1484" s="486" t="s">
        <v>2567</v>
      </c>
      <c r="F1484" s="357"/>
      <c r="G1484" s="1650"/>
      <c r="H1484" s="319"/>
      <c r="I1484" s="320"/>
      <c r="J1484" s="320"/>
      <c r="K1484" s="320"/>
      <c r="L1484" s="320"/>
      <c r="M1484" s="320"/>
      <c r="N1484" s="320"/>
      <c r="O1484" s="321"/>
      <c r="P1484" s="322"/>
      <c r="Q1484" s="402"/>
      <c r="R1484" s="286"/>
    </row>
    <row r="1485" spans="2:18" s="285" customFormat="1" ht="12.75">
      <c r="B1485" s="205">
        <v>12130</v>
      </c>
      <c r="C1485" s="329"/>
      <c r="D1485" s="339"/>
      <c r="E1485" s="487" t="s">
        <v>14</v>
      </c>
      <c r="F1485" s="358"/>
      <c r="G1485" s="324"/>
      <c r="H1485" s="328"/>
      <c r="I1485" s="329"/>
      <c r="J1485" s="329"/>
      <c r="K1485" s="329"/>
      <c r="L1485" s="329"/>
      <c r="M1485" s="329"/>
      <c r="N1485" s="329"/>
      <c r="O1485" s="330"/>
      <c r="P1485" s="331"/>
      <c r="Q1485" s="403"/>
      <c r="R1485" s="286"/>
    </row>
    <row r="1486" spans="2:18" s="285" customFormat="1" ht="40.5" customHeight="1">
      <c r="B1486" s="202">
        <v>12130</v>
      </c>
      <c r="C1486" s="299" t="e">
        <f>VLOOKUP(E1486,'2. CUADRO CLASIF. DOC. (4)'!$A$5:$B$404,2,0)</f>
        <v>#N/A</v>
      </c>
      <c r="D1486" s="309"/>
      <c r="E1486" s="337" t="s">
        <v>65</v>
      </c>
      <c r="F1486" s="311" t="s">
        <v>13</v>
      </c>
      <c r="G1486" s="1649" t="s">
        <v>13</v>
      </c>
      <c r="H1486" s="312"/>
      <c r="I1486" s="299">
        <v>2</v>
      </c>
      <c r="J1486" s="299">
        <v>8</v>
      </c>
      <c r="K1486" s="299"/>
      <c r="L1486" s="299"/>
      <c r="M1486" s="299"/>
      <c r="N1486" s="299" t="s">
        <v>4945</v>
      </c>
      <c r="O1486" s="313"/>
      <c r="P1486" s="314"/>
      <c r="Q1486" s="1649" t="s">
        <v>5912</v>
      </c>
      <c r="R1486" s="286"/>
    </row>
    <row r="1487" spans="2:18" s="285" customFormat="1" ht="15.75" customHeight="1">
      <c r="B1487" s="203">
        <v>12130</v>
      </c>
      <c r="C1487" s="320"/>
      <c r="D1487" s="338"/>
      <c r="E1487" s="345" t="s">
        <v>492</v>
      </c>
      <c r="F1487" s="346"/>
      <c r="G1487" s="320"/>
      <c r="H1487" s="319"/>
      <c r="I1487" s="320"/>
      <c r="J1487" s="320"/>
      <c r="K1487" s="320"/>
      <c r="L1487" s="320"/>
      <c r="M1487" s="320"/>
      <c r="N1487" s="320"/>
      <c r="O1487" s="321"/>
      <c r="P1487" s="322"/>
      <c r="Q1487" s="1650"/>
      <c r="R1487" s="286"/>
    </row>
    <row r="1488" spans="2:18" s="285" customFormat="1" ht="25.5">
      <c r="B1488" s="205">
        <v>12130</v>
      </c>
      <c r="C1488" s="329"/>
      <c r="D1488" s="339"/>
      <c r="E1488" s="347" t="s">
        <v>67</v>
      </c>
      <c r="F1488" s="327"/>
      <c r="G1488" s="324"/>
      <c r="H1488" s="328"/>
      <c r="I1488" s="329"/>
      <c r="J1488" s="329"/>
      <c r="K1488" s="329"/>
      <c r="L1488" s="329"/>
      <c r="M1488" s="329"/>
      <c r="N1488" s="329"/>
      <c r="O1488" s="330"/>
      <c r="P1488" s="331"/>
      <c r="Q1488" s="324"/>
      <c r="R1488" s="286"/>
    </row>
    <row r="1489" spans="2:18" s="285" customFormat="1" ht="30">
      <c r="B1489" s="202">
        <v>12130</v>
      </c>
      <c r="C1489" s="299" t="e">
        <f>VLOOKUP(E1489,'2. CUADRO CLASIF. DOC. (4)'!$A$5:$B$404,2,0)</f>
        <v>#N/A</v>
      </c>
      <c r="D1489" s="309"/>
      <c r="E1489" s="488" t="s">
        <v>270</v>
      </c>
      <c r="F1489" s="311" t="s">
        <v>13</v>
      </c>
      <c r="G1489" s="1649" t="s">
        <v>13</v>
      </c>
      <c r="H1489" s="312"/>
      <c r="I1489" s="320">
        <v>2</v>
      </c>
      <c r="J1489" s="320">
        <v>0</v>
      </c>
      <c r="K1489" s="320"/>
      <c r="L1489" s="320" t="s">
        <v>4945</v>
      </c>
      <c r="M1489" s="299"/>
      <c r="N1489" s="299"/>
      <c r="O1489" s="313"/>
      <c r="P1489" s="314"/>
      <c r="Q1489" s="1650" t="s">
        <v>5939</v>
      </c>
      <c r="R1489" s="286"/>
    </row>
    <row r="1490" spans="2:18" s="285" customFormat="1" ht="15">
      <c r="B1490" s="44">
        <v>12130</v>
      </c>
      <c r="C1490" s="320" t="e">
        <f>VLOOKUP(E1490,'2. CUADRO CLASIF. DOC. (4)'!$A$5:$B$404,2,0)</f>
        <v>#N/A</v>
      </c>
      <c r="D1490" s="338" t="e">
        <f>VLOOKUP(E1490,'2. CUADRO CLASIF. DOC. (4)'!$A$6:$C$404,3,0)</f>
        <v>#N/A</v>
      </c>
      <c r="E1490" s="489" t="s">
        <v>4742</v>
      </c>
      <c r="F1490" s="357"/>
      <c r="G1490" s="1650"/>
      <c r="H1490" s="319"/>
      <c r="I1490" s="320"/>
      <c r="J1490" s="320"/>
      <c r="K1490" s="320"/>
      <c r="L1490" s="320"/>
      <c r="M1490" s="320"/>
      <c r="N1490" s="320"/>
      <c r="O1490" s="321"/>
      <c r="P1490" s="322"/>
      <c r="Q1490" s="1650"/>
      <c r="R1490" s="286"/>
    </row>
    <row r="1491" spans="2:18" s="285" customFormat="1" ht="21" customHeight="1">
      <c r="B1491" s="2065" t="s">
        <v>6111</v>
      </c>
      <c r="C1491" s="2065"/>
      <c r="D1491" s="2065"/>
      <c r="E1491" s="2065"/>
      <c r="F1491" s="2065"/>
      <c r="G1491" s="2065"/>
      <c r="H1491" s="2065"/>
      <c r="I1491" s="2065"/>
      <c r="J1491" s="2065"/>
      <c r="K1491" s="2065"/>
      <c r="L1491" s="2065"/>
      <c r="M1491" s="2065"/>
      <c r="N1491" s="2065"/>
      <c r="O1491" s="2065"/>
      <c r="P1491" s="2065"/>
      <c r="Q1491" s="2065"/>
      <c r="R1491" s="286"/>
    </row>
    <row r="1492" spans="2:18" s="285" customFormat="1" ht="39.75" customHeight="1">
      <c r="B1492" s="202">
        <v>12200</v>
      </c>
      <c r="C1492" s="299" t="e">
        <f>VLOOKUP(E1492,'2. CUADRO CLASIF. DOC. (4)'!$A$5:$B$404,2,0)</f>
        <v>#N/A</v>
      </c>
      <c r="D1492" s="309"/>
      <c r="E1492" s="337" t="s">
        <v>65</v>
      </c>
      <c r="F1492" s="311" t="s">
        <v>13</v>
      </c>
      <c r="G1492" s="1649" t="s">
        <v>13</v>
      </c>
      <c r="H1492" s="312"/>
      <c r="I1492" s="299">
        <v>2</v>
      </c>
      <c r="J1492" s="299">
        <v>8</v>
      </c>
      <c r="K1492" s="299"/>
      <c r="L1492" s="299"/>
      <c r="M1492" s="299"/>
      <c r="N1492" s="299" t="s">
        <v>4945</v>
      </c>
      <c r="O1492" s="313"/>
      <c r="P1492" s="314"/>
      <c r="Q1492" s="1649" t="s">
        <v>5912</v>
      </c>
      <c r="R1492" s="286"/>
    </row>
    <row r="1493" spans="2:18" s="285" customFormat="1" ht="25.5">
      <c r="B1493" s="203">
        <v>12200</v>
      </c>
      <c r="C1493" s="320"/>
      <c r="D1493" s="338"/>
      <c r="E1493" s="345" t="s">
        <v>492</v>
      </c>
      <c r="F1493" s="346"/>
      <c r="G1493" s="320"/>
      <c r="H1493" s="319"/>
      <c r="I1493" s="320"/>
      <c r="J1493" s="320"/>
      <c r="K1493" s="320"/>
      <c r="L1493" s="320"/>
      <c r="M1493" s="320"/>
      <c r="N1493" s="320"/>
      <c r="O1493" s="321"/>
      <c r="P1493" s="322"/>
      <c r="Q1493" s="1650"/>
      <c r="R1493" s="286"/>
    </row>
    <row r="1494" spans="2:18" s="285" customFormat="1" ht="15" customHeight="1">
      <c r="B1494" s="205">
        <v>12200</v>
      </c>
      <c r="C1494" s="329"/>
      <c r="D1494" s="339"/>
      <c r="E1494" s="347" t="s">
        <v>67</v>
      </c>
      <c r="F1494" s="327"/>
      <c r="G1494" s="324"/>
      <c r="H1494" s="328"/>
      <c r="I1494" s="329"/>
      <c r="J1494" s="329"/>
      <c r="K1494" s="329"/>
      <c r="L1494" s="329"/>
      <c r="M1494" s="329"/>
      <c r="N1494" s="329"/>
      <c r="O1494" s="330"/>
      <c r="P1494" s="331"/>
      <c r="Q1494" s="324"/>
      <c r="R1494" s="286"/>
    </row>
    <row r="1495" spans="2:18" s="285" customFormat="1" ht="15">
      <c r="B1495" s="201">
        <v>12200</v>
      </c>
      <c r="C1495" s="305" t="e">
        <f>VLOOKUP(E1495,'2. CUADRO CLASIF. DOC. (4)'!$A$5:$B$404,2,0)</f>
        <v>#N/A</v>
      </c>
      <c r="D1495" s="300"/>
      <c r="E1495" s="360" t="s">
        <v>1325</v>
      </c>
      <c r="F1495" s="361"/>
      <c r="G1495" s="303"/>
      <c r="H1495" s="304"/>
      <c r="I1495" s="305"/>
      <c r="J1495" s="305"/>
      <c r="K1495" s="305"/>
      <c r="L1495" s="305"/>
      <c r="M1495" s="305"/>
      <c r="N1495" s="305"/>
      <c r="O1495" s="306"/>
      <c r="P1495" s="307"/>
      <c r="Q1495" s="303"/>
      <c r="R1495" s="286"/>
    </row>
    <row r="1496" spans="2:18" s="285" customFormat="1" ht="51">
      <c r="B1496" s="202">
        <v>12200</v>
      </c>
      <c r="C1496" s="299" t="e">
        <f>VLOOKUP(E1496,'2. CUADRO CLASIF. DOC. (4)'!$A$5:$B$404,2,0)</f>
        <v>#N/A</v>
      </c>
      <c r="D1496" s="309" t="e">
        <f>VLOOKUP(E1496,'2. CUADRO CLASIF. DOC. (4)'!$A$6:$C$404,3,0)</f>
        <v>#N/A</v>
      </c>
      <c r="E1496" s="310" t="s">
        <v>2584</v>
      </c>
      <c r="F1496" s="490" t="s">
        <v>159</v>
      </c>
      <c r="G1496" s="1649" t="s">
        <v>2578</v>
      </c>
      <c r="H1496" s="312"/>
      <c r="I1496" s="299">
        <v>2</v>
      </c>
      <c r="J1496" s="299">
        <v>8</v>
      </c>
      <c r="K1496" s="299" t="s">
        <v>4945</v>
      </c>
      <c r="L1496" s="299"/>
      <c r="M1496" s="299"/>
      <c r="N1496" s="299"/>
      <c r="O1496" s="313"/>
      <c r="P1496" s="314"/>
      <c r="Q1496" s="1649" t="s">
        <v>6112</v>
      </c>
      <c r="R1496" s="286"/>
    </row>
    <row r="1497" spans="2:18" s="285" customFormat="1" ht="15.75" customHeight="1">
      <c r="B1497" s="203">
        <v>12200</v>
      </c>
      <c r="C1497" s="1650"/>
      <c r="D1497" s="316"/>
      <c r="E1497" s="356" t="s">
        <v>2580</v>
      </c>
      <c r="F1497" s="318"/>
      <c r="G1497" s="1650"/>
      <c r="H1497" s="319"/>
      <c r="I1497" s="320"/>
      <c r="J1497" s="320"/>
      <c r="K1497" s="320"/>
      <c r="L1497" s="320"/>
      <c r="M1497" s="320"/>
      <c r="N1497" s="320"/>
      <c r="O1497" s="321"/>
      <c r="P1497" s="322"/>
      <c r="Q1497" s="1650"/>
      <c r="R1497" s="286"/>
    </row>
    <row r="1498" spans="2:18" s="285" customFormat="1" ht="15" customHeight="1">
      <c r="B1498" s="375">
        <v>12200</v>
      </c>
      <c r="C1498" s="379"/>
      <c r="D1498" s="420"/>
      <c r="E1498" s="356" t="s">
        <v>2586</v>
      </c>
      <c r="F1498" s="421"/>
      <c r="G1498" s="379"/>
      <c r="H1498" s="380"/>
      <c r="I1498" s="376"/>
      <c r="J1498" s="376"/>
      <c r="K1498" s="376"/>
      <c r="L1498" s="376"/>
      <c r="M1498" s="376"/>
      <c r="N1498" s="376"/>
      <c r="O1498" s="381"/>
      <c r="P1498" s="382"/>
      <c r="Q1498" s="379"/>
      <c r="R1498" s="286"/>
    </row>
    <row r="1499" spans="2:18" s="285" customFormat="1" ht="14.25" customHeight="1">
      <c r="B1499" s="203">
        <v>12200</v>
      </c>
      <c r="C1499" s="1650"/>
      <c r="D1499" s="316"/>
      <c r="E1499" s="406" t="s">
        <v>2590</v>
      </c>
      <c r="F1499" s="318"/>
      <c r="G1499" s="1650"/>
      <c r="H1499" s="319"/>
      <c r="I1499" s="320"/>
      <c r="J1499" s="320"/>
      <c r="K1499" s="320"/>
      <c r="L1499" s="320"/>
      <c r="M1499" s="320"/>
      <c r="N1499" s="320"/>
      <c r="O1499" s="321"/>
      <c r="P1499" s="322"/>
      <c r="Q1499" s="1650"/>
      <c r="R1499" s="286"/>
    </row>
    <row r="1500" spans="2:18" s="285" customFormat="1" ht="15" customHeight="1">
      <c r="B1500" s="203">
        <v>12200</v>
      </c>
      <c r="C1500" s="1650"/>
      <c r="D1500" s="316"/>
      <c r="E1500" s="356" t="s">
        <v>43</v>
      </c>
      <c r="F1500" s="318"/>
      <c r="G1500" s="1650"/>
      <c r="H1500" s="319"/>
      <c r="I1500" s="320"/>
      <c r="J1500" s="320"/>
      <c r="K1500" s="320"/>
      <c r="L1500" s="320"/>
      <c r="M1500" s="320"/>
      <c r="N1500" s="320"/>
      <c r="O1500" s="321"/>
      <c r="P1500" s="322"/>
      <c r="Q1500" s="1650"/>
      <c r="R1500" s="286"/>
    </row>
    <row r="1501" spans="2:18" s="285" customFormat="1" ht="15" customHeight="1">
      <c r="B1501" s="205">
        <v>12200</v>
      </c>
      <c r="C1501" s="324"/>
      <c r="D1501" s="325"/>
      <c r="E1501" s="363" t="s">
        <v>2594</v>
      </c>
      <c r="F1501" s="327"/>
      <c r="G1501" s="324"/>
      <c r="H1501" s="328"/>
      <c r="I1501" s="329"/>
      <c r="J1501" s="329"/>
      <c r="K1501" s="329"/>
      <c r="L1501" s="329"/>
      <c r="M1501" s="329"/>
      <c r="N1501" s="329"/>
      <c r="O1501" s="330"/>
      <c r="P1501" s="331"/>
      <c r="Q1501" s="324"/>
      <c r="R1501" s="286"/>
    </row>
    <row r="1502" spans="2:18" s="285" customFormat="1" ht="51">
      <c r="B1502" s="202">
        <v>12200</v>
      </c>
      <c r="C1502" s="299" t="e">
        <f>VLOOKUP(E1502,'2. CUADRO CLASIF. DOC. (4)'!$A$5:$B$404,2,0)</f>
        <v>#N/A</v>
      </c>
      <c r="D1502" s="309"/>
      <c r="E1502" s="310" t="s">
        <v>2598</v>
      </c>
      <c r="F1502" s="311" t="s">
        <v>13</v>
      </c>
      <c r="G1502" s="1649" t="s">
        <v>13</v>
      </c>
      <c r="H1502" s="312"/>
      <c r="I1502" s="299">
        <v>2</v>
      </c>
      <c r="J1502" s="299">
        <v>8</v>
      </c>
      <c r="K1502" s="299" t="s">
        <v>4945</v>
      </c>
      <c r="L1502" s="299"/>
      <c r="M1502" s="299"/>
      <c r="N1502" s="299"/>
      <c r="O1502" s="313"/>
      <c r="P1502" s="314"/>
      <c r="Q1502" s="1649" t="s">
        <v>6113</v>
      </c>
      <c r="R1502" s="286"/>
    </row>
    <row r="1503" spans="2:18" s="285" customFormat="1" ht="12.75">
      <c r="B1503" s="203">
        <v>12200</v>
      </c>
      <c r="C1503" s="1650"/>
      <c r="D1503" s="316"/>
      <c r="E1503" s="356" t="s">
        <v>1420</v>
      </c>
      <c r="F1503" s="318"/>
      <c r="G1503" s="1650"/>
      <c r="H1503" s="319"/>
      <c r="I1503" s="320"/>
      <c r="J1503" s="320"/>
      <c r="K1503" s="320"/>
      <c r="L1503" s="320"/>
      <c r="M1503" s="320"/>
      <c r="N1503" s="320"/>
      <c r="O1503" s="321"/>
      <c r="P1503" s="322"/>
      <c r="Q1503" s="1650"/>
      <c r="R1503" s="286"/>
    </row>
    <row r="1504" spans="2:18" s="285" customFormat="1" ht="12.75" customHeight="1">
      <c r="B1504" s="203">
        <v>12200</v>
      </c>
      <c r="C1504" s="1650"/>
      <c r="D1504" s="316"/>
      <c r="E1504" s="356" t="s">
        <v>2600</v>
      </c>
      <c r="F1504" s="318"/>
      <c r="G1504" s="1650"/>
      <c r="H1504" s="319"/>
      <c r="I1504" s="320"/>
      <c r="J1504" s="320"/>
      <c r="K1504" s="320"/>
      <c r="L1504" s="320"/>
      <c r="M1504" s="320"/>
      <c r="N1504" s="320"/>
      <c r="O1504" s="321"/>
      <c r="P1504" s="322"/>
      <c r="Q1504" s="1650"/>
      <c r="R1504" s="286"/>
    </row>
    <row r="1505" spans="2:18" s="285" customFormat="1" ht="15.75" customHeight="1">
      <c r="B1505" s="203">
        <v>12200</v>
      </c>
      <c r="C1505" s="1650"/>
      <c r="D1505" s="316"/>
      <c r="E1505" s="356" t="s">
        <v>2602</v>
      </c>
      <c r="F1505" s="318"/>
      <c r="G1505" s="1650"/>
      <c r="H1505" s="319"/>
      <c r="I1505" s="320"/>
      <c r="J1505" s="320"/>
      <c r="K1505" s="320"/>
      <c r="L1505" s="320"/>
      <c r="M1505" s="320"/>
      <c r="N1505" s="320"/>
      <c r="O1505" s="321"/>
      <c r="P1505" s="322"/>
      <c r="Q1505" s="1650"/>
      <c r="R1505" s="286"/>
    </row>
    <row r="1506" spans="2:18" s="285" customFormat="1" ht="12.75" customHeight="1">
      <c r="B1506" s="203">
        <v>12200</v>
      </c>
      <c r="C1506" s="1650"/>
      <c r="D1506" s="316"/>
      <c r="E1506" s="356" t="s">
        <v>2604</v>
      </c>
      <c r="F1506" s="318"/>
      <c r="G1506" s="1650"/>
      <c r="H1506" s="319"/>
      <c r="I1506" s="320"/>
      <c r="J1506" s="320"/>
      <c r="K1506" s="320"/>
      <c r="L1506" s="320"/>
      <c r="M1506" s="320"/>
      <c r="N1506" s="320"/>
      <c r="O1506" s="321"/>
      <c r="P1506" s="322"/>
      <c r="Q1506" s="1650"/>
      <c r="R1506" s="286"/>
    </row>
    <row r="1507" spans="2:18" s="285" customFormat="1" ht="12.75" customHeight="1">
      <c r="B1507" s="203">
        <v>12200</v>
      </c>
      <c r="C1507" s="1650"/>
      <c r="D1507" s="316"/>
      <c r="E1507" s="356" t="s">
        <v>2606</v>
      </c>
      <c r="F1507" s="318"/>
      <c r="G1507" s="1650"/>
      <c r="H1507" s="319"/>
      <c r="I1507" s="320"/>
      <c r="J1507" s="320"/>
      <c r="K1507" s="320"/>
      <c r="L1507" s="320"/>
      <c r="M1507" s="320"/>
      <c r="N1507" s="320"/>
      <c r="O1507" s="321"/>
      <c r="P1507" s="322"/>
      <c r="Q1507" s="1650"/>
      <c r="R1507" s="286"/>
    </row>
    <row r="1508" spans="2:18" s="285" customFormat="1" ht="15" customHeight="1">
      <c r="B1508" s="203">
        <v>12200</v>
      </c>
      <c r="C1508" s="1650"/>
      <c r="D1508" s="316"/>
      <c r="E1508" s="356" t="s">
        <v>2608</v>
      </c>
      <c r="F1508" s="318"/>
      <c r="G1508" s="1650"/>
      <c r="H1508" s="319"/>
      <c r="I1508" s="320"/>
      <c r="J1508" s="320"/>
      <c r="K1508" s="320"/>
      <c r="L1508" s="320"/>
      <c r="M1508" s="320"/>
      <c r="N1508" s="320"/>
      <c r="O1508" s="321"/>
      <c r="P1508" s="322"/>
      <c r="Q1508" s="1650"/>
      <c r="R1508" s="286"/>
    </row>
    <row r="1509" spans="2:18" s="285" customFormat="1" ht="12.75" customHeight="1">
      <c r="B1509" s="203">
        <v>12200</v>
      </c>
      <c r="C1509" s="1650"/>
      <c r="D1509" s="316"/>
      <c r="E1509" s="356" t="s">
        <v>2610</v>
      </c>
      <c r="F1509" s="318"/>
      <c r="G1509" s="1650"/>
      <c r="H1509" s="319"/>
      <c r="I1509" s="320"/>
      <c r="J1509" s="320"/>
      <c r="K1509" s="320"/>
      <c r="L1509" s="320"/>
      <c r="M1509" s="320"/>
      <c r="N1509" s="320"/>
      <c r="O1509" s="321"/>
      <c r="P1509" s="322"/>
      <c r="Q1509" s="1650"/>
      <c r="R1509" s="286"/>
    </row>
    <row r="1510" spans="2:18" s="285" customFormat="1" ht="12.75" customHeight="1">
      <c r="B1510" s="203">
        <v>12200</v>
      </c>
      <c r="C1510" s="1650"/>
      <c r="D1510" s="316"/>
      <c r="E1510" s="356" t="s">
        <v>43</v>
      </c>
      <c r="F1510" s="318" t="s">
        <v>159</v>
      </c>
      <c r="G1510" s="1650" t="s">
        <v>2612</v>
      </c>
      <c r="H1510" s="319"/>
      <c r="I1510" s="320"/>
      <c r="J1510" s="320"/>
      <c r="K1510" s="320"/>
      <c r="L1510" s="320"/>
      <c r="M1510" s="320"/>
      <c r="N1510" s="320"/>
      <c r="O1510" s="321"/>
      <c r="P1510" s="322"/>
      <c r="Q1510" s="1650"/>
      <c r="R1510" s="286"/>
    </row>
    <row r="1511" spans="2:18" s="285" customFormat="1" ht="12.75" customHeight="1">
      <c r="B1511" s="203">
        <v>12200</v>
      </c>
      <c r="C1511" s="1650"/>
      <c r="D1511" s="316"/>
      <c r="E1511" s="356" t="s">
        <v>2102</v>
      </c>
      <c r="F1511" s="318"/>
      <c r="G1511" s="1650"/>
      <c r="H1511" s="319"/>
      <c r="I1511" s="320"/>
      <c r="J1511" s="320"/>
      <c r="K1511" s="320"/>
      <c r="L1511" s="320"/>
      <c r="M1511" s="320"/>
      <c r="N1511" s="320"/>
      <c r="O1511" s="321"/>
      <c r="P1511" s="322"/>
      <c r="Q1511" s="1650"/>
      <c r="R1511" s="286"/>
    </row>
    <row r="1512" spans="2:18" s="285" customFormat="1" ht="12.75" customHeight="1">
      <c r="B1512" s="203">
        <v>12200</v>
      </c>
      <c r="C1512" s="1650"/>
      <c r="D1512" s="316"/>
      <c r="E1512" s="356" t="s">
        <v>2616</v>
      </c>
      <c r="F1512" s="318"/>
      <c r="G1512" s="1650"/>
      <c r="H1512" s="319"/>
      <c r="I1512" s="320"/>
      <c r="J1512" s="320"/>
      <c r="K1512" s="320"/>
      <c r="L1512" s="320"/>
      <c r="M1512" s="320"/>
      <c r="N1512" s="320"/>
      <c r="O1512" s="321"/>
      <c r="P1512" s="322"/>
      <c r="Q1512" s="1650"/>
      <c r="R1512" s="286"/>
    </row>
    <row r="1513" spans="2:18" s="285" customFormat="1" ht="15.75" customHeight="1">
      <c r="B1513" s="203">
        <v>12200</v>
      </c>
      <c r="C1513" s="320"/>
      <c r="D1513" s="338"/>
      <c r="E1513" s="356" t="s">
        <v>596</v>
      </c>
      <c r="F1513" s="346" t="s">
        <v>317</v>
      </c>
      <c r="G1513" s="320" t="s">
        <v>2619</v>
      </c>
      <c r="H1513" s="319"/>
      <c r="I1513" s="320"/>
      <c r="J1513" s="320"/>
      <c r="K1513" s="320"/>
      <c r="L1513" s="320"/>
      <c r="M1513" s="320"/>
      <c r="N1513" s="320"/>
      <c r="O1513" s="321"/>
      <c r="P1513" s="322"/>
      <c r="Q1513" s="1650"/>
      <c r="R1513" s="286"/>
    </row>
    <row r="1514" spans="2:18" s="285" customFormat="1" ht="12.75" customHeight="1">
      <c r="B1514" s="203">
        <v>12200</v>
      </c>
      <c r="C1514" s="320"/>
      <c r="D1514" s="338"/>
      <c r="E1514" s="356" t="s">
        <v>2622</v>
      </c>
      <c r="F1514" s="346"/>
      <c r="G1514" s="320"/>
      <c r="H1514" s="319"/>
      <c r="I1514" s="320"/>
      <c r="J1514" s="320"/>
      <c r="K1514" s="320"/>
      <c r="L1514" s="320"/>
      <c r="M1514" s="320"/>
      <c r="N1514" s="320"/>
      <c r="O1514" s="321"/>
      <c r="P1514" s="322"/>
      <c r="Q1514" s="1650"/>
      <c r="R1514" s="286"/>
    </row>
    <row r="1515" spans="2:18" s="285" customFormat="1" ht="15.75" customHeight="1">
      <c r="B1515" s="203">
        <v>12200</v>
      </c>
      <c r="C1515" s="320"/>
      <c r="D1515" s="338"/>
      <c r="E1515" s="356" t="s">
        <v>2626</v>
      </c>
      <c r="F1515" s="346"/>
      <c r="G1515" s="320"/>
      <c r="H1515" s="319"/>
      <c r="I1515" s="320"/>
      <c r="J1515" s="320"/>
      <c r="K1515" s="320"/>
      <c r="L1515" s="320"/>
      <c r="M1515" s="320"/>
      <c r="N1515" s="320"/>
      <c r="O1515" s="321"/>
      <c r="P1515" s="322"/>
      <c r="Q1515" s="1650"/>
      <c r="R1515" s="286"/>
    </row>
    <row r="1516" spans="2:18" s="285" customFormat="1" ht="12.75" customHeight="1">
      <c r="B1516" s="203">
        <v>12200</v>
      </c>
      <c r="C1516" s="320"/>
      <c r="D1516" s="338"/>
      <c r="E1516" s="356" t="s">
        <v>2629</v>
      </c>
      <c r="F1516" s="346"/>
      <c r="G1516" s="320"/>
      <c r="H1516" s="319"/>
      <c r="I1516" s="320"/>
      <c r="J1516" s="320"/>
      <c r="K1516" s="320"/>
      <c r="L1516" s="320"/>
      <c r="M1516" s="320"/>
      <c r="N1516" s="320"/>
      <c r="O1516" s="321"/>
      <c r="P1516" s="322"/>
      <c r="Q1516" s="1650"/>
      <c r="R1516" s="286"/>
    </row>
    <row r="1517" spans="2:18" s="285" customFormat="1" ht="16.5" customHeight="1">
      <c r="B1517" s="203">
        <v>12200</v>
      </c>
      <c r="C1517" s="320"/>
      <c r="D1517" s="338"/>
      <c r="E1517" s="356" t="s">
        <v>2632</v>
      </c>
      <c r="F1517" s="346"/>
      <c r="G1517" s="320"/>
      <c r="H1517" s="319"/>
      <c r="I1517" s="320"/>
      <c r="J1517" s="320"/>
      <c r="K1517" s="320"/>
      <c r="L1517" s="320"/>
      <c r="M1517" s="320"/>
      <c r="N1517" s="320"/>
      <c r="O1517" s="321"/>
      <c r="P1517" s="322"/>
      <c r="Q1517" s="1650"/>
      <c r="R1517" s="286"/>
    </row>
    <row r="1518" spans="2:18" s="285" customFormat="1" ht="38.25">
      <c r="B1518" s="205">
        <v>12200</v>
      </c>
      <c r="C1518" s="329"/>
      <c r="D1518" s="339"/>
      <c r="E1518" s="363" t="s">
        <v>2634</v>
      </c>
      <c r="F1518" s="396"/>
      <c r="G1518" s="329"/>
      <c r="H1518" s="328"/>
      <c r="I1518" s="329"/>
      <c r="J1518" s="329"/>
      <c r="K1518" s="329"/>
      <c r="L1518" s="329"/>
      <c r="M1518" s="329"/>
      <c r="N1518" s="329"/>
      <c r="O1518" s="330"/>
      <c r="P1518" s="331"/>
      <c r="Q1518" s="324"/>
      <c r="R1518" s="286"/>
    </row>
    <row r="1519" spans="2:18" s="285" customFormat="1" ht="20.25" customHeight="1">
      <c r="B1519" s="2067" t="s">
        <v>6114</v>
      </c>
      <c r="C1519" s="2067"/>
      <c r="D1519" s="2067"/>
      <c r="E1519" s="2067"/>
      <c r="F1519" s="2067"/>
      <c r="G1519" s="2067"/>
      <c r="H1519" s="2067"/>
      <c r="I1519" s="2067"/>
      <c r="J1519" s="2067"/>
      <c r="K1519" s="2067"/>
      <c r="L1519" s="2067"/>
      <c r="M1519" s="2067"/>
      <c r="N1519" s="2067"/>
      <c r="O1519" s="2067"/>
      <c r="P1519" s="2067"/>
      <c r="Q1519" s="2067"/>
      <c r="R1519" s="286"/>
    </row>
    <row r="1520" spans="2:18" s="285" customFormat="1" ht="38.25">
      <c r="B1520" s="202">
        <v>12210</v>
      </c>
      <c r="C1520" s="299" t="e">
        <f>VLOOKUP(E1520,'2. CUADRO CLASIF. DOC. (4)'!$A$5:$B$404,2,0)</f>
        <v>#N/A</v>
      </c>
      <c r="D1520" s="309"/>
      <c r="E1520" s="355" t="s">
        <v>2645</v>
      </c>
      <c r="F1520" s="365" t="s">
        <v>159</v>
      </c>
      <c r="G1520" s="299" t="s">
        <v>2638</v>
      </c>
      <c r="H1520" s="312"/>
      <c r="I1520" s="299">
        <v>2</v>
      </c>
      <c r="J1520" s="299">
        <v>3</v>
      </c>
      <c r="K1520" s="299"/>
      <c r="L1520" s="299" t="s">
        <v>4945</v>
      </c>
      <c r="M1520" s="299"/>
      <c r="N1520" s="299"/>
      <c r="O1520" s="313"/>
      <c r="P1520" s="314"/>
      <c r="Q1520" s="491" t="s">
        <v>6115</v>
      </c>
      <c r="R1520" s="286"/>
    </row>
    <row r="1521" spans="2:18" s="285" customFormat="1" ht="38.25">
      <c r="B1521" s="203">
        <v>12210</v>
      </c>
      <c r="C1521" s="320"/>
      <c r="D1521" s="338"/>
      <c r="E1521" s="356" t="s">
        <v>2640</v>
      </c>
      <c r="F1521" s="346"/>
      <c r="G1521" s="320"/>
      <c r="H1521" s="319"/>
      <c r="I1521" s="320"/>
      <c r="J1521" s="320"/>
      <c r="K1521" s="320"/>
      <c r="L1521" s="320"/>
      <c r="M1521" s="320"/>
      <c r="N1521" s="320"/>
      <c r="O1521" s="321"/>
      <c r="P1521" s="322"/>
      <c r="Q1521" s="492"/>
      <c r="R1521" s="286"/>
    </row>
    <row r="1522" spans="2:18" s="285" customFormat="1" ht="25.5" customHeight="1">
      <c r="B1522" s="203">
        <v>12210</v>
      </c>
      <c r="C1522" s="320"/>
      <c r="D1522" s="338"/>
      <c r="E1522" s="356" t="s">
        <v>2648</v>
      </c>
      <c r="F1522" s="346"/>
      <c r="G1522" s="320"/>
      <c r="H1522" s="319"/>
      <c r="I1522" s="320"/>
      <c r="J1522" s="320"/>
      <c r="K1522" s="320"/>
      <c r="L1522" s="320"/>
      <c r="M1522" s="320"/>
      <c r="N1522" s="320"/>
      <c r="O1522" s="321"/>
      <c r="P1522" s="322"/>
      <c r="Q1522" s="492"/>
      <c r="R1522" s="286"/>
    </row>
    <row r="1523" spans="2:18" s="285" customFormat="1" ht="17.25" customHeight="1">
      <c r="B1523" s="203">
        <v>12210</v>
      </c>
      <c r="C1523" s="320"/>
      <c r="D1523" s="338"/>
      <c r="E1523" s="356" t="s">
        <v>2653</v>
      </c>
      <c r="F1523" s="346"/>
      <c r="G1523" s="320"/>
      <c r="H1523" s="319"/>
      <c r="I1523" s="320"/>
      <c r="J1523" s="320"/>
      <c r="K1523" s="320"/>
      <c r="L1523" s="320"/>
      <c r="M1523" s="320"/>
      <c r="N1523" s="320"/>
      <c r="O1523" s="321"/>
      <c r="P1523" s="322"/>
      <c r="Q1523" s="493"/>
      <c r="R1523" s="286"/>
    </row>
    <row r="1524" spans="2:18" s="285" customFormat="1" ht="12.75" customHeight="1">
      <c r="B1524" s="203">
        <v>12210</v>
      </c>
      <c r="C1524" s="320"/>
      <c r="D1524" s="338"/>
      <c r="E1524" s="356" t="s">
        <v>5434</v>
      </c>
      <c r="F1524" s="346"/>
      <c r="G1524" s="320"/>
      <c r="H1524" s="319"/>
      <c r="I1524" s="320"/>
      <c r="J1524" s="320"/>
      <c r="K1524" s="320"/>
      <c r="L1524" s="320"/>
      <c r="M1524" s="320"/>
      <c r="N1524" s="320"/>
      <c r="O1524" s="321"/>
      <c r="P1524" s="322"/>
      <c r="Q1524" s="492"/>
      <c r="R1524" s="286"/>
    </row>
    <row r="1525" spans="2:18" s="285" customFormat="1" ht="15.75" customHeight="1">
      <c r="B1525" s="203">
        <v>12210</v>
      </c>
      <c r="C1525" s="320"/>
      <c r="D1525" s="338"/>
      <c r="E1525" s="356" t="s">
        <v>43</v>
      </c>
      <c r="F1525" s="346"/>
      <c r="G1525" s="320"/>
      <c r="H1525" s="319"/>
      <c r="I1525" s="320"/>
      <c r="J1525" s="320"/>
      <c r="K1525" s="320"/>
      <c r="L1525" s="320"/>
      <c r="M1525" s="320"/>
      <c r="N1525" s="320"/>
      <c r="O1525" s="321"/>
      <c r="P1525" s="322"/>
      <c r="Q1525" s="492"/>
      <c r="R1525" s="286"/>
    </row>
    <row r="1526" spans="2:18" s="285" customFormat="1" ht="12.75" customHeight="1">
      <c r="B1526" s="203">
        <v>12210</v>
      </c>
      <c r="C1526" s="320"/>
      <c r="D1526" s="338"/>
      <c r="E1526" s="356" t="s">
        <v>2661</v>
      </c>
      <c r="F1526" s="346"/>
      <c r="G1526" s="320"/>
      <c r="H1526" s="319"/>
      <c r="I1526" s="320"/>
      <c r="J1526" s="320"/>
      <c r="K1526" s="320"/>
      <c r="L1526" s="320"/>
      <c r="M1526" s="320"/>
      <c r="N1526" s="320"/>
      <c r="O1526" s="321"/>
      <c r="P1526" s="322"/>
      <c r="Q1526" s="493"/>
      <c r="R1526" s="286"/>
    </row>
    <row r="1527" spans="2:18" s="285" customFormat="1" ht="20.25" customHeight="1">
      <c r="B1527" s="203">
        <v>12210</v>
      </c>
      <c r="C1527" s="1650"/>
      <c r="D1527" s="316"/>
      <c r="E1527" s="356" t="s">
        <v>2665</v>
      </c>
      <c r="F1527" s="318"/>
      <c r="G1527" s="1650"/>
      <c r="H1527" s="319"/>
      <c r="I1527" s="320"/>
      <c r="J1527" s="320"/>
      <c r="K1527" s="320"/>
      <c r="L1527" s="320"/>
      <c r="M1527" s="320"/>
      <c r="N1527" s="320"/>
      <c r="O1527" s="321"/>
      <c r="P1527" s="322"/>
      <c r="Q1527" s="492"/>
      <c r="R1527" s="286"/>
    </row>
    <row r="1528" spans="2:18" s="285" customFormat="1" ht="15.75" customHeight="1">
      <c r="B1528" s="205">
        <v>12210</v>
      </c>
      <c r="C1528" s="324"/>
      <c r="D1528" s="325"/>
      <c r="E1528" s="363" t="s">
        <v>2669</v>
      </c>
      <c r="F1528" s="327"/>
      <c r="G1528" s="324"/>
      <c r="H1528" s="328"/>
      <c r="I1528" s="329"/>
      <c r="J1528" s="329"/>
      <c r="K1528" s="329"/>
      <c r="L1528" s="329"/>
      <c r="M1528" s="329"/>
      <c r="N1528" s="329"/>
      <c r="O1528" s="330"/>
      <c r="P1528" s="331"/>
      <c r="Q1528" s="494"/>
      <c r="R1528" s="286"/>
    </row>
    <row r="1529" spans="2:18" s="285" customFormat="1" ht="42" customHeight="1">
      <c r="B1529" s="202">
        <v>12210</v>
      </c>
      <c r="C1529" s="299" t="e">
        <f>VLOOKUP(E1529,'2. CUADRO CLASIF. DOC. (4)'!$A$5:$B$404,2,0)</f>
        <v>#N/A</v>
      </c>
      <c r="D1529" s="309"/>
      <c r="E1529" s="337" t="s">
        <v>65</v>
      </c>
      <c r="F1529" s="311" t="s">
        <v>13</v>
      </c>
      <c r="G1529" s="1649" t="s">
        <v>13</v>
      </c>
      <c r="H1529" s="312"/>
      <c r="I1529" s="299">
        <v>2</v>
      </c>
      <c r="J1529" s="299">
        <v>8</v>
      </c>
      <c r="K1529" s="299"/>
      <c r="L1529" s="299"/>
      <c r="M1529" s="299"/>
      <c r="N1529" s="299" t="s">
        <v>4945</v>
      </c>
      <c r="O1529" s="313"/>
      <c r="P1529" s="314"/>
      <c r="Q1529" s="1649" t="s">
        <v>5912</v>
      </c>
      <c r="R1529" s="286"/>
    </row>
    <row r="1530" spans="2:18" s="285" customFormat="1" ht="25.5">
      <c r="B1530" s="203">
        <v>12210</v>
      </c>
      <c r="C1530" s="320"/>
      <c r="D1530" s="338"/>
      <c r="E1530" s="345" t="s">
        <v>492</v>
      </c>
      <c r="F1530" s="346"/>
      <c r="G1530" s="320"/>
      <c r="H1530" s="319"/>
      <c r="I1530" s="320"/>
      <c r="J1530" s="320"/>
      <c r="K1530" s="320"/>
      <c r="L1530" s="320"/>
      <c r="M1530" s="320"/>
      <c r="N1530" s="320"/>
      <c r="O1530" s="321"/>
      <c r="P1530" s="322"/>
      <c r="Q1530" s="1650"/>
      <c r="R1530" s="286"/>
    </row>
    <row r="1531" spans="2:18" s="285" customFormat="1" ht="15.75" customHeight="1">
      <c r="B1531" s="205">
        <v>12210</v>
      </c>
      <c r="C1531" s="329"/>
      <c r="D1531" s="339"/>
      <c r="E1531" s="347" t="s">
        <v>67</v>
      </c>
      <c r="F1531" s="327"/>
      <c r="G1531" s="324"/>
      <c r="H1531" s="328"/>
      <c r="I1531" s="329"/>
      <c r="J1531" s="329"/>
      <c r="K1531" s="329"/>
      <c r="L1531" s="329"/>
      <c r="M1531" s="329"/>
      <c r="N1531" s="329"/>
      <c r="O1531" s="330"/>
      <c r="P1531" s="331"/>
      <c r="Q1531" s="324"/>
      <c r="R1531" s="286"/>
    </row>
    <row r="1532" spans="2:18" s="285" customFormat="1" ht="16.5" customHeight="1">
      <c r="B1532" s="201">
        <v>12210</v>
      </c>
      <c r="C1532" s="305" t="e">
        <f>VLOOKUP(E1532,'2. CUADRO CLASIF. DOC. (4)'!$A$5:$B$404,2,0)</f>
        <v>#N/A</v>
      </c>
      <c r="D1532" s="300"/>
      <c r="E1532" s="353" t="s">
        <v>2450</v>
      </c>
      <c r="F1532" s="495"/>
      <c r="G1532" s="305"/>
      <c r="H1532" s="304"/>
      <c r="I1532" s="305"/>
      <c r="J1532" s="305"/>
      <c r="K1532" s="305"/>
      <c r="L1532" s="305"/>
      <c r="M1532" s="305"/>
      <c r="N1532" s="305"/>
      <c r="O1532" s="306"/>
      <c r="P1532" s="307"/>
      <c r="Q1532" s="308"/>
      <c r="R1532" s="286"/>
    </row>
    <row r="1533" spans="2:18" s="285" customFormat="1" ht="42" customHeight="1">
      <c r="B1533" s="44">
        <v>12210</v>
      </c>
      <c r="C1533" s="320" t="e">
        <f>VLOOKUP(E1533,'2. CUADRO CLASIF. DOC. (4)'!$A$5:$B$404,2,0)</f>
        <v>#N/A</v>
      </c>
      <c r="D1533" s="338" t="e">
        <f>VLOOKUP(E1533,'2. CUADRO CLASIF. DOC. (4)'!$A$6:$C$404,3,0)</f>
        <v>#N/A</v>
      </c>
      <c r="E1533" s="496" t="s">
        <v>6116</v>
      </c>
      <c r="F1533" s="346" t="s">
        <v>159</v>
      </c>
      <c r="G1533" s="320" t="s">
        <v>2675</v>
      </c>
      <c r="H1533" s="319"/>
      <c r="I1533" s="320">
        <v>2</v>
      </c>
      <c r="J1533" s="320">
        <v>3</v>
      </c>
      <c r="K1533" s="320"/>
      <c r="L1533" s="320"/>
      <c r="M1533" s="320"/>
      <c r="N1533" s="320" t="s">
        <v>4945</v>
      </c>
      <c r="O1533" s="321"/>
      <c r="P1533" s="322"/>
      <c r="Q1533" s="1650" t="s">
        <v>6117</v>
      </c>
      <c r="R1533" s="286"/>
    </row>
    <row r="1534" spans="2:18" s="285" customFormat="1" ht="25.5">
      <c r="B1534" s="203">
        <v>12210</v>
      </c>
      <c r="C1534" s="320"/>
      <c r="D1534" s="338"/>
      <c r="E1534" s="356" t="s">
        <v>2677</v>
      </c>
      <c r="F1534" s="346"/>
      <c r="G1534" s="320"/>
      <c r="H1534" s="319"/>
      <c r="I1534" s="320"/>
      <c r="J1534" s="320"/>
      <c r="K1534" s="320"/>
      <c r="L1534" s="320"/>
      <c r="M1534" s="320"/>
      <c r="N1534" s="320"/>
      <c r="O1534" s="321"/>
      <c r="P1534" s="322"/>
      <c r="Q1534" s="1650"/>
      <c r="R1534" s="286"/>
    </row>
    <row r="1535" spans="2:18" s="285" customFormat="1" ht="12.75" customHeight="1">
      <c r="B1535" s="203">
        <v>12210</v>
      </c>
      <c r="C1535" s="320"/>
      <c r="D1535" s="338"/>
      <c r="E1535" s="356" t="s">
        <v>2683</v>
      </c>
      <c r="F1535" s="346"/>
      <c r="G1535" s="320"/>
      <c r="H1535" s="319"/>
      <c r="I1535" s="320"/>
      <c r="J1535" s="320"/>
      <c r="K1535" s="320"/>
      <c r="L1535" s="320"/>
      <c r="M1535" s="320"/>
      <c r="N1535" s="320"/>
      <c r="O1535" s="321"/>
      <c r="P1535" s="322"/>
      <c r="Q1535" s="1650"/>
      <c r="R1535" s="286"/>
    </row>
    <row r="1536" spans="2:18" s="285" customFormat="1" ht="12.75" customHeight="1">
      <c r="B1536" s="203">
        <v>12210</v>
      </c>
      <c r="C1536" s="320"/>
      <c r="D1536" s="338"/>
      <c r="E1536" s="356" t="s">
        <v>43</v>
      </c>
      <c r="F1536" s="346"/>
      <c r="G1536" s="320"/>
      <c r="H1536" s="319"/>
      <c r="I1536" s="320"/>
      <c r="J1536" s="320"/>
      <c r="K1536" s="320"/>
      <c r="L1536" s="320"/>
      <c r="M1536" s="320"/>
      <c r="N1536" s="320"/>
      <c r="O1536" s="321"/>
      <c r="P1536" s="322"/>
      <c r="Q1536" s="1650"/>
      <c r="R1536" s="286"/>
    </row>
    <row r="1537" spans="2:18" s="285" customFormat="1" ht="12.75" customHeight="1">
      <c r="B1537" s="203">
        <v>12210</v>
      </c>
      <c r="C1537" s="320"/>
      <c r="D1537" s="338"/>
      <c r="E1537" s="356" t="s">
        <v>2686</v>
      </c>
      <c r="F1537" s="346"/>
      <c r="G1537" s="320"/>
      <c r="H1537" s="319"/>
      <c r="I1537" s="320"/>
      <c r="J1537" s="320"/>
      <c r="K1537" s="320"/>
      <c r="L1537" s="320"/>
      <c r="M1537" s="320"/>
      <c r="N1537" s="320"/>
      <c r="O1537" s="321"/>
      <c r="P1537" s="322"/>
      <c r="Q1537" s="367"/>
      <c r="R1537" s="286"/>
    </row>
    <row r="1538" spans="2:18" s="285" customFormat="1" ht="12.75" customHeight="1">
      <c r="B1538" s="203">
        <v>12210</v>
      </c>
      <c r="C1538" s="320"/>
      <c r="D1538" s="338"/>
      <c r="E1538" s="356" t="s">
        <v>2689</v>
      </c>
      <c r="F1538" s="346"/>
      <c r="G1538" s="320"/>
      <c r="H1538" s="319"/>
      <c r="I1538" s="320"/>
      <c r="J1538" s="320"/>
      <c r="K1538" s="320"/>
      <c r="L1538" s="320"/>
      <c r="M1538" s="320"/>
      <c r="N1538" s="320"/>
      <c r="O1538" s="321"/>
      <c r="P1538" s="322"/>
      <c r="Q1538" s="367"/>
      <c r="R1538" s="286"/>
    </row>
    <row r="1539" spans="2:18" s="285" customFormat="1" ht="12.75" customHeight="1">
      <c r="B1539" s="203">
        <v>12210</v>
      </c>
      <c r="C1539" s="320"/>
      <c r="D1539" s="338"/>
      <c r="E1539" s="356" t="s">
        <v>2693</v>
      </c>
      <c r="F1539" s="346"/>
      <c r="G1539" s="320"/>
      <c r="H1539" s="319"/>
      <c r="I1539" s="320"/>
      <c r="J1539" s="320"/>
      <c r="K1539" s="320"/>
      <c r="L1539" s="320"/>
      <c r="M1539" s="320"/>
      <c r="N1539" s="320"/>
      <c r="O1539" s="321"/>
      <c r="P1539" s="322"/>
      <c r="Q1539" s="367"/>
      <c r="R1539" s="286"/>
    </row>
    <row r="1540" spans="2:18" s="285" customFormat="1" ht="12.75" customHeight="1">
      <c r="B1540" s="203">
        <v>12210</v>
      </c>
      <c r="C1540" s="320"/>
      <c r="D1540" s="338"/>
      <c r="E1540" s="356" t="s">
        <v>2695</v>
      </c>
      <c r="F1540" s="346"/>
      <c r="G1540" s="320"/>
      <c r="H1540" s="319"/>
      <c r="I1540" s="320"/>
      <c r="J1540" s="320"/>
      <c r="K1540" s="320"/>
      <c r="L1540" s="320"/>
      <c r="M1540" s="320"/>
      <c r="N1540" s="320"/>
      <c r="O1540" s="321"/>
      <c r="P1540" s="322"/>
      <c r="Q1540" s="367"/>
      <c r="R1540" s="286"/>
    </row>
    <row r="1541" spans="2:18" s="285" customFormat="1" ht="25.5" customHeight="1">
      <c r="B1541" s="203">
        <v>12210</v>
      </c>
      <c r="C1541" s="320"/>
      <c r="D1541" s="338"/>
      <c r="E1541" s="356" t="s">
        <v>2698</v>
      </c>
      <c r="F1541" s="346"/>
      <c r="G1541" s="320"/>
      <c r="H1541" s="319"/>
      <c r="I1541" s="320"/>
      <c r="J1541" s="320"/>
      <c r="K1541" s="320"/>
      <c r="L1541" s="320"/>
      <c r="M1541" s="320"/>
      <c r="N1541" s="320"/>
      <c r="O1541" s="321"/>
      <c r="P1541" s="322"/>
      <c r="Q1541" s="367"/>
      <c r="R1541" s="286"/>
    </row>
    <row r="1542" spans="2:18" s="285" customFormat="1" ht="12.75" customHeight="1">
      <c r="B1542" s="203">
        <v>12210</v>
      </c>
      <c r="C1542" s="320"/>
      <c r="D1542" s="338"/>
      <c r="E1542" s="356" t="s">
        <v>2695</v>
      </c>
      <c r="F1542" s="346"/>
      <c r="G1542" s="320"/>
      <c r="H1542" s="319"/>
      <c r="I1542" s="320"/>
      <c r="J1542" s="320"/>
      <c r="K1542" s="320"/>
      <c r="L1542" s="320"/>
      <c r="M1542" s="320"/>
      <c r="N1542" s="320"/>
      <c r="O1542" s="321"/>
      <c r="P1542" s="322"/>
      <c r="Q1542" s="367"/>
      <c r="R1542" s="286"/>
    </row>
    <row r="1543" spans="2:18" s="285" customFormat="1" ht="15.75" customHeight="1">
      <c r="B1543" s="203">
        <v>12210</v>
      </c>
      <c r="C1543" s="320"/>
      <c r="D1543" s="338"/>
      <c r="E1543" s="356" t="s">
        <v>2703</v>
      </c>
      <c r="F1543" s="346"/>
      <c r="G1543" s="320"/>
      <c r="H1543" s="319"/>
      <c r="I1543" s="320"/>
      <c r="J1543" s="320"/>
      <c r="K1543" s="320"/>
      <c r="L1543" s="320"/>
      <c r="M1543" s="320"/>
      <c r="N1543" s="320"/>
      <c r="O1543" s="321"/>
      <c r="P1543" s="322"/>
      <c r="Q1543" s="367"/>
      <c r="R1543" s="286"/>
    </row>
    <row r="1544" spans="2:18" s="285" customFormat="1" ht="12.75" customHeight="1">
      <c r="B1544" s="203">
        <v>12210</v>
      </c>
      <c r="C1544" s="320"/>
      <c r="D1544" s="338"/>
      <c r="E1544" s="356" t="s">
        <v>2695</v>
      </c>
      <c r="F1544" s="346"/>
      <c r="G1544" s="320"/>
      <c r="H1544" s="319"/>
      <c r="I1544" s="320"/>
      <c r="J1544" s="320"/>
      <c r="K1544" s="320"/>
      <c r="L1544" s="320"/>
      <c r="M1544" s="320"/>
      <c r="N1544" s="320"/>
      <c r="O1544" s="321"/>
      <c r="P1544" s="322"/>
      <c r="Q1544" s="1650"/>
      <c r="R1544" s="286"/>
    </row>
    <row r="1545" spans="2:18" s="285" customFormat="1" ht="15" customHeight="1">
      <c r="B1545" s="203">
        <v>12210</v>
      </c>
      <c r="C1545" s="320"/>
      <c r="D1545" s="338"/>
      <c r="E1545" s="356" t="s">
        <v>2707</v>
      </c>
      <c r="F1545" s="346"/>
      <c r="G1545" s="320"/>
      <c r="H1545" s="319"/>
      <c r="I1545" s="320"/>
      <c r="J1545" s="320"/>
      <c r="K1545" s="320"/>
      <c r="L1545" s="320"/>
      <c r="M1545" s="320"/>
      <c r="N1545" s="320"/>
      <c r="O1545" s="321"/>
      <c r="P1545" s="322"/>
      <c r="Q1545" s="1650"/>
      <c r="R1545" s="286"/>
    </row>
    <row r="1546" spans="2:18" s="285" customFormat="1" ht="12.75" customHeight="1">
      <c r="B1546" s="203">
        <v>12210</v>
      </c>
      <c r="C1546" s="320"/>
      <c r="D1546" s="338"/>
      <c r="E1546" s="356" t="s">
        <v>2695</v>
      </c>
      <c r="F1546" s="346"/>
      <c r="G1546" s="320"/>
      <c r="H1546" s="319"/>
      <c r="I1546" s="320"/>
      <c r="J1546" s="320"/>
      <c r="K1546" s="320"/>
      <c r="L1546" s="320"/>
      <c r="M1546" s="320"/>
      <c r="N1546" s="320"/>
      <c r="O1546" s="321"/>
      <c r="P1546" s="322"/>
      <c r="Q1546" s="367"/>
      <c r="R1546" s="286"/>
    </row>
    <row r="1547" spans="2:18" s="285" customFormat="1" ht="25.5" customHeight="1">
      <c r="B1547" s="203">
        <v>12210</v>
      </c>
      <c r="C1547" s="320"/>
      <c r="D1547" s="338"/>
      <c r="E1547" s="356" t="s">
        <v>2711</v>
      </c>
      <c r="F1547" s="346"/>
      <c r="G1547" s="320"/>
      <c r="H1547" s="319"/>
      <c r="I1547" s="320"/>
      <c r="J1547" s="320"/>
      <c r="K1547" s="320"/>
      <c r="L1547" s="320"/>
      <c r="M1547" s="320"/>
      <c r="N1547" s="320"/>
      <c r="O1547" s="321"/>
      <c r="P1547" s="322"/>
      <c r="Q1547" s="367"/>
      <c r="R1547" s="286"/>
    </row>
    <row r="1548" spans="2:18" s="285" customFormat="1" ht="12.75" customHeight="1">
      <c r="B1548" s="203">
        <v>12210</v>
      </c>
      <c r="C1548" s="320"/>
      <c r="D1548" s="338"/>
      <c r="E1548" s="356" t="s">
        <v>2695</v>
      </c>
      <c r="F1548" s="346"/>
      <c r="G1548" s="320"/>
      <c r="H1548" s="319"/>
      <c r="I1548" s="320"/>
      <c r="J1548" s="320"/>
      <c r="K1548" s="320"/>
      <c r="L1548" s="320"/>
      <c r="M1548" s="320"/>
      <c r="N1548" s="320"/>
      <c r="O1548" s="321"/>
      <c r="P1548" s="322"/>
      <c r="Q1548" s="367"/>
      <c r="R1548" s="286"/>
    </row>
    <row r="1549" spans="2:18" s="285" customFormat="1" ht="25.5" customHeight="1">
      <c r="B1549" s="203">
        <v>12210</v>
      </c>
      <c r="C1549" s="320"/>
      <c r="D1549" s="338"/>
      <c r="E1549" s="356" t="s">
        <v>2715</v>
      </c>
      <c r="F1549" s="346"/>
      <c r="G1549" s="320"/>
      <c r="H1549" s="319"/>
      <c r="I1549" s="320"/>
      <c r="J1549" s="320"/>
      <c r="K1549" s="320"/>
      <c r="L1549" s="320"/>
      <c r="M1549" s="320"/>
      <c r="N1549" s="320"/>
      <c r="O1549" s="321"/>
      <c r="P1549" s="322"/>
      <c r="Q1549" s="367"/>
      <c r="R1549" s="286"/>
    </row>
    <row r="1550" spans="2:18" s="285" customFormat="1" ht="12.75" customHeight="1">
      <c r="B1550" s="203">
        <v>12210</v>
      </c>
      <c r="C1550" s="320"/>
      <c r="D1550" s="338"/>
      <c r="E1550" s="356" t="s">
        <v>2695</v>
      </c>
      <c r="F1550" s="346"/>
      <c r="G1550" s="320"/>
      <c r="H1550" s="319"/>
      <c r="I1550" s="320"/>
      <c r="J1550" s="320"/>
      <c r="K1550" s="320"/>
      <c r="L1550" s="320"/>
      <c r="M1550" s="320"/>
      <c r="N1550" s="320"/>
      <c r="O1550" s="321"/>
      <c r="P1550" s="322"/>
      <c r="Q1550" s="367"/>
      <c r="R1550" s="286"/>
    </row>
    <row r="1551" spans="2:18" s="285" customFormat="1" ht="15.75" customHeight="1">
      <c r="B1551" s="203">
        <v>12210</v>
      </c>
      <c r="C1551" s="320"/>
      <c r="D1551" s="338"/>
      <c r="E1551" s="356" t="s">
        <v>2718</v>
      </c>
      <c r="F1551" s="346"/>
      <c r="G1551" s="320"/>
      <c r="H1551" s="319"/>
      <c r="I1551" s="320"/>
      <c r="J1551" s="320"/>
      <c r="K1551" s="320"/>
      <c r="L1551" s="320"/>
      <c r="M1551" s="320"/>
      <c r="N1551" s="320"/>
      <c r="O1551" s="321"/>
      <c r="P1551" s="322"/>
      <c r="Q1551" s="367"/>
      <c r="R1551" s="286"/>
    </row>
    <row r="1552" spans="2:18" s="285" customFormat="1" ht="12.75" customHeight="1">
      <c r="B1552" s="203">
        <v>12210</v>
      </c>
      <c r="C1552" s="320"/>
      <c r="D1552" s="338"/>
      <c r="E1552" s="356" t="s">
        <v>2695</v>
      </c>
      <c r="F1552" s="346"/>
      <c r="G1552" s="320"/>
      <c r="H1552" s="319"/>
      <c r="I1552" s="320"/>
      <c r="J1552" s="320"/>
      <c r="K1552" s="320"/>
      <c r="L1552" s="320"/>
      <c r="M1552" s="320"/>
      <c r="N1552" s="320"/>
      <c r="O1552" s="321"/>
      <c r="P1552" s="322"/>
      <c r="Q1552" s="367"/>
      <c r="R1552" s="286"/>
    </row>
    <row r="1553" spans="2:18" s="285" customFormat="1" ht="14.25" customHeight="1">
      <c r="B1553" s="203">
        <v>12210</v>
      </c>
      <c r="C1553" s="320"/>
      <c r="D1553" s="338"/>
      <c r="E1553" s="356" t="s">
        <v>5472</v>
      </c>
      <c r="F1553" s="346"/>
      <c r="G1553" s="320"/>
      <c r="H1553" s="319"/>
      <c r="I1553" s="320"/>
      <c r="J1553" s="320"/>
      <c r="K1553" s="320"/>
      <c r="L1553" s="320"/>
      <c r="M1553" s="320"/>
      <c r="N1553" s="320"/>
      <c r="O1553" s="321"/>
      <c r="P1553" s="322"/>
      <c r="Q1553" s="367"/>
      <c r="R1553" s="286"/>
    </row>
    <row r="1554" spans="2:18" s="285" customFormat="1" ht="12.75" customHeight="1">
      <c r="B1554" s="203">
        <v>12210</v>
      </c>
      <c r="C1554" s="320"/>
      <c r="D1554" s="338"/>
      <c r="E1554" s="356" t="s">
        <v>2695</v>
      </c>
      <c r="F1554" s="346"/>
      <c r="G1554" s="320"/>
      <c r="H1554" s="319"/>
      <c r="I1554" s="320"/>
      <c r="J1554" s="320"/>
      <c r="K1554" s="320"/>
      <c r="L1554" s="320"/>
      <c r="M1554" s="320"/>
      <c r="N1554" s="320"/>
      <c r="O1554" s="321"/>
      <c r="P1554" s="322"/>
      <c r="Q1554" s="367"/>
      <c r="R1554" s="286"/>
    </row>
    <row r="1555" spans="2:18" s="285" customFormat="1" ht="12.75" customHeight="1">
      <c r="B1555" s="203">
        <v>12210</v>
      </c>
      <c r="C1555" s="320"/>
      <c r="D1555" s="338"/>
      <c r="E1555" s="356" t="s">
        <v>2725</v>
      </c>
      <c r="F1555" s="346"/>
      <c r="G1555" s="320"/>
      <c r="H1555" s="319"/>
      <c r="I1555" s="320"/>
      <c r="J1555" s="320"/>
      <c r="K1555" s="320"/>
      <c r="L1555" s="320"/>
      <c r="M1555" s="320"/>
      <c r="N1555" s="320"/>
      <c r="O1555" s="321"/>
      <c r="P1555" s="322"/>
      <c r="Q1555" s="367"/>
      <c r="R1555" s="286"/>
    </row>
    <row r="1556" spans="2:18" s="285" customFormat="1" ht="12.75" customHeight="1">
      <c r="B1556" s="203">
        <v>12210</v>
      </c>
      <c r="C1556" s="320"/>
      <c r="D1556" s="338"/>
      <c r="E1556" s="356" t="s">
        <v>2695</v>
      </c>
      <c r="F1556" s="346"/>
      <c r="G1556" s="320"/>
      <c r="H1556" s="319"/>
      <c r="I1556" s="320"/>
      <c r="J1556" s="320"/>
      <c r="K1556" s="320"/>
      <c r="L1556" s="320"/>
      <c r="M1556" s="320"/>
      <c r="N1556" s="320"/>
      <c r="O1556" s="321"/>
      <c r="P1556" s="322"/>
      <c r="Q1556" s="367"/>
      <c r="R1556" s="286"/>
    </row>
    <row r="1557" spans="2:18" s="285" customFormat="1" ht="12.75" customHeight="1">
      <c r="B1557" s="203">
        <v>12210</v>
      </c>
      <c r="C1557" s="320"/>
      <c r="D1557" s="338"/>
      <c r="E1557" s="356" t="s">
        <v>2728</v>
      </c>
      <c r="F1557" s="346"/>
      <c r="G1557" s="320"/>
      <c r="H1557" s="319"/>
      <c r="I1557" s="320"/>
      <c r="J1557" s="320"/>
      <c r="K1557" s="320"/>
      <c r="L1557" s="320"/>
      <c r="M1557" s="320"/>
      <c r="N1557" s="320"/>
      <c r="O1557" s="321"/>
      <c r="P1557" s="322"/>
      <c r="Q1557" s="367"/>
      <c r="R1557" s="286"/>
    </row>
    <row r="1558" spans="2:18" s="285" customFormat="1" ht="12.75" customHeight="1">
      <c r="B1558" s="203">
        <v>12210</v>
      </c>
      <c r="C1558" s="320"/>
      <c r="D1558" s="338"/>
      <c r="E1558" s="356" t="s">
        <v>2695</v>
      </c>
      <c r="F1558" s="346"/>
      <c r="G1558" s="320"/>
      <c r="H1558" s="319"/>
      <c r="I1558" s="320"/>
      <c r="J1558" s="320"/>
      <c r="K1558" s="320"/>
      <c r="L1558" s="320"/>
      <c r="M1558" s="320"/>
      <c r="N1558" s="320"/>
      <c r="O1558" s="321"/>
      <c r="P1558" s="322"/>
      <c r="Q1558" s="367"/>
      <c r="R1558" s="286"/>
    </row>
    <row r="1559" spans="2:18" s="285" customFormat="1" ht="25.5" customHeight="1">
      <c r="B1559" s="203">
        <v>12210</v>
      </c>
      <c r="C1559" s="320"/>
      <c r="D1559" s="338"/>
      <c r="E1559" s="356" t="s">
        <v>2731</v>
      </c>
      <c r="F1559" s="346"/>
      <c r="G1559" s="320"/>
      <c r="H1559" s="319"/>
      <c r="I1559" s="320"/>
      <c r="J1559" s="320"/>
      <c r="K1559" s="320"/>
      <c r="L1559" s="320"/>
      <c r="M1559" s="320"/>
      <c r="N1559" s="320"/>
      <c r="O1559" s="321"/>
      <c r="P1559" s="322"/>
      <c r="Q1559" s="367"/>
      <c r="R1559" s="286"/>
    </row>
    <row r="1560" spans="2:18" s="285" customFormat="1" ht="12.75" customHeight="1">
      <c r="B1560" s="203">
        <v>12210</v>
      </c>
      <c r="C1560" s="320"/>
      <c r="D1560" s="338"/>
      <c r="E1560" s="356" t="s">
        <v>2695</v>
      </c>
      <c r="F1560" s="346"/>
      <c r="G1560" s="320"/>
      <c r="H1560" s="319"/>
      <c r="I1560" s="320"/>
      <c r="J1560" s="320"/>
      <c r="K1560" s="320"/>
      <c r="L1560" s="320"/>
      <c r="M1560" s="320"/>
      <c r="N1560" s="320"/>
      <c r="O1560" s="321"/>
      <c r="P1560" s="322"/>
      <c r="Q1560" s="1650"/>
      <c r="R1560" s="286"/>
    </row>
    <row r="1561" spans="2:18" s="285" customFormat="1" ht="15.75" customHeight="1">
      <c r="B1561" s="375">
        <v>12210</v>
      </c>
      <c r="C1561" s="376"/>
      <c r="D1561" s="377"/>
      <c r="E1561" s="356" t="s">
        <v>2734</v>
      </c>
      <c r="F1561" s="497"/>
      <c r="G1561" s="376"/>
      <c r="H1561" s="380"/>
      <c r="I1561" s="376"/>
      <c r="J1561" s="376"/>
      <c r="K1561" s="376"/>
      <c r="L1561" s="376"/>
      <c r="M1561" s="376"/>
      <c r="N1561" s="376"/>
      <c r="O1561" s="381"/>
      <c r="P1561" s="382"/>
      <c r="Q1561" s="379"/>
      <c r="R1561" s="286"/>
    </row>
    <row r="1562" spans="2:18" s="285" customFormat="1" ht="12.75" customHeight="1">
      <c r="B1562" s="203">
        <v>12210</v>
      </c>
      <c r="C1562" s="320"/>
      <c r="D1562" s="338"/>
      <c r="E1562" s="406" t="s">
        <v>2695</v>
      </c>
      <c r="F1562" s="346"/>
      <c r="G1562" s="320"/>
      <c r="H1562" s="319"/>
      <c r="I1562" s="320"/>
      <c r="J1562" s="320"/>
      <c r="K1562" s="320"/>
      <c r="L1562" s="320"/>
      <c r="M1562" s="320"/>
      <c r="N1562" s="320"/>
      <c r="O1562" s="321"/>
      <c r="P1562" s="322"/>
      <c r="Q1562" s="320"/>
      <c r="R1562" s="286"/>
    </row>
    <row r="1563" spans="2:18" s="285" customFormat="1" ht="25.5" customHeight="1">
      <c r="B1563" s="203">
        <v>12210</v>
      </c>
      <c r="C1563" s="320"/>
      <c r="D1563" s="338"/>
      <c r="E1563" s="356" t="s">
        <v>2738</v>
      </c>
      <c r="F1563" s="346"/>
      <c r="G1563" s="320"/>
      <c r="H1563" s="319"/>
      <c r="I1563" s="320"/>
      <c r="J1563" s="320"/>
      <c r="K1563" s="320"/>
      <c r="L1563" s="320"/>
      <c r="M1563" s="320"/>
      <c r="N1563" s="320"/>
      <c r="O1563" s="321"/>
      <c r="P1563" s="322"/>
      <c r="Q1563" s="320"/>
      <c r="R1563" s="286"/>
    </row>
    <row r="1564" spans="2:18" s="285" customFormat="1" ht="27.75" customHeight="1">
      <c r="B1564" s="203">
        <v>12210</v>
      </c>
      <c r="C1564" s="320"/>
      <c r="D1564" s="338"/>
      <c r="E1564" s="356" t="s">
        <v>2742</v>
      </c>
      <c r="F1564" s="346"/>
      <c r="G1564" s="320"/>
      <c r="H1564" s="319"/>
      <c r="I1564" s="320"/>
      <c r="J1564" s="320"/>
      <c r="K1564" s="320"/>
      <c r="L1564" s="320"/>
      <c r="M1564" s="320"/>
      <c r="N1564" s="320"/>
      <c r="O1564" s="321"/>
      <c r="P1564" s="322"/>
      <c r="Q1564" s="367"/>
      <c r="R1564" s="286"/>
    </row>
    <row r="1565" spans="2:18" s="285" customFormat="1" ht="12.75" customHeight="1">
      <c r="B1565" s="203">
        <v>12210</v>
      </c>
      <c r="C1565" s="320"/>
      <c r="D1565" s="338"/>
      <c r="E1565" s="356" t="s">
        <v>2695</v>
      </c>
      <c r="F1565" s="346"/>
      <c r="G1565" s="320"/>
      <c r="H1565" s="319"/>
      <c r="I1565" s="320"/>
      <c r="J1565" s="320"/>
      <c r="K1565" s="320"/>
      <c r="L1565" s="320"/>
      <c r="M1565" s="320"/>
      <c r="N1565" s="320"/>
      <c r="O1565" s="321"/>
      <c r="P1565" s="322"/>
      <c r="Q1565" s="367"/>
      <c r="R1565" s="286"/>
    </row>
    <row r="1566" spans="2:18" s="285" customFormat="1" ht="25.5" customHeight="1">
      <c r="B1566" s="203">
        <v>12210</v>
      </c>
      <c r="C1566" s="320"/>
      <c r="D1566" s="338"/>
      <c r="E1566" s="356" t="s">
        <v>2745</v>
      </c>
      <c r="F1566" s="346"/>
      <c r="G1566" s="320"/>
      <c r="H1566" s="319"/>
      <c r="I1566" s="320"/>
      <c r="J1566" s="320"/>
      <c r="K1566" s="320"/>
      <c r="L1566" s="320"/>
      <c r="M1566" s="320"/>
      <c r="N1566" s="320"/>
      <c r="O1566" s="321"/>
      <c r="P1566" s="322"/>
      <c r="Q1566" s="367"/>
      <c r="R1566" s="286"/>
    </row>
    <row r="1567" spans="2:18" s="285" customFormat="1" ht="12.75" customHeight="1">
      <c r="B1567" s="203">
        <v>12210</v>
      </c>
      <c r="C1567" s="320"/>
      <c r="D1567" s="338"/>
      <c r="E1567" s="356" t="s">
        <v>2695</v>
      </c>
      <c r="F1567" s="346"/>
      <c r="G1567" s="320"/>
      <c r="H1567" s="319"/>
      <c r="I1567" s="320"/>
      <c r="J1567" s="320"/>
      <c r="K1567" s="320"/>
      <c r="L1567" s="320"/>
      <c r="M1567" s="320"/>
      <c r="N1567" s="320"/>
      <c r="O1567" s="321"/>
      <c r="P1567" s="322"/>
      <c r="Q1567" s="367"/>
      <c r="R1567" s="286"/>
    </row>
    <row r="1568" spans="2:18" s="443" customFormat="1" ht="27.75" customHeight="1">
      <c r="B1568" s="203">
        <v>12210</v>
      </c>
      <c r="C1568" s="320"/>
      <c r="D1568" s="338"/>
      <c r="E1568" s="356" t="s">
        <v>2748</v>
      </c>
      <c r="F1568" s="346"/>
      <c r="G1568" s="320"/>
      <c r="H1568" s="319"/>
      <c r="I1568" s="320"/>
      <c r="J1568" s="320"/>
      <c r="K1568" s="320"/>
      <c r="L1568" s="320"/>
      <c r="M1568" s="320"/>
      <c r="N1568" s="320"/>
      <c r="O1568" s="321"/>
      <c r="P1568" s="322"/>
      <c r="Q1568" s="367"/>
      <c r="R1568" s="286"/>
    </row>
    <row r="1569" spans="2:18" s="285" customFormat="1" ht="12.75" customHeight="1">
      <c r="B1569" s="203">
        <v>12210</v>
      </c>
      <c r="C1569" s="320"/>
      <c r="D1569" s="338"/>
      <c r="E1569" s="356" t="s">
        <v>2695</v>
      </c>
      <c r="F1569" s="346"/>
      <c r="G1569" s="320"/>
      <c r="H1569" s="319"/>
      <c r="I1569" s="320"/>
      <c r="J1569" s="320"/>
      <c r="K1569" s="320"/>
      <c r="L1569" s="320"/>
      <c r="M1569" s="320"/>
      <c r="N1569" s="320"/>
      <c r="O1569" s="321"/>
      <c r="P1569" s="322"/>
      <c r="Q1569" s="367"/>
      <c r="R1569" s="286"/>
    </row>
    <row r="1570" spans="2:18" s="285" customFormat="1" ht="25.5" customHeight="1">
      <c r="B1570" s="203">
        <v>12210</v>
      </c>
      <c r="C1570" s="320"/>
      <c r="D1570" s="338"/>
      <c r="E1570" s="356" t="s">
        <v>2751</v>
      </c>
      <c r="F1570" s="346"/>
      <c r="G1570" s="320"/>
      <c r="H1570" s="319"/>
      <c r="I1570" s="320"/>
      <c r="J1570" s="320"/>
      <c r="K1570" s="320"/>
      <c r="L1570" s="320"/>
      <c r="M1570" s="320"/>
      <c r="N1570" s="320"/>
      <c r="O1570" s="321"/>
      <c r="P1570" s="322"/>
      <c r="Q1570" s="367"/>
      <c r="R1570" s="286"/>
    </row>
    <row r="1571" spans="2:18" s="285" customFormat="1" ht="15.75" customHeight="1">
      <c r="B1571" s="203">
        <v>12210</v>
      </c>
      <c r="C1571" s="320"/>
      <c r="D1571" s="338"/>
      <c r="E1571" s="356" t="s">
        <v>2695</v>
      </c>
      <c r="F1571" s="346"/>
      <c r="G1571" s="320"/>
      <c r="H1571" s="319"/>
      <c r="I1571" s="320"/>
      <c r="J1571" s="320"/>
      <c r="K1571" s="320"/>
      <c r="L1571" s="320"/>
      <c r="M1571" s="320"/>
      <c r="N1571" s="320"/>
      <c r="O1571" s="321"/>
      <c r="P1571" s="322"/>
      <c r="Q1571" s="367"/>
      <c r="R1571" s="286"/>
    </row>
    <row r="1572" spans="2:18" s="285" customFormat="1" ht="12.75" customHeight="1">
      <c r="B1572" s="203">
        <v>12210</v>
      </c>
      <c r="C1572" s="320"/>
      <c r="D1572" s="338"/>
      <c r="E1572" s="356" t="s">
        <v>2755</v>
      </c>
      <c r="F1572" s="346"/>
      <c r="G1572" s="320"/>
      <c r="H1572" s="319"/>
      <c r="I1572" s="320"/>
      <c r="J1572" s="320"/>
      <c r="K1572" s="320"/>
      <c r="L1572" s="320"/>
      <c r="M1572" s="320"/>
      <c r="N1572" s="320"/>
      <c r="O1572" s="321"/>
      <c r="P1572" s="322"/>
      <c r="Q1572" s="367"/>
      <c r="R1572" s="286"/>
    </row>
    <row r="1573" spans="2:18" s="285" customFormat="1" ht="16.5" customHeight="1">
      <c r="B1573" s="203">
        <v>12210</v>
      </c>
      <c r="C1573" s="320"/>
      <c r="D1573" s="338"/>
      <c r="E1573" s="356" t="s">
        <v>2689</v>
      </c>
      <c r="F1573" s="346"/>
      <c r="G1573" s="320"/>
      <c r="H1573" s="319"/>
      <c r="I1573" s="320"/>
      <c r="J1573" s="320"/>
      <c r="K1573" s="320"/>
      <c r="L1573" s="320"/>
      <c r="M1573" s="320"/>
      <c r="N1573" s="320"/>
      <c r="O1573" s="321"/>
      <c r="P1573" s="322"/>
      <c r="Q1573" s="367"/>
      <c r="R1573" s="286"/>
    </row>
    <row r="1574" spans="2:18" s="285" customFormat="1" ht="12.75">
      <c r="B1574" s="203">
        <v>12210</v>
      </c>
      <c r="C1574" s="320"/>
      <c r="D1574" s="338"/>
      <c r="E1574" s="498" t="s">
        <v>2758</v>
      </c>
      <c r="F1574" s="346"/>
      <c r="G1574" s="320"/>
      <c r="H1574" s="319"/>
      <c r="I1574" s="320"/>
      <c r="J1574" s="320"/>
      <c r="K1574" s="320"/>
      <c r="L1574" s="320"/>
      <c r="M1574" s="320"/>
      <c r="N1574" s="320"/>
      <c r="O1574" s="321"/>
      <c r="P1574" s="322"/>
      <c r="Q1574" s="367"/>
      <c r="R1574" s="286"/>
    </row>
    <row r="1575" spans="2:18" s="285" customFormat="1" ht="28.5" customHeight="1">
      <c r="B1575" s="202">
        <v>12210</v>
      </c>
      <c r="C1575" s="299" t="e">
        <f>VLOOKUP(E1575,'2. CUADRO CLASIF. DOC. (4)'!$A$5:$B$404,2,0)</f>
        <v>#N/A</v>
      </c>
      <c r="D1575" s="309" t="e">
        <f>VLOOKUP(E1575,'2. CUADRO CLASIF. DOC. (4)'!$A$6:$C$404,3,0)</f>
        <v>#N/A</v>
      </c>
      <c r="E1575" s="355" t="s">
        <v>4756</v>
      </c>
      <c r="F1575" s="365" t="s">
        <v>159</v>
      </c>
      <c r="G1575" s="299" t="s">
        <v>2761</v>
      </c>
      <c r="H1575" s="312"/>
      <c r="I1575" s="299">
        <v>2</v>
      </c>
      <c r="J1575" s="299">
        <v>3</v>
      </c>
      <c r="K1575" s="299"/>
      <c r="L1575" s="299" t="s">
        <v>4945</v>
      </c>
      <c r="M1575" s="299"/>
      <c r="N1575" s="299"/>
      <c r="O1575" s="313"/>
      <c r="P1575" s="314"/>
      <c r="Q1575" s="1649" t="s">
        <v>6118</v>
      </c>
      <c r="R1575" s="286"/>
    </row>
    <row r="1576" spans="2:18" s="285" customFormat="1" ht="25.5">
      <c r="B1576" s="203">
        <v>12210</v>
      </c>
      <c r="C1576" s="320"/>
      <c r="D1576" s="338"/>
      <c r="E1576" s="356" t="s">
        <v>2763</v>
      </c>
      <c r="F1576" s="346"/>
      <c r="G1576" s="320"/>
      <c r="H1576" s="319"/>
      <c r="I1576" s="320"/>
      <c r="J1576" s="320"/>
      <c r="K1576" s="320"/>
      <c r="L1576" s="320"/>
      <c r="M1576" s="320"/>
      <c r="N1576" s="320"/>
      <c r="O1576" s="321"/>
      <c r="P1576" s="322"/>
      <c r="Q1576" s="1650"/>
      <c r="R1576" s="286"/>
    </row>
    <row r="1577" spans="2:18" s="285" customFormat="1" ht="12.75" customHeight="1">
      <c r="B1577" s="203">
        <v>12210</v>
      </c>
      <c r="C1577" s="320"/>
      <c r="D1577" s="338"/>
      <c r="E1577" s="356" t="s">
        <v>43</v>
      </c>
      <c r="F1577" s="346"/>
      <c r="G1577" s="320"/>
      <c r="H1577" s="319"/>
      <c r="I1577" s="320"/>
      <c r="J1577" s="320"/>
      <c r="K1577" s="320"/>
      <c r="L1577" s="320"/>
      <c r="M1577" s="320"/>
      <c r="N1577" s="320"/>
      <c r="O1577" s="321"/>
      <c r="P1577" s="322"/>
      <c r="Q1577" s="1650"/>
      <c r="R1577" s="286"/>
    </row>
    <row r="1578" spans="2:18" s="285" customFormat="1" ht="15.75" customHeight="1">
      <c r="B1578" s="203">
        <v>12210</v>
      </c>
      <c r="C1578" s="1650"/>
      <c r="D1578" s="316"/>
      <c r="E1578" s="356" t="s">
        <v>2768</v>
      </c>
      <c r="F1578" s="318"/>
      <c r="G1578" s="1650"/>
      <c r="H1578" s="319"/>
      <c r="I1578" s="320"/>
      <c r="J1578" s="320"/>
      <c r="K1578" s="320"/>
      <c r="L1578" s="320"/>
      <c r="M1578" s="320"/>
      <c r="N1578" s="320"/>
      <c r="O1578" s="321"/>
      <c r="P1578" s="322"/>
      <c r="Q1578" s="320"/>
      <c r="R1578" s="286"/>
    </row>
    <row r="1579" spans="2:18" s="285" customFormat="1" ht="14.25" customHeight="1">
      <c r="B1579" s="203">
        <v>12210</v>
      </c>
      <c r="C1579" s="1650"/>
      <c r="D1579" s="316"/>
      <c r="E1579" s="356" t="s">
        <v>2772</v>
      </c>
      <c r="F1579" s="318" t="s">
        <v>317</v>
      </c>
      <c r="G1579" s="1650" t="s">
        <v>2770</v>
      </c>
      <c r="H1579" s="319"/>
      <c r="I1579" s="320"/>
      <c r="J1579" s="320"/>
      <c r="K1579" s="320"/>
      <c r="L1579" s="320"/>
      <c r="M1579" s="320"/>
      <c r="N1579" s="320"/>
      <c r="O1579" s="321"/>
      <c r="P1579" s="322"/>
      <c r="Q1579" s="320"/>
      <c r="R1579" s="286"/>
    </row>
    <row r="1580" spans="2:18" s="285" customFormat="1" ht="12.75" customHeight="1">
      <c r="B1580" s="203">
        <v>12210</v>
      </c>
      <c r="C1580" s="1650"/>
      <c r="D1580" s="316"/>
      <c r="E1580" s="356" t="s">
        <v>2775</v>
      </c>
      <c r="F1580" s="318"/>
      <c r="G1580" s="1650"/>
      <c r="H1580" s="319"/>
      <c r="I1580" s="320"/>
      <c r="J1580" s="320"/>
      <c r="K1580" s="320"/>
      <c r="L1580" s="320"/>
      <c r="M1580" s="320"/>
      <c r="N1580" s="320"/>
      <c r="O1580" s="321"/>
      <c r="P1580" s="322"/>
      <c r="Q1580" s="367"/>
      <c r="R1580" s="286"/>
    </row>
    <row r="1581" spans="2:18" s="285" customFormat="1" ht="12.75">
      <c r="B1581" s="205">
        <v>12210</v>
      </c>
      <c r="C1581" s="324"/>
      <c r="D1581" s="325"/>
      <c r="E1581" s="363" t="s">
        <v>391</v>
      </c>
      <c r="F1581" s="327"/>
      <c r="G1581" s="324"/>
      <c r="H1581" s="328"/>
      <c r="I1581" s="329"/>
      <c r="J1581" s="329"/>
      <c r="K1581" s="329"/>
      <c r="L1581" s="329"/>
      <c r="M1581" s="329"/>
      <c r="N1581" s="329"/>
      <c r="O1581" s="330"/>
      <c r="P1581" s="331"/>
      <c r="Q1581" s="329"/>
      <c r="R1581" s="286"/>
    </row>
    <row r="1582" spans="2:18" s="285" customFormat="1" ht="21" customHeight="1">
      <c r="B1582" s="2065" t="s">
        <v>6119</v>
      </c>
      <c r="C1582" s="2065"/>
      <c r="D1582" s="2065"/>
      <c r="E1582" s="2065"/>
      <c r="F1582" s="2065"/>
      <c r="G1582" s="2065"/>
      <c r="H1582" s="2065"/>
      <c r="I1582" s="2065"/>
      <c r="J1582" s="2065"/>
      <c r="K1582" s="2065"/>
      <c r="L1582" s="2065"/>
      <c r="M1582" s="2065"/>
      <c r="N1582" s="2065"/>
      <c r="O1582" s="2065"/>
      <c r="P1582" s="2065"/>
      <c r="Q1582" s="2065"/>
      <c r="R1582" s="286"/>
    </row>
    <row r="1583" spans="2:18" s="285" customFormat="1" ht="15">
      <c r="B1583" s="201">
        <v>12220</v>
      </c>
      <c r="C1583" s="305" t="e">
        <f>VLOOKUP(E1583,'2. CUADRO CLASIF. DOC. (4)'!$A$5:$B$404,2,0)</f>
        <v>#N/A</v>
      </c>
      <c r="D1583" s="300"/>
      <c r="E1583" s="400" t="s">
        <v>22</v>
      </c>
      <c r="F1583" s="354"/>
      <c r="G1583" s="303"/>
      <c r="H1583" s="304"/>
      <c r="I1583" s="305"/>
      <c r="J1583" s="305"/>
      <c r="K1583" s="305"/>
      <c r="L1583" s="305"/>
      <c r="M1583" s="305"/>
      <c r="N1583" s="305"/>
      <c r="O1583" s="306"/>
      <c r="P1583" s="307"/>
      <c r="Q1583" s="428"/>
      <c r="R1583" s="286"/>
    </row>
    <row r="1584" spans="2:18" s="285" customFormat="1" ht="30" customHeight="1">
      <c r="B1584" s="202">
        <v>12220</v>
      </c>
      <c r="C1584" s="299" t="e">
        <f>VLOOKUP(E1584,'2. CUADRO CLASIF. DOC. (4)'!$A$5:$B$404,2,0)</f>
        <v>#N/A</v>
      </c>
      <c r="D1584" s="309" t="e">
        <f>VLOOKUP(E1584,'2. CUADRO CLASIF. DOC. (4)'!$A$6:$C$404,3,0)</f>
        <v>#N/A</v>
      </c>
      <c r="E1584" s="387" t="s">
        <v>2781</v>
      </c>
      <c r="F1584" s="311" t="s">
        <v>13</v>
      </c>
      <c r="G1584" s="1649" t="s">
        <v>13</v>
      </c>
      <c r="H1584" s="312"/>
      <c r="I1584" s="299">
        <v>2</v>
      </c>
      <c r="J1584" s="299">
        <v>8</v>
      </c>
      <c r="K1584" s="299" t="s">
        <v>4945</v>
      </c>
      <c r="L1584" s="299"/>
      <c r="M1584" s="299"/>
      <c r="N1584" s="299"/>
      <c r="O1584" s="313"/>
      <c r="P1584" s="314" t="s">
        <v>5020</v>
      </c>
      <c r="Q1584" s="315" t="s">
        <v>6120</v>
      </c>
      <c r="R1584" s="286"/>
    </row>
    <row r="1585" spans="2:18" s="285" customFormat="1" ht="12.75">
      <c r="B1585" s="203">
        <v>12220</v>
      </c>
      <c r="C1585" s="1650"/>
      <c r="D1585" s="316"/>
      <c r="E1585" s="356" t="s">
        <v>14</v>
      </c>
      <c r="F1585" s="318"/>
      <c r="G1585" s="1650"/>
      <c r="H1585" s="319"/>
      <c r="I1585" s="320"/>
      <c r="J1585" s="320"/>
      <c r="K1585" s="320"/>
      <c r="L1585" s="320"/>
      <c r="M1585" s="320"/>
      <c r="N1585" s="320"/>
      <c r="O1585" s="321"/>
      <c r="P1585" s="322"/>
      <c r="Q1585" s="323"/>
      <c r="R1585" s="286"/>
    </row>
    <row r="1586" spans="2:18" s="285" customFormat="1" ht="15" customHeight="1">
      <c r="B1586" s="203">
        <v>12220</v>
      </c>
      <c r="C1586" s="1650"/>
      <c r="D1586" s="316"/>
      <c r="E1586" s="317" t="s">
        <v>24</v>
      </c>
      <c r="F1586" s="318"/>
      <c r="G1586" s="1650"/>
      <c r="H1586" s="319"/>
      <c r="I1586" s="320"/>
      <c r="J1586" s="320"/>
      <c r="K1586" s="320"/>
      <c r="L1586" s="320"/>
      <c r="M1586" s="320"/>
      <c r="N1586" s="320"/>
      <c r="O1586" s="321"/>
      <c r="P1586" s="322"/>
      <c r="Q1586" s="323"/>
      <c r="R1586" s="286"/>
    </row>
    <row r="1587" spans="2:18" s="285" customFormat="1" ht="12.75">
      <c r="B1587" s="205">
        <v>12220</v>
      </c>
      <c r="C1587" s="324"/>
      <c r="D1587" s="325"/>
      <c r="E1587" s="326" t="s">
        <v>27</v>
      </c>
      <c r="F1587" s="327"/>
      <c r="G1587" s="324"/>
      <c r="H1587" s="328"/>
      <c r="I1587" s="329"/>
      <c r="J1587" s="329"/>
      <c r="K1587" s="329"/>
      <c r="L1587" s="329"/>
      <c r="M1587" s="329"/>
      <c r="N1587" s="329"/>
      <c r="O1587" s="330"/>
      <c r="P1587" s="331"/>
      <c r="Q1587" s="332"/>
      <c r="R1587" s="286"/>
    </row>
    <row r="1588" spans="2:18" s="285" customFormat="1" ht="41.25" customHeight="1">
      <c r="B1588" s="202">
        <v>12220</v>
      </c>
      <c r="C1588" s="299" t="e">
        <f>VLOOKUP(E1588,'2. CUADRO CLASIF. DOC. (4)'!$A$5:$B$404,2,0)</f>
        <v>#N/A</v>
      </c>
      <c r="D1588" s="309"/>
      <c r="E1588" s="337" t="s">
        <v>65</v>
      </c>
      <c r="F1588" s="311" t="s">
        <v>13</v>
      </c>
      <c r="G1588" s="1649" t="s">
        <v>13</v>
      </c>
      <c r="H1588" s="312"/>
      <c r="I1588" s="299">
        <v>2</v>
      </c>
      <c r="J1588" s="299">
        <v>8</v>
      </c>
      <c r="K1588" s="299"/>
      <c r="L1588" s="299"/>
      <c r="M1588" s="299"/>
      <c r="N1588" s="299" t="s">
        <v>4945</v>
      </c>
      <c r="O1588" s="313"/>
      <c r="P1588" s="314"/>
      <c r="Q1588" s="1649" t="s">
        <v>5912</v>
      </c>
      <c r="R1588" s="286"/>
    </row>
    <row r="1589" spans="2:18" s="285" customFormat="1" ht="25.5">
      <c r="B1589" s="203">
        <v>12220</v>
      </c>
      <c r="C1589" s="320"/>
      <c r="D1589" s="338"/>
      <c r="E1589" s="345" t="s">
        <v>492</v>
      </c>
      <c r="F1589" s="346"/>
      <c r="G1589" s="320"/>
      <c r="H1589" s="319"/>
      <c r="I1589" s="320"/>
      <c r="J1589" s="320"/>
      <c r="K1589" s="320"/>
      <c r="L1589" s="320"/>
      <c r="M1589" s="320"/>
      <c r="N1589" s="320"/>
      <c r="O1589" s="321"/>
      <c r="P1589" s="322"/>
      <c r="Q1589" s="1650"/>
      <c r="R1589" s="286"/>
    </row>
    <row r="1590" spans="2:18" s="285" customFormat="1" ht="16.5" customHeight="1">
      <c r="B1590" s="205">
        <v>12220</v>
      </c>
      <c r="C1590" s="329"/>
      <c r="D1590" s="339"/>
      <c r="E1590" s="347" t="s">
        <v>67</v>
      </c>
      <c r="F1590" s="327"/>
      <c r="G1590" s="324"/>
      <c r="H1590" s="328"/>
      <c r="I1590" s="329"/>
      <c r="J1590" s="329"/>
      <c r="K1590" s="329"/>
      <c r="L1590" s="329"/>
      <c r="M1590" s="329"/>
      <c r="N1590" s="329"/>
      <c r="O1590" s="330"/>
      <c r="P1590" s="331"/>
      <c r="Q1590" s="324"/>
      <c r="R1590" s="286"/>
    </row>
    <row r="1591" spans="2:18" s="285" customFormat="1" ht="15">
      <c r="B1591" s="201">
        <v>12220</v>
      </c>
      <c r="C1591" s="305">
        <v>55</v>
      </c>
      <c r="D1591" s="300"/>
      <c r="E1591" s="336" t="s">
        <v>6121</v>
      </c>
      <c r="F1591" s="302"/>
      <c r="G1591" s="303"/>
      <c r="H1591" s="304"/>
      <c r="I1591" s="305"/>
      <c r="J1591" s="305"/>
      <c r="K1591" s="305"/>
      <c r="L1591" s="305"/>
      <c r="M1591" s="305"/>
      <c r="N1591" s="305"/>
      <c r="O1591" s="306"/>
      <c r="P1591" s="307"/>
      <c r="Q1591" s="303"/>
      <c r="R1591" s="286"/>
    </row>
    <row r="1592" spans="2:18" s="285" customFormat="1" ht="30.75" customHeight="1">
      <c r="B1592" s="202">
        <v>12220</v>
      </c>
      <c r="C1592" s="299" t="e">
        <f>VLOOKUP(E1592,'2. CUADRO CLASIF. DOC. (4)'!$A$5:$B$404,2,0)</f>
        <v>#N/A</v>
      </c>
      <c r="D1592" s="309" t="e">
        <f>VLOOKUP(E1592,'2. CUADRO CLASIF. DOC. (4)'!$A$6:$C$404,3,0)</f>
        <v>#N/A</v>
      </c>
      <c r="E1592" s="499" t="s">
        <v>2792</v>
      </c>
      <c r="F1592" s="311" t="s">
        <v>13</v>
      </c>
      <c r="G1592" s="1649" t="s">
        <v>13</v>
      </c>
      <c r="H1592" s="312"/>
      <c r="I1592" s="299">
        <v>2</v>
      </c>
      <c r="J1592" s="299">
        <v>5</v>
      </c>
      <c r="K1592" s="299" t="s">
        <v>4945</v>
      </c>
      <c r="L1592" s="299"/>
      <c r="M1592" s="299"/>
      <c r="N1592" s="299"/>
      <c r="O1592" s="313"/>
      <c r="P1592" s="314" t="s">
        <v>4956</v>
      </c>
      <c r="Q1592" s="303" t="s">
        <v>6122</v>
      </c>
      <c r="R1592" s="286"/>
    </row>
    <row r="1593" spans="2:18" s="285" customFormat="1" ht="15.75" customHeight="1">
      <c r="B1593" s="203">
        <v>12220</v>
      </c>
      <c r="C1593" s="320"/>
      <c r="D1593" s="338"/>
      <c r="E1593" s="500" t="s">
        <v>2788</v>
      </c>
      <c r="F1593" s="318"/>
      <c r="G1593" s="1650"/>
      <c r="H1593" s="319"/>
      <c r="I1593" s="320"/>
      <c r="J1593" s="320"/>
      <c r="K1593" s="320"/>
      <c r="L1593" s="320"/>
      <c r="M1593" s="320"/>
      <c r="N1593" s="320"/>
      <c r="O1593" s="321"/>
      <c r="P1593" s="322"/>
      <c r="Q1593" s="1650"/>
      <c r="R1593" s="286"/>
    </row>
    <row r="1594" spans="2:18" s="285" customFormat="1" ht="17.25" customHeight="1">
      <c r="B1594" s="203">
        <v>12220</v>
      </c>
      <c r="C1594" s="320"/>
      <c r="D1594" s="338"/>
      <c r="E1594" s="356" t="s">
        <v>375</v>
      </c>
      <c r="F1594" s="318"/>
      <c r="G1594" s="1650"/>
      <c r="H1594" s="319"/>
      <c r="I1594" s="320"/>
      <c r="J1594" s="320"/>
      <c r="K1594" s="320"/>
      <c r="L1594" s="320"/>
      <c r="M1594" s="320"/>
      <c r="N1594" s="320"/>
      <c r="O1594" s="321"/>
      <c r="P1594" s="322"/>
      <c r="Q1594" s="1650"/>
      <c r="R1594" s="286"/>
    </row>
    <row r="1595" spans="2:18" s="285" customFormat="1" ht="18" customHeight="1">
      <c r="B1595" s="203">
        <v>12220</v>
      </c>
      <c r="C1595" s="320"/>
      <c r="D1595" s="338"/>
      <c r="E1595" s="500" t="s">
        <v>2795</v>
      </c>
      <c r="F1595" s="318"/>
      <c r="G1595" s="1650"/>
      <c r="H1595" s="319"/>
      <c r="I1595" s="320"/>
      <c r="J1595" s="320"/>
      <c r="K1595" s="320"/>
      <c r="L1595" s="320"/>
      <c r="M1595" s="320"/>
      <c r="N1595" s="320"/>
      <c r="O1595" s="321"/>
      <c r="P1595" s="322"/>
      <c r="Q1595" s="1650"/>
      <c r="R1595" s="286"/>
    </row>
    <row r="1596" spans="2:18" s="285" customFormat="1" ht="17.25" customHeight="1">
      <c r="B1596" s="203">
        <v>12220</v>
      </c>
      <c r="C1596" s="1650"/>
      <c r="D1596" s="316"/>
      <c r="E1596" s="500" t="s">
        <v>2798</v>
      </c>
      <c r="F1596" s="318"/>
      <c r="G1596" s="1650"/>
      <c r="H1596" s="319"/>
      <c r="I1596" s="320"/>
      <c r="J1596" s="320"/>
      <c r="K1596" s="320"/>
      <c r="L1596" s="320"/>
      <c r="M1596" s="320"/>
      <c r="N1596" s="320"/>
      <c r="O1596" s="321"/>
      <c r="P1596" s="322"/>
      <c r="Q1596" s="1650"/>
      <c r="R1596" s="286"/>
    </row>
    <row r="1597" spans="2:18" s="285" customFormat="1" ht="16.5" customHeight="1">
      <c r="B1597" s="205">
        <v>12220</v>
      </c>
      <c r="C1597" s="324"/>
      <c r="D1597" s="325"/>
      <c r="E1597" s="363" t="s">
        <v>5489</v>
      </c>
      <c r="F1597" s="327"/>
      <c r="G1597" s="324"/>
      <c r="H1597" s="328"/>
      <c r="I1597" s="329"/>
      <c r="J1597" s="329"/>
      <c r="K1597" s="329"/>
      <c r="L1597" s="329"/>
      <c r="M1597" s="329"/>
      <c r="N1597" s="329"/>
      <c r="O1597" s="330"/>
      <c r="P1597" s="331"/>
      <c r="Q1597" s="324"/>
      <c r="R1597" s="286"/>
    </row>
    <row r="1598" spans="2:18" s="285" customFormat="1" ht="16.5" customHeight="1">
      <c r="B1598" s="203">
        <v>12220</v>
      </c>
      <c r="C1598" s="1650"/>
      <c r="D1598" s="316"/>
      <c r="E1598" s="501" t="s">
        <v>2804</v>
      </c>
      <c r="F1598" s="318"/>
      <c r="G1598" s="1650"/>
      <c r="H1598" s="319"/>
      <c r="I1598" s="320"/>
      <c r="J1598" s="320"/>
      <c r="K1598" s="320"/>
      <c r="L1598" s="320"/>
      <c r="M1598" s="320"/>
      <c r="N1598" s="320"/>
      <c r="O1598" s="321"/>
      <c r="P1598" s="322"/>
      <c r="Q1598" s="1650"/>
      <c r="R1598" s="286"/>
    </row>
    <row r="1599" spans="2:18" s="285" customFormat="1" ht="90">
      <c r="B1599" s="201">
        <v>12220</v>
      </c>
      <c r="C1599" s="305" t="e">
        <f>VLOOKUP(E1599,'2. CUADRO CLASIF. DOC. (4)'!$A$5:$B$404,2,0)</f>
        <v>#N/A</v>
      </c>
      <c r="D1599" s="300"/>
      <c r="E1599" s="336" t="s">
        <v>6123</v>
      </c>
      <c r="F1599" s="302" t="s">
        <v>13</v>
      </c>
      <c r="G1599" s="303" t="s">
        <v>13</v>
      </c>
      <c r="H1599" s="304"/>
      <c r="I1599" s="305"/>
      <c r="J1599" s="305"/>
      <c r="K1599" s="305"/>
      <c r="L1599" s="305"/>
      <c r="M1599" s="305"/>
      <c r="N1599" s="305"/>
      <c r="O1599" s="306"/>
      <c r="P1599" s="307"/>
      <c r="Q1599" s="308"/>
      <c r="R1599" s="286"/>
    </row>
    <row r="1600" spans="2:18" s="285" customFormat="1" ht="30" customHeight="1">
      <c r="B1600" s="202">
        <v>12220</v>
      </c>
      <c r="C1600" s="299" t="e">
        <f>VLOOKUP(E1600,'2. CUADRO CLASIF. DOC. (4)'!$A$5:$B$404,2,0)</f>
        <v>#N/A</v>
      </c>
      <c r="D1600" s="309" t="e">
        <f>VLOOKUP(E1600,'2. CUADRO CLASIF. DOC. (4)'!$A$6:$C$404,3,0)</f>
        <v>#N/A</v>
      </c>
      <c r="E1600" s="337" t="s">
        <v>2810</v>
      </c>
      <c r="F1600" s="311"/>
      <c r="G1600" s="1649"/>
      <c r="H1600" s="312"/>
      <c r="I1600" s="299">
        <v>2</v>
      </c>
      <c r="J1600" s="299">
        <v>3</v>
      </c>
      <c r="K1600" s="299"/>
      <c r="L1600" s="299"/>
      <c r="M1600" s="299"/>
      <c r="N1600" s="299" t="s">
        <v>4945</v>
      </c>
      <c r="O1600" s="313"/>
      <c r="P1600" s="314" t="s">
        <v>4956</v>
      </c>
      <c r="Q1600" s="1649" t="s">
        <v>6124</v>
      </c>
      <c r="R1600" s="286"/>
    </row>
    <row r="1601" spans="2:18" s="285" customFormat="1" ht="15" customHeight="1">
      <c r="B1601" s="203">
        <v>12220</v>
      </c>
      <c r="C1601" s="320"/>
      <c r="D1601" s="338"/>
      <c r="E1601" s="500" t="s">
        <v>2807</v>
      </c>
      <c r="F1601" s="318"/>
      <c r="G1601" s="1650"/>
      <c r="H1601" s="319"/>
      <c r="I1601" s="320"/>
      <c r="J1601" s="320"/>
      <c r="K1601" s="320"/>
      <c r="L1601" s="320"/>
      <c r="M1601" s="320"/>
      <c r="N1601" s="320"/>
      <c r="O1601" s="321"/>
      <c r="P1601" s="322"/>
      <c r="Q1601" s="1650"/>
      <c r="R1601" s="286"/>
    </row>
    <row r="1602" spans="2:18" s="285" customFormat="1" ht="16.5" customHeight="1">
      <c r="B1602" s="203">
        <v>12220</v>
      </c>
      <c r="C1602" s="320"/>
      <c r="D1602" s="338"/>
      <c r="E1602" s="502" t="s">
        <v>2813</v>
      </c>
      <c r="F1602" s="318"/>
      <c r="G1602" s="1650"/>
      <c r="H1602" s="319"/>
      <c r="I1602" s="320"/>
      <c r="J1602" s="320"/>
      <c r="K1602" s="320"/>
      <c r="L1602" s="320"/>
      <c r="M1602" s="320"/>
      <c r="N1602" s="320"/>
      <c r="O1602" s="321"/>
      <c r="P1602" s="322"/>
      <c r="Q1602" s="1650"/>
      <c r="R1602" s="286"/>
    </row>
    <row r="1603" spans="2:18" s="285" customFormat="1" ht="14.25" customHeight="1">
      <c r="B1603" s="203">
        <v>12220</v>
      </c>
      <c r="C1603" s="320"/>
      <c r="D1603" s="338"/>
      <c r="E1603" s="502" t="s">
        <v>2815</v>
      </c>
      <c r="F1603" s="318"/>
      <c r="G1603" s="1650"/>
      <c r="H1603" s="319"/>
      <c r="I1603" s="320"/>
      <c r="J1603" s="320"/>
      <c r="K1603" s="320"/>
      <c r="L1603" s="320"/>
      <c r="M1603" s="320"/>
      <c r="N1603" s="320"/>
      <c r="O1603" s="321"/>
      <c r="P1603" s="322"/>
      <c r="Q1603" s="367"/>
      <c r="R1603" s="286"/>
    </row>
    <row r="1604" spans="2:18" s="285" customFormat="1" ht="17.25" customHeight="1">
      <c r="B1604" s="203">
        <v>12220</v>
      </c>
      <c r="C1604" s="320"/>
      <c r="D1604" s="338"/>
      <c r="E1604" s="502" t="s">
        <v>2817</v>
      </c>
      <c r="F1604" s="318"/>
      <c r="G1604" s="1650"/>
      <c r="H1604" s="319"/>
      <c r="I1604" s="320"/>
      <c r="J1604" s="320"/>
      <c r="K1604" s="320"/>
      <c r="L1604" s="320"/>
      <c r="M1604" s="320"/>
      <c r="N1604" s="320"/>
      <c r="O1604" s="321"/>
      <c r="P1604" s="322"/>
      <c r="Q1604" s="367"/>
      <c r="R1604" s="286"/>
    </row>
    <row r="1605" spans="2:18" s="285" customFormat="1" ht="16.5" customHeight="1">
      <c r="B1605" s="205">
        <v>12220</v>
      </c>
      <c r="C1605" s="329"/>
      <c r="D1605" s="339"/>
      <c r="E1605" s="503" t="s">
        <v>2820</v>
      </c>
      <c r="F1605" s="327"/>
      <c r="G1605" s="324"/>
      <c r="H1605" s="328"/>
      <c r="I1605" s="329"/>
      <c r="J1605" s="329"/>
      <c r="K1605" s="329"/>
      <c r="L1605" s="329"/>
      <c r="M1605" s="329"/>
      <c r="N1605" s="329"/>
      <c r="O1605" s="330"/>
      <c r="P1605" s="331"/>
      <c r="Q1605" s="1653"/>
      <c r="R1605" s="286"/>
    </row>
    <row r="1606" spans="2:18" s="285" customFormat="1" ht="30">
      <c r="B1606" s="202">
        <v>12220</v>
      </c>
      <c r="C1606" s="299" t="e">
        <f>VLOOKUP(E1606,'2. CUADRO CLASIF. DOC. (4)'!$A$5:$B$404,2,0)</f>
        <v>#N/A</v>
      </c>
      <c r="D1606" s="309" t="e">
        <f>VLOOKUP(E1606,'2. CUADRO CLASIF. DOC. (4)'!$A$6:$C$404,3,0)</f>
        <v>#N/A</v>
      </c>
      <c r="E1606" s="337" t="s">
        <v>2827</v>
      </c>
      <c r="F1606" s="311"/>
      <c r="G1606" s="1649"/>
      <c r="H1606" s="312"/>
      <c r="I1606" s="299">
        <v>2</v>
      </c>
      <c r="J1606" s="299">
        <v>8</v>
      </c>
      <c r="K1606" s="299"/>
      <c r="L1606" s="299" t="s">
        <v>4945</v>
      </c>
      <c r="M1606" s="299"/>
      <c r="N1606" s="299"/>
      <c r="O1606" s="313"/>
      <c r="P1606" s="314" t="s">
        <v>4956</v>
      </c>
      <c r="Q1606" s="335" t="s">
        <v>6125</v>
      </c>
      <c r="R1606" s="286"/>
    </row>
    <row r="1607" spans="2:18" s="285" customFormat="1" ht="15.75" customHeight="1">
      <c r="B1607" s="203">
        <v>12220</v>
      </c>
      <c r="C1607" s="320"/>
      <c r="D1607" s="338"/>
      <c r="E1607" s="500" t="s">
        <v>2823</v>
      </c>
      <c r="F1607" s="318"/>
      <c r="G1607" s="1650"/>
      <c r="H1607" s="319"/>
      <c r="I1607" s="320"/>
      <c r="J1607" s="320"/>
      <c r="K1607" s="320"/>
      <c r="L1607" s="320"/>
      <c r="M1607" s="320"/>
      <c r="N1607" s="320"/>
      <c r="O1607" s="321"/>
      <c r="P1607" s="322"/>
      <c r="Q1607" s="350"/>
      <c r="R1607" s="286"/>
    </row>
    <row r="1608" spans="2:18" s="285" customFormat="1" ht="14.25" customHeight="1">
      <c r="B1608" s="203">
        <v>12220</v>
      </c>
      <c r="C1608" s="320"/>
      <c r="D1608" s="338"/>
      <c r="E1608" s="500" t="s">
        <v>6126</v>
      </c>
      <c r="F1608" s="318"/>
      <c r="G1608" s="1650"/>
      <c r="H1608" s="319"/>
      <c r="I1608" s="320"/>
      <c r="J1608" s="320"/>
      <c r="K1608" s="320"/>
      <c r="L1608" s="320"/>
      <c r="M1608" s="320"/>
      <c r="N1608" s="320"/>
      <c r="O1608" s="321"/>
      <c r="P1608" s="322"/>
      <c r="Q1608" s="350"/>
      <c r="R1608" s="286"/>
    </row>
    <row r="1609" spans="2:18" s="285" customFormat="1" ht="15" customHeight="1">
      <c r="B1609" s="203">
        <v>12220</v>
      </c>
      <c r="C1609" s="1650"/>
      <c r="D1609" s="316"/>
      <c r="E1609" s="500" t="s">
        <v>2833</v>
      </c>
      <c r="F1609" s="318"/>
      <c r="G1609" s="1650"/>
      <c r="H1609" s="319"/>
      <c r="I1609" s="320"/>
      <c r="J1609" s="320"/>
      <c r="K1609" s="320"/>
      <c r="L1609" s="320"/>
      <c r="M1609" s="320"/>
      <c r="N1609" s="320"/>
      <c r="O1609" s="321"/>
      <c r="P1609" s="322"/>
      <c r="Q1609" s="350"/>
      <c r="R1609" s="286"/>
    </row>
    <row r="1610" spans="2:18" s="285" customFormat="1" ht="15.75" customHeight="1">
      <c r="B1610" s="203">
        <v>12220</v>
      </c>
      <c r="C1610" s="1650"/>
      <c r="D1610" s="316"/>
      <c r="E1610" s="345" t="s">
        <v>2836</v>
      </c>
      <c r="F1610" s="318"/>
      <c r="G1610" s="1650"/>
      <c r="H1610" s="319"/>
      <c r="I1610" s="320"/>
      <c r="J1610" s="320"/>
      <c r="K1610" s="320"/>
      <c r="L1610" s="320"/>
      <c r="M1610" s="320"/>
      <c r="N1610" s="320"/>
      <c r="O1610" s="321"/>
      <c r="P1610" s="322"/>
      <c r="Q1610" s="350"/>
      <c r="R1610" s="286"/>
    </row>
    <row r="1611" spans="2:18" s="285" customFormat="1" ht="15.75" customHeight="1">
      <c r="B1611" s="203">
        <v>12220</v>
      </c>
      <c r="C1611" s="320"/>
      <c r="D1611" s="338"/>
      <c r="E1611" s="345" t="s">
        <v>2839</v>
      </c>
      <c r="F1611" s="318"/>
      <c r="G1611" s="1650"/>
      <c r="H1611" s="319"/>
      <c r="I1611" s="320"/>
      <c r="J1611" s="320"/>
      <c r="K1611" s="320"/>
      <c r="L1611" s="320"/>
      <c r="M1611" s="320"/>
      <c r="N1611" s="320"/>
      <c r="O1611" s="321"/>
      <c r="P1611" s="322"/>
      <c r="Q1611" s="350"/>
      <c r="R1611" s="286"/>
    </row>
    <row r="1612" spans="2:18" s="285" customFormat="1" ht="15" customHeight="1">
      <c r="B1612" s="205">
        <v>12220</v>
      </c>
      <c r="C1612" s="329"/>
      <c r="D1612" s="339"/>
      <c r="E1612" s="504" t="s">
        <v>2842</v>
      </c>
      <c r="F1612" s="327"/>
      <c r="G1612" s="324"/>
      <c r="H1612" s="328"/>
      <c r="I1612" s="329"/>
      <c r="J1612" s="329"/>
      <c r="K1612" s="329"/>
      <c r="L1612" s="329"/>
      <c r="M1612" s="329"/>
      <c r="N1612" s="329"/>
      <c r="O1612" s="330"/>
      <c r="P1612" s="331"/>
      <c r="Q1612" s="1653"/>
      <c r="R1612" s="286"/>
    </row>
    <row r="1613" spans="2:18" s="285" customFormat="1" ht="30">
      <c r="B1613" s="202">
        <v>12220</v>
      </c>
      <c r="C1613" s="299" t="e">
        <f>VLOOKUP(E1613,'2. CUADRO CLASIF. DOC. (4)'!$A$5:$B$404,2,0)</f>
        <v>#N/A</v>
      </c>
      <c r="D1613" s="309"/>
      <c r="E1613" s="488" t="s">
        <v>270</v>
      </c>
      <c r="F1613" s="311" t="s">
        <v>13</v>
      </c>
      <c r="G1613" s="1649" t="s">
        <v>13</v>
      </c>
      <c r="H1613" s="312"/>
      <c r="I1613" s="299">
        <v>2</v>
      </c>
      <c r="J1613" s="299">
        <v>0</v>
      </c>
      <c r="K1613" s="299"/>
      <c r="L1613" s="299" t="s">
        <v>4945</v>
      </c>
      <c r="M1613" s="299"/>
      <c r="N1613" s="299"/>
      <c r="O1613" s="313"/>
      <c r="P1613" s="314"/>
      <c r="Q1613" s="1652" t="s">
        <v>5939</v>
      </c>
      <c r="R1613" s="286"/>
    </row>
    <row r="1614" spans="2:18" s="285" customFormat="1" ht="15.75" customHeight="1">
      <c r="B1614" s="203">
        <v>12220</v>
      </c>
      <c r="C1614" s="320"/>
      <c r="D1614" s="338"/>
      <c r="E1614" s="345" t="s">
        <v>2844</v>
      </c>
      <c r="F1614" s="318"/>
      <c r="G1614" s="1650"/>
      <c r="H1614" s="319"/>
      <c r="I1614" s="320"/>
      <c r="J1614" s="320"/>
      <c r="K1614" s="320"/>
      <c r="L1614" s="320"/>
      <c r="M1614" s="320"/>
      <c r="N1614" s="320"/>
      <c r="O1614" s="321"/>
      <c r="P1614" s="322" t="s">
        <v>4956</v>
      </c>
      <c r="Q1614" s="1650"/>
      <c r="R1614" s="286"/>
    </row>
    <row r="1615" spans="2:18" s="285" customFormat="1" ht="25.5" customHeight="1">
      <c r="B1615" s="203">
        <v>12220</v>
      </c>
      <c r="C1615" s="320"/>
      <c r="D1615" s="338"/>
      <c r="E1615" s="345" t="s">
        <v>2849</v>
      </c>
      <c r="F1615" s="318"/>
      <c r="G1615" s="1650"/>
      <c r="H1615" s="319"/>
      <c r="I1615" s="320"/>
      <c r="J1615" s="320"/>
      <c r="K1615" s="320"/>
      <c r="L1615" s="320"/>
      <c r="M1615" s="320"/>
      <c r="N1615" s="320"/>
      <c r="O1615" s="321"/>
      <c r="P1615" s="322"/>
      <c r="Q1615" s="1650"/>
      <c r="R1615" s="286"/>
    </row>
    <row r="1616" spans="2:18" s="285" customFormat="1" ht="26.25" customHeight="1">
      <c r="B1616" s="203">
        <v>12220</v>
      </c>
      <c r="C1616" s="320"/>
      <c r="D1616" s="338"/>
      <c r="E1616" s="345" t="s">
        <v>6127</v>
      </c>
      <c r="F1616" s="318"/>
      <c r="G1616" s="1650"/>
      <c r="H1616" s="319"/>
      <c r="I1616" s="320"/>
      <c r="J1616" s="320"/>
      <c r="K1616" s="320"/>
      <c r="L1616" s="320"/>
      <c r="M1616" s="320"/>
      <c r="N1616" s="320"/>
      <c r="O1616" s="321"/>
      <c r="P1616" s="322"/>
      <c r="Q1616" s="367"/>
      <c r="R1616" s="286"/>
    </row>
    <row r="1617" spans="2:18" s="285" customFormat="1" ht="26.25" customHeight="1">
      <c r="B1617" s="203">
        <v>12220</v>
      </c>
      <c r="C1617" s="320"/>
      <c r="D1617" s="338"/>
      <c r="E1617" s="345" t="s">
        <v>2853</v>
      </c>
      <c r="F1617" s="318"/>
      <c r="G1617" s="1650"/>
      <c r="H1617" s="319"/>
      <c r="I1617" s="320"/>
      <c r="J1617" s="320"/>
      <c r="K1617" s="320"/>
      <c r="L1617" s="320"/>
      <c r="M1617" s="320"/>
      <c r="N1617" s="320"/>
      <c r="O1617" s="321"/>
      <c r="P1617" s="322"/>
      <c r="Q1617" s="367"/>
      <c r="R1617" s="286"/>
    </row>
    <row r="1618" spans="2:18" s="285" customFormat="1" ht="25.5" customHeight="1">
      <c r="B1618" s="203">
        <v>12220</v>
      </c>
      <c r="C1618" s="320"/>
      <c r="D1618" s="338"/>
      <c r="E1618" s="345" t="s">
        <v>6128</v>
      </c>
      <c r="F1618" s="318"/>
      <c r="G1618" s="1650"/>
      <c r="H1618" s="319"/>
      <c r="I1618" s="320"/>
      <c r="J1618" s="320"/>
      <c r="K1618" s="320"/>
      <c r="L1618" s="320"/>
      <c r="M1618" s="320"/>
      <c r="N1618" s="320"/>
      <c r="O1618" s="321"/>
      <c r="P1618" s="322"/>
      <c r="Q1618" s="367"/>
      <c r="R1618" s="286"/>
    </row>
    <row r="1619" spans="2:18" s="285" customFormat="1" ht="27.75" customHeight="1">
      <c r="B1619" s="375">
        <v>12220</v>
      </c>
      <c r="C1619" s="376"/>
      <c r="D1619" s="377"/>
      <c r="E1619" s="345" t="s">
        <v>6129</v>
      </c>
      <c r="F1619" s="421"/>
      <c r="G1619" s="379"/>
      <c r="H1619" s="380"/>
      <c r="I1619" s="376"/>
      <c r="J1619" s="376"/>
      <c r="K1619" s="376"/>
      <c r="L1619" s="376"/>
      <c r="M1619" s="376"/>
      <c r="N1619" s="376"/>
      <c r="O1619" s="381"/>
      <c r="P1619" s="382"/>
      <c r="Q1619" s="416"/>
      <c r="R1619" s="286"/>
    </row>
    <row r="1620" spans="2:18" s="285" customFormat="1" ht="25.5" customHeight="1">
      <c r="B1620" s="203">
        <v>12220</v>
      </c>
      <c r="C1620" s="320"/>
      <c r="D1620" s="338"/>
      <c r="E1620" s="472" t="s">
        <v>2859</v>
      </c>
      <c r="F1620" s="318"/>
      <c r="G1620" s="1650"/>
      <c r="H1620" s="319"/>
      <c r="I1620" s="320"/>
      <c r="J1620" s="320"/>
      <c r="K1620" s="320"/>
      <c r="L1620" s="320"/>
      <c r="M1620" s="320"/>
      <c r="N1620" s="320"/>
      <c r="O1620" s="321"/>
      <c r="P1620" s="322"/>
      <c r="Q1620" s="367"/>
      <c r="R1620" s="286"/>
    </row>
    <row r="1621" spans="2:18" s="285" customFormat="1" ht="25.5" customHeight="1">
      <c r="B1621" s="205">
        <v>12220</v>
      </c>
      <c r="C1621" s="329"/>
      <c r="D1621" s="339"/>
      <c r="E1621" s="347" t="s">
        <v>2861</v>
      </c>
      <c r="F1621" s="327"/>
      <c r="G1621" s="324"/>
      <c r="H1621" s="328"/>
      <c r="I1621" s="329"/>
      <c r="J1621" s="329"/>
      <c r="K1621" s="329"/>
      <c r="L1621" s="329"/>
      <c r="M1621" s="329"/>
      <c r="N1621" s="329"/>
      <c r="O1621" s="330"/>
      <c r="P1621" s="331"/>
      <c r="Q1621" s="1653"/>
      <c r="R1621" s="286"/>
    </row>
    <row r="1622" spans="2:18" s="285" customFormat="1" ht="21" customHeight="1">
      <c r="B1622" s="2065" t="s">
        <v>6130</v>
      </c>
      <c r="C1622" s="2065"/>
      <c r="D1622" s="2065"/>
      <c r="E1622" s="2065"/>
      <c r="F1622" s="2065"/>
      <c r="G1622" s="2065"/>
      <c r="H1622" s="2065"/>
      <c r="I1622" s="2065"/>
      <c r="J1622" s="2065"/>
      <c r="K1622" s="2065"/>
      <c r="L1622" s="2065"/>
      <c r="M1622" s="2065"/>
      <c r="N1622" s="2065"/>
      <c r="O1622" s="2065"/>
      <c r="P1622" s="2065"/>
      <c r="Q1622" s="2065"/>
      <c r="R1622" s="286"/>
    </row>
    <row r="1623" spans="2:18" s="285" customFormat="1" ht="30">
      <c r="B1623" s="224">
        <v>12300</v>
      </c>
      <c r="C1623" s="305" t="e">
        <f>VLOOKUP(E1623,'2. CUADRO CLASIF. DOC. (4)'!$A$5:$B$404,2,0)</f>
        <v>#N/A</v>
      </c>
      <c r="D1623" s="300"/>
      <c r="E1623" s="353" t="s">
        <v>2869</v>
      </c>
      <c r="F1623" s="354"/>
      <c r="G1623" s="303"/>
      <c r="H1623" s="304"/>
      <c r="I1623" s="305"/>
      <c r="J1623" s="305"/>
      <c r="K1623" s="305"/>
      <c r="L1623" s="305"/>
      <c r="M1623" s="305"/>
      <c r="N1623" s="305"/>
      <c r="O1623" s="306"/>
      <c r="P1623" s="307"/>
      <c r="Q1623" s="308"/>
      <c r="R1623" s="286"/>
    </row>
    <row r="1624" spans="2:18" s="285" customFormat="1" ht="30" customHeight="1">
      <c r="B1624" s="1648">
        <v>12300</v>
      </c>
      <c r="C1624" s="299" t="e">
        <f>VLOOKUP(E1624,'2. CUADRO CLASIF. DOC. (4)'!$A$5:$B$404,2,0)</f>
        <v>#N/A</v>
      </c>
      <c r="D1624" s="309" t="e">
        <f>VLOOKUP(E1624,'2. CUADRO CLASIF. DOC. (4)'!$A$6:$C$404,3,0)</f>
        <v>#N/A</v>
      </c>
      <c r="E1624" s="505" t="s">
        <v>2868</v>
      </c>
      <c r="F1624" s="311" t="s">
        <v>13</v>
      </c>
      <c r="G1624" s="1649" t="s">
        <v>13</v>
      </c>
      <c r="H1624" s="312"/>
      <c r="I1624" s="299">
        <v>2</v>
      </c>
      <c r="J1624" s="299">
        <v>8</v>
      </c>
      <c r="K1624" s="299"/>
      <c r="L1624" s="299"/>
      <c r="M1624" s="299"/>
      <c r="N1624" s="299" t="s">
        <v>4945</v>
      </c>
      <c r="O1624" s="313"/>
      <c r="P1624" s="314"/>
      <c r="Q1624" s="1649" t="s">
        <v>6131</v>
      </c>
      <c r="R1624" s="286"/>
    </row>
    <row r="1625" spans="2:18" s="285" customFormat="1" ht="16.5" customHeight="1">
      <c r="B1625" s="225">
        <v>12300</v>
      </c>
      <c r="C1625" s="320"/>
      <c r="D1625" s="338"/>
      <c r="E1625" s="345" t="s">
        <v>2864</v>
      </c>
      <c r="F1625" s="357"/>
      <c r="G1625" s="1650"/>
      <c r="H1625" s="319"/>
      <c r="I1625" s="320"/>
      <c r="J1625" s="320"/>
      <c r="K1625" s="320"/>
      <c r="L1625" s="320"/>
      <c r="M1625" s="320"/>
      <c r="N1625" s="320"/>
      <c r="O1625" s="321"/>
      <c r="P1625" s="322"/>
      <c r="Q1625" s="1650"/>
      <c r="R1625" s="286"/>
    </row>
    <row r="1626" spans="2:18" s="285" customFormat="1" ht="25.5" customHeight="1">
      <c r="B1626" s="225">
        <v>12300</v>
      </c>
      <c r="C1626" s="320"/>
      <c r="D1626" s="338"/>
      <c r="E1626" s="345" t="s">
        <v>2871</v>
      </c>
      <c r="F1626" s="357"/>
      <c r="G1626" s="1650"/>
      <c r="H1626" s="319"/>
      <c r="I1626" s="320"/>
      <c r="J1626" s="320"/>
      <c r="K1626" s="320"/>
      <c r="L1626" s="320"/>
      <c r="M1626" s="320"/>
      <c r="N1626" s="320"/>
      <c r="O1626" s="321"/>
      <c r="P1626" s="322"/>
      <c r="Q1626" s="367"/>
      <c r="R1626" s="286"/>
    </row>
    <row r="1627" spans="2:18" s="285" customFormat="1" ht="17.25" customHeight="1">
      <c r="B1627" s="225">
        <v>12300</v>
      </c>
      <c r="C1627" s="320"/>
      <c r="D1627" s="338"/>
      <c r="E1627" s="345" t="s">
        <v>2874</v>
      </c>
      <c r="F1627" s="357"/>
      <c r="G1627" s="1650"/>
      <c r="H1627" s="319"/>
      <c r="I1627" s="320"/>
      <c r="J1627" s="320"/>
      <c r="K1627" s="320"/>
      <c r="L1627" s="320"/>
      <c r="M1627" s="320"/>
      <c r="N1627" s="320"/>
      <c r="O1627" s="321"/>
      <c r="P1627" s="322"/>
      <c r="Q1627" s="367"/>
      <c r="R1627" s="286"/>
    </row>
    <row r="1628" spans="2:18" s="285" customFormat="1" ht="15" customHeight="1">
      <c r="B1628" s="225">
        <v>12300</v>
      </c>
      <c r="C1628" s="320"/>
      <c r="D1628" s="338"/>
      <c r="E1628" s="345" t="s">
        <v>2877</v>
      </c>
      <c r="F1628" s="357"/>
      <c r="G1628" s="1650"/>
      <c r="H1628" s="319"/>
      <c r="I1628" s="320"/>
      <c r="J1628" s="320"/>
      <c r="K1628" s="320"/>
      <c r="L1628" s="320"/>
      <c r="M1628" s="320"/>
      <c r="N1628" s="320"/>
      <c r="O1628" s="321"/>
      <c r="P1628" s="322"/>
      <c r="Q1628" s="367"/>
      <c r="R1628" s="286"/>
    </row>
    <row r="1629" spans="2:18" s="285" customFormat="1" ht="15.75" customHeight="1">
      <c r="B1629" s="225">
        <v>12300</v>
      </c>
      <c r="C1629" s="320"/>
      <c r="D1629" s="338"/>
      <c r="E1629" s="345" t="s">
        <v>2880</v>
      </c>
      <c r="F1629" s="357"/>
      <c r="G1629" s="1650"/>
      <c r="H1629" s="319"/>
      <c r="I1629" s="320"/>
      <c r="J1629" s="320"/>
      <c r="K1629" s="320"/>
      <c r="L1629" s="320"/>
      <c r="M1629" s="320"/>
      <c r="N1629" s="320"/>
      <c r="O1629" s="321"/>
      <c r="P1629" s="322"/>
      <c r="Q1629" s="367"/>
      <c r="R1629" s="286"/>
    </row>
    <row r="1630" spans="2:18" s="285" customFormat="1" ht="16.5" customHeight="1">
      <c r="B1630" s="225">
        <v>12300</v>
      </c>
      <c r="C1630" s="320"/>
      <c r="D1630" s="338"/>
      <c r="E1630" s="345" t="s">
        <v>2883</v>
      </c>
      <c r="F1630" s="357"/>
      <c r="G1630" s="1650"/>
      <c r="H1630" s="319"/>
      <c r="I1630" s="320"/>
      <c r="J1630" s="320"/>
      <c r="K1630" s="320"/>
      <c r="L1630" s="320"/>
      <c r="M1630" s="320"/>
      <c r="N1630" s="320"/>
      <c r="O1630" s="321"/>
      <c r="P1630" s="322"/>
      <c r="Q1630" s="367"/>
      <c r="R1630" s="286"/>
    </row>
    <row r="1631" spans="2:18" s="285" customFormat="1" ht="12.75" customHeight="1">
      <c r="B1631" s="225">
        <v>12300</v>
      </c>
      <c r="C1631" s="320"/>
      <c r="D1631" s="338"/>
      <c r="E1631" s="345" t="s">
        <v>2886</v>
      </c>
      <c r="F1631" s="357"/>
      <c r="G1631" s="1650"/>
      <c r="H1631" s="319"/>
      <c r="I1631" s="320"/>
      <c r="J1631" s="320"/>
      <c r="K1631" s="320"/>
      <c r="L1631" s="320"/>
      <c r="M1631" s="320"/>
      <c r="N1631" s="320"/>
      <c r="O1631" s="321"/>
      <c r="P1631" s="322"/>
      <c r="Q1631" s="367"/>
      <c r="R1631" s="286"/>
    </row>
    <row r="1632" spans="2:18" s="285" customFormat="1" ht="15.75" customHeight="1">
      <c r="B1632" s="225">
        <v>12300</v>
      </c>
      <c r="C1632" s="320"/>
      <c r="D1632" s="338"/>
      <c r="E1632" s="345" t="s">
        <v>2889</v>
      </c>
      <c r="F1632" s="357"/>
      <c r="G1632" s="1650"/>
      <c r="H1632" s="319"/>
      <c r="I1632" s="320"/>
      <c r="J1632" s="320"/>
      <c r="K1632" s="320"/>
      <c r="L1632" s="320"/>
      <c r="M1632" s="320"/>
      <c r="N1632" s="320"/>
      <c r="O1632" s="321"/>
      <c r="P1632" s="322"/>
      <c r="Q1632" s="367"/>
      <c r="R1632" s="286"/>
    </row>
    <row r="1633" spans="2:18" s="285" customFormat="1" ht="12.75" customHeight="1">
      <c r="B1633" s="225">
        <v>12300</v>
      </c>
      <c r="C1633" s="320"/>
      <c r="D1633" s="338"/>
      <c r="E1633" s="345" t="s">
        <v>2892</v>
      </c>
      <c r="F1633" s="357"/>
      <c r="G1633" s="1650"/>
      <c r="H1633" s="319"/>
      <c r="I1633" s="320"/>
      <c r="J1633" s="320"/>
      <c r="K1633" s="320"/>
      <c r="L1633" s="320"/>
      <c r="M1633" s="320"/>
      <c r="N1633" s="320"/>
      <c r="O1633" s="321"/>
      <c r="P1633" s="322"/>
      <c r="Q1633" s="367"/>
      <c r="R1633" s="286"/>
    </row>
    <row r="1634" spans="2:18" s="285" customFormat="1" ht="12.75" customHeight="1">
      <c r="B1634" s="225">
        <v>12300</v>
      </c>
      <c r="C1634" s="320"/>
      <c r="D1634" s="338"/>
      <c r="E1634" s="345" t="s">
        <v>2895</v>
      </c>
      <c r="F1634" s="357"/>
      <c r="G1634" s="1650"/>
      <c r="H1634" s="319"/>
      <c r="I1634" s="320"/>
      <c r="J1634" s="320"/>
      <c r="K1634" s="320"/>
      <c r="L1634" s="320"/>
      <c r="M1634" s="320"/>
      <c r="N1634" s="320"/>
      <c r="O1634" s="321"/>
      <c r="P1634" s="322"/>
      <c r="Q1634" s="367"/>
      <c r="R1634" s="286"/>
    </row>
    <row r="1635" spans="2:18" s="285" customFormat="1" ht="25.5">
      <c r="B1635" s="226">
        <v>12300</v>
      </c>
      <c r="C1635" s="329"/>
      <c r="D1635" s="339"/>
      <c r="E1635" s="326" t="s">
        <v>6132</v>
      </c>
      <c r="F1635" s="358"/>
      <c r="G1635" s="324"/>
      <c r="H1635" s="328"/>
      <c r="I1635" s="329"/>
      <c r="J1635" s="329"/>
      <c r="K1635" s="329"/>
      <c r="L1635" s="329"/>
      <c r="M1635" s="329"/>
      <c r="N1635" s="329"/>
      <c r="O1635" s="330"/>
      <c r="P1635" s="331"/>
      <c r="Q1635" s="1653"/>
      <c r="R1635" s="286"/>
    </row>
    <row r="1636" spans="2:18" s="285" customFormat="1" ht="15">
      <c r="B1636" s="224">
        <v>12300</v>
      </c>
      <c r="C1636" s="305" t="e">
        <f>VLOOKUP(E1636,'2. CUADRO CLASIF. DOC. (4)'!$A$5:$B$404,2,0)</f>
        <v>#N/A</v>
      </c>
      <c r="D1636" s="300"/>
      <c r="E1636" s="336" t="s">
        <v>56</v>
      </c>
      <c r="F1636" s="302"/>
      <c r="G1636" s="303"/>
      <c r="H1636" s="304"/>
      <c r="I1636" s="305"/>
      <c r="J1636" s="305"/>
      <c r="K1636" s="305"/>
      <c r="L1636" s="305"/>
      <c r="M1636" s="305"/>
      <c r="N1636" s="305"/>
      <c r="O1636" s="306"/>
      <c r="P1636" s="307"/>
      <c r="Q1636" s="308"/>
      <c r="R1636" s="286"/>
    </row>
    <row r="1637" spans="2:18" s="285" customFormat="1" ht="38.25">
      <c r="B1637" s="1648">
        <v>12300</v>
      </c>
      <c r="C1637" s="299" t="e">
        <f>VLOOKUP(E1637,'2. CUADRO CLASIF. DOC. (4)'!$A$5:$B$404,2,0)</f>
        <v>#N/A</v>
      </c>
      <c r="D1637" s="309" t="e">
        <f>VLOOKUP(E1637,'2. CUADRO CLASIF. DOC. (4)'!$A$6:$C$404,3,0)</f>
        <v>#N/A</v>
      </c>
      <c r="E1637" s="337" t="s">
        <v>55</v>
      </c>
      <c r="F1637" s="311"/>
      <c r="G1637" s="1649"/>
      <c r="H1637" s="312"/>
      <c r="I1637" s="299">
        <v>2</v>
      </c>
      <c r="J1637" s="299">
        <v>3</v>
      </c>
      <c r="K1637" s="299"/>
      <c r="L1637" s="299"/>
      <c r="M1637" s="299"/>
      <c r="N1637" s="299" t="s">
        <v>4945</v>
      </c>
      <c r="O1637" s="313"/>
      <c r="P1637" s="314" t="s">
        <v>5153</v>
      </c>
      <c r="Q1637" s="315" t="s">
        <v>5971</v>
      </c>
      <c r="R1637" s="286"/>
    </row>
    <row r="1638" spans="2:18" s="285" customFormat="1" ht="14.25" customHeight="1">
      <c r="B1638" s="225">
        <v>12300</v>
      </c>
      <c r="C1638" s="320"/>
      <c r="D1638" s="338"/>
      <c r="E1638" s="317" t="s">
        <v>394</v>
      </c>
      <c r="F1638" s="318"/>
      <c r="G1638" s="1650"/>
      <c r="H1638" s="319"/>
      <c r="I1638" s="320"/>
      <c r="J1638" s="320"/>
      <c r="K1638" s="320"/>
      <c r="L1638" s="320"/>
      <c r="M1638" s="320"/>
      <c r="N1638" s="320"/>
      <c r="O1638" s="321"/>
      <c r="P1638" s="322"/>
      <c r="Q1638" s="323"/>
      <c r="R1638" s="286"/>
    </row>
    <row r="1639" spans="2:18" s="285" customFormat="1" ht="15" customHeight="1">
      <c r="B1639" s="226">
        <v>12300</v>
      </c>
      <c r="C1639" s="329"/>
      <c r="D1639" s="339"/>
      <c r="E1639" s="326" t="s">
        <v>596</v>
      </c>
      <c r="F1639" s="327"/>
      <c r="G1639" s="324"/>
      <c r="H1639" s="328"/>
      <c r="I1639" s="329"/>
      <c r="J1639" s="329"/>
      <c r="K1639" s="329"/>
      <c r="L1639" s="329"/>
      <c r="M1639" s="329"/>
      <c r="N1639" s="329"/>
      <c r="O1639" s="330"/>
      <c r="P1639" s="331"/>
      <c r="Q1639" s="332"/>
      <c r="R1639" s="286"/>
    </row>
    <row r="1640" spans="2:18" s="285" customFormat="1" ht="27" customHeight="1">
      <c r="B1640" s="1648">
        <v>12300</v>
      </c>
      <c r="C1640" s="299" t="e">
        <f>VLOOKUP(E1640,'2. CUADRO CLASIF. DOC. (4)'!$A$5:$B$404,2,0)</f>
        <v>#N/A</v>
      </c>
      <c r="D1640" s="309" t="e">
        <f>VLOOKUP(E1640,'2. CUADRO CLASIF. DOC. (4)'!$A$6:$C$404,3,0)</f>
        <v>#N/A</v>
      </c>
      <c r="E1640" s="337" t="s">
        <v>244</v>
      </c>
      <c r="F1640" s="311"/>
      <c r="G1640" s="1649"/>
      <c r="H1640" s="312"/>
      <c r="I1640" s="299">
        <v>2</v>
      </c>
      <c r="J1640" s="299">
        <v>3</v>
      </c>
      <c r="K1640" s="299" t="s">
        <v>4945</v>
      </c>
      <c r="L1640" s="299"/>
      <c r="M1640" s="299"/>
      <c r="N1640" s="299"/>
      <c r="O1640" s="313"/>
      <c r="P1640" s="314" t="s">
        <v>5153</v>
      </c>
      <c r="Q1640" s="315" t="s">
        <v>6133</v>
      </c>
      <c r="R1640" s="286"/>
    </row>
    <row r="1641" spans="2:18" s="285" customFormat="1" ht="16.5" customHeight="1">
      <c r="B1641" s="225">
        <v>12300</v>
      </c>
      <c r="C1641" s="320"/>
      <c r="D1641" s="338"/>
      <c r="E1641" s="317" t="s">
        <v>394</v>
      </c>
      <c r="F1641" s="318"/>
      <c r="G1641" s="1650"/>
      <c r="H1641" s="319"/>
      <c r="I1641" s="320"/>
      <c r="J1641" s="320"/>
      <c r="K1641" s="320"/>
      <c r="L1641" s="320"/>
      <c r="M1641" s="320"/>
      <c r="N1641" s="320"/>
      <c r="O1641" s="321"/>
      <c r="P1641" s="322"/>
      <c r="Q1641" s="323"/>
      <c r="R1641" s="286"/>
    </row>
    <row r="1642" spans="2:18" s="285" customFormat="1" ht="16.5" customHeight="1">
      <c r="B1642" s="226">
        <v>12300</v>
      </c>
      <c r="C1642" s="329"/>
      <c r="D1642" s="339"/>
      <c r="E1642" s="326" t="s">
        <v>596</v>
      </c>
      <c r="F1642" s="327"/>
      <c r="G1642" s="324"/>
      <c r="H1642" s="328"/>
      <c r="I1642" s="329"/>
      <c r="J1642" s="329"/>
      <c r="K1642" s="329"/>
      <c r="L1642" s="329"/>
      <c r="M1642" s="329"/>
      <c r="N1642" s="329"/>
      <c r="O1642" s="330"/>
      <c r="P1642" s="331"/>
      <c r="Q1642" s="332"/>
      <c r="R1642" s="286"/>
    </row>
    <row r="1643" spans="2:18" s="285" customFormat="1" ht="39.75" customHeight="1">
      <c r="B1643" s="1648">
        <v>12300</v>
      </c>
      <c r="C1643" s="299" t="e">
        <f>VLOOKUP(E1643,'2. CUADRO CLASIF. DOC. (4)'!$A$5:$B$404,2,0)</f>
        <v>#N/A</v>
      </c>
      <c r="D1643" s="309"/>
      <c r="E1643" s="337" t="s">
        <v>65</v>
      </c>
      <c r="F1643" s="365"/>
      <c r="G1643" s="299"/>
      <c r="H1643" s="312"/>
      <c r="I1643" s="299">
        <v>2</v>
      </c>
      <c r="J1643" s="299">
        <v>8</v>
      </c>
      <c r="K1643" s="299"/>
      <c r="L1643" s="299"/>
      <c r="M1643" s="299"/>
      <c r="N1643" s="299" t="s">
        <v>4945</v>
      </c>
      <c r="O1643" s="313"/>
      <c r="P1643" s="314"/>
      <c r="Q1643" s="1649" t="s">
        <v>5912</v>
      </c>
      <c r="R1643" s="286"/>
    </row>
    <row r="1644" spans="2:18" s="285" customFormat="1" ht="16.5" customHeight="1">
      <c r="B1644" s="225">
        <v>12300</v>
      </c>
      <c r="C1644" s="320"/>
      <c r="D1644" s="338"/>
      <c r="E1644" s="345" t="s">
        <v>492</v>
      </c>
      <c r="F1644" s="346"/>
      <c r="G1644" s="320"/>
      <c r="H1644" s="319"/>
      <c r="I1644" s="320"/>
      <c r="J1644" s="320"/>
      <c r="K1644" s="320"/>
      <c r="L1644" s="320"/>
      <c r="M1644" s="320"/>
      <c r="N1644" s="320"/>
      <c r="O1644" s="321"/>
      <c r="P1644" s="322"/>
      <c r="Q1644" s="1650"/>
      <c r="R1644" s="286"/>
    </row>
    <row r="1645" spans="2:18" s="285" customFormat="1" ht="15" customHeight="1">
      <c r="B1645" s="226">
        <v>12300</v>
      </c>
      <c r="C1645" s="329"/>
      <c r="D1645" s="339"/>
      <c r="E1645" s="347" t="s">
        <v>67</v>
      </c>
      <c r="F1645" s="327"/>
      <c r="G1645" s="324"/>
      <c r="H1645" s="328"/>
      <c r="I1645" s="329"/>
      <c r="J1645" s="329"/>
      <c r="K1645" s="329"/>
      <c r="L1645" s="329"/>
      <c r="M1645" s="329"/>
      <c r="N1645" s="329"/>
      <c r="O1645" s="330"/>
      <c r="P1645" s="331"/>
      <c r="Q1645" s="324"/>
      <c r="R1645" s="286"/>
    </row>
    <row r="1646" spans="2:18" s="285" customFormat="1" ht="21" customHeight="1">
      <c r="B1646" s="2065" t="s">
        <v>6134</v>
      </c>
      <c r="C1646" s="2065"/>
      <c r="D1646" s="2065"/>
      <c r="E1646" s="2065"/>
      <c r="F1646" s="2065"/>
      <c r="G1646" s="2065"/>
      <c r="H1646" s="2065"/>
      <c r="I1646" s="2065"/>
      <c r="J1646" s="2065"/>
      <c r="K1646" s="2065"/>
      <c r="L1646" s="2065"/>
      <c r="M1646" s="2065"/>
      <c r="N1646" s="2065"/>
      <c r="O1646" s="2065"/>
      <c r="P1646" s="2065"/>
      <c r="Q1646" s="2065"/>
      <c r="R1646" s="286"/>
    </row>
    <row r="1647" spans="2:18" s="285" customFormat="1" ht="15">
      <c r="B1647" s="201">
        <v>12310</v>
      </c>
      <c r="C1647" s="305" t="e">
        <f>VLOOKUP(E1647,'2. CUADRO CLASIF. DOC. (4)'!$A$5:$B$404,2,0)</f>
        <v>#N/A</v>
      </c>
      <c r="D1647" s="300"/>
      <c r="E1647" s="353" t="s">
        <v>56</v>
      </c>
      <c r="F1647" s="354"/>
      <c r="G1647" s="303"/>
      <c r="H1647" s="304"/>
      <c r="I1647" s="305"/>
      <c r="J1647" s="305"/>
      <c r="K1647" s="305"/>
      <c r="L1647" s="305"/>
      <c r="M1647" s="305"/>
      <c r="N1647" s="305"/>
      <c r="O1647" s="306"/>
      <c r="P1647" s="307"/>
      <c r="Q1647" s="308"/>
      <c r="R1647" s="286"/>
    </row>
    <row r="1648" spans="2:18" s="285" customFormat="1" ht="38.25">
      <c r="B1648" s="202">
        <v>12310</v>
      </c>
      <c r="C1648" s="299" t="e">
        <f>VLOOKUP(E1648,'2. CUADRO CLASIF. DOC. (4)'!$A$5:$B$404,2,0)</f>
        <v>#N/A</v>
      </c>
      <c r="D1648" s="309" t="e">
        <f>VLOOKUP(E1648,'2. CUADRO CLASIF. DOC. (4)'!$A$6:$C$404,3,0)</f>
        <v>#N/A</v>
      </c>
      <c r="E1648" s="401" t="s">
        <v>244</v>
      </c>
      <c r="F1648" s="311" t="s">
        <v>13</v>
      </c>
      <c r="G1648" s="1649" t="s">
        <v>13</v>
      </c>
      <c r="H1648" s="312"/>
      <c r="I1648" s="299">
        <v>2</v>
      </c>
      <c r="J1648" s="299">
        <v>3</v>
      </c>
      <c r="K1648" s="299"/>
      <c r="L1648" s="299"/>
      <c r="M1648" s="299"/>
      <c r="N1648" s="299" t="s">
        <v>4945</v>
      </c>
      <c r="O1648" s="313"/>
      <c r="P1648" s="314" t="s">
        <v>5169</v>
      </c>
      <c r="Q1648" s="335" t="s">
        <v>6135</v>
      </c>
      <c r="R1648" s="286"/>
    </row>
    <row r="1649" spans="1:19" s="285" customFormat="1" ht="15.75" customHeight="1">
      <c r="B1649" s="203">
        <v>12310</v>
      </c>
      <c r="C1649" s="320"/>
      <c r="D1649" s="338"/>
      <c r="E1649" s="317" t="s">
        <v>1905</v>
      </c>
      <c r="F1649" s="357"/>
      <c r="G1649" s="1650"/>
      <c r="H1649" s="319"/>
      <c r="I1649" s="320"/>
      <c r="J1649" s="320"/>
      <c r="K1649" s="320"/>
      <c r="L1649" s="320"/>
      <c r="M1649" s="320"/>
      <c r="N1649" s="320"/>
      <c r="O1649" s="321"/>
      <c r="P1649" s="322"/>
      <c r="Q1649" s="350"/>
      <c r="R1649" s="286"/>
    </row>
    <row r="1650" spans="1:19" s="285" customFormat="1" ht="15" customHeight="1">
      <c r="B1650" s="205">
        <v>12310</v>
      </c>
      <c r="C1650" s="329"/>
      <c r="D1650" s="339"/>
      <c r="E1650" s="326" t="s">
        <v>596</v>
      </c>
      <c r="F1650" s="358"/>
      <c r="G1650" s="324"/>
      <c r="H1650" s="328"/>
      <c r="I1650" s="329"/>
      <c r="J1650" s="329"/>
      <c r="K1650" s="329"/>
      <c r="L1650" s="329"/>
      <c r="M1650" s="329"/>
      <c r="N1650" s="329"/>
      <c r="O1650" s="330"/>
      <c r="P1650" s="331"/>
      <c r="Q1650" s="352"/>
      <c r="R1650" s="286"/>
    </row>
    <row r="1651" spans="1:19" s="285" customFormat="1" ht="39.75" customHeight="1">
      <c r="B1651" s="202">
        <v>12310</v>
      </c>
      <c r="C1651" s="299" t="e">
        <f>VLOOKUP(E1651,'2. CUADRO CLASIF. DOC. (4)'!$A$5:$B$404,2,0)</f>
        <v>#N/A</v>
      </c>
      <c r="D1651" s="309"/>
      <c r="E1651" s="337" t="s">
        <v>65</v>
      </c>
      <c r="F1651" s="311" t="s">
        <v>13</v>
      </c>
      <c r="G1651" s="1649" t="s">
        <v>13</v>
      </c>
      <c r="H1651" s="312"/>
      <c r="I1651" s="299">
        <v>2</v>
      </c>
      <c r="J1651" s="299">
        <v>8</v>
      </c>
      <c r="K1651" s="299"/>
      <c r="L1651" s="299"/>
      <c r="M1651" s="299"/>
      <c r="N1651" s="299" t="s">
        <v>4945</v>
      </c>
      <c r="O1651" s="313"/>
      <c r="P1651" s="314"/>
      <c r="Q1651" s="1649" t="s">
        <v>5912</v>
      </c>
      <c r="R1651" s="286"/>
    </row>
    <row r="1652" spans="1:19" s="285" customFormat="1" ht="16.5" customHeight="1">
      <c r="B1652" s="203">
        <v>12310</v>
      </c>
      <c r="C1652" s="320"/>
      <c r="D1652" s="338"/>
      <c r="E1652" s="345" t="s">
        <v>492</v>
      </c>
      <c r="F1652" s="346"/>
      <c r="G1652" s="320"/>
      <c r="H1652" s="319"/>
      <c r="I1652" s="320"/>
      <c r="J1652" s="320"/>
      <c r="K1652" s="320"/>
      <c r="L1652" s="320"/>
      <c r="M1652" s="320"/>
      <c r="N1652" s="320"/>
      <c r="O1652" s="321"/>
      <c r="P1652" s="322"/>
      <c r="Q1652" s="1650"/>
      <c r="R1652" s="286"/>
    </row>
    <row r="1653" spans="1:19" s="285" customFormat="1" ht="15" customHeight="1">
      <c r="B1653" s="205">
        <v>12310</v>
      </c>
      <c r="C1653" s="329"/>
      <c r="D1653" s="339"/>
      <c r="E1653" s="347" t="s">
        <v>67</v>
      </c>
      <c r="F1653" s="327"/>
      <c r="G1653" s="324"/>
      <c r="H1653" s="328"/>
      <c r="I1653" s="329"/>
      <c r="J1653" s="329"/>
      <c r="K1653" s="329"/>
      <c r="L1653" s="329"/>
      <c r="M1653" s="329"/>
      <c r="N1653" s="329"/>
      <c r="O1653" s="330"/>
      <c r="P1653" s="331"/>
      <c r="Q1653" s="324"/>
      <c r="R1653" s="286"/>
    </row>
    <row r="1654" spans="1:19" s="285" customFormat="1" ht="21" customHeight="1">
      <c r="B1654" s="2065" t="s">
        <v>6136</v>
      </c>
      <c r="C1654" s="2065"/>
      <c r="D1654" s="2065"/>
      <c r="E1654" s="2065"/>
      <c r="F1654" s="2065"/>
      <c r="G1654" s="2065"/>
      <c r="H1654" s="2065"/>
      <c r="I1654" s="2065"/>
      <c r="J1654" s="2065"/>
      <c r="K1654" s="2065"/>
      <c r="L1654" s="2065"/>
      <c r="M1654" s="2065"/>
      <c r="N1654" s="2065"/>
      <c r="O1654" s="2065"/>
      <c r="P1654" s="2065"/>
      <c r="Q1654" s="2065"/>
      <c r="R1654" s="286"/>
    </row>
    <row r="1655" spans="1:19" s="285" customFormat="1" ht="51">
      <c r="B1655" s="1588">
        <v>12320</v>
      </c>
      <c r="C1655" s="299" t="e">
        <f>VLOOKUP(E1655,'2. CUADRO CLASIF. DOC. (4)'!$A$5:$B$404,2,0)</f>
        <v>#N/A</v>
      </c>
      <c r="D1655" s="309"/>
      <c r="E1655" s="506" t="s">
        <v>2923</v>
      </c>
      <c r="F1655" s="490" t="s">
        <v>2916</v>
      </c>
      <c r="G1655" s="388" t="s">
        <v>2917</v>
      </c>
      <c r="H1655" s="341"/>
      <c r="I1655" s="388">
        <v>2</v>
      </c>
      <c r="J1655" s="388">
        <v>8</v>
      </c>
      <c r="K1655" s="388" t="s">
        <v>4945</v>
      </c>
      <c r="L1655" s="388"/>
      <c r="M1655" s="388"/>
      <c r="N1655" s="388"/>
      <c r="O1655" s="341"/>
      <c r="P1655" s="341"/>
      <c r="Q1655" s="335" t="s">
        <v>6137</v>
      </c>
      <c r="R1655" s="286"/>
    </row>
    <row r="1656" spans="1:19" s="514" customFormat="1" ht="15" customHeight="1">
      <c r="A1656" s="278"/>
      <c r="B1656" s="203">
        <v>12320</v>
      </c>
      <c r="C1656" s="507"/>
      <c r="D1656" s="508"/>
      <c r="E1656" s="502" t="s">
        <v>2919</v>
      </c>
      <c r="F1656" s="509"/>
      <c r="G1656" s="507"/>
      <c r="H1656" s="510"/>
      <c r="I1656" s="511"/>
      <c r="J1656" s="511"/>
      <c r="K1656" s="511"/>
      <c r="L1656" s="511"/>
      <c r="M1656" s="511"/>
      <c r="N1656" s="511"/>
      <c r="O1656" s="510"/>
      <c r="P1656" s="510"/>
      <c r="Q1656" s="350"/>
      <c r="R1656" s="512"/>
      <c r="S1656" s="513"/>
    </row>
    <row r="1657" spans="1:19" ht="15" customHeight="1">
      <c r="B1657" s="203">
        <v>12320</v>
      </c>
      <c r="C1657" s="507"/>
      <c r="D1657" s="316"/>
      <c r="E1657" s="502" t="s">
        <v>5531</v>
      </c>
      <c r="F1657" s="509"/>
      <c r="G1657" s="507"/>
      <c r="H1657" s="510"/>
      <c r="I1657" s="511"/>
      <c r="J1657" s="511"/>
      <c r="K1657" s="511"/>
      <c r="L1657" s="511"/>
      <c r="M1657" s="511"/>
      <c r="N1657" s="511"/>
      <c r="O1657" s="510"/>
      <c r="P1657" s="510"/>
      <c r="Q1657" s="350"/>
      <c r="R1657" s="512"/>
    </row>
    <row r="1658" spans="1:19" ht="15" customHeight="1">
      <c r="B1658" s="203">
        <v>12320</v>
      </c>
      <c r="C1658" s="507"/>
      <c r="D1658" s="316"/>
      <c r="E1658" s="502" t="s">
        <v>2928</v>
      </c>
      <c r="F1658" s="509"/>
      <c r="G1658" s="507"/>
      <c r="H1658" s="510"/>
      <c r="I1658" s="511"/>
      <c r="J1658" s="511"/>
      <c r="K1658" s="511"/>
      <c r="L1658" s="511"/>
      <c r="M1658" s="511"/>
      <c r="N1658" s="511"/>
      <c r="O1658" s="510"/>
      <c r="P1658" s="510"/>
      <c r="Q1658" s="507"/>
      <c r="R1658" s="512"/>
    </row>
    <row r="1659" spans="1:19" ht="15" customHeight="1">
      <c r="B1659" s="203">
        <v>12320</v>
      </c>
      <c r="C1659" s="507"/>
      <c r="D1659" s="316"/>
      <c r="E1659" s="502" t="s">
        <v>2931</v>
      </c>
      <c r="F1659" s="509"/>
      <c r="G1659" s="507"/>
      <c r="H1659" s="510"/>
      <c r="I1659" s="511"/>
      <c r="J1659" s="511"/>
      <c r="K1659" s="511"/>
      <c r="L1659" s="511"/>
      <c r="M1659" s="511"/>
      <c r="N1659" s="511"/>
      <c r="O1659" s="510"/>
      <c r="P1659" s="510"/>
      <c r="Q1659" s="507"/>
      <c r="R1659" s="512"/>
    </row>
    <row r="1660" spans="1:19" ht="15" customHeight="1">
      <c r="B1660" s="203">
        <v>12320</v>
      </c>
      <c r="C1660" s="507"/>
      <c r="D1660" s="316"/>
      <c r="E1660" s="502" t="s">
        <v>2934</v>
      </c>
      <c r="F1660" s="509"/>
      <c r="G1660" s="507"/>
      <c r="H1660" s="510"/>
      <c r="I1660" s="511"/>
      <c r="J1660" s="511"/>
      <c r="K1660" s="511"/>
      <c r="L1660" s="511"/>
      <c r="M1660" s="511"/>
      <c r="N1660" s="511"/>
      <c r="O1660" s="510"/>
      <c r="P1660" s="510"/>
      <c r="Q1660" s="507"/>
      <c r="R1660" s="512"/>
    </row>
    <row r="1661" spans="1:19" ht="15" customHeight="1">
      <c r="B1661" s="203">
        <v>12320</v>
      </c>
      <c r="C1661" s="507"/>
      <c r="D1661" s="316"/>
      <c r="E1661" s="502" t="s">
        <v>14</v>
      </c>
      <c r="F1661" s="509"/>
      <c r="G1661" s="507"/>
      <c r="H1661" s="510"/>
      <c r="I1661" s="511"/>
      <c r="J1661" s="511"/>
      <c r="K1661" s="511"/>
      <c r="L1661" s="511"/>
      <c r="M1661" s="511"/>
      <c r="N1661" s="511"/>
      <c r="O1661" s="510"/>
      <c r="P1661" s="510"/>
      <c r="Q1661" s="507"/>
      <c r="R1661" s="512"/>
    </row>
    <row r="1662" spans="1:19" ht="15" customHeight="1">
      <c r="B1662" s="203">
        <v>12320</v>
      </c>
      <c r="C1662" s="507"/>
      <c r="D1662" s="316"/>
      <c r="E1662" s="502" t="s">
        <v>2938</v>
      </c>
      <c r="F1662" s="509"/>
      <c r="G1662" s="507"/>
      <c r="H1662" s="510"/>
      <c r="I1662" s="511"/>
      <c r="J1662" s="511"/>
      <c r="K1662" s="511"/>
      <c r="L1662" s="511"/>
      <c r="M1662" s="511"/>
      <c r="N1662" s="511"/>
      <c r="O1662" s="510"/>
      <c r="P1662" s="510"/>
      <c r="Q1662" s="507"/>
      <c r="R1662" s="512"/>
    </row>
    <row r="1663" spans="1:19" ht="15" customHeight="1">
      <c r="B1663" s="203">
        <v>12320</v>
      </c>
      <c r="C1663" s="507"/>
      <c r="D1663" s="316"/>
      <c r="E1663" s="502" t="s">
        <v>2941</v>
      </c>
      <c r="F1663" s="509"/>
      <c r="G1663" s="507"/>
      <c r="H1663" s="510"/>
      <c r="I1663" s="511"/>
      <c r="J1663" s="511"/>
      <c r="K1663" s="511"/>
      <c r="L1663" s="511"/>
      <c r="M1663" s="511"/>
      <c r="N1663" s="511"/>
      <c r="O1663" s="510"/>
      <c r="P1663" s="510"/>
      <c r="Q1663" s="507"/>
      <c r="R1663" s="512"/>
    </row>
    <row r="1664" spans="1:19" s="285" customFormat="1" ht="12.75">
      <c r="B1664" s="205">
        <v>12320</v>
      </c>
      <c r="C1664" s="515"/>
      <c r="D1664" s="325"/>
      <c r="E1664" s="503" t="s">
        <v>50</v>
      </c>
      <c r="F1664" s="516"/>
      <c r="G1664" s="515"/>
      <c r="H1664" s="517"/>
      <c r="I1664" s="518"/>
      <c r="J1664" s="518"/>
      <c r="K1664" s="518"/>
      <c r="L1664" s="518"/>
      <c r="M1664" s="518"/>
      <c r="N1664" s="518"/>
      <c r="O1664" s="517"/>
      <c r="P1664" s="517"/>
      <c r="Q1664" s="515"/>
      <c r="R1664" s="286"/>
    </row>
    <row r="1665" spans="2:18" s="285" customFormat="1" ht="15">
      <c r="B1665" s="1553">
        <v>12320</v>
      </c>
      <c r="C1665" s="305" t="e">
        <f>VLOOKUP(E1665,'2. CUADRO CLASIF. DOC. (4)'!$A$5:$B$404,2,0)</f>
        <v>#N/A</v>
      </c>
      <c r="D1665" s="300"/>
      <c r="E1665" s="353" t="s">
        <v>56</v>
      </c>
      <c r="F1665" s="354"/>
      <c r="G1665" s="303"/>
      <c r="H1665" s="304"/>
      <c r="I1665" s="305"/>
      <c r="J1665" s="305"/>
      <c r="K1665" s="305"/>
      <c r="L1665" s="305"/>
      <c r="M1665" s="305"/>
      <c r="N1665" s="305"/>
      <c r="O1665" s="306"/>
      <c r="P1665" s="307"/>
      <c r="Q1665" s="308"/>
      <c r="R1665" s="286"/>
    </row>
    <row r="1666" spans="2:18" s="285" customFormat="1" ht="30">
      <c r="B1666" s="1588">
        <v>12320</v>
      </c>
      <c r="C1666" s="299" t="e">
        <f>VLOOKUP(E1666,'2. CUADRO CLASIF. DOC. (4)'!$A$5:$B$404,2,0)</f>
        <v>#N/A</v>
      </c>
      <c r="D1666" s="309" t="e">
        <f>VLOOKUP(E1666,'2. CUADRO CLASIF. DOC. (4)'!$A$6:$C$404,3,0)</f>
        <v>#N/A</v>
      </c>
      <c r="E1666" s="401" t="s">
        <v>244</v>
      </c>
      <c r="F1666" s="311" t="s">
        <v>13</v>
      </c>
      <c r="G1666" s="1649" t="s">
        <v>13</v>
      </c>
      <c r="H1666" s="312"/>
      <c r="I1666" s="299">
        <v>2</v>
      </c>
      <c r="J1666" s="299">
        <v>3</v>
      </c>
      <c r="K1666" s="299"/>
      <c r="L1666" s="299" t="s">
        <v>4945</v>
      </c>
      <c r="M1666" s="299"/>
      <c r="N1666" s="299"/>
      <c r="O1666" s="313"/>
      <c r="P1666" s="314" t="s">
        <v>5169</v>
      </c>
      <c r="Q1666" s="335" t="s">
        <v>6138</v>
      </c>
      <c r="R1666" s="286"/>
    </row>
    <row r="1667" spans="2:18" s="285" customFormat="1" ht="15" customHeight="1">
      <c r="B1667" s="203">
        <v>12320</v>
      </c>
      <c r="C1667" s="320"/>
      <c r="D1667" s="338"/>
      <c r="E1667" s="317" t="s">
        <v>1905</v>
      </c>
      <c r="F1667" s="357"/>
      <c r="G1667" s="1650"/>
      <c r="H1667" s="319"/>
      <c r="I1667" s="320"/>
      <c r="J1667" s="320"/>
      <c r="K1667" s="320"/>
      <c r="L1667" s="320"/>
      <c r="M1667" s="320"/>
      <c r="N1667" s="320"/>
      <c r="O1667" s="321"/>
      <c r="P1667" s="322"/>
      <c r="Q1667" s="350"/>
      <c r="R1667" s="286"/>
    </row>
    <row r="1668" spans="2:18" s="285" customFormat="1" ht="15" customHeight="1">
      <c r="B1668" s="205">
        <v>12320</v>
      </c>
      <c r="C1668" s="329"/>
      <c r="D1668" s="339"/>
      <c r="E1668" s="326" t="s">
        <v>596</v>
      </c>
      <c r="F1668" s="358"/>
      <c r="G1668" s="324"/>
      <c r="H1668" s="328"/>
      <c r="I1668" s="329"/>
      <c r="J1668" s="329"/>
      <c r="K1668" s="329"/>
      <c r="L1668" s="329"/>
      <c r="M1668" s="329"/>
      <c r="N1668" s="329"/>
      <c r="O1668" s="330"/>
      <c r="P1668" s="331"/>
      <c r="Q1668" s="352"/>
      <c r="R1668" s="286"/>
    </row>
    <row r="1669" spans="2:18" s="285" customFormat="1" ht="39.75" customHeight="1">
      <c r="B1669" s="1588">
        <v>12320</v>
      </c>
      <c r="C1669" s="299" t="e">
        <f>VLOOKUP(E1669,'2. CUADRO CLASIF. DOC. (4)'!$A$5:$B$404,2,0)</f>
        <v>#N/A</v>
      </c>
      <c r="D1669" s="309"/>
      <c r="E1669" s="337" t="s">
        <v>65</v>
      </c>
      <c r="F1669" s="311" t="s">
        <v>13</v>
      </c>
      <c r="G1669" s="1649" t="s">
        <v>13</v>
      </c>
      <c r="H1669" s="312"/>
      <c r="I1669" s="299">
        <v>2</v>
      </c>
      <c r="J1669" s="299">
        <v>8</v>
      </c>
      <c r="K1669" s="299"/>
      <c r="L1669" s="299"/>
      <c r="M1669" s="299"/>
      <c r="N1669" s="299" t="s">
        <v>4945</v>
      </c>
      <c r="O1669" s="313"/>
      <c r="P1669" s="314"/>
      <c r="Q1669" s="1649" t="s">
        <v>5912</v>
      </c>
      <c r="R1669" s="286"/>
    </row>
    <row r="1670" spans="2:18" s="285" customFormat="1" ht="15.75" customHeight="1">
      <c r="B1670" s="203">
        <v>12320</v>
      </c>
      <c r="C1670" s="320"/>
      <c r="D1670" s="338"/>
      <c r="E1670" s="345" t="s">
        <v>492</v>
      </c>
      <c r="F1670" s="346"/>
      <c r="G1670" s="320"/>
      <c r="H1670" s="319"/>
      <c r="I1670" s="320"/>
      <c r="J1670" s="320"/>
      <c r="K1670" s="320"/>
      <c r="L1670" s="320"/>
      <c r="M1670" s="320"/>
      <c r="N1670" s="320"/>
      <c r="O1670" s="321"/>
      <c r="P1670" s="322"/>
      <c r="Q1670" s="1650"/>
      <c r="R1670" s="286"/>
    </row>
    <row r="1671" spans="2:18" s="285" customFormat="1" ht="15.75" customHeight="1">
      <c r="B1671" s="205">
        <v>12320</v>
      </c>
      <c r="C1671" s="329"/>
      <c r="D1671" s="339"/>
      <c r="E1671" s="347" t="s">
        <v>67</v>
      </c>
      <c r="F1671" s="327"/>
      <c r="G1671" s="324"/>
      <c r="H1671" s="328"/>
      <c r="I1671" s="329"/>
      <c r="J1671" s="329"/>
      <c r="K1671" s="329"/>
      <c r="L1671" s="329"/>
      <c r="M1671" s="329"/>
      <c r="N1671" s="329"/>
      <c r="O1671" s="330"/>
      <c r="P1671" s="331"/>
      <c r="Q1671" s="324"/>
      <c r="R1671" s="286"/>
    </row>
    <row r="1672" spans="2:18" s="285" customFormat="1" ht="21" customHeight="1">
      <c r="B1672" s="2065" t="s">
        <v>6139</v>
      </c>
      <c r="C1672" s="2065"/>
      <c r="D1672" s="2065"/>
      <c r="E1672" s="2065"/>
      <c r="F1672" s="2065"/>
      <c r="G1672" s="2065"/>
      <c r="H1672" s="2065"/>
      <c r="I1672" s="2065"/>
      <c r="J1672" s="2065"/>
      <c r="K1672" s="2065"/>
      <c r="L1672" s="2065"/>
      <c r="M1672" s="2065"/>
      <c r="N1672" s="2065"/>
      <c r="O1672" s="2065"/>
      <c r="P1672" s="2065"/>
      <c r="Q1672" s="2065"/>
      <c r="R1672" s="286"/>
    </row>
    <row r="1673" spans="2:18" s="285" customFormat="1" ht="16.5" customHeight="1">
      <c r="B1673" s="2072" t="s">
        <v>6140</v>
      </c>
      <c r="C1673" s="2072"/>
      <c r="D1673" s="2072"/>
      <c r="E1673" s="2072"/>
      <c r="F1673" s="2072"/>
      <c r="G1673" s="2072"/>
      <c r="H1673" s="2072"/>
      <c r="I1673" s="2072"/>
      <c r="J1673" s="2072"/>
      <c r="K1673" s="2072"/>
      <c r="L1673" s="2072"/>
      <c r="M1673" s="2072"/>
      <c r="N1673" s="2072"/>
      <c r="O1673" s="2072"/>
      <c r="P1673" s="2072"/>
      <c r="Q1673" s="2072"/>
      <c r="R1673" s="286"/>
    </row>
    <row r="1674" spans="2:18" s="285" customFormat="1" ht="15">
      <c r="B1674" s="201">
        <v>12330</v>
      </c>
      <c r="C1674" s="305" t="e">
        <f>VLOOKUP(E1674,'2. CUADRO CLASIF. DOC. (4)'!$A$5:$B$404,2,0)</f>
        <v>#N/A</v>
      </c>
      <c r="D1674" s="300"/>
      <c r="E1674" s="400" t="s">
        <v>22</v>
      </c>
      <c r="F1674" s="354"/>
      <c r="G1674" s="303"/>
      <c r="H1674" s="304"/>
      <c r="I1674" s="305"/>
      <c r="J1674" s="305"/>
      <c r="K1674" s="305"/>
      <c r="L1674" s="305"/>
      <c r="M1674" s="305"/>
      <c r="N1674" s="305"/>
      <c r="O1674" s="306"/>
      <c r="P1674" s="307"/>
      <c r="Q1674" s="428"/>
      <c r="R1674" s="286"/>
    </row>
    <row r="1675" spans="2:18" s="285" customFormat="1" ht="31.5" customHeight="1">
      <c r="B1675" s="202">
        <v>12330</v>
      </c>
      <c r="C1675" s="299" t="e">
        <f>VLOOKUP(E1675,'2. CUADRO CLASIF. DOC. (4)'!$A$5:$B$404,2,0)</f>
        <v>#N/A</v>
      </c>
      <c r="D1675" s="309" t="e">
        <f>VLOOKUP(E1675,'2. CUADRO CLASIF. DOC. (4)'!$A$6:$C$404,3,0)</f>
        <v>#N/A</v>
      </c>
      <c r="E1675" s="387" t="s">
        <v>2956</v>
      </c>
      <c r="F1675" s="311" t="s">
        <v>13</v>
      </c>
      <c r="G1675" s="1649" t="s">
        <v>13</v>
      </c>
      <c r="H1675" s="312"/>
      <c r="I1675" s="299">
        <v>2</v>
      </c>
      <c r="J1675" s="299">
        <v>8</v>
      </c>
      <c r="K1675" s="299" t="s">
        <v>4945</v>
      </c>
      <c r="L1675" s="299"/>
      <c r="M1675" s="299"/>
      <c r="N1675" s="299"/>
      <c r="O1675" s="313"/>
      <c r="P1675" s="314" t="s">
        <v>5020</v>
      </c>
      <c r="Q1675" s="315" t="s">
        <v>6141</v>
      </c>
      <c r="R1675" s="286"/>
    </row>
    <row r="1676" spans="2:18" s="285" customFormat="1" ht="12.75">
      <c r="B1676" s="203">
        <v>12330</v>
      </c>
      <c r="C1676" s="1650"/>
      <c r="D1676" s="316"/>
      <c r="E1676" s="356" t="s">
        <v>14</v>
      </c>
      <c r="F1676" s="318"/>
      <c r="G1676" s="1650"/>
      <c r="H1676" s="319"/>
      <c r="I1676" s="320"/>
      <c r="J1676" s="320"/>
      <c r="K1676" s="320"/>
      <c r="L1676" s="320"/>
      <c r="M1676" s="320"/>
      <c r="N1676" s="320"/>
      <c r="O1676" s="321"/>
      <c r="P1676" s="322"/>
      <c r="Q1676" s="323"/>
      <c r="R1676" s="286"/>
    </row>
    <row r="1677" spans="2:18" s="285" customFormat="1" ht="15.75" customHeight="1">
      <c r="B1677" s="203">
        <v>12330</v>
      </c>
      <c r="C1677" s="1650"/>
      <c r="D1677" s="316"/>
      <c r="E1677" s="317" t="s">
        <v>24</v>
      </c>
      <c r="F1677" s="318"/>
      <c r="G1677" s="1650"/>
      <c r="H1677" s="319"/>
      <c r="I1677" s="320"/>
      <c r="J1677" s="320"/>
      <c r="K1677" s="320"/>
      <c r="L1677" s="320"/>
      <c r="M1677" s="320"/>
      <c r="N1677" s="320"/>
      <c r="O1677" s="321"/>
      <c r="P1677" s="322"/>
      <c r="Q1677" s="323"/>
      <c r="R1677" s="286"/>
    </row>
    <row r="1678" spans="2:18" s="285" customFormat="1" ht="15.75" customHeight="1">
      <c r="B1678" s="205">
        <v>12330</v>
      </c>
      <c r="C1678" s="324"/>
      <c r="D1678" s="325"/>
      <c r="E1678" s="326" t="s">
        <v>27</v>
      </c>
      <c r="F1678" s="327"/>
      <c r="G1678" s="324"/>
      <c r="H1678" s="328"/>
      <c r="I1678" s="329"/>
      <c r="J1678" s="329"/>
      <c r="K1678" s="329"/>
      <c r="L1678" s="329"/>
      <c r="M1678" s="329"/>
      <c r="N1678" s="329"/>
      <c r="O1678" s="330"/>
      <c r="P1678" s="331"/>
      <c r="Q1678" s="332"/>
      <c r="R1678" s="286"/>
    </row>
    <row r="1679" spans="2:18" s="285" customFormat="1" ht="51">
      <c r="B1679" s="202">
        <v>12330</v>
      </c>
      <c r="C1679" s="299" t="e">
        <f>VLOOKUP(E1679,'2. CUADRO CLASIF. DOC. (4)'!$A$5:$B$404,2,0)</f>
        <v>#N/A</v>
      </c>
      <c r="D1679" s="309"/>
      <c r="E1679" s="355" t="s">
        <v>2969</v>
      </c>
      <c r="F1679" s="311" t="s">
        <v>2964</v>
      </c>
      <c r="G1679" s="1649" t="s">
        <v>2965</v>
      </c>
      <c r="H1679" s="312"/>
      <c r="I1679" s="299">
        <v>2</v>
      </c>
      <c r="J1679" s="299">
        <v>8</v>
      </c>
      <c r="K1679" s="299"/>
      <c r="L1679" s="299"/>
      <c r="M1679" s="299"/>
      <c r="N1679" s="299" t="s">
        <v>4945</v>
      </c>
      <c r="O1679" s="313"/>
      <c r="P1679" s="314"/>
      <c r="Q1679" s="1649" t="s">
        <v>6142</v>
      </c>
      <c r="R1679" s="286"/>
    </row>
    <row r="1680" spans="2:18" s="285" customFormat="1" ht="15.75" customHeight="1">
      <c r="B1680" s="203">
        <v>12330</v>
      </c>
      <c r="C1680" s="320"/>
      <c r="D1680" s="338"/>
      <c r="E1680" s="317" t="s">
        <v>6143</v>
      </c>
      <c r="F1680" s="318"/>
      <c r="G1680" s="1650"/>
      <c r="H1680" s="319"/>
      <c r="I1680" s="320"/>
      <c r="J1680" s="320"/>
      <c r="K1680" s="320"/>
      <c r="L1680" s="320"/>
      <c r="M1680" s="320"/>
      <c r="N1680" s="320"/>
      <c r="O1680" s="321"/>
      <c r="P1680" s="322"/>
      <c r="Q1680" s="1650"/>
      <c r="R1680" s="286"/>
    </row>
    <row r="1681" spans="2:18" s="285" customFormat="1" ht="12.75" customHeight="1">
      <c r="B1681" s="203">
        <v>12330</v>
      </c>
      <c r="C1681" s="320"/>
      <c r="D1681" s="338"/>
      <c r="E1681" s="502" t="s">
        <v>2966</v>
      </c>
      <c r="F1681" s="357"/>
      <c r="G1681" s="1650"/>
      <c r="H1681" s="319"/>
      <c r="I1681" s="320"/>
      <c r="J1681" s="320"/>
      <c r="K1681" s="320"/>
      <c r="L1681" s="320"/>
      <c r="M1681" s="320"/>
      <c r="N1681" s="320"/>
      <c r="O1681" s="321"/>
      <c r="P1681" s="322"/>
      <c r="Q1681" s="1650"/>
      <c r="R1681" s="286"/>
    </row>
    <row r="1682" spans="2:18" s="285" customFormat="1" ht="15.75" customHeight="1">
      <c r="B1682" s="203">
        <v>12330</v>
      </c>
      <c r="C1682" s="320"/>
      <c r="D1682" s="338"/>
      <c r="E1682" s="502" t="s">
        <v>2971</v>
      </c>
      <c r="F1682" s="357"/>
      <c r="G1682" s="1650"/>
      <c r="H1682" s="319"/>
      <c r="I1682" s="320"/>
      <c r="J1682" s="320"/>
      <c r="K1682" s="320"/>
      <c r="L1682" s="320"/>
      <c r="M1682" s="320"/>
      <c r="N1682" s="320"/>
      <c r="O1682" s="321"/>
      <c r="P1682" s="322"/>
      <c r="Q1682" s="1650"/>
      <c r="R1682" s="286"/>
    </row>
    <row r="1683" spans="2:18" s="285" customFormat="1" ht="38.25">
      <c r="B1683" s="205">
        <v>12330</v>
      </c>
      <c r="C1683" s="329"/>
      <c r="D1683" s="339"/>
      <c r="E1683" s="503" t="s">
        <v>6144</v>
      </c>
      <c r="F1683" s="358"/>
      <c r="G1683" s="324"/>
      <c r="H1683" s="328"/>
      <c r="I1683" s="329"/>
      <c r="J1683" s="329"/>
      <c r="K1683" s="329"/>
      <c r="L1683" s="329"/>
      <c r="M1683" s="329"/>
      <c r="N1683" s="329"/>
      <c r="O1683" s="330"/>
      <c r="P1683" s="331"/>
      <c r="Q1683" s="1653"/>
      <c r="R1683" s="286"/>
    </row>
    <row r="1684" spans="2:18" s="285" customFormat="1" ht="75">
      <c r="B1684" s="202">
        <v>12330</v>
      </c>
      <c r="C1684" s="299" t="e">
        <f>VLOOKUP(E1684,'2. CUADRO CLASIF. DOC. (4)'!$A$5:$B$404,2,0)</f>
        <v>#N/A</v>
      </c>
      <c r="D1684" s="309"/>
      <c r="E1684" s="401" t="s">
        <v>6145</v>
      </c>
      <c r="F1684" s="311" t="s">
        <v>2916</v>
      </c>
      <c r="G1684" s="335" t="s">
        <v>3004</v>
      </c>
      <c r="H1684" s="312"/>
      <c r="I1684" s="299">
        <v>2</v>
      </c>
      <c r="J1684" s="299">
        <v>5</v>
      </c>
      <c r="K1684" s="299"/>
      <c r="L1684" s="299"/>
      <c r="M1684" s="299"/>
      <c r="N1684" s="299" t="s">
        <v>4945</v>
      </c>
      <c r="O1684" s="313"/>
      <c r="P1684" s="314"/>
      <c r="Q1684" s="1649" t="s">
        <v>6146</v>
      </c>
      <c r="R1684" s="286"/>
    </row>
    <row r="1685" spans="2:18" s="285" customFormat="1" ht="12.75">
      <c r="B1685" s="203">
        <v>12330</v>
      </c>
      <c r="C1685" s="320"/>
      <c r="D1685" s="338"/>
      <c r="E1685" s="502" t="s">
        <v>5596</v>
      </c>
      <c r="F1685" s="318"/>
      <c r="G1685" s="350"/>
      <c r="H1685" s="319"/>
      <c r="I1685" s="320"/>
      <c r="J1685" s="320"/>
      <c r="K1685" s="320"/>
      <c r="L1685" s="320"/>
      <c r="M1685" s="320"/>
      <c r="N1685" s="320"/>
      <c r="O1685" s="321"/>
      <c r="P1685" s="322"/>
      <c r="Q1685" s="1650"/>
      <c r="R1685" s="286"/>
    </row>
    <row r="1686" spans="2:18" s="285" customFormat="1" ht="12.75" customHeight="1">
      <c r="B1686" s="203">
        <v>12330</v>
      </c>
      <c r="C1686" s="320"/>
      <c r="D1686" s="338"/>
      <c r="E1686" s="502" t="s">
        <v>5597</v>
      </c>
      <c r="F1686" s="357"/>
      <c r="G1686" s="1650"/>
      <c r="H1686" s="319"/>
      <c r="I1686" s="320"/>
      <c r="J1686" s="320"/>
      <c r="K1686" s="320"/>
      <c r="L1686" s="320"/>
      <c r="M1686" s="320"/>
      <c r="N1686" s="320"/>
      <c r="O1686" s="321"/>
      <c r="P1686" s="322"/>
      <c r="Q1686" s="1650"/>
      <c r="R1686" s="286"/>
    </row>
    <row r="1687" spans="2:18" s="285" customFormat="1" ht="12.75" customHeight="1">
      <c r="B1687" s="203">
        <v>12330</v>
      </c>
      <c r="C1687" s="320"/>
      <c r="D1687" s="338"/>
      <c r="E1687" s="502" t="s">
        <v>5598</v>
      </c>
      <c r="F1687" s="357"/>
      <c r="G1687" s="1650"/>
      <c r="H1687" s="319"/>
      <c r="I1687" s="320"/>
      <c r="J1687" s="320"/>
      <c r="K1687" s="320"/>
      <c r="L1687" s="320"/>
      <c r="M1687" s="320"/>
      <c r="N1687" s="320"/>
      <c r="O1687" s="321"/>
      <c r="P1687" s="322"/>
      <c r="Q1687" s="1650"/>
      <c r="R1687" s="286"/>
    </row>
    <row r="1688" spans="2:18" s="285" customFormat="1" ht="12.75" customHeight="1">
      <c r="B1688" s="203">
        <v>12330</v>
      </c>
      <c r="C1688" s="320"/>
      <c r="D1688" s="338"/>
      <c r="E1688" s="502" t="s">
        <v>5599</v>
      </c>
      <c r="F1688" s="357"/>
      <c r="G1688" s="1650"/>
      <c r="H1688" s="319"/>
      <c r="I1688" s="320"/>
      <c r="J1688" s="320"/>
      <c r="K1688" s="320"/>
      <c r="L1688" s="320"/>
      <c r="M1688" s="320"/>
      <c r="N1688" s="320"/>
      <c r="O1688" s="321"/>
      <c r="P1688" s="322"/>
      <c r="Q1688" s="367"/>
      <c r="R1688" s="286"/>
    </row>
    <row r="1689" spans="2:18" s="285" customFormat="1" ht="12.75" customHeight="1">
      <c r="B1689" s="203">
        <v>12330</v>
      </c>
      <c r="C1689" s="320"/>
      <c r="D1689" s="338"/>
      <c r="E1689" s="502" t="s">
        <v>2990</v>
      </c>
      <c r="F1689" s="357"/>
      <c r="G1689" s="1650"/>
      <c r="H1689" s="319"/>
      <c r="I1689" s="320"/>
      <c r="J1689" s="320"/>
      <c r="K1689" s="320"/>
      <c r="L1689" s="320"/>
      <c r="M1689" s="320"/>
      <c r="N1689" s="320"/>
      <c r="O1689" s="321"/>
      <c r="P1689" s="322"/>
      <c r="Q1689" s="367"/>
      <c r="R1689" s="286"/>
    </row>
    <row r="1690" spans="2:18" s="285" customFormat="1" ht="25.5" customHeight="1">
      <c r="B1690" s="203">
        <v>12330</v>
      </c>
      <c r="C1690" s="320"/>
      <c r="D1690" s="338"/>
      <c r="E1690" s="502" t="s">
        <v>6147</v>
      </c>
      <c r="F1690" s="357"/>
      <c r="G1690" s="1650"/>
      <c r="H1690" s="319"/>
      <c r="I1690" s="320"/>
      <c r="J1690" s="320"/>
      <c r="K1690" s="320"/>
      <c r="L1690" s="320"/>
      <c r="M1690" s="320"/>
      <c r="N1690" s="320"/>
      <c r="O1690" s="321"/>
      <c r="P1690" s="322"/>
      <c r="Q1690" s="367"/>
      <c r="R1690" s="286"/>
    </row>
    <row r="1691" spans="2:18" s="285" customFormat="1" ht="17.25" customHeight="1">
      <c r="B1691" s="203">
        <v>12330</v>
      </c>
      <c r="C1691" s="320"/>
      <c r="D1691" s="338"/>
      <c r="E1691" s="502" t="s">
        <v>6148</v>
      </c>
      <c r="F1691" s="357"/>
      <c r="G1691" s="1650"/>
      <c r="H1691" s="319"/>
      <c r="I1691" s="320"/>
      <c r="J1691" s="320"/>
      <c r="K1691" s="320"/>
      <c r="L1691" s="320"/>
      <c r="M1691" s="320"/>
      <c r="N1691" s="320"/>
      <c r="O1691" s="321"/>
      <c r="P1691" s="322"/>
      <c r="Q1691" s="367"/>
      <c r="R1691" s="286"/>
    </row>
    <row r="1692" spans="2:18" s="285" customFormat="1" ht="25.5" customHeight="1">
      <c r="B1692" s="203">
        <v>12330</v>
      </c>
      <c r="C1692" s="320"/>
      <c r="D1692" s="338"/>
      <c r="E1692" s="502" t="s">
        <v>6149</v>
      </c>
      <c r="F1692" s="357"/>
      <c r="G1692" s="1650"/>
      <c r="H1692" s="319"/>
      <c r="I1692" s="320"/>
      <c r="J1692" s="320"/>
      <c r="K1692" s="320"/>
      <c r="L1692" s="320"/>
      <c r="M1692" s="320"/>
      <c r="N1692" s="320"/>
      <c r="O1692" s="321"/>
      <c r="P1692" s="322"/>
      <c r="Q1692" s="367"/>
      <c r="R1692" s="286"/>
    </row>
    <row r="1693" spans="2:18" s="285" customFormat="1" ht="15" customHeight="1">
      <c r="B1693" s="203">
        <v>12330</v>
      </c>
      <c r="C1693" s="320"/>
      <c r="D1693" s="338"/>
      <c r="E1693" s="502" t="s">
        <v>6150</v>
      </c>
      <c r="F1693" s="357"/>
      <c r="G1693" s="1650"/>
      <c r="H1693" s="319"/>
      <c r="I1693" s="320"/>
      <c r="J1693" s="320"/>
      <c r="K1693" s="320"/>
      <c r="L1693" s="320"/>
      <c r="M1693" s="320"/>
      <c r="N1693" s="320"/>
      <c r="O1693" s="321"/>
      <c r="P1693" s="322"/>
      <c r="Q1693" s="367"/>
      <c r="R1693" s="286"/>
    </row>
    <row r="1694" spans="2:18" s="285" customFormat="1" ht="17.25" customHeight="1">
      <c r="B1694" s="203">
        <v>12330</v>
      </c>
      <c r="C1694" s="320"/>
      <c r="D1694" s="338"/>
      <c r="E1694" s="502" t="s">
        <v>3005</v>
      </c>
      <c r="F1694" s="357"/>
      <c r="G1694" s="1650"/>
      <c r="H1694" s="319"/>
      <c r="I1694" s="320"/>
      <c r="J1694" s="320"/>
      <c r="K1694" s="320"/>
      <c r="L1694" s="320"/>
      <c r="M1694" s="320"/>
      <c r="N1694" s="320"/>
      <c r="O1694" s="321"/>
      <c r="P1694" s="322"/>
      <c r="Q1694" s="367"/>
      <c r="R1694" s="286"/>
    </row>
    <row r="1695" spans="2:18" s="285" customFormat="1" ht="38.25">
      <c r="B1695" s="205">
        <v>12330</v>
      </c>
      <c r="C1695" s="329"/>
      <c r="D1695" s="339"/>
      <c r="E1695" s="503" t="s">
        <v>3009</v>
      </c>
      <c r="F1695" s="358"/>
      <c r="G1695" s="324"/>
      <c r="H1695" s="328"/>
      <c r="I1695" s="329"/>
      <c r="J1695" s="329"/>
      <c r="K1695" s="329"/>
      <c r="L1695" s="329"/>
      <c r="M1695" s="329"/>
      <c r="N1695" s="329"/>
      <c r="O1695" s="330"/>
      <c r="P1695" s="331"/>
      <c r="Q1695" s="1653"/>
      <c r="R1695" s="286"/>
    </row>
    <row r="1696" spans="2:18" s="285" customFormat="1" ht="39.75" customHeight="1">
      <c r="B1696" s="202">
        <v>12330</v>
      </c>
      <c r="C1696" s="299" t="e">
        <f>VLOOKUP(E1696,'2. CUADRO CLASIF. DOC. (4)'!$A$5:$B$404,2,0)</f>
        <v>#N/A</v>
      </c>
      <c r="D1696" s="309"/>
      <c r="E1696" s="355" t="s">
        <v>2095</v>
      </c>
      <c r="F1696" s="311" t="s">
        <v>13</v>
      </c>
      <c r="G1696" s="1649" t="s">
        <v>13</v>
      </c>
      <c r="H1696" s="312"/>
      <c r="I1696" s="299">
        <v>1</v>
      </c>
      <c r="J1696" s="299">
        <v>0</v>
      </c>
      <c r="K1696" s="299"/>
      <c r="L1696" s="299" t="s">
        <v>4945</v>
      </c>
      <c r="M1696" s="299"/>
      <c r="N1696" s="299"/>
      <c r="O1696" s="313"/>
      <c r="P1696" s="314"/>
      <c r="Q1696" s="1649" t="s">
        <v>6151</v>
      </c>
      <c r="R1696" s="286"/>
    </row>
    <row r="1697" spans="2:18" s="285" customFormat="1" ht="15.75" customHeight="1">
      <c r="B1697" s="203">
        <v>12330</v>
      </c>
      <c r="C1697" s="320"/>
      <c r="D1697" s="338"/>
      <c r="E1697" s="317" t="s">
        <v>5244</v>
      </c>
      <c r="F1697" s="318"/>
      <c r="G1697" s="1650"/>
      <c r="H1697" s="319"/>
      <c r="I1697" s="320"/>
      <c r="J1697" s="320"/>
      <c r="K1697" s="320"/>
      <c r="L1697" s="320"/>
      <c r="M1697" s="320"/>
      <c r="N1697" s="320"/>
      <c r="O1697" s="321"/>
      <c r="P1697" s="322"/>
      <c r="Q1697" s="1650"/>
      <c r="R1697" s="286"/>
    </row>
    <row r="1698" spans="2:18" s="285" customFormat="1" ht="15.75" customHeight="1">
      <c r="B1698" s="203">
        <v>12330</v>
      </c>
      <c r="C1698" s="320"/>
      <c r="D1698" s="338"/>
      <c r="E1698" s="317" t="s">
        <v>5245</v>
      </c>
      <c r="F1698" s="357"/>
      <c r="G1698" s="1650"/>
      <c r="H1698" s="319"/>
      <c r="I1698" s="320"/>
      <c r="J1698" s="320"/>
      <c r="K1698" s="320"/>
      <c r="L1698" s="320"/>
      <c r="M1698" s="320"/>
      <c r="N1698" s="320"/>
      <c r="O1698" s="321"/>
      <c r="P1698" s="322"/>
      <c r="Q1698" s="1650"/>
      <c r="R1698" s="286"/>
    </row>
    <row r="1699" spans="2:18" s="285" customFormat="1" ht="15" customHeight="1">
      <c r="B1699" s="203">
        <v>12330</v>
      </c>
      <c r="C1699" s="320"/>
      <c r="D1699" s="338"/>
      <c r="E1699" s="317" t="s">
        <v>2092</v>
      </c>
      <c r="F1699" s="357"/>
      <c r="G1699" s="1650"/>
      <c r="H1699" s="319"/>
      <c r="I1699" s="320"/>
      <c r="J1699" s="320"/>
      <c r="K1699" s="320"/>
      <c r="L1699" s="320"/>
      <c r="M1699" s="320"/>
      <c r="N1699" s="320"/>
      <c r="O1699" s="321"/>
      <c r="P1699" s="322"/>
      <c r="Q1699" s="1650"/>
      <c r="R1699" s="286"/>
    </row>
    <row r="1700" spans="2:18" s="285" customFormat="1" ht="15" customHeight="1">
      <c r="B1700" s="203">
        <v>12330</v>
      </c>
      <c r="C1700" s="320"/>
      <c r="D1700" s="338"/>
      <c r="E1700" s="317" t="s">
        <v>3016</v>
      </c>
      <c r="F1700" s="357"/>
      <c r="G1700" s="1650"/>
      <c r="H1700" s="319"/>
      <c r="I1700" s="320"/>
      <c r="J1700" s="320"/>
      <c r="K1700" s="320"/>
      <c r="L1700" s="320"/>
      <c r="M1700" s="320"/>
      <c r="N1700" s="320"/>
      <c r="O1700" s="321"/>
      <c r="P1700" s="322"/>
      <c r="Q1700" s="367"/>
      <c r="R1700" s="286"/>
    </row>
    <row r="1701" spans="2:18" s="285" customFormat="1" ht="14.25" customHeight="1">
      <c r="B1701" s="205">
        <v>12330</v>
      </c>
      <c r="C1701" s="329"/>
      <c r="D1701" s="339"/>
      <c r="E1701" s="326" t="s">
        <v>3019</v>
      </c>
      <c r="F1701" s="358"/>
      <c r="G1701" s="324"/>
      <c r="H1701" s="328"/>
      <c r="I1701" s="329"/>
      <c r="J1701" s="329"/>
      <c r="K1701" s="329"/>
      <c r="L1701" s="329"/>
      <c r="M1701" s="329"/>
      <c r="N1701" s="329"/>
      <c r="O1701" s="330"/>
      <c r="P1701" s="331"/>
      <c r="Q1701" s="1653"/>
      <c r="R1701" s="286"/>
    </row>
    <row r="1702" spans="2:18" s="285" customFormat="1" ht="41.25" customHeight="1">
      <c r="B1702" s="202">
        <v>12330</v>
      </c>
      <c r="C1702" s="299" t="e">
        <f>VLOOKUP(E1702,'2. CUADRO CLASIF. DOC. (4)'!$A$5:$B$404,2,0)</f>
        <v>#N/A</v>
      </c>
      <c r="D1702" s="309"/>
      <c r="E1702" s="310" t="s">
        <v>3026</v>
      </c>
      <c r="F1702" s="384" t="s">
        <v>159</v>
      </c>
      <c r="G1702" s="1649" t="s">
        <v>3022</v>
      </c>
      <c r="H1702" s="312"/>
      <c r="I1702" s="299">
        <v>1</v>
      </c>
      <c r="J1702" s="299">
        <v>4</v>
      </c>
      <c r="K1702" s="299"/>
      <c r="L1702" s="299"/>
      <c r="M1702" s="299"/>
      <c r="N1702" s="299" t="s">
        <v>4945</v>
      </c>
      <c r="O1702" s="313"/>
      <c r="P1702" s="314"/>
      <c r="Q1702" s="1649" t="s">
        <v>6152</v>
      </c>
      <c r="R1702" s="286"/>
    </row>
    <row r="1703" spans="2:18" s="285" customFormat="1" ht="15.75" customHeight="1">
      <c r="B1703" s="203">
        <v>12330</v>
      </c>
      <c r="C1703" s="519"/>
      <c r="D1703" s="316"/>
      <c r="E1703" s="317" t="s">
        <v>1221</v>
      </c>
      <c r="F1703" s="357"/>
      <c r="G1703" s="1650"/>
      <c r="H1703" s="319"/>
      <c r="I1703" s="320"/>
      <c r="J1703" s="320"/>
      <c r="K1703" s="320"/>
      <c r="L1703" s="320"/>
      <c r="M1703" s="320"/>
      <c r="N1703" s="320"/>
      <c r="O1703" s="321"/>
      <c r="P1703" s="322"/>
      <c r="Q1703" s="1650"/>
      <c r="R1703" s="286"/>
    </row>
    <row r="1704" spans="2:18" s="285" customFormat="1" ht="15" customHeight="1">
      <c r="B1704" s="203">
        <v>12330</v>
      </c>
      <c r="C1704" s="519"/>
      <c r="D1704" s="316"/>
      <c r="E1704" s="317" t="s">
        <v>3028</v>
      </c>
      <c r="F1704" s="357"/>
      <c r="G1704" s="1650"/>
      <c r="H1704" s="319"/>
      <c r="I1704" s="320"/>
      <c r="J1704" s="320"/>
      <c r="K1704" s="320"/>
      <c r="L1704" s="320"/>
      <c r="M1704" s="320"/>
      <c r="N1704" s="320"/>
      <c r="O1704" s="321"/>
      <c r="P1704" s="322"/>
      <c r="Q1704" s="1650"/>
      <c r="R1704" s="286"/>
    </row>
    <row r="1705" spans="2:18" s="285" customFormat="1" ht="15" customHeight="1">
      <c r="B1705" s="203">
        <v>12330</v>
      </c>
      <c r="C1705" s="519"/>
      <c r="D1705" s="316"/>
      <c r="E1705" s="317" t="s">
        <v>3032</v>
      </c>
      <c r="F1705" s="357"/>
      <c r="G1705" s="1650"/>
      <c r="H1705" s="319"/>
      <c r="I1705" s="320"/>
      <c r="J1705" s="320"/>
      <c r="K1705" s="320"/>
      <c r="L1705" s="320"/>
      <c r="M1705" s="320"/>
      <c r="N1705" s="320"/>
      <c r="O1705" s="321"/>
      <c r="P1705" s="322"/>
      <c r="Q1705" s="1650"/>
      <c r="R1705" s="286"/>
    </row>
    <row r="1706" spans="2:18" s="285" customFormat="1" ht="15" customHeight="1">
      <c r="B1706" s="203">
        <v>12330</v>
      </c>
      <c r="C1706" s="519"/>
      <c r="D1706" s="316"/>
      <c r="E1706" s="317" t="s">
        <v>1766</v>
      </c>
      <c r="F1706" s="357"/>
      <c r="G1706" s="1650"/>
      <c r="H1706" s="319"/>
      <c r="I1706" s="320"/>
      <c r="J1706" s="320"/>
      <c r="K1706" s="320"/>
      <c r="L1706" s="320"/>
      <c r="M1706" s="320"/>
      <c r="N1706" s="320"/>
      <c r="O1706" s="321"/>
      <c r="P1706" s="322"/>
      <c r="Q1706" s="367"/>
      <c r="R1706" s="286"/>
    </row>
    <row r="1707" spans="2:18" s="285" customFormat="1" ht="15.75" customHeight="1">
      <c r="B1707" s="203">
        <v>12330</v>
      </c>
      <c r="C1707" s="519"/>
      <c r="D1707" s="316"/>
      <c r="E1707" s="317" t="s">
        <v>3037</v>
      </c>
      <c r="F1707" s="357"/>
      <c r="G1707" s="1650"/>
      <c r="H1707" s="319"/>
      <c r="I1707" s="320"/>
      <c r="J1707" s="320"/>
      <c r="K1707" s="320"/>
      <c r="L1707" s="320"/>
      <c r="M1707" s="320"/>
      <c r="N1707" s="320"/>
      <c r="O1707" s="321"/>
      <c r="P1707" s="322"/>
      <c r="Q1707" s="367"/>
      <c r="R1707" s="286"/>
    </row>
    <row r="1708" spans="2:18" s="285" customFormat="1" ht="15.75" customHeight="1">
      <c r="B1708" s="203">
        <v>12330</v>
      </c>
      <c r="C1708" s="519"/>
      <c r="D1708" s="316"/>
      <c r="E1708" s="317" t="s">
        <v>3040</v>
      </c>
      <c r="F1708" s="357"/>
      <c r="G1708" s="1650"/>
      <c r="H1708" s="319"/>
      <c r="I1708" s="320"/>
      <c r="J1708" s="320"/>
      <c r="K1708" s="320"/>
      <c r="L1708" s="320"/>
      <c r="M1708" s="320"/>
      <c r="N1708" s="320"/>
      <c r="O1708" s="321"/>
      <c r="P1708" s="322"/>
      <c r="Q1708" s="367"/>
      <c r="R1708" s="286"/>
    </row>
    <row r="1709" spans="2:18" s="285" customFormat="1" ht="17.25" customHeight="1">
      <c r="B1709" s="203">
        <v>12330</v>
      </c>
      <c r="C1709" s="519"/>
      <c r="D1709" s="316"/>
      <c r="E1709" s="317" t="s">
        <v>5591</v>
      </c>
      <c r="F1709" s="357"/>
      <c r="G1709" s="1650"/>
      <c r="H1709" s="319"/>
      <c r="I1709" s="320"/>
      <c r="J1709" s="320"/>
      <c r="K1709" s="320"/>
      <c r="L1709" s="320"/>
      <c r="M1709" s="320"/>
      <c r="N1709" s="320"/>
      <c r="O1709" s="321"/>
      <c r="P1709" s="322"/>
      <c r="Q1709" s="367"/>
      <c r="R1709" s="286"/>
    </row>
    <row r="1710" spans="2:18" s="285" customFormat="1" ht="15" customHeight="1">
      <c r="B1710" s="203">
        <v>12330</v>
      </c>
      <c r="C1710" s="519"/>
      <c r="D1710" s="316"/>
      <c r="E1710" s="317" t="s">
        <v>3046</v>
      </c>
      <c r="F1710" s="357"/>
      <c r="G1710" s="1650"/>
      <c r="H1710" s="319"/>
      <c r="I1710" s="320"/>
      <c r="J1710" s="320"/>
      <c r="K1710" s="320"/>
      <c r="L1710" s="320"/>
      <c r="M1710" s="320"/>
      <c r="N1710" s="320"/>
      <c r="O1710" s="321"/>
      <c r="P1710" s="322"/>
      <c r="Q1710" s="367"/>
      <c r="R1710" s="286"/>
    </row>
    <row r="1711" spans="2:18" s="285" customFormat="1" ht="16.5" customHeight="1">
      <c r="B1711" s="203">
        <v>12330</v>
      </c>
      <c r="C1711" s="519"/>
      <c r="D1711" s="316"/>
      <c r="E1711" s="317" t="s">
        <v>3050</v>
      </c>
      <c r="F1711" s="357"/>
      <c r="G1711" s="1650"/>
      <c r="H1711" s="319"/>
      <c r="I1711" s="320"/>
      <c r="J1711" s="320"/>
      <c r="K1711" s="320"/>
      <c r="L1711" s="320"/>
      <c r="M1711" s="320"/>
      <c r="N1711" s="320"/>
      <c r="O1711" s="321"/>
      <c r="P1711" s="322"/>
      <c r="Q1711" s="367"/>
      <c r="R1711" s="286"/>
    </row>
    <row r="1712" spans="2:18" s="285" customFormat="1" ht="15.75" customHeight="1">
      <c r="B1712" s="203">
        <v>12330</v>
      </c>
      <c r="C1712" s="519"/>
      <c r="D1712" s="316"/>
      <c r="E1712" s="317" t="s">
        <v>3053</v>
      </c>
      <c r="F1712" s="357"/>
      <c r="G1712" s="1650"/>
      <c r="H1712" s="319"/>
      <c r="I1712" s="320"/>
      <c r="J1712" s="320"/>
      <c r="K1712" s="320"/>
      <c r="L1712" s="320"/>
      <c r="M1712" s="320"/>
      <c r="N1712" s="320"/>
      <c r="O1712" s="321"/>
      <c r="P1712" s="322"/>
      <c r="Q1712" s="367"/>
      <c r="R1712" s="286"/>
    </row>
    <row r="1713" spans="2:18" s="285" customFormat="1" ht="15" customHeight="1">
      <c r="B1713" s="203">
        <v>12330</v>
      </c>
      <c r="C1713" s="519"/>
      <c r="D1713" s="316"/>
      <c r="E1713" s="317" t="s">
        <v>3056</v>
      </c>
      <c r="F1713" s="357"/>
      <c r="G1713" s="1650"/>
      <c r="H1713" s="319"/>
      <c r="I1713" s="320"/>
      <c r="J1713" s="320"/>
      <c r="K1713" s="320"/>
      <c r="L1713" s="320"/>
      <c r="M1713" s="320"/>
      <c r="N1713" s="320"/>
      <c r="O1713" s="321"/>
      <c r="P1713" s="322"/>
      <c r="Q1713" s="367"/>
      <c r="R1713" s="286"/>
    </row>
    <row r="1714" spans="2:18" s="285" customFormat="1" ht="15.75" customHeight="1">
      <c r="B1714" s="205">
        <v>12330</v>
      </c>
      <c r="C1714" s="520"/>
      <c r="D1714" s="325"/>
      <c r="E1714" s="326" t="s">
        <v>3059</v>
      </c>
      <c r="F1714" s="358"/>
      <c r="G1714" s="324"/>
      <c r="H1714" s="328"/>
      <c r="I1714" s="329"/>
      <c r="J1714" s="329"/>
      <c r="K1714" s="329"/>
      <c r="L1714" s="329"/>
      <c r="M1714" s="329"/>
      <c r="N1714" s="329"/>
      <c r="O1714" s="330"/>
      <c r="P1714" s="331"/>
      <c r="Q1714" s="1653"/>
      <c r="R1714" s="286"/>
    </row>
    <row r="1715" spans="2:18" s="285" customFormat="1" ht="51">
      <c r="B1715" s="202">
        <v>12330</v>
      </c>
      <c r="C1715" s="299" t="e">
        <f>VLOOKUP(E1715,'2. CUADRO CLASIF. DOC. (4)'!$A$5:$B$404,2,0)</f>
        <v>#N/A</v>
      </c>
      <c r="D1715" s="309"/>
      <c r="E1715" s="355" t="s">
        <v>6153</v>
      </c>
      <c r="F1715" s="311" t="s">
        <v>13</v>
      </c>
      <c r="G1715" s="1649" t="s">
        <v>13</v>
      </c>
      <c r="H1715" s="312"/>
      <c r="I1715" s="299">
        <v>2</v>
      </c>
      <c r="J1715" s="299">
        <v>0</v>
      </c>
      <c r="K1715" s="299"/>
      <c r="L1715" s="299" t="s">
        <v>6052</v>
      </c>
      <c r="M1715" s="299"/>
      <c r="N1715" s="299"/>
      <c r="O1715" s="313"/>
      <c r="P1715" s="314" t="s">
        <v>5169</v>
      </c>
      <c r="Q1715" s="1649" t="s">
        <v>6154</v>
      </c>
      <c r="R1715" s="286"/>
    </row>
    <row r="1716" spans="2:18" s="285" customFormat="1" ht="12.75">
      <c r="B1716" s="203">
        <v>12330</v>
      </c>
      <c r="C1716" s="320"/>
      <c r="D1716" s="338"/>
      <c r="E1716" s="502" t="s">
        <v>596</v>
      </c>
      <c r="F1716" s="318"/>
      <c r="G1716" s="1650"/>
      <c r="H1716" s="319"/>
      <c r="I1716" s="320"/>
      <c r="J1716" s="320"/>
      <c r="K1716" s="320"/>
      <c r="L1716" s="320"/>
      <c r="M1716" s="320"/>
      <c r="N1716" s="320"/>
      <c r="O1716" s="321"/>
      <c r="P1716" s="322"/>
      <c r="Q1716" s="1650"/>
      <c r="R1716" s="286"/>
    </row>
    <row r="1717" spans="2:18" s="285" customFormat="1" ht="15" customHeight="1">
      <c r="B1717" s="203">
        <v>12330</v>
      </c>
      <c r="C1717" s="320"/>
      <c r="D1717" s="338"/>
      <c r="E1717" s="356" t="s">
        <v>1311</v>
      </c>
      <c r="F1717" s="357"/>
      <c r="G1717" s="1650"/>
      <c r="H1717" s="319"/>
      <c r="I1717" s="320"/>
      <c r="J1717" s="320"/>
      <c r="K1717" s="320"/>
      <c r="L1717" s="320"/>
      <c r="M1717" s="320"/>
      <c r="N1717" s="320"/>
      <c r="O1717" s="321"/>
      <c r="P1717" s="322"/>
      <c r="Q1717" s="1650"/>
      <c r="R1717" s="286"/>
    </row>
    <row r="1718" spans="2:18" s="285" customFormat="1" ht="15.75" customHeight="1">
      <c r="B1718" s="205">
        <v>12330</v>
      </c>
      <c r="C1718" s="329"/>
      <c r="D1718" s="339"/>
      <c r="E1718" s="363" t="s">
        <v>1203</v>
      </c>
      <c r="F1718" s="358"/>
      <c r="G1718" s="324"/>
      <c r="H1718" s="328"/>
      <c r="I1718" s="329"/>
      <c r="J1718" s="329"/>
      <c r="K1718" s="329"/>
      <c r="L1718" s="329"/>
      <c r="M1718" s="329"/>
      <c r="N1718" s="329"/>
      <c r="O1718" s="330"/>
      <c r="P1718" s="331"/>
      <c r="Q1718" s="324"/>
      <c r="R1718" s="286"/>
    </row>
    <row r="1719" spans="2:18" s="285" customFormat="1" ht="51">
      <c r="B1719" s="202">
        <v>12330</v>
      </c>
      <c r="C1719" s="299" t="e">
        <f>VLOOKUP(E1719,'2. CUADRO CLASIF. DOC. (4)'!$A$5:$B$404,2,0)</f>
        <v>#N/A</v>
      </c>
      <c r="D1719" s="309"/>
      <c r="E1719" s="348" t="s">
        <v>6155</v>
      </c>
      <c r="F1719" s="311" t="s">
        <v>13</v>
      </c>
      <c r="G1719" s="1649" t="s">
        <v>13</v>
      </c>
      <c r="H1719" s="312"/>
      <c r="I1719" s="299">
        <v>2</v>
      </c>
      <c r="J1719" s="299">
        <v>0</v>
      </c>
      <c r="K1719" s="299"/>
      <c r="L1719" s="299" t="s">
        <v>4945</v>
      </c>
      <c r="M1719" s="299"/>
      <c r="N1719" s="299"/>
      <c r="O1719" s="313"/>
      <c r="P1719" s="314" t="s">
        <v>5169</v>
      </c>
      <c r="Q1719" s="1649" t="s">
        <v>6154</v>
      </c>
      <c r="R1719" s="286"/>
    </row>
    <row r="1720" spans="2:18" s="285" customFormat="1" ht="17.25" customHeight="1">
      <c r="B1720" s="203">
        <v>12330</v>
      </c>
      <c r="C1720" s="320"/>
      <c r="D1720" s="338"/>
      <c r="E1720" s="502" t="s">
        <v>596</v>
      </c>
      <c r="F1720" s="318"/>
      <c r="G1720" s="1650"/>
      <c r="H1720" s="319"/>
      <c r="I1720" s="320"/>
      <c r="J1720" s="320"/>
      <c r="K1720" s="320"/>
      <c r="L1720" s="320"/>
      <c r="M1720" s="320"/>
      <c r="N1720" s="320"/>
      <c r="O1720" s="321"/>
      <c r="P1720" s="322"/>
      <c r="Q1720" s="1650"/>
      <c r="R1720" s="286"/>
    </row>
    <row r="1721" spans="2:18" s="285" customFormat="1" ht="12.75" customHeight="1">
      <c r="B1721" s="203">
        <v>12330</v>
      </c>
      <c r="C1721" s="320"/>
      <c r="D1721" s="338"/>
      <c r="E1721" s="345" t="s">
        <v>1311</v>
      </c>
      <c r="F1721" s="357"/>
      <c r="G1721" s="1650"/>
      <c r="H1721" s="319"/>
      <c r="I1721" s="320"/>
      <c r="J1721" s="320"/>
      <c r="K1721" s="320"/>
      <c r="L1721" s="320"/>
      <c r="M1721" s="320"/>
      <c r="N1721" s="320"/>
      <c r="O1721" s="321"/>
      <c r="P1721" s="322"/>
      <c r="Q1721" s="1650"/>
      <c r="R1721" s="286"/>
    </row>
    <row r="1722" spans="2:18" s="285" customFormat="1" ht="12.75">
      <c r="B1722" s="205">
        <v>12330</v>
      </c>
      <c r="C1722" s="329"/>
      <c r="D1722" s="339"/>
      <c r="E1722" s="347" t="s">
        <v>1203</v>
      </c>
      <c r="F1722" s="358"/>
      <c r="G1722" s="324"/>
      <c r="H1722" s="328"/>
      <c r="I1722" s="329"/>
      <c r="J1722" s="329"/>
      <c r="K1722" s="329"/>
      <c r="L1722" s="329"/>
      <c r="M1722" s="329"/>
      <c r="N1722" s="329"/>
      <c r="O1722" s="330"/>
      <c r="P1722" s="331"/>
      <c r="Q1722" s="324"/>
      <c r="R1722" s="286"/>
    </row>
    <row r="1723" spans="2:18" s="285" customFormat="1" ht="15">
      <c r="B1723" s="201">
        <v>12330</v>
      </c>
      <c r="C1723" s="305" t="e">
        <f>VLOOKUP(E1723,'2. CUADRO CLASIF. DOC. (4)'!$A$5:$B$404,2,0)</f>
        <v>#N/A</v>
      </c>
      <c r="D1723" s="300"/>
      <c r="E1723" s="353" t="s">
        <v>56</v>
      </c>
      <c r="F1723" s="354"/>
      <c r="G1723" s="303"/>
      <c r="H1723" s="304"/>
      <c r="I1723" s="305"/>
      <c r="J1723" s="305"/>
      <c r="K1723" s="305"/>
      <c r="L1723" s="305"/>
      <c r="M1723" s="305"/>
      <c r="N1723" s="305"/>
      <c r="O1723" s="306"/>
      <c r="P1723" s="307"/>
      <c r="Q1723" s="308"/>
      <c r="R1723" s="286"/>
    </row>
    <row r="1724" spans="2:18" s="285" customFormat="1" ht="39" customHeight="1">
      <c r="B1724" s="202">
        <v>12330</v>
      </c>
      <c r="C1724" s="299" t="e">
        <f>VLOOKUP(E1724,'2. CUADRO CLASIF. DOC. (4)'!$A$5:$B$404,2,0)</f>
        <v>#N/A</v>
      </c>
      <c r="D1724" s="309" t="e">
        <f>VLOOKUP(E1724,'2. CUADRO CLASIF. DOC. (4)'!$A$6:$C$404,3,0)</f>
        <v>#N/A</v>
      </c>
      <c r="E1724" s="401" t="s">
        <v>3069</v>
      </c>
      <c r="F1724" s="311" t="s">
        <v>13</v>
      </c>
      <c r="G1724" s="1649" t="s">
        <v>13</v>
      </c>
      <c r="H1724" s="312"/>
      <c r="I1724" s="299">
        <v>2</v>
      </c>
      <c r="J1724" s="299">
        <v>3</v>
      </c>
      <c r="K1724" s="299"/>
      <c r="L1724" s="299"/>
      <c r="M1724" s="299"/>
      <c r="N1724" s="299" t="s">
        <v>4945</v>
      </c>
      <c r="O1724" s="313"/>
      <c r="P1724" s="314" t="s">
        <v>5169</v>
      </c>
      <c r="Q1724" s="335" t="s">
        <v>6156</v>
      </c>
      <c r="R1724" s="286"/>
    </row>
    <row r="1725" spans="2:18" s="285" customFormat="1" ht="12.75">
      <c r="B1725" s="203">
        <v>12330</v>
      </c>
      <c r="C1725" s="1650"/>
      <c r="D1725" s="316"/>
      <c r="E1725" s="317" t="s">
        <v>394</v>
      </c>
      <c r="F1725" s="318"/>
      <c r="G1725" s="1650"/>
      <c r="H1725" s="319"/>
      <c r="I1725" s="320"/>
      <c r="J1725" s="320"/>
      <c r="K1725" s="320"/>
      <c r="L1725" s="320"/>
      <c r="M1725" s="320"/>
      <c r="N1725" s="320"/>
      <c r="O1725" s="321"/>
      <c r="P1725" s="322"/>
      <c r="Q1725" s="350"/>
      <c r="R1725" s="286"/>
    </row>
    <row r="1726" spans="2:18" s="285" customFormat="1" ht="14.25" customHeight="1">
      <c r="B1726" s="205">
        <v>12330</v>
      </c>
      <c r="C1726" s="520"/>
      <c r="D1726" s="325"/>
      <c r="E1726" s="503" t="s">
        <v>596</v>
      </c>
      <c r="F1726" s="327"/>
      <c r="G1726" s="324"/>
      <c r="H1726" s="328"/>
      <c r="I1726" s="329"/>
      <c r="J1726" s="329"/>
      <c r="K1726" s="329"/>
      <c r="L1726" s="329"/>
      <c r="M1726" s="329"/>
      <c r="N1726" s="329"/>
      <c r="O1726" s="330"/>
      <c r="P1726" s="331"/>
      <c r="Q1726" s="352"/>
      <c r="R1726" s="286"/>
    </row>
    <row r="1727" spans="2:18" s="285" customFormat="1" ht="28.5" customHeight="1">
      <c r="B1727" s="202">
        <v>12330</v>
      </c>
      <c r="C1727" s="299" t="e">
        <f>VLOOKUP(E1727,'2. CUADRO CLASIF. DOC. (4)'!$A$5:$B$404,2,0)</f>
        <v>#N/A</v>
      </c>
      <c r="D1727" s="309" t="e">
        <f>VLOOKUP(E1727,'2. CUADRO CLASIF. DOC. (4)'!$A$6:$C$404,3,0)</f>
        <v>#N/A</v>
      </c>
      <c r="E1727" s="506" t="s">
        <v>4794</v>
      </c>
      <c r="F1727" s="311" t="s">
        <v>13</v>
      </c>
      <c r="G1727" s="1649" t="s">
        <v>13</v>
      </c>
      <c r="H1727" s="312"/>
      <c r="I1727" s="299">
        <v>2</v>
      </c>
      <c r="J1727" s="299">
        <v>3</v>
      </c>
      <c r="K1727" s="299"/>
      <c r="L1727" s="299" t="s">
        <v>4945</v>
      </c>
      <c r="M1727" s="299"/>
      <c r="N1727" s="299"/>
      <c r="O1727" s="313"/>
      <c r="P1727" s="314" t="s">
        <v>5153</v>
      </c>
      <c r="Q1727" s="1649" t="s">
        <v>5939</v>
      </c>
      <c r="R1727" s="286"/>
    </row>
    <row r="1728" spans="2:18" s="285" customFormat="1" ht="12.75">
      <c r="B1728" s="203">
        <v>12330</v>
      </c>
      <c r="C1728" s="1650"/>
      <c r="D1728" s="316"/>
      <c r="E1728" s="317" t="s">
        <v>394</v>
      </c>
      <c r="F1728" s="318"/>
      <c r="G1728" s="1650"/>
      <c r="H1728" s="319"/>
      <c r="I1728" s="320"/>
      <c r="J1728" s="320"/>
      <c r="K1728" s="320"/>
      <c r="L1728" s="320"/>
      <c r="M1728" s="320"/>
      <c r="N1728" s="320"/>
      <c r="O1728" s="321"/>
      <c r="P1728" s="322"/>
      <c r="Q1728" s="1650"/>
      <c r="R1728" s="286"/>
    </row>
    <row r="1729" spans="2:18" s="285" customFormat="1" ht="15.75" customHeight="1">
      <c r="B1729" s="205">
        <v>12330</v>
      </c>
      <c r="C1729" s="520"/>
      <c r="D1729" s="325"/>
      <c r="E1729" s="503" t="s">
        <v>596</v>
      </c>
      <c r="F1729" s="327"/>
      <c r="G1729" s="324"/>
      <c r="H1729" s="328"/>
      <c r="I1729" s="329"/>
      <c r="J1729" s="329"/>
      <c r="K1729" s="329"/>
      <c r="L1729" s="329"/>
      <c r="M1729" s="329"/>
      <c r="N1729" s="329"/>
      <c r="O1729" s="330"/>
      <c r="P1729" s="331"/>
      <c r="Q1729" s="324"/>
      <c r="R1729" s="286"/>
    </row>
    <row r="1730" spans="2:18" s="285" customFormat="1" ht="38.25">
      <c r="B1730" s="202">
        <v>12330</v>
      </c>
      <c r="C1730" s="299" t="e">
        <f>VLOOKUP(E1730,'2. CUADRO CLASIF. DOC. (4)'!$A$5:$B$404,2,0)</f>
        <v>#N/A</v>
      </c>
      <c r="D1730" s="309" t="e">
        <f>VLOOKUP(E1730,'2. CUADRO CLASIF. DOC. (4)'!$A$6:$C$404,3,0)</f>
        <v>#N/A</v>
      </c>
      <c r="E1730" s="337" t="s">
        <v>55</v>
      </c>
      <c r="F1730" s="311" t="s">
        <v>13</v>
      </c>
      <c r="G1730" s="1649" t="s">
        <v>13</v>
      </c>
      <c r="H1730" s="312"/>
      <c r="I1730" s="299">
        <v>2</v>
      </c>
      <c r="J1730" s="299">
        <v>3</v>
      </c>
      <c r="K1730" s="299"/>
      <c r="L1730" s="299"/>
      <c r="M1730" s="299"/>
      <c r="N1730" s="299" t="s">
        <v>4945</v>
      </c>
      <c r="O1730" s="313"/>
      <c r="P1730" s="314" t="s">
        <v>5153</v>
      </c>
      <c r="Q1730" s="1649" t="s">
        <v>6157</v>
      </c>
      <c r="R1730" s="286"/>
    </row>
    <row r="1731" spans="2:18" s="285" customFormat="1" ht="15.75" customHeight="1">
      <c r="B1731" s="203">
        <v>12330</v>
      </c>
      <c r="C1731" s="1650"/>
      <c r="D1731" s="316"/>
      <c r="E1731" s="317" t="s">
        <v>394</v>
      </c>
      <c r="F1731" s="318"/>
      <c r="G1731" s="1650"/>
      <c r="H1731" s="319"/>
      <c r="I1731" s="320"/>
      <c r="J1731" s="320"/>
      <c r="K1731" s="320"/>
      <c r="L1731" s="320"/>
      <c r="M1731" s="320"/>
      <c r="N1731" s="320"/>
      <c r="O1731" s="321"/>
      <c r="P1731" s="322"/>
      <c r="Q1731" s="1650"/>
      <c r="R1731" s="286"/>
    </row>
    <row r="1732" spans="2:18" s="285" customFormat="1" ht="12.75">
      <c r="B1732" s="205">
        <v>12330</v>
      </c>
      <c r="C1732" s="515"/>
      <c r="D1732" s="325"/>
      <c r="E1732" s="503" t="s">
        <v>596</v>
      </c>
      <c r="F1732" s="327"/>
      <c r="G1732" s="324"/>
      <c r="H1732" s="328"/>
      <c r="I1732" s="329"/>
      <c r="J1732" s="329"/>
      <c r="K1732" s="329"/>
      <c r="L1732" s="329"/>
      <c r="M1732" s="329"/>
      <c r="N1732" s="329"/>
      <c r="O1732" s="330"/>
      <c r="P1732" s="331"/>
      <c r="Q1732" s="324"/>
      <c r="R1732" s="286"/>
    </row>
    <row r="1733" spans="2:18" s="285" customFormat="1" ht="39.75" customHeight="1">
      <c r="B1733" s="202">
        <v>12330</v>
      </c>
      <c r="C1733" s="299" t="e">
        <f>VLOOKUP(E1733,'2. CUADRO CLASIF. DOC. (4)'!$A$5:$B$404,2,0)</f>
        <v>#N/A</v>
      </c>
      <c r="D1733" s="309"/>
      <c r="E1733" s="337" t="s">
        <v>65</v>
      </c>
      <c r="F1733" s="311" t="s">
        <v>13</v>
      </c>
      <c r="G1733" s="1649" t="s">
        <v>13</v>
      </c>
      <c r="H1733" s="312"/>
      <c r="I1733" s="299">
        <v>2</v>
      </c>
      <c r="J1733" s="299">
        <v>8</v>
      </c>
      <c r="K1733" s="299"/>
      <c r="L1733" s="299"/>
      <c r="M1733" s="299"/>
      <c r="N1733" s="299" t="s">
        <v>4945</v>
      </c>
      <c r="O1733" s="313"/>
      <c r="P1733" s="314"/>
      <c r="Q1733" s="1649" t="s">
        <v>5912</v>
      </c>
      <c r="R1733" s="286"/>
    </row>
    <row r="1734" spans="2:18" s="285" customFormat="1" ht="25.5">
      <c r="B1734" s="203">
        <v>12330</v>
      </c>
      <c r="C1734" s="521"/>
      <c r="D1734" s="338"/>
      <c r="E1734" s="345" t="s">
        <v>492</v>
      </c>
      <c r="F1734" s="318"/>
      <c r="G1734" s="1650"/>
      <c r="H1734" s="319"/>
      <c r="I1734" s="320"/>
      <c r="J1734" s="320"/>
      <c r="K1734" s="320"/>
      <c r="L1734" s="320"/>
      <c r="M1734" s="320"/>
      <c r="N1734" s="320"/>
      <c r="O1734" s="321"/>
      <c r="P1734" s="322"/>
      <c r="Q1734" s="1650"/>
      <c r="R1734" s="286"/>
    </row>
    <row r="1735" spans="2:18" s="285" customFormat="1" ht="25.5">
      <c r="B1735" s="205">
        <v>12330</v>
      </c>
      <c r="C1735" s="522"/>
      <c r="D1735" s="339"/>
      <c r="E1735" s="347" t="s">
        <v>67</v>
      </c>
      <c r="F1735" s="327"/>
      <c r="G1735" s="324"/>
      <c r="H1735" s="328"/>
      <c r="I1735" s="329"/>
      <c r="J1735" s="329"/>
      <c r="K1735" s="329"/>
      <c r="L1735" s="329"/>
      <c r="M1735" s="329"/>
      <c r="N1735" s="329"/>
      <c r="O1735" s="330"/>
      <c r="P1735" s="331"/>
      <c r="Q1735" s="324"/>
      <c r="R1735" s="286"/>
    </row>
    <row r="1736" spans="2:18" s="285" customFormat="1" ht="17.25" customHeight="1">
      <c r="B1736" s="2072" t="s">
        <v>6158</v>
      </c>
      <c r="C1736" s="2072"/>
      <c r="D1736" s="2072"/>
      <c r="E1736" s="2072"/>
      <c r="F1736" s="2072"/>
      <c r="G1736" s="2072"/>
      <c r="H1736" s="2072"/>
      <c r="I1736" s="2072"/>
      <c r="J1736" s="2072"/>
      <c r="K1736" s="2072"/>
      <c r="L1736" s="2072"/>
      <c r="M1736" s="2072"/>
      <c r="N1736" s="2072"/>
      <c r="O1736" s="2072"/>
      <c r="P1736" s="2072"/>
      <c r="Q1736" s="2072"/>
      <c r="R1736" s="286"/>
    </row>
    <row r="1737" spans="2:18" s="285" customFormat="1" ht="41.25" customHeight="1">
      <c r="B1737" s="202">
        <v>12330</v>
      </c>
      <c r="C1737" s="299" t="e">
        <f>VLOOKUP(E1737,'2. CUADRO CLASIF. DOC. (4)'!$A$5:$B$404,2,0)</f>
        <v>#N/A</v>
      </c>
      <c r="D1737" s="309">
        <v>4</v>
      </c>
      <c r="E1737" s="523" t="s">
        <v>3074</v>
      </c>
      <c r="F1737" s="311" t="s">
        <v>1997</v>
      </c>
      <c r="G1737" s="1649" t="s">
        <v>2040</v>
      </c>
      <c r="H1737" s="312"/>
      <c r="I1737" s="299">
        <v>2</v>
      </c>
      <c r="J1737" s="299">
        <v>0</v>
      </c>
      <c r="K1737" s="299"/>
      <c r="L1737" s="299" t="s">
        <v>4945</v>
      </c>
      <c r="M1737" s="299"/>
      <c r="N1737" s="299"/>
      <c r="O1737" s="313"/>
      <c r="P1737" s="314"/>
      <c r="Q1737" s="1649" t="s">
        <v>6057</v>
      </c>
      <c r="R1737" s="286"/>
    </row>
    <row r="1738" spans="2:18" s="285" customFormat="1" ht="15.75" customHeight="1">
      <c r="B1738" s="203">
        <v>12330</v>
      </c>
      <c r="C1738" s="320"/>
      <c r="D1738" s="338"/>
      <c r="E1738" s="356" t="s">
        <v>2042</v>
      </c>
      <c r="F1738" s="318"/>
      <c r="G1738" s="1650"/>
      <c r="H1738" s="319"/>
      <c r="I1738" s="320"/>
      <c r="J1738" s="320"/>
      <c r="K1738" s="320"/>
      <c r="L1738" s="320"/>
      <c r="M1738" s="320"/>
      <c r="N1738" s="320"/>
      <c r="O1738" s="321"/>
      <c r="P1738" s="322"/>
      <c r="Q1738" s="1650"/>
      <c r="R1738" s="286"/>
    </row>
    <row r="1739" spans="2:18" s="285" customFormat="1" ht="15" customHeight="1">
      <c r="B1739" s="203">
        <v>12330</v>
      </c>
      <c r="C1739" s="320"/>
      <c r="D1739" s="338"/>
      <c r="E1739" s="356" t="s">
        <v>3077</v>
      </c>
      <c r="F1739" s="357"/>
      <c r="G1739" s="1650"/>
      <c r="H1739" s="319"/>
      <c r="I1739" s="320"/>
      <c r="J1739" s="320"/>
      <c r="K1739" s="320"/>
      <c r="L1739" s="320"/>
      <c r="M1739" s="320"/>
      <c r="N1739" s="320"/>
      <c r="O1739" s="321"/>
      <c r="P1739" s="322"/>
      <c r="Q1739" s="1650"/>
      <c r="R1739" s="286"/>
    </row>
    <row r="1740" spans="2:18" s="285" customFormat="1" ht="15" customHeight="1">
      <c r="B1740" s="203">
        <v>12330</v>
      </c>
      <c r="C1740" s="320"/>
      <c r="D1740" s="338"/>
      <c r="E1740" s="356" t="s">
        <v>3080</v>
      </c>
      <c r="F1740" s="357"/>
      <c r="G1740" s="1650"/>
      <c r="H1740" s="319"/>
      <c r="I1740" s="320"/>
      <c r="J1740" s="320"/>
      <c r="K1740" s="320"/>
      <c r="L1740" s="320"/>
      <c r="M1740" s="320"/>
      <c r="N1740" s="320"/>
      <c r="O1740" s="321"/>
      <c r="P1740" s="322"/>
      <c r="Q1740" s="1650"/>
      <c r="R1740" s="286"/>
    </row>
    <row r="1741" spans="2:18" s="285" customFormat="1" ht="14.25" customHeight="1">
      <c r="B1741" s="203">
        <v>12330</v>
      </c>
      <c r="C1741" s="320"/>
      <c r="D1741" s="338"/>
      <c r="E1741" s="498" t="s">
        <v>2053</v>
      </c>
      <c r="F1741" s="357"/>
      <c r="G1741" s="1650"/>
      <c r="H1741" s="319"/>
      <c r="I1741" s="320"/>
      <c r="J1741" s="320"/>
      <c r="K1741" s="320"/>
      <c r="L1741" s="320"/>
      <c r="M1741" s="320"/>
      <c r="N1741" s="320"/>
      <c r="O1741" s="321"/>
      <c r="P1741" s="322"/>
      <c r="Q1741" s="367"/>
      <c r="R1741" s="286"/>
    </row>
    <row r="1742" spans="2:18" s="285" customFormat="1" ht="41.25" customHeight="1">
      <c r="B1742" s="202">
        <v>12330</v>
      </c>
      <c r="C1742" s="299" t="e">
        <f>VLOOKUP(E1742,'2. CUADRO CLASIF. DOC. (4)'!$A$5:$B$404,2,0)</f>
        <v>#N/A</v>
      </c>
      <c r="D1742" s="309">
        <v>1</v>
      </c>
      <c r="E1742" s="401" t="s">
        <v>2952</v>
      </c>
      <c r="F1742" s="311" t="s">
        <v>1997</v>
      </c>
      <c r="G1742" s="335" t="s">
        <v>2056</v>
      </c>
      <c r="H1742" s="312"/>
      <c r="I1742" s="299">
        <v>2</v>
      </c>
      <c r="J1742" s="299">
        <v>0</v>
      </c>
      <c r="K1742" s="299"/>
      <c r="L1742" s="299" t="s">
        <v>4945</v>
      </c>
      <c r="M1742" s="299"/>
      <c r="N1742" s="299"/>
      <c r="O1742" s="313"/>
      <c r="P1742" s="314"/>
      <c r="Q1742" s="1649" t="s">
        <v>6057</v>
      </c>
      <c r="R1742" s="286"/>
    </row>
    <row r="1743" spans="2:18" s="285" customFormat="1" ht="15.75" customHeight="1">
      <c r="B1743" s="203">
        <v>12330</v>
      </c>
      <c r="C1743" s="320"/>
      <c r="D1743" s="338"/>
      <c r="E1743" s="356" t="s">
        <v>3085</v>
      </c>
      <c r="F1743" s="318"/>
      <c r="G1743" s="350"/>
      <c r="H1743" s="319"/>
      <c r="I1743" s="320"/>
      <c r="J1743" s="320"/>
      <c r="K1743" s="320"/>
      <c r="L1743" s="320"/>
      <c r="M1743" s="320"/>
      <c r="N1743" s="320"/>
      <c r="O1743" s="321"/>
      <c r="P1743" s="322"/>
      <c r="Q1743" s="1650"/>
      <c r="R1743" s="286"/>
    </row>
    <row r="1744" spans="2:18" s="285" customFormat="1" ht="14.25" customHeight="1">
      <c r="B1744" s="203">
        <v>12330</v>
      </c>
      <c r="C1744" s="320"/>
      <c r="D1744" s="338"/>
      <c r="E1744" s="356" t="s">
        <v>3088</v>
      </c>
      <c r="F1744" s="357"/>
      <c r="G1744" s="1650"/>
      <c r="H1744" s="319"/>
      <c r="I1744" s="320"/>
      <c r="J1744" s="320"/>
      <c r="K1744" s="320"/>
      <c r="L1744" s="320"/>
      <c r="M1744" s="320"/>
      <c r="N1744" s="320"/>
      <c r="O1744" s="321"/>
      <c r="P1744" s="322"/>
      <c r="Q1744" s="367"/>
      <c r="R1744" s="286"/>
    </row>
    <row r="1745" spans="2:18" s="285" customFormat="1" ht="25.5" customHeight="1">
      <c r="B1745" s="203">
        <v>12330</v>
      </c>
      <c r="C1745" s="320"/>
      <c r="D1745" s="338"/>
      <c r="E1745" s="356" t="s">
        <v>3091</v>
      </c>
      <c r="F1745" s="357"/>
      <c r="G1745" s="1650"/>
      <c r="H1745" s="319"/>
      <c r="I1745" s="320"/>
      <c r="J1745" s="320"/>
      <c r="K1745" s="320"/>
      <c r="L1745" s="320"/>
      <c r="M1745" s="320"/>
      <c r="N1745" s="320"/>
      <c r="O1745" s="321"/>
      <c r="P1745" s="322"/>
      <c r="Q1745" s="367"/>
      <c r="R1745" s="286"/>
    </row>
    <row r="1746" spans="2:18" s="285" customFormat="1" ht="12.75" customHeight="1">
      <c r="B1746" s="203">
        <v>12330</v>
      </c>
      <c r="C1746" s="320"/>
      <c r="D1746" s="338"/>
      <c r="E1746" s="356" t="s">
        <v>2069</v>
      </c>
      <c r="F1746" s="357"/>
      <c r="G1746" s="1650"/>
      <c r="H1746" s="319"/>
      <c r="I1746" s="320"/>
      <c r="J1746" s="320"/>
      <c r="K1746" s="320"/>
      <c r="L1746" s="320"/>
      <c r="M1746" s="320"/>
      <c r="N1746" s="320"/>
      <c r="O1746" s="321"/>
      <c r="P1746" s="322"/>
      <c r="Q1746" s="367"/>
      <c r="R1746" s="286"/>
    </row>
    <row r="1747" spans="2:18" s="285" customFormat="1" ht="14.25" customHeight="1">
      <c r="B1747" s="203">
        <v>12330</v>
      </c>
      <c r="C1747" s="320"/>
      <c r="D1747" s="338"/>
      <c r="E1747" s="356" t="s">
        <v>3096</v>
      </c>
      <c r="F1747" s="357"/>
      <c r="G1747" s="1650"/>
      <c r="H1747" s="319"/>
      <c r="I1747" s="320"/>
      <c r="J1747" s="320"/>
      <c r="K1747" s="320"/>
      <c r="L1747" s="320"/>
      <c r="M1747" s="320"/>
      <c r="N1747" s="320"/>
      <c r="O1747" s="321"/>
      <c r="P1747" s="322"/>
      <c r="Q1747" s="367"/>
      <c r="R1747" s="286"/>
    </row>
    <row r="1748" spans="2:18" s="285" customFormat="1" ht="12.75" customHeight="1">
      <c r="B1748" s="203">
        <v>12330</v>
      </c>
      <c r="C1748" s="320"/>
      <c r="D1748" s="338"/>
      <c r="E1748" s="356" t="s">
        <v>3100</v>
      </c>
      <c r="F1748" s="357"/>
      <c r="G1748" s="1650"/>
      <c r="H1748" s="319"/>
      <c r="I1748" s="320"/>
      <c r="J1748" s="320"/>
      <c r="K1748" s="320"/>
      <c r="L1748" s="320"/>
      <c r="M1748" s="320"/>
      <c r="N1748" s="320"/>
      <c r="O1748" s="321"/>
      <c r="P1748" s="322"/>
      <c r="Q1748" s="367"/>
      <c r="R1748" s="286"/>
    </row>
    <row r="1749" spans="2:18" s="285" customFormat="1" ht="15" customHeight="1">
      <c r="B1749" s="203">
        <v>12330</v>
      </c>
      <c r="C1749" s="320"/>
      <c r="D1749" s="338"/>
      <c r="E1749" s="356" t="s">
        <v>3104</v>
      </c>
      <c r="F1749" s="357"/>
      <c r="G1749" s="1650"/>
      <c r="H1749" s="319"/>
      <c r="I1749" s="320"/>
      <c r="J1749" s="320"/>
      <c r="K1749" s="320"/>
      <c r="L1749" s="320"/>
      <c r="M1749" s="320"/>
      <c r="N1749" s="320"/>
      <c r="O1749" s="321"/>
      <c r="P1749" s="322"/>
      <c r="Q1749" s="367"/>
      <c r="R1749" s="286"/>
    </row>
    <row r="1750" spans="2:18" s="285" customFormat="1" ht="15" customHeight="1">
      <c r="B1750" s="203">
        <v>12330</v>
      </c>
      <c r="C1750" s="320"/>
      <c r="D1750" s="338"/>
      <c r="E1750" s="356" t="s">
        <v>3108</v>
      </c>
      <c r="F1750" s="357"/>
      <c r="G1750" s="1650"/>
      <c r="H1750" s="319"/>
      <c r="I1750" s="320"/>
      <c r="J1750" s="320"/>
      <c r="K1750" s="320"/>
      <c r="L1750" s="320"/>
      <c r="M1750" s="320"/>
      <c r="N1750" s="320"/>
      <c r="O1750" s="321"/>
      <c r="P1750" s="322"/>
      <c r="Q1750" s="367"/>
      <c r="R1750" s="286"/>
    </row>
    <row r="1751" spans="2:18" s="285" customFormat="1" ht="15" customHeight="1">
      <c r="B1751" s="203">
        <v>12330</v>
      </c>
      <c r="C1751" s="320"/>
      <c r="D1751" s="338"/>
      <c r="E1751" s="356" t="s">
        <v>2078</v>
      </c>
      <c r="F1751" s="357"/>
      <c r="G1751" s="1650"/>
      <c r="H1751" s="319"/>
      <c r="I1751" s="320"/>
      <c r="J1751" s="320"/>
      <c r="K1751" s="320"/>
      <c r="L1751" s="320"/>
      <c r="M1751" s="320"/>
      <c r="N1751" s="320"/>
      <c r="O1751" s="321"/>
      <c r="P1751" s="322"/>
      <c r="Q1751" s="367"/>
      <c r="R1751" s="286"/>
    </row>
    <row r="1752" spans="2:18" s="285" customFormat="1" ht="15" customHeight="1">
      <c r="B1752" s="203">
        <v>12330</v>
      </c>
      <c r="C1752" s="320"/>
      <c r="D1752" s="338"/>
      <c r="E1752" s="356" t="s">
        <v>2082</v>
      </c>
      <c r="F1752" s="357"/>
      <c r="G1752" s="1650"/>
      <c r="H1752" s="319"/>
      <c r="I1752" s="320"/>
      <c r="J1752" s="320"/>
      <c r="K1752" s="320"/>
      <c r="L1752" s="320"/>
      <c r="M1752" s="320"/>
      <c r="N1752" s="320"/>
      <c r="O1752" s="321"/>
      <c r="P1752" s="322"/>
      <c r="Q1752" s="367"/>
      <c r="R1752" s="286"/>
    </row>
    <row r="1753" spans="2:18" s="285" customFormat="1" ht="14.25" customHeight="1">
      <c r="B1753" s="205">
        <v>12330</v>
      </c>
      <c r="C1753" s="329"/>
      <c r="D1753" s="339"/>
      <c r="E1753" s="363" t="s">
        <v>6159</v>
      </c>
      <c r="F1753" s="358"/>
      <c r="G1753" s="324"/>
      <c r="H1753" s="328"/>
      <c r="I1753" s="329"/>
      <c r="J1753" s="329"/>
      <c r="K1753" s="329"/>
      <c r="L1753" s="329"/>
      <c r="M1753" s="329"/>
      <c r="N1753" s="329"/>
      <c r="O1753" s="330"/>
      <c r="P1753" s="331"/>
      <c r="Q1753" s="1653"/>
      <c r="R1753" s="286"/>
    </row>
    <row r="1754" spans="2:18" s="285" customFormat="1" ht="26.25" customHeight="1">
      <c r="B1754" s="202">
        <v>12330</v>
      </c>
      <c r="C1754" s="299" t="e">
        <f>VLOOKUP(E1754,'2. CUADRO CLASIF. DOC. (4)'!$A$5:$B$404,2,0)</f>
        <v>#N/A</v>
      </c>
      <c r="D1754" s="309" t="e">
        <f>VLOOKUP(E1754,'2. CUADRO CLASIF. DOC. (4)'!$A$6:$C$404,3,0)</f>
        <v>#N/A</v>
      </c>
      <c r="E1754" s="401" t="s">
        <v>2106</v>
      </c>
      <c r="F1754" s="311" t="s">
        <v>13</v>
      </c>
      <c r="G1754" s="1649" t="s">
        <v>13</v>
      </c>
      <c r="H1754" s="312"/>
      <c r="I1754" s="299">
        <v>2</v>
      </c>
      <c r="J1754" s="299">
        <v>0</v>
      </c>
      <c r="K1754" s="299"/>
      <c r="L1754" s="299" t="s">
        <v>4945</v>
      </c>
      <c r="M1754" s="299"/>
      <c r="N1754" s="299"/>
      <c r="O1754" s="313"/>
      <c r="P1754" s="314"/>
      <c r="Q1754" s="1649" t="s">
        <v>6160</v>
      </c>
      <c r="R1754" s="286"/>
    </row>
    <row r="1755" spans="2:18" s="285" customFormat="1" ht="15.75" customHeight="1">
      <c r="B1755" s="203">
        <v>12330</v>
      </c>
      <c r="C1755" s="320"/>
      <c r="D1755" s="338"/>
      <c r="E1755" s="356" t="s">
        <v>2116</v>
      </c>
      <c r="F1755" s="318"/>
      <c r="G1755" s="1650"/>
      <c r="H1755" s="319"/>
      <c r="I1755" s="320"/>
      <c r="J1755" s="320"/>
      <c r="K1755" s="320"/>
      <c r="L1755" s="320"/>
      <c r="M1755" s="320"/>
      <c r="N1755" s="320"/>
      <c r="O1755" s="321"/>
      <c r="P1755" s="322"/>
      <c r="Q1755" s="1650"/>
      <c r="R1755" s="286"/>
    </row>
    <row r="1756" spans="2:18" s="285" customFormat="1" ht="15" customHeight="1">
      <c r="B1756" s="205">
        <v>12330</v>
      </c>
      <c r="C1756" s="329"/>
      <c r="D1756" s="339"/>
      <c r="E1756" s="363" t="s">
        <v>3119</v>
      </c>
      <c r="F1756" s="358"/>
      <c r="G1756" s="324"/>
      <c r="H1756" s="328"/>
      <c r="I1756" s="329"/>
      <c r="J1756" s="329"/>
      <c r="K1756" s="329"/>
      <c r="L1756" s="329"/>
      <c r="M1756" s="329"/>
      <c r="N1756" s="329"/>
      <c r="O1756" s="330"/>
      <c r="P1756" s="331"/>
      <c r="Q1756" s="324"/>
      <c r="R1756" s="286"/>
    </row>
    <row r="1757" spans="2:18" s="285" customFormat="1" ht="14.25" customHeight="1">
      <c r="B1757" s="2072" t="s">
        <v>6161</v>
      </c>
      <c r="C1757" s="2072"/>
      <c r="D1757" s="2072"/>
      <c r="E1757" s="2072"/>
      <c r="F1757" s="2072"/>
      <c r="G1757" s="2072"/>
      <c r="H1757" s="2072"/>
      <c r="I1757" s="2072"/>
      <c r="J1757" s="2072"/>
      <c r="K1757" s="2072"/>
      <c r="L1757" s="2072"/>
      <c r="M1757" s="2072"/>
      <c r="N1757" s="2072"/>
      <c r="O1757" s="2072"/>
      <c r="P1757" s="2072"/>
      <c r="Q1757" s="2072"/>
      <c r="R1757" s="286"/>
    </row>
    <row r="1758" spans="2:18" s="285" customFormat="1" ht="30">
      <c r="B1758" s="202">
        <v>12330</v>
      </c>
      <c r="C1758" s="299" t="e">
        <f>VLOOKUP(E1758,'2. CUADRO CLASIF. DOC. (4)'!$A$5:$B$404,2,0)</f>
        <v>#N/A</v>
      </c>
      <c r="D1758" s="309"/>
      <c r="E1758" s="355" t="s">
        <v>4798</v>
      </c>
      <c r="F1758" s="311" t="s">
        <v>13</v>
      </c>
      <c r="G1758" s="1649" t="s">
        <v>13</v>
      </c>
      <c r="H1758" s="312"/>
      <c r="I1758" s="299">
        <v>2</v>
      </c>
      <c r="J1758" s="299">
        <v>0</v>
      </c>
      <c r="K1758" s="299"/>
      <c r="L1758" s="299" t="s">
        <v>4945</v>
      </c>
      <c r="M1758" s="299"/>
      <c r="N1758" s="299"/>
      <c r="O1758" s="313"/>
      <c r="P1758" s="314"/>
      <c r="Q1758" s="1649" t="s">
        <v>6162</v>
      </c>
      <c r="R1758" s="286"/>
    </row>
    <row r="1759" spans="2:18" s="285" customFormat="1" ht="25.5">
      <c r="B1759" s="375">
        <v>12330</v>
      </c>
      <c r="C1759" s="379"/>
      <c r="D1759" s="377"/>
      <c r="E1759" s="417" t="s">
        <v>43</v>
      </c>
      <c r="F1759" s="378"/>
      <c r="G1759" s="379"/>
      <c r="H1759" s="380"/>
      <c r="I1759" s="376"/>
      <c r="J1759" s="376"/>
      <c r="K1759" s="376"/>
      <c r="L1759" s="376"/>
      <c r="M1759" s="376"/>
      <c r="N1759" s="376"/>
      <c r="O1759" s="381"/>
      <c r="P1759" s="382"/>
      <c r="Q1759" s="379"/>
      <c r="R1759" s="286"/>
    </row>
    <row r="1760" spans="2:18" s="285" customFormat="1" ht="15.75" customHeight="1">
      <c r="B1760" s="203">
        <v>12330</v>
      </c>
      <c r="C1760" s="1650"/>
      <c r="D1760" s="338"/>
      <c r="E1760" s="418" t="s">
        <v>3124</v>
      </c>
      <c r="F1760" s="357"/>
      <c r="G1760" s="1650"/>
      <c r="H1760" s="319"/>
      <c r="I1760" s="320"/>
      <c r="J1760" s="320"/>
      <c r="K1760" s="320"/>
      <c r="L1760" s="320"/>
      <c r="M1760" s="320"/>
      <c r="N1760" s="320"/>
      <c r="O1760" s="321"/>
      <c r="P1760" s="322"/>
      <c r="Q1760" s="1650"/>
      <c r="R1760" s="286"/>
    </row>
    <row r="1761" spans="2:18" s="285" customFormat="1" ht="15.75" customHeight="1">
      <c r="B1761" s="205">
        <v>12330</v>
      </c>
      <c r="C1761" s="324"/>
      <c r="D1761" s="339"/>
      <c r="E1761" s="419" t="s">
        <v>1504</v>
      </c>
      <c r="F1761" s="358"/>
      <c r="G1761" s="324"/>
      <c r="H1761" s="328"/>
      <c r="I1761" s="329"/>
      <c r="J1761" s="329"/>
      <c r="K1761" s="329"/>
      <c r="L1761" s="329"/>
      <c r="M1761" s="329"/>
      <c r="N1761" s="329"/>
      <c r="O1761" s="330"/>
      <c r="P1761" s="331"/>
      <c r="Q1761" s="324"/>
      <c r="R1761" s="286"/>
    </row>
    <row r="1762" spans="2:18" s="285" customFormat="1" ht="26.25" customHeight="1">
      <c r="B1762" s="202">
        <v>12330</v>
      </c>
      <c r="C1762" s="299" t="e">
        <f>VLOOKUP(E1762,'2. CUADRO CLASIF. DOC. (4)'!$A$5:$B$404,2,0)</f>
        <v>#N/A</v>
      </c>
      <c r="D1762" s="309" t="e">
        <f>VLOOKUP(E1762,'2. CUADRO CLASIF. DOC. (4)'!$A$6:$C$404,3,0)</f>
        <v>#N/A</v>
      </c>
      <c r="E1762" s="442" t="s">
        <v>1368</v>
      </c>
      <c r="F1762" s="311" t="s">
        <v>13</v>
      </c>
      <c r="G1762" s="1649" t="s">
        <v>13</v>
      </c>
      <c r="H1762" s="312"/>
      <c r="I1762" s="299">
        <v>2</v>
      </c>
      <c r="J1762" s="299">
        <v>0</v>
      </c>
      <c r="K1762" s="299"/>
      <c r="L1762" s="299" t="s">
        <v>4945</v>
      </c>
      <c r="M1762" s="299"/>
      <c r="N1762" s="299"/>
      <c r="O1762" s="313"/>
      <c r="P1762" s="314"/>
      <c r="Q1762" s="1649" t="s">
        <v>6162</v>
      </c>
      <c r="R1762" s="286"/>
    </row>
    <row r="1763" spans="2:18" s="285" customFormat="1" ht="25.5">
      <c r="B1763" s="203">
        <v>12330</v>
      </c>
      <c r="C1763" s="320"/>
      <c r="D1763" s="338"/>
      <c r="E1763" s="417" t="s">
        <v>3128</v>
      </c>
      <c r="F1763" s="346"/>
      <c r="G1763" s="320"/>
      <c r="H1763" s="319"/>
      <c r="I1763" s="320"/>
      <c r="J1763" s="320"/>
      <c r="K1763" s="320"/>
      <c r="L1763" s="320"/>
      <c r="M1763" s="320"/>
      <c r="N1763" s="320"/>
      <c r="O1763" s="321"/>
      <c r="P1763" s="322"/>
      <c r="Q1763" s="1650"/>
      <c r="R1763" s="286"/>
    </row>
    <row r="1764" spans="2:18" s="285" customFormat="1" ht="12.75" customHeight="1">
      <c r="B1764" s="203">
        <v>12330</v>
      </c>
      <c r="C1764" s="320"/>
      <c r="D1764" s="338"/>
      <c r="E1764" s="417" t="s">
        <v>43</v>
      </c>
      <c r="F1764" s="346"/>
      <c r="G1764" s="320"/>
      <c r="H1764" s="319"/>
      <c r="I1764" s="320"/>
      <c r="J1764" s="320"/>
      <c r="K1764" s="320"/>
      <c r="L1764" s="320"/>
      <c r="M1764" s="320"/>
      <c r="N1764" s="320"/>
      <c r="O1764" s="321"/>
      <c r="P1764" s="322"/>
      <c r="Q1764" s="1650"/>
      <c r="R1764" s="286"/>
    </row>
    <row r="1765" spans="2:18" s="285" customFormat="1" ht="12.75">
      <c r="B1765" s="205">
        <v>12330</v>
      </c>
      <c r="C1765" s="329"/>
      <c r="D1765" s="339"/>
      <c r="E1765" s="419" t="s">
        <v>1375</v>
      </c>
      <c r="F1765" s="396"/>
      <c r="G1765" s="329"/>
      <c r="H1765" s="328"/>
      <c r="I1765" s="329"/>
      <c r="J1765" s="329"/>
      <c r="K1765" s="329"/>
      <c r="L1765" s="329"/>
      <c r="M1765" s="329"/>
      <c r="N1765" s="329"/>
      <c r="O1765" s="330"/>
      <c r="P1765" s="331"/>
      <c r="Q1765" s="324"/>
      <c r="R1765" s="286"/>
    </row>
    <row r="1766" spans="2:18" s="285" customFormat="1" ht="30">
      <c r="B1766" s="201">
        <v>12330</v>
      </c>
      <c r="C1766" s="305" t="e">
        <f>VLOOKUP(E1766,'2. CUADRO CLASIF. DOC. (4)'!$A$5:$B$404,2,0)</f>
        <v>#N/A</v>
      </c>
      <c r="D1766" s="300" t="e">
        <f>VLOOKUP(E1766,'2. CUADRO CLASIF. DOC. (4)'!$A$6:$C$404,3,0)</f>
        <v>#N/A</v>
      </c>
      <c r="E1766" s="524" t="s">
        <v>4630</v>
      </c>
      <c r="F1766" s="302" t="s">
        <v>13</v>
      </c>
      <c r="G1766" s="303" t="s">
        <v>13</v>
      </c>
      <c r="H1766" s="304"/>
      <c r="I1766" s="305">
        <v>1</v>
      </c>
      <c r="J1766" s="305">
        <v>2</v>
      </c>
      <c r="K1766" s="305"/>
      <c r="L1766" s="305" t="s">
        <v>4945</v>
      </c>
      <c r="M1766" s="305"/>
      <c r="N1766" s="305"/>
      <c r="O1766" s="306"/>
      <c r="P1766" s="307"/>
      <c r="Q1766" s="303" t="s">
        <v>5939</v>
      </c>
      <c r="R1766" s="286"/>
    </row>
    <row r="1767" spans="2:18" s="285" customFormat="1" ht="75">
      <c r="B1767" s="201">
        <v>12330</v>
      </c>
      <c r="C1767" s="305" t="e">
        <f>VLOOKUP(E1767,'2. CUADRO CLASIF. DOC. (4)'!$A$5:$B$404,2,0)</f>
        <v>#N/A</v>
      </c>
      <c r="D1767" s="300" t="e">
        <f>VLOOKUP(E1767,'2. CUADRO CLASIF. DOC. (4)'!$A$6:$C$404,3,0)</f>
        <v>#N/A</v>
      </c>
      <c r="E1767" s="525" t="s">
        <v>4632</v>
      </c>
      <c r="F1767" s="302" t="s">
        <v>13</v>
      </c>
      <c r="G1767" s="303" t="s">
        <v>13</v>
      </c>
      <c r="H1767" s="304"/>
      <c r="I1767" s="305">
        <v>1</v>
      </c>
      <c r="J1767" s="305">
        <v>2</v>
      </c>
      <c r="K1767" s="305"/>
      <c r="L1767" s="305" t="s">
        <v>4945</v>
      </c>
      <c r="M1767" s="305"/>
      <c r="N1767" s="305"/>
      <c r="O1767" s="306"/>
      <c r="P1767" s="307"/>
      <c r="Q1767" s="303" t="s">
        <v>5939</v>
      </c>
      <c r="R1767" s="286"/>
    </row>
    <row r="1768" spans="2:18" s="285" customFormat="1" ht="15.75" customHeight="1">
      <c r="B1768" s="2072" t="s">
        <v>6163</v>
      </c>
      <c r="C1768" s="2072"/>
      <c r="D1768" s="2072"/>
      <c r="E1768" s="2072"/>
      <c r="F1768" s="2072"/>
      <c r="G1768" s="2072"/>
      <c r="H1768" s="2072"/>
      <c r="I1768" s="2072"/>
      <c r="J1768" s="2072"/>
      <c r="K1768" s="2072"/>
      <c r="L1768" s="2072"/>
      <c r="M1768" s="2072"/>
      <c r="N1768" s="2072"/>
      <c r="O1768" s="2072"/>
      <c r="P1768" s="2072"/>
      <c r="Q1768" s="2072"/>
      <c r="R1768" s="286"/>
    </row>
    <row r="1769" spans="2:18" s="285" customFormat="1" ht="15">
      <c r="B1769" s="201">
        <v>12330</v>
      </c>
      <c r="C1769" s="305" t="e">
        <f>VLOOKUP(E1769,'2. CUADRO CLASIF. DOC. (4)'!$A$5:$B$404,2,0)</f>
        <v>#N/A</v>
      </c>
      <c r="D1769" s="300"/>
      <c r="E1769" s="400" t="s">
        <v>22</v>
      </c>
      <c r="F1769" s="354"/>
      <c r="G1769" s="303"/>
      <c r="H1769" s="304"/>
      <c r="I1769" s="305"/>
      <c r="J1769" s="305"/>
      <c r="K1769" s="305"/>
      <c r="L1769" s="305"/>
      <c r="M1769" s="305"/>
      <c r="N1769" s="305"/>
      <c r="O1769" s="306"/>
      <c r="P1769" s="307"/>
      <c r="Q1769" s="428"/>
      <c r="R1769" s="286"/>
    </row>
    <row r="1770" spans="2:18" s="285" customFormat="1" ht="29.25" customHeight="1">
      <c r="B1770" s="202">
        <v>12330</v>
      </c>
      <c r="C1770" s="299" t="e">
        <f>VLOOKUP(E1770,'2. CUADRO CLASIF. DOC. (4)'!$A$5:$B$404,2,0)</f>
        <v>#N/A</v>
      </c>
      <c r="D1770" s="309" t="e">
        <f>VLOOKUP(E1770,'2. CUADRO CLASIF. DOC. (4)'!$A$6:$C$404,3,0)</f>
        <v>#N/A</v>
      </c>
      <c r="E1770" s="387" t="s">
        <v>4802</v>
      </c>
      <c r="F1770" s="311" t="s">
        <v>13</v>
      </c>
      <c r="G1770" s="1649" t="s">
        <v>13</v>
      </c>
      <c r="H1770" s="312"/>
      <c r="I1770" s="299">
        <v>2</v>
      </c>
      <c r="J1770" s="299">
        <v>8</v>
      </c>
      <c r="K1770" s="299" t="s">
        <v>4945</v>
      </c>
      <c r="L1770" s="299"/>
      <c r="M1770" s="299"/>
      <c r="N1770" s="299"/>
      <c r="O1770" s="313"/>
      <c r="P1770" s="314" t="s">
        <v>5020</v>
      </c>
      <c r="Q1770" s="315" t="s">
        <v>6164</v>
      </c>
      <c r="R1770" s="286"/>
    </row>
    <row r="1771" spans="2:18" s="285" customFormat="1" ht="12.75">
      <c r="B1771" s="203">
        <v>12330</v>
      </c>
      <c r="C1771" s="507"/>
      <c r="D1771" s="508"/>
      <c r="E1771" s="356" t="s">
        <v>14</v>
      </c>
      <c r="F1771" s="318"/>
      <c r="G1771" s="1650"/>
      <c r="H1771" s="319"/>
      <c r="I1771" s="320"/>
      <c r="J1771" s="320"/>
      <c r="K1771" s="320"/>
      <c r="L1771" s="320"/>
      <c r="M1771" s="320"/>
      <c r="N1771" s="320"/>
      <c r="O1771" s="321"/>
      <c r="P1771" s="322"/>
      <c r="Q1771" s="323"/>
      <c r="R1771" s="286"/>
    </row>
    <row r="1772" spans="2:18" s="285" customFormat="1" ht="12.75" customHeight="1">
      <c r="B1772" s="203">
        <v>12330</v>
      </c>
      <c r="C1772" s="507"/>
      <c r="D1772" s="508"/>
      <c r="E1772" s="317" t="s">
        <v>24</v>
      </c>
      <c r="F1772" s="318"/>
      <c r="G1772" s="1650"/>
      <c r="H1772" s="319"/>
      <c r="I1772" s="320"/>
      <c r="J1772" s="320"/>
      <c r="K1772" s="320"/>
      <c r="L1772" s="320"/>
      <c r="M1772" s="320"/>
      <c r="N1772" s="320"/>
      <c r="O1772" s="321"/>
      <c r="P1772" s="322"/>
      <c r="Q1772" s="323"/>
      <c r="R1772" s="286"/>
    </row>
    <row r="1773" spans="2:18" s="285" customFormat="1" ht="12.75">
      <c r="B1773" s="205">
        <v>12330</v>
      </c>
      <c r="C1773" s="515"/>
      <c r="D1773" s="526"/>
      <c r="E1773" s="326" t="s">
        <v>27</v>
      </c>
      <c r="F1773" s="327"/>
      <c r="G1773" s="324"/>
      <c r="H1773" s="328"/>
      <c r="I1773" s="329"/>
      <c r="J1773" s="329"/>
      <c r="K1773" s="329"/>
      <c r="L1773" s="329"/>
      <c r="M1773" s="329"/>
      <c r="N1773" s="329"/>
      <c r="O1773" s="330"/>
      <c r="P1773" s="331"/>
      <c r="Q1773" s="332"/>
      <c r="R1773" s="286"/>
    </row>
    <row r="1774" spans="2:18" s="285" customFormat="1" ht="38.25">
      <c r="B1774" s="202">
        <v>12330</v>
      </c>
      <c r="C1774" s="299" t="e">
        <f>VLOOKUP(E1774,'2. CUADRO CLASIF. DOC. (4)'!$A$5:$B$404,2,0)</f>
        <v>#N/A</v>
      </c>
      <c r="D1774" s="309"/>
      <c r="E1774" s="401" t="s">
        <v>3137</v>
      </c>
      <c r="F1774" s="311" t="s">
        <v>13</v>
      </c>
      <c r="G1774" s="1649" t="s">
        <v>13</v>
      </c>
      <c r="H1774" s="312"/>
      <c r="I1774" s="299">
        <v>1</v>
      </c>
      <c r="J1774" s="299">
        <v>2</v>
      </c>
      <c r="K1774" s="299"/>
      <c r="L1774" s="299" t="s">
        <v>4945</v>
      </c>
      <c r="M1774" s="299"/>
      <c r="N1774" s="299"/>
      <c r="O1774" s="313"/>
      <c r="P1774" s="314" t="s">
        <v>5020</v>
      </c>
      <c r="Q1774" s="527" t="s">
        <v>6165</v>
      </c>
      <c r="R1774" s="286"/>
    </row>
    <row r="1775" spans="2:18" s="285" customFormat="1" ht="16.5" customHeight="1">
      <c r="B1775" s="203">
        <v>12330</v>
      </c>
      <c r="C1775" s="507"/>
      <c r="D1775" s="338"/>
      <c r="E1775" s="345" t="s">
        <v>3133</v>
      </c>
      <c r="F1775" s="318"/>
      <c r="G1775" s="1650"/>
      <c r="H1775" s="319"/>
      <c r="I1775" s="320"/>
      <c r="J1775" s="320"/>
      <c r="K1775" s="320"/>
      <c r="L1775" s="320"/>
      <c r="M1775" s="320"/>
      <c r="N1775" s="320"/>
      <c r="O1775" s="321"/>
      <c r="P1775" s="322"/>
      <c r="Q1775" s="528"/>
      <c r="R1775" s="286"/>
    </row>
    <row r="1776" spans="2:18" s="285" customFormat="1" ht="16.5" customHeight="1">
      <c r="B1776" s="203">
        <v>12330</v>
      </c>
      <c r="C1776" s="320"/>
      <c r="D1776" s="338"/>
      <c r="E1776" s="317" t="s">
        <v>6166</v>
      </c>
      <c r="F1776" s="357"/>
      <c r="G1776" s="1650"/>
      <c r="H1776" s="319"/>
      <c r="I1776" s="320"/>
      <c r="J1776" s="320"/>
      <c r="K1776" s="320"/>
      <c r="L1776" s="320"/>
      <c r="M1776" s="320"/>
      <c r="N1776" s="320"/>
      <c r="O1776" s="321"/>
      <c r="P1776" s="322"/>
      <c r="Q1776" s="528"/>
      <c r="R1776" s="286"/>
    </row>
    <row r="1777" spans="2:18" s="285" customFormat="1" ht="16.5" customHeight="1">
      <c r="B1777" s="203">
        <v>12330</v>
      </c>
      <c r="C1777" s="320"/>
      <c r="D1777" s="338"/>
      <c r="E1777" s="317" t="s">
        <v>3142</v>
      </c>
      <c r="F1777" s="357"/>
      <c r="G1777" s="1650"/>
      <c r="H1777" s="319"/>
      <c r="I1777" s="320"/>
      <c r="J1777" s="320"/>
      <c r="K1777" s="320"/>
      <c r="L1777" s="320"/>
      <c r="M1777" s="320"/>
      <c r="N1777" s="320"/>
      <c r="O1777" s="321"/>
      <c r="P1777" s="322"/>
      <c r="Q1777" s="528"/>
      <c r="R1777" s="286"/>
    </row>
    <row r="1778" spans="2:18" s="285" customFormat="1" ht="17.25" customHeight="1">
      <c r="B1778" s="203">
        <v>12330</v>
      </c>
      <c r="C1778" s="320"/>
      <c r="D1778" s="338"/>
      <c r="E1778" s="317" t="s">
        <v>3144</v>
      </c>
      <c r="F1778" s="357"/>
      <c r="G1778" s="1650"/>
      <c r="H1778" s="319"/>
      <c r="I1778" s="320"/>
      <c r="J1778" s="320"/>
      <c r="K1778" s="320"/>
      <c r="L1778" s="320"/>
      <c r="M1778" s="320"/>
      <c r="N1778" s="320"/>
      <c r="O1778" s="321"/>
      <c r="P1778" s="322"/>
      <c r="Q1778" s="367"/>
      <c r="R1778" s="286"/>
    </row>
    <row r="1779" spans="2:18" s="285" customFormat="1" ht="16.5" customHeight="1">
      <c r="B1779" s="203">
        <v>12330</v>
      </c>
      <c r="C1779" s="320"/>
      <c r="D1779" s="338"/>
      <c r="E1779" s="317" t="s">
        <v>6167</v>
      </c>
      <c r="F1779" s="357"/>
      <c r="G1779" s="1650"/>
      <c r="H1779" s="319"/>
      <c r="I1779" s="320"/>
      <c r="J1779" s="320"/>
      <c r="K1779" s="320"/>
      <c r="L1779" s="320"/>
      <c r="M1779" s="320"/>
      <c r="N1779" s="320"/>
      <c r="O1779" s="321"/>
      <c r="P1779" s="322"/>
      <c r="Q1779" s="367"/>
      <c r="R1779" s="286"/>
    </row>
    <row r="1780" spans="2:18" s="285" customFormat="1" ht="15" customHeight="1">
      <c r="B1780" s="205">
        <v>12330</v>
      </c>
      <c r="C1780" s="329"/>
      <c r="D1780" s="339"/>
      <c r="E1780" s="326" t="s">
        <v>3150</v>
      </c>
      <c r="F1780" s="358"/>
      <c r="G1780" s="324"/>
      <c r="H1780" s="328"/>
      <c r="I1780" s="329"/>
      <c r="J1780" s="329"/>
      <c r="K1780" s="329"/>
      <c r="L1780" s="329"/>
      <c r="M1780" s="329"/>
      <c r="N1780" s="329"/>
      <c r="O1780" s="330"/>
      <c r="P1780" s="331"/>
      <c r="Q1780" s="1653"/>
      <c r="R1780" s="286"/>
    </row>
    <row r="1781" spans="2:18" s="285" customFormat="1" ht="15">
      <c r="B1781" s="201">
        <v>12330</v>
      </c>
      <c r="C1781" s="305" t="e">
        <f>VLOOKUP(E1781,'2. CUADRO CLASIF. DOC. (4)'!$A$5:$B$404,2,0)</f>
        <v>#N/A</v>
      </c>
      <c r="D1781" s="300"/>
      <c r="E1781" s="353" t="s">
        <v>56</v>
      </c>
      <c r="F1781" s="354"/>
      <c r="G1781" s="303"/>
      <c r="H1781" s="304"/>
      <c r="I1781" s="305"/>
      <c r="J1781" s="305"/>
      <c r="K1781" s="305"/>
      <c r="L1781" s="305"/>
      <c r="M1781" s="305"/>
      <c r="N1781" s="305"/>
      <c r="O1781" s="306"/>
      <c r="P1781" s="307"/>
      <c r="Q1781" s="308"/>
      <c r="R1781" s="286"/>
    </row>
    <row r="1782" spans="2:18" s="285" customFormat="1" ht="26.25" customHeight="1">
      <c r="B1782" s="202">
        <v>12330</v>
      </c>
      <c r="C1782" s="299" t="e">
        <f>VLOOKUP(E1782,'2. CUADRO CLASIF. DOC. (4)'!$A$5:$B$404,2,0)</f>
        <v>#N/A</v>
      </c>
      <c r="D1782" s="309" t="e">
        <f>VLOOKUP(E1782,'2. CUADRO CLASIF. DOC. (4)'!$A$6:$C$404,3,0)</f>
        <v>#N/A</v>
      </c>
      <c r="E1782" s="401" t="s">
        <v>3155</v>
      </c>
      <c r="F1782" s="311" t="s">
        <v>13</v>
      </c>
      <c r="G1782" s="1649" t="s">
        <v>13</v>
      </c>
      <c r="H1782" s="312"/>
      <c r="I1782" s="299">
        <v>2</v>
      </c>
      <c r="J1782" s="299">
        <v>3</v>
      </c>
      <c r="K1782" s="299" t="s">
        <v>4945</v>
      </c>
      <c r="L1782" s="299"/>
      <c r="M1782" s="299"/>
      <c r="N1782" s="299"/>
      <c r="O1782" s="313"/>
      <c r="P1782" s="314" t="s">
        <v>5169</v>
      </c>
      <c r="Q1782" s="335" t="s">
        <v>6168</v>
      </c>
      <c r="R1782" s="286"/>
    </row>
    <row r="1783" spans="2:18" s="285" customFormat="1" ht="14.25" customHeight="1">
      <c r="B1783" s="203">
        <v>12330</v>
      </c>
      <c r="C1783" s="320"/>
      <c r="D1783" s="338"/>
      <c r="E1783" s="317" t="s">
        <v>1905</v>
      </c>
      <c r="F1783" s="318"/>
      <c r="G1783" s="1650"/>
      <c r="H1783" s="319"/>
      <c r="I1783" s="320"/>
      <c r="J1783" s="320"/>
      <c r="K1783" s="320"/>
      <c r="L1783" s="320"/>
      <c r="M1783" s="320"/>
      <c r="N1783" s="320"/>
      <c r="O1783" s="321"/>
      <c r="P1783" s="322"/>
      <c r="Q1783" s="350"/>
      <c r="R1783" s="286"/>
    </row>
    <row r="1784" spans="2:18" s="285" customFormat="1" ht="12.75">
      <c r="B1784" s="205">
        <v>12330</v>
      </c>
      <c r="C1784" s="329"/>
      <c r="D1784" s="339"/>
      <c r="E1784" s="326" t="s">
        <v>596</v>
      </c>
      <c r="F1784" s="358"/>
      <c r="G1784" s="324"/>
      <c r="H1784" s="328"/>
      <c r="I1784" s="329"/>
      <c r="J1784" s="329"/>
      <c r="K1784" s="329"/>
      <c r="L1784" s="329"/>
      <c r="M1784" s="329"/>
      <c r="N1784" s="329"/>
      <c r="O1784" s="330"/>
      <c r="P1784" s="331"/>
      <c r="Q1784" s="352"/>
      <c r="R1784" s="286"/>
    </row>
    <row r="1785" spans="2:18" s="285" customFormat="1" ht="30">
      <c r="B1785" s="202">
        <v>12330</v>
      </c>
      <c r="C1785" s="299">
        <v>58</v>
      </c>
      <c r="D1785" s="309"/>
      <c r="E1785" s="401" t="s">
        <v>6169</v>
      </c>
      <c r="F1785" s="311" t="s">
        <v>13</v>
      </c>
      <c r="G1785" s="1649" t="s">
        <v>13</v>
      </c>
      <c r="H1785" s="312"/>
      <c r="I1785" s="299">
        <v>1</v>
      </c>
      <c r="J1785" s="299">
        <v>2</v>
      </c>
      <c r="K1785" s="299"/>
      <c r="L1785" s="299" t="s">
        <v>4945</v>
      </c>
      <c r="M1785" s="299"/>
      <c r="N1785" s="299"/>
      <c r="O1785" s="313"/>
      <c r="P1785" s="314" t="s">
        <v>5020</v>
      </c>
      <c r="Q1785" s="527" t="s">
        <v>6170</v>
      </c>
      <c r="R1785" s="286"/>
    </row>
    <row r="1786" spans="2:18" s="285" customFormat="1" ht="15.75" customHeight="1">
      <c r="B1786" s="203">
        <v>12330</v>
      </c>
      <c r="C1786" s="320"/>
      <c r="D1786" s="338"/>
      <c r="E1786" s="317" t="s">
        <v>6171</v>
      </c>
      <c r="F1786" s="318"/>
      <c r="G1786" s="1650"/>
      <c r="H1786" s="319"/>
      <c r="I1786" s="320"/>
      <c r="J1786" s="320"/>
      <c r="K1786" s="320"/>
      <c r="L1786" s="320"/>
      <c r="M1786" s="320"/>
      <c r="N1786" s="320"/>
      <c r="O1786" s="321"/>
      <c r="P1786" s="322"/>
      <c r="Q1786" s="528"/>
      <c r="R1786" s="286"/>
    </row>
    <row r="1787" spans="2:18" s="285" customFormat="1" ht="27.75" customHeight="1">
      <c r="B1787" s="203">
        <v>12330</v>
      </c>
      <c r="C1787" s="320"/>
      <c r="D1787" s="338"/>
      <c r="E1787" s="317" t="s">
        <v>6172</v>
      </c>
      <c r="F1787" s="357"/>
      <c r="G1787" s="1650"/>
      <c r="H1787" s="319"/>
      <c r="I1787" s="320"/>
      <c r="J1787" s="320"/>
      <c r="K1787" s="320"/>
      <c r="L1787" s="320"/>
      <c r="M1787" s="320"/>
      <c r="N1787" s="320"/>
      <c r="O1787" s="321"/>
      <c r="P1787" s="322"/>
      <c r="Q1787" s="367"/>
      <c r="R1787" s="286"/>
    </row>
    <row r="1788" spans="2:18" s="285" customFormat="1" ht="15" customHeight="1">
      <c r="B1788" s="203">
        <v>12330</v>
      </c>
      <c r="C1788" s="507"/>
      <c r="D1788" s="338"/>
      <c r="E1788" s="317" t="s">
        <v>3164</v>
      </c>
      <c r="F1788" s="357"/>
      <c r="G1788" s="1650"/>
      <c r="H1788" s="319"/>
      <c r="I1788" s="320"/>
      <c r="J1788" s="320"/>
      <c r="K1788" s="320"/>
      <c r="L1788" s="320"/>
      <c r="M1788" s="320"/>
      <c r="N1788" s="320"/>
      <c r="O1788" s="321"/>
      <c r="P1788" s="322"/>
      <c r="Q1788" s="367"/>
      <c r="R1788" s="286"/>
    </row>
    <row r="1789" spans="2:18" s="285" customFormat="1" ht="15" customHeight="1">
      <c r="B1789" s="203">
        <v>12330</v>
      </c>
      <c r="C1789" s="320"/>
      <c r="D1789" s="338"/>
      <c r="E1789" s="317" t="s">
        <v>3168</v>
      </c>
      <c r="F1789" s="357"/>
      <c r="G1789" s="1650"/>
      <c r="H1789" s="319"/>
      <c r="I1789" s="320"/>
      <c r="J1789" s="320"/>
      <c r="K1789" s="320"/>
      <c r="L1789" s="320"/>
      <c r="M1789" s="320"/>
      <c r="N1789" s="320"/>
      <c r="O1789" s="321"/>
      <c r="P1789" s="322"/>
      <c r="Q1789" s="367"/>
      <c r="R1789" s="286"/>
    </row>
    <row r="1790" spans="2:18" s="285" customFormat="1" ht="16.5" customHeight="1">
      <c r="B1790" s="375">
        <v>12330</v>
      </c>
      <c r="C1790" s="376"/>
      <c r="D1790" s="377"/>
      <c r="E1790" s="317" t="s">
        <v>6173</v>
      </c>
      <c r="F1790" s="378"/>
      <c r="G1790" s="379"/>
      <c r="H1790" s="380"/>
      <c r="I1790" s="376"/>
      <c r="J1790" s="376"/>
      <c r="K1790" s="376"/>
      <c r="L1790" s="376"/>
      <c r="M1790" s="376"/>
      <c r="N1790" s="376"/>
      <c r="O1790" s="381"/>
      <c r="P1790" s="382"/>
      <c r="Q1790" s="416"/>
      <c r="R1790" s="286"/>
    </row>
    <row r="1791" spans="2:18" s="285" customFormat="1" ht="29.25" customHeight="1">
      <c r="B1791" s="205">
        <v>12330</v>
      </c>
      <c r="C1791" s="329"/>
      <c r="D1791" s="339"/>
      <c r="E1791" s="1653" t="s">
        <v>3174</v>
      </c>
      <c r="F1791" s="358"/>
      <c r="G1791" s="324"/>
      <c r="H1791" s="328"/>
      <c r="I1791" s="329"/>
      <c r="J1791" s="329"/>
      <c r="K1791" s="329"/>
      <c r="L1791" s="329"/>
      <c r="M1791" s="329"/>
      <c r="N1791" s="329"/>
      <c r="O1791" s="330"/>
      <c r="P1791" s="331"/>
      <c r="Q1791" s="1653"/>
      <c r="R1791" s="286"/>
    </row>
    <row r="1792" spans="2:18" s="285" customFormat="1" ht="29.25" customHeight="1">
      <c r="B1792" s="44">
        <v>12330</v>
      </c>
      <c r="C1792" s="305" t="e">
        <f>VLOOKUP(E1792,'2. CUADRO CLASIF. DOC. (4)'!$A$5:$B$404,2,0)</f>
        <v>#N/A</v>
      </c>
      <c r="D1792" s="300" t="e">
        <f>VLOOKUP(E1792,'2. CUADRO CLASIF. DOC. (4)'!$A$6:$C$404,3,0)</f>
        <v>#N/A</v>
      </c>
      <c r="E1792" s="400" t="s">
        <v>4807</v>
      </c>
      <c r="F1792" s="302" t="s">
        <v>13</v>
      </c>
      <c r="G1792" s="303" t="s">
        <v>13</v>
      </c>
      <c r="H1792" s="304"/>
      <c r="I1792" s="305">
        <v>1</v>
      </c>
      <c r="J1792" s="305">
        <v>2</v>
      </c>
      <c r="K1792" s="305"/>
      <c r="L1792" s="305" t="s">
        <v>4945</v>
      </c>
      <c r="M1792" s="305"/>
      <c r="N1792" s="305"/>
      <c r="O1792" s="306"/>
      <c r="P1792" s="307" t="s">
        <v>5020</v>
      </c>
      <c r="Q1792" s="529" t="s">
        <v>6174</v>
      </c>
      <c r="R1792" s="286"/>
    </row>
    <row r="1793" spans="2:18" s="285" customFormat="1" ht="16.5" customHeight="1">
      <c r="B1793" s="2067" t="s">
        <v>6175</v>
      </c>
      <c r="C1793" s="2067"/>
      <c r="D1793" s="2067"/>
      <c r="E1793" s="2067"/>
      <c r="F1793" s="2067"/>
      <c r="G1793" s="2067"/>
      <c r="H1793" s="2067"/>
      <c r="I1793" s="2067"/>
      <c r="J1793" s="2067"/>
      <c r="K1793" s="2067"/>
      <c r="L1793" s="2067"/>
      <c r="M1793" s="2067"/>
      <c r="N1793" s="2067"/>
      <c r="O1793" s="2067"/>
      <c r="P1793" s="2067"/>
      <c r="Q1793" s="2067"/>
      <c r="R1793" s="286"/>
    </row>
    <row r="1794" spans="2:18" s="285" customFormat="1" ht="15">
      <c r="B1794" s="224">
        <v>12340</v>
      </c>
      <c r="C1794" s="305" t="e">
        <f>VLOOKUP(E1794,'2. CUADRO CLASIF. DOC. (4)'!$A$5:$B$404,2,0)</f>
        <v>#N/A</v>
      </c>
      <c r="D1794" s="300"/>
      <c r="E1794" s="336" t="s">
        <v>56</v>
      </c>
      <c r="F1794" s="302"/>
      <c r="G1794" s="303"/>
      <c r="H1794" s="304"/>
      <c r="I1794" s="305"/>
      <c r="J1794" s="305"/>
      <c r="K1794" s="305"/>
      <c r="L1794" s="305"/>
      <c r="M1794" s="305"/>
      <c r="N1794" s="305"/>
      <c r="O1794" s="306"/>
      <c r="P1794" s="307"/>
      <c r="Q1794" s="308"/>
      <c r="R1794" s="286"/>
    </row>
    <row r="1795" spans="2:18" s="285" customFormat="1" ht="40.5" customHeight="1">
      <c r="B1795" s="1648">
        <v>12340</v>
      </c>
      <c r="C1795" s="299" t="e">
        <f>VLOOKUP(E1795,'2. CUADRO CLASIF. DOC. (4)'!$A$5:$B$404,2,0)</f>
        <v>#N/A</v>
      </c>
      <c r="D1795" s="309" t="e">
        <f>VLOOKUP(E1795,'2. CUADRO CLASIF. DOC. (4)'!$A$6:$C$404,3,0)</f>
        <v>#N/A</v>
      </c>
      <c r="E1795" s="337" t="s">
        <v>55</v>
      </c>
      <c r="F1795" s="311"/>
      <c r="G1795" s="1649"/>
      <c r="H1795" s="312"/>
      <c r="I1795" s="299">
        <v>2</v>
      </c>
      <c r="J1795" s="299">
        <v>3</v>
      </c>
      <c r="K1795" s="299"/>
      <c r="L1795" s="299"/>
      <c r="M1795" s="299"/>
      <c r="N1795" s="299" t="s">
        <v>4945</v>
      </c>
      <c r="O1795" s="313"/>
      <c r="P1795" s="314" t="s">
        <v>5153</v>
      </c>
      <c r="Q1795" s="315" t="s">
        <v>5971</v>
      </c>
      <c r="R1795" s="286"/>
    </row>
    <row r="1796" spans="2:18" s="285" customFormat="1" ht="15" customHeight="1">
      <c r="B1796" s="225">
        <v>12340</v>
      </c>
      <c r="C1796" s="320"/>
      <c r="D1796" s="338"/>
      <c r="E1796" s="317" t="s">
        <v>394</v>
      </c>
      <c r="F1796" s="318"/>
      <c r="G1796" s="1650"/>
      <c r="H1796" s="319"/>
      <c r="I1796" s="320"/>
      <c r="J1796" s="320"/>
      <c r="K1796" s="320"/>
      <c r="L1796" s="320"/>
      <c r="M1796" s="320"/>
      <c r="N1796" s="320"/>
      <c r="O1796" s="321"/>
      <c r="P1796" s="322"/>
      <c r="Q1796" s="323"/>
      <c r="R1796" s="286"/>
    </row>
    <row r="1797" spans="2:18" s="285" customFormat="1" ht="15" customHeight="1">
      <c r="B1797" s="226">
        <v>12340</v>
      </c>
      <c r="C1797" s="329"/>
      <c r="D1797" s="339"/>
      <c r="E1797" s="326" t="s">
        <v>596</v>
      </c>
      <c r="F1797" s="327"/>
      <c r="G1797" s="324"/>
      <c r="H1797" s="328"/>
      <c r="I1797" s="329"/>
      <c r="J1797" s="329"/>
      <c r="K1797" s="329"/>
      <c r="L1797" s="329"/>
      <c r="M1797" s="329"/>
      <c r="N1797" s="329"/>
      <c r="O1797" s="330"/>
      <c r="P1797" s="331"/>
      <c r="Q1797" s="332"/>
      <c r="R1797" s="286"/>
    </row>
    <row r="1798" spans="2:18" s="285" customFormat="1" ht="28.5" customHeight="1">
      <c r="B1798" s="1648">
        <v>12340</v>
      </c>
      <c r="C1798" s="299" t="e">
        <f>VLOOKUP(E1798,'2. CUADRO CLASIF. DOC. (4)'!$A$5:$B$404,2,0)</f>
        <v>#N/A</v>
      </c>
      <c r="D1798" s="309" t="e">
        <f>VLOOKUP(E1798,'2. CUADRO CLASIF. DOC. (4)'!$A$6:$C$404,3,0)</f>
        <v>#N/A</v>
      </c>
      <c r="E1798" s="337" t="s">
        <v>244</v>
      </c>
      <c r="F1798" s="311"/>
      <c r="G1798" s="1649"/>
      <c r="H1798" s="312"/>
      <c r="I1798" s="299">
        <v>2</v>
      </c>
      <c r="J1798" s="299">
        <v>3</v>
      </c>
      <c r="K1798" s="299"/>
      <c r="L1798" s="299" t="s">
        <v>4945</v>
      </c>
      <c r="M1798" s="299"/>
      <c r="N1798" s="299"/>
      <c r="O1798" s="313"/>
      <c r="P1798" s="314" t="s">
        <v>5153</v>
      </c>
      <c r="Q1798" s="335" t="s">
        <v>6138</v>
      </c>
      <c r="R1798" s="286"/>
    </row>
    <row r="1799" spans="2:18" s="285" customFormat="1" ht="15.75" customHeight="1">
      <c r="B1799" s="225">
        <v>12340</v>
      </c>
      <c r="C1799" s="320"/>
      <c r="D1799" s="338"/>
      <c r="E1799" s="317" t="s">
        <v>394</v>
      </c>
      <c r="F1799" s="318"/>
      <c r="G1799" s="1650"/>
      <c r="H1799" s="319"/>
      <c r="I1799" s="320"/>
      <c r="J1799" s="320"/>
      <c r="K1799" s="320"/>
      <c r="L1799" s="320"/>
      <c r="M1799" s="320"/>
      <c r="N1799" s="320"/>
      <c r="O1799" s="321"/>
      <c r="P1799" s="322"/>
      <c r="Q1799" s="323"/>
      <c r="R1799" s="286"/>
    </row>
    <row r="1800" spans="2:18" s="285" customFormat="1" ht="15.75" customHeight="1">
      <c r="B1800" s="226">
        <v>12340</v>
      </c>
      <c r="C1800" s="329"/>
      <c r="D1800" s="339"/>
      <c r="E1800" s="326" t="s">
        <v>596</v>
      </c>
      <c r="F1800" s="327"/>
      <c r="G1800" s="324"/>
      <c r="H1800" s="328"/>
      <c r="I1800" s="329"/>
      <c r="J1800" s="329"/>
      <c r="K1800" s="329"/>
      <c r="L1800" s="329"/>
      <c r="M1800" s="329"/>
      <c r="N1800" s="329"/>
      <c r="O1800" s="330"/>
      <c r="P1800" s="331"/>
      <c r="Q1800" s="332"/>
      <c r="R1800" s="286"/>
    </row>
    <row r="1801" spans="2:18" s="285" customFormat="1" ht="39.75" customHeight="1">
      <c r="B1801" s="1648">
        <v>12340</v>
      </c>
      <c r="C1801" s="299" t="e">
        <f>VLOOKUP(E1801,'2. CUADRO CLASIF. DOC. (4)'!$A$5:$B$404,2,0)</f>
        <v>#N/A</v>
      </c>
      <c r="D1801" s="309"/>
      <c r="E1801" s="337" t="s">
        <v>65</v>
      </c>
      <c r="F1801" s="365"/>
      <c r="G1801" s="299"/>
      <c r="H1801" s="312"/>
      <c r="I1801" s="299">
        <v>2</v>
      </c>
      <c r="J1801" s="299">
        <v>8</v>
      </c>
      <c r="K1801" s="299"/>
      <c r="L1801" s="299"/>
      <c r="M1801" s="299"/>
      <c r="N1801" s="299" t="s">
        <v>4945</v>
      </c>
      <c r="O1801" s="313"/>
      <c r="P1801" s="314"/>
      <c r="Q1801" s="1649" t="s">
        <v>5912</v>
      </c>
      <c r="R1801" s="286"/>
    </row>
    <row r="1802" spans="2:18" s="285" customFormat="1" ht="15.75" customHeight="1">
      <c r="B1802" s="225">
        <v>12340</v>
      </c>
      <c r="C1802" s="320"/>
      <c r="D1802" s="338"/>
      <c r="E1802" s="345" t="s">
        <v>492</v>
      </c>
      <c r="F1802" s="346"/>
      <c r="G1802" s="320"/>
      <c r="H1802" s="319"/>
      <c r="I1802" s="320"/>
      <c r="J1802" s="320"/>
      <c r="K1802" s="320"/>
      <c r="L1802" s="320"/>
      <c r="M1802" s="320"/>
      <c r="N1802" s="320"/>
      <c r="O1802" s="321"/>
      <c r="P1802" s="322"/>
      <c r="Q1802" s="1650"/>
      <c r="R1802" s="286"/>
    </row>
    <row r="1803" spans="2:18" s="285" customFormat="1" ht="15.75" customHeight="1">
      <c r="B1803" s="226">
        <v>12340</v>
      </c>
      <c r="C1803" s="329"/>
      <c r="D1803" s="339"/>
      <c r="E1803" s="347" t="s">
        <v>67</v>
      </c>
      <c r="F1803" s="327"/>
      <c r="G1803" s="324"/>
      <c r="H1803" s="328"/>
      <c r="I1803" s="329"/>
      <c r="J1803" s="329"/>
      <c r="K1803" s="329"/>
      <c r="L1803" s="329"/>
      <c r="M1803" s="329"/>
      <c r="N1803" s="329"/>
      <c r="O1803" s="330"/>
      <c r="P1803" s="331"/>
      <c r="Q1803" s="324"/>
      <c r="R1803" s="286"/>
    </row>
    <row r="1804" spans="2:18" s="285" customFormat="1" ht="21" customHeight="1">
      <c r="B1804" s="2065" t="s">
        <v>6176</v>
      </c>
      <c r="C1804" s="2065"/>
      <c r="D1804" s="2065"/>
      <c r="E1804" s="2065"/>
      <c r="F1804" s="2065"/>
      <c r="G1804" s="2065"/>
      <c r="H1804" s="2065"/>
      <c r="I1804" s="2065"/>
      <c r="J1804" s="2065"/>
      <c r="K1804" s="2065"/>
      <c r="L1804" s="2065"/>
      <c r="M1804" s="2065"/>
      <c r="N1804" s="2065"/>
      <c r="O1804" s="2065"/>
      <c r="P1804" s="2065"/>
      <c r="Q1804" s="2065"/>
      <c r="R1804" s="286"/>
    </row>
    <row r="1805" spans="2:18" s="285" customFormat="1" ht="30">
      <c r="B1805" s="224">
        <v>12400</v>
      </c>
      <c r="C1805" s="305" t="e">
        <f>VLOOKUP(E1805,'2. CUADRO CLASIF. DOC. (4)'!$A$5:$B$404,2,0)</f>
        <v>#N/A</v>
      </c>
      <c r="D1805" s="300"/>
      <c r="E1805" s="353" t="s">
        <v>2869</v>
      </c>
      <c r="F1805" s="354"/>
      <c r="G1805" s="303"/>
      <c r="H1805" s="304"/>
      <c r="I1805" s="305"/>
      <c r="J1805" s="305"/>
      <c r="K1805" s="305"/>
      <c r="L1805" s="305"/>
      <c r="M1805" s="305"/>
      <c r="N1805" s="305"/>
      <c r="O1805" s="306"/>
      <c r="P1805" s="307"/>
      <c r="Q1805" s="308"/>
      <c r="R1805" s="286"/>
    </row>
    <row r="1806" spans="2:18" s="285" customFormat="1" ht="39.75" customHeight="1">
      <c r="B1806" s="1648">
        <v>12400</v>
      </c>
      <c r="C1806" s="299" t="e">
        <f>VLOOKUP(E1806,'2. CUADRO CLASIF. DOC. (4)'!$A$5:$B$404,2,0)</f>
        <v>#N/A</v>
      </c>
      <c r="D1806" s="309" t="e">
        <f>VLOOKUP(E1806,'2. CUADRO CLASIF. DOC. (4)'!$A$6:$C$404,3,0)</f>
        <v>#N/A</v>
      </c>
      <c r="E1806" s="505" t="s">
        <v>3193</v>
      </c>
      <c r="F1806" s="311" t="s">
        <v>13</v>
      </c>
      <c r="G1806" s="1649" t="s">
        <v>13</v>
      </c>
      <c r="H1806" s="312"/>
      <c r="I1806" s="299">
        <v>2</v>
      </c>
      <c r="J1806" s="299">
        <v>8</v>
      </c>
      <c r="K1806" s="299"/>
      <c r="L1806" s="299"/>
      <c r="M1806" s="299"/>
      <c r="N1806" s="299" t="s">
        <v>4945</v>
      </c>
      <c r="O1806" s="313"/>
      <c r="P1806" s="314"/>
      <c r="Q1806" s="1649" t="s">
        <v>6177</v>
      </c>
      <c r="R1806" s="286"/>
    </row>
    <row r="1807" spans="2:18" s="285" customFormat="1" ht="68.25" customHeight="1">
      <c r="B1807" s="225">
        <v>12400</v>
      </c>
      <c r="C1807" s="320"/>
      <c r="D1807" s="338"/>
      <c r="E1807" s="345" t="s">
        <v>3183</v>
      </c>
      <c r="F1807" s="357"/>
      <c r="G1807" s="1650"/>
      <c r="H1807" s="319"/>
      <c r="I1807" s="320"/>
      <c r="J1807" s="320"/>
      <c r="K1807" s="320"/>
      <c r="L1807" s="320"/>
      <c r="M1807" s="320"/>
      <c r="N1807" s="320"/>
      <c r="O1807" s="321"/>
      <c r="P1807" s="322"/>
      <c r="Q1807" s="1650"/>
      <c r="R1807" s="286"/>
    </row>
    <row r="1808" spans="2:18" s="285" customFormat="1" ht="15.75" customHeight="1">
      <c r="B1808" s="225">
        <v>12400</v>
      </c>
      <c r="C1808" s="320"/>
      <c r="D1808" s="338"/>
      <c r="E1808" s="530" t="s">
        <v>3187</v>
      </c>
      <c r="F1808" s="357"/>
      <c r="G1808" s="1650"/>
      <c r="H1808" s="319"/>
      <c r="I1808" s="320"/>
      <c r="J1808" s="320"/>
      <c r="K1808" s="320"/>
      <c r="L1808" s="320"/>
      <c r="M1808" s="320"/>
      <c r="N1808" s="320"/>
      <c r="O1808" s="321"/>
      <c r="P1808" s="322"/>
      <c r="Q1808" s="1650"/>
      <c r="R1808" s="286"/>
    </row>
    <row r="1809" spans="2:18" s="285" customFormat="1" ht="15.75" customHeight="1">
      <c r="B1809" s="225">
        <v>12400</v>
      </c>
      <c r="C1809" s="320"/>
      <c r="D1809" s="338"/>
      <c r="E1809" s="356" t="s">
        <v>3189</v>
      </c>
      <c r="F1809" s="357"/>
      <c r="G1809" s="1650"/>
      <c r="H1809" s="319"/>
      <c r="I1809" s="320"/>
      <c r="J1809" s="320"/>
      <c r="K1809" s="320"/>
      <c r="L1809" s="320"/>
      <c r="M1809" s="320"/>
      <c r="N1809" s="320"/>
      <c r="O1809" s="321"/>
      <c r="P1809" s="322"/>
      <c r="Q1809" s="367"/>
      <c r="R1809" s="286"/>
    </row>
    <row r="1810" spans="2:18" s="285" customFormat="1" ht="15.75" customHeight="1">
      <c r="B1810" s="225">
        <v>12400</v>
      </c>
      <c r="C1810" s="320"/>
      <c r="D1810" s="338"/>
      <c r="E1810" s="531" t="s">
        <v>3195</v>
      </c>
      <c r="F1810" s="357"/>
      <c r="G1810" s="1650"/>
      <c r="H1810" s="319"/>
      <c r="I1810" s="320"/>
      <c r="J1810" s="320"/>
      <c r="K1810" s="320"/>
      <c r="L1810" s="320"/>
      <c r="M1810" s="320"/>
      <c r="N1810" s="320"/>
      <c r="O1810" s="321"/>
      <c r="P1810" s="322"/>
      <c r="Q1810" s="367"/>
      <c r="R1810" s="286"/>
    </row>
    <row r="1811" spans="2:18" s="285" customFormat="1" ht="15.75" customHeight="1">
      <c r="B1811" s="225">
        <v>12400</v>
      </c>
      <c r="C1811" s="320"/>
      <c r="D1811" s="338"/>
      <c r="E1811" s="531" t="s">
        <v>3142</v>
      </c>
      <c r="F1811" s="357"/>
      <c r="G1811" s="1650"/>
      <c r="H1811" s="319"/>
      <c r="I1811" s="320"/>
      <c r="J1811" s="320"/>
      <c r="K1811" s="320"/>
      <c r="L1811" s="320"/>
      <c r="M1811" s="320"/>
      <c r="N1811" s="320"/>
      <c r="O1811" s="321"/>
      <c r="P1811" s="322"/>
      <c r="Q1811" s="367"/>
      <c r="R1811" s="286"/>
    </row>
    <row r="1812" spans="2:18" s="285" customFormat="1" ht="15.75" customHeight="1">
      <c r="B1812" s="225">
        <v>12400</v>
      </c>
      <c r="C1812" s="320"/>
      <c r="D1812" s="338"/>
      <c r="E1812" s="356" t="s">
        <v>3199</v>
      </c>
      <c r="F1812" s="357"/>
      <c r="G1812" s="1650"/>
      <c r="H1812" s="319"/>
      <c r="I1812" s="320"/>
      <c r="J1812" s="320"/>
      <c r="K1812" s="320"/>
      <c r="L1812" s="320"/>
      <c r="M1812" s="320"/>
      <c r="N1812" s="320"/>
      <c r="O1812" s="321"/>
      <c r="P1812" s="322"/>
      <c r="Q1812" s="367"/>
      <c r="R1812" s="286"/>
    </row>
    <row r="1813" spans="2:18" s="285" customFormat="1" ht="15.75" customHeight="1">
      <c r="B1813" s="404">
        <v>12400</v>
      </c>
      <c r="C1813" s="376"/>
      <c r="D1813" s="377"/>
      <c r="E1813" s="356" t="s">
        <v>1590</v>
      </c>
      <c r="F1813" s="378"/>
      <c r="G1813" s="379"/>
      <c r="H1813" s="380"/>
      <c r="I1813" s="376"/>
      <c r="J1813" s="376"/>
      <c r="K1813" s="376"/>
      <c r="L1813" s="376"/>
      <c r="M1813" s="376"/>
      <c r="N1813" s="376"/>
      <c r="O1813" s="381"/>
      <c r="P1813" s="382"/>
      <c r="Q1813" s="416"/>
      <c r="R1813" s="286"/>
    </row>
    <row r="1814" spans="2:18" s="285" customFormat="1" ht="14.25" customHeight="1">
      <c r="B1814" s="225">
        <v>12400</v>
      </c>
      <c r="C1814" s="320"/>
      <c r="D1814" s="338"/>
      <c r="E1814" s="406" t="s">
        <v>3203</v>
      </c>
      <c r="F1814" s="357"/>
      <c r="G1814" s="1650"/>
      <c r="H1814" s="319"/>
      <c r="I1814" s="320"/>
      <c r="J1814" s="320"/>
      <c r="K1814" s="320"/>
      <c r="L1814" s="320"/>
      <c r="M1814" s="320"/>
      <c r="N1814" s="320"/>
      <c r="O1814" s="321"/>
      <c r="P1814" s="322"/>
      <c r="Q1814" s="367"/>
      <c r="R1814" s="286"/>
    </row>
    <row r="1815" spans="2:18" s="285" customFormat="1" ht="15.75" customHeight="1">
      <c r="B1815" s="226">
        <v>12400</v>
      </c>
      <c r="C1815" s="329"/>
      <c r="D1815" s="339"/>
      <c r="E1815" s="363" t="s">
        <v>3207</v>
      </c>
      <c r="F1815" s="358"/>
      <c r="G1815" s="324"/>
      <c r="H1815" s="328"/>
      <c r="I1815" s="329"/>
      <c r="J1815" s="329"/>
      <c r="K1815" s="329"/>
      <c r="L1815" s="329"/>
      <c r="M1815" s="329"/>
      <c r="N1815" s="329"/>
      <c r="O1815" s="330"/>
      <c r="P1815" s="331"/>
      <c r="Q1815" s="1653"/>
      <c r="R1815" s="286"/>
    </row>
    <row r="1816" spans="2:18" s="285" customFormat="1" ht="45" customHeight="1">
      <c r="B1816" s="1648">
        <v>12400</v>
      </c>
      <c r="C1816" s="299" t="e">
        <f>VLOOKUP(E1816,'2. CUADRO CLASIF. DOC. (4)'!$A$5:$B$404,2,0)</f>
        <v>#N/A</v>
      </c>
      <c r="D1816" s="309" t="e">
        <f>VLOOKUP(E1816,'2. CUADRO CLASIF. DOC. (4)'!$A$6:$C$404,3,0)</f>
        <v>#N/A</v>
      </c>
      <c r="E1816" s="337" t="s">
        <v>6178</v>
      </c>
      <c r="F1816" s="311" t="s">
        <v>2916</v>
      </c>
      <c r="G1816" s="1649" t="s">
        <v>3210</v>
      </c>
      <c r="H1816" s="312"/>
      <c r="I1816" s="299">
        <v>2</v>
      </c>
      <c r="J1816" s="299">
        <v>8</v>
      </c>
      <c r="K1816" s="299"/>
      <c r="L1816" s="299"/>
      <c r="M1816" s="299"/>
      <c r="N1816" s="299" t="s">
        <v>4945</v>
      </c>
      <c r="O1816" s="313"/>
      <c r="P1816" s="314" t="s">
        <v>5169</v>
      </c>
      <c r="Q1816" s="1649" t="s">
        <v>6179</v>
      </c>
      <c r="R1816" s="286"/>
    </row>
    <row r="1817" spans="2:18" s="285" customFormat="1" ht="13.5" customHeight="1">
      <c r="B1817" s="225">
        <v>12400</v>
      </c>
      <c r="C1817" s="320"/>
      <c r="D1817" s="338"/>
      <c r="E1817" s="317" t="s">
        <v>3212</v>
      </c>
      <c r="F1817" s="318"/>
      <c r="G1817" s="1650"/>
      <c r="H1817" s="319"/>
      <c r="I1817" s="320"/>
      <c r="J1817" s="320"/>
      <c r="K1817" s="320"/>
      <c r="L1817" s="320"/>
      <c r="M1817" s="320"/>
      <c r="N1817" s="320"/>
      <c r="O1817" s="321"/>
      <c r="P1817" s="322"/>
      <c r="Q1817" s="1650"/>
      <c r="R1817" s="286"/>
    </row>
    <row r="1818" spans="2:18" s="285" customFormat="1" ht="15.75" customHeight="1">
      <c r="B1818" s="225">
        <v>12400</v>
      </c>
      <c r="C1818" s="320"/>
      <c r="D1818" s="338"/>
      <c r="E1818" s="317" t="s">
        <v>3216</v>
      </c>
      <c r="F1818" s="318"/>
      <c r="G1818" s="1650"/>
      <c r="H1818" s="319"/>
      <c r="I1818" s="320"/>
      <c r="J1818" s="320"/>
      <c r="K1818" s="320"/>
      <c r="L1818" s="320"/>
      <c r="M1818" s="320"/>
      <c r="N1818" s="320"/>
      <c r="O1818" s="321"/>
      <c r="P1818" s="322"/>
      <c r="Q1818" s="1650"/>
      <c r="R1818" s="286"/>
    </row>
    <row r="1819" spans="2:18" s="285" customFormat="1" ht="15.75" customHeight="1">
      <c r="B1819" s="225">
        <v>12400</v>
      </c>
      <c r="C1819" s="320"/>
      <c r="D1819" s="338"/>
      <c r="E1819" s="317" t="s">
        <v>2864</v>
      </c>
      <c r="F1819" s="318"/>
      <c r="G1819" s="1650"/>
      <c r="H1819" s="319"/>
      <c r="I1819" s="320"/>
      <c r="J1819" s="320"/>
      <c r="K1819" s="320"/>
      <c r="L1819" s="320"/>
      <c r="M1819" s="320"/>
      <c r="N1819" s="320"/>
      <c r="O1819" s="321"/>
      <c r="P1819" s="322"/>
      <c r="Q1819" s="1650"/>
      <c r="R1819" s="286"/>
    </row>
    <row r="1820" spans="2:18" s="285" customFormat="1" ht="17.25" customHeight="1">
      <c r="B1820" s="225">
        <v>12400</v>
      </c>
      <c r="C1820" s="320"/>
      <c r="D1820" s="338"/>
      <c r="E1820" s="317" t="s">
        <v>3220</v>
      </c>
      <c r="F1820" s="318"/>
      <c r="G1820" s="1650"/>
      <c r="H1820" s="319"/>
      <c r="I1820" s="320"/>
      <c r="J1820" s="320"/>
      <c r="K1820" s="320"/>
      <c r="L1820" s="320"/>
      <c r="M1820" s="320"/>
      <c r="N1820" s="320"/>
      <c r="O1820" s="321"/>
      <c r="P1820" s="322"/>
      <c r="Q1820" s="1650"/>
      <c r="R1820" s="286"/>
    </row>
    <row r="1821" spans="2:18" s="285" customFormat="1" ht="14.25" customHeight="1">
      <c r="B1821" s="225">
        <v>12400</v>
      </c>
      <c r="C1821" s="320"/>
      <c r="D1821" s="338"/>
      <c r="E1821" s="502" t="s">
        <v>3223</v>
      </c>
      <c r="F1821" s="318"/>
      <c r="G1821" s="1650"/>
      <c r="H1821" s="319"/>
      <c r="I1821" s="320"/>
      <c r="J1821" s="320"/>
      <c r="K1821" s="320"/>
      <c r="L1821" s="320"/>
      <c r="M1821" s="320"/>
      <c r="N1821" s="320"/>
      <c r="O1821" s="321"/>
      <c r="P1821" s="322"/>
      <c r="Q1821" s="367"/>
      <c r="R1821" s="286"/>
    </row>
    <row r="1822" spans="2:18" s="285" customFormat="1" ht="15.75" customHeight="1">
      <c r="B1822" s="225">
        <v>12400</v>
      </c>
      <c r="C1822" s="320"/>
      <c r="D1822" s="338"/>
      <c r="E1822" s="317" t="s">
        <v>3226</v>
      </c>
      <c r="F1822" s="318"/>
      <c r="G1822" s="1650"/>
      <c r="H1822" s="319"/>
      <c r="I1822" s="320"/>
      <c r="J1822" s="320"/>
      <c r="K1822" s="320"/>
      <c r="L1822" s="320"/>
      <c r="M1822" s="320"/>
      <c r="N1822" s="320"/>
      <c r="O1822" s="321"/>
      <c r="P1822" s="322"/>
      <c r="Q1822" s="367"/>
      <c r="R1822" s="286"/>
    </row>
    <row r="1823" spans="2:18" s="285" customFormat="1" ht="15" customHeight="1">
      <c r="B1823" s="225">
        <v>12400</v>
      </c>
      <c r="C1823" s="320"/>
      <c r="D1823" s="338"/>
      <c r="E1823" s="317" t="s">
        <v>3229</v>
      </c>
      <c r="F1823" s="318"/>
      <c r="G1823" s="1650"/>
      <c r="H1823" s="319"/>
      <c r="I1823" s="320"/>
      <c r="J1823" s="320"/>
      <c r="K1823" s="320"/>
      <c r="L1823" s="320"/>
      <c r="M1823" s="320"/>
      <c r="N1823" s="320"/>
      <c r="O1823" s="321"/>
      <c r="P1823" s="322"/>
      <c r="Q1823" s="367"/>
      <c r="R1823" s="286"/>
    </row>
    <row r="1824" spans="2:18" s="285" customFormat="1" ht="15.75" customHeight="1">
      <c r="B1824" s="225">
        <v>12400</v>
      </c>
      <c r="C1824" s="320"/>
      <c r="D1824" s="338"/>
      <c r="E1824" s="317" t="s">
        <v>3232</v>
      </c>
      <c r="F1824" s="318"/>
      <c r="G1824" s="1650"/>
      <c r="H1824" s="319"/>
      <c r="I1824" s="320"/>
      <c r="J1824" s="320"/>
      <c r="K1824" s="320"/>
      <c r="L1824" s="320"/>
      <c r="M1824" s="320"/>
      <c r="N1824" s="320"/>
      <c r="O1824" s="321"/>
      <c r="P1824" s="322"/>
      <c r="Q1824" s="367"/>
      <c r="R1824" s="286"/>
    </row>
    <row r="1825" spans="2:18" s="285" customFormat="1" ht="15.75" customHeight="1">
      <c r="B1825" s="225">
        <v>12400</v>
      </c>
      <c r="C1825" s="320"/>
      <c r="D1825" s="338"/>
      <c r="E1825" s="317" t="s">
        <v>3236</v>
      </c>
      <c r="F1825" s="318"/>
      <c r="G1825" s="1650"/>
      <c r="H1825" s="319"/>
      <c r="I1825" s="320"/>
      <c r="J1825" s="320"/>
      <c r="K1825" s="320"/>
      <c r="L1825" s="320"/>
      <c r="M1825" s="320"/>
      <c r="N1825" s="320"/>
      <c r="O1825" s="321"/>
      <c r="P1825" s="322"/>
      <c r="Q1825" s="367"/>
      <c r="R1825" s="286"/>
    </row>
    <row r="1826" spans="2:18" s="285" customFormat="1" ht="42.75" customHeight="1">
      <c r="B1826" s="225">
        <v>12400</v>
      </c>
      <c r="C1826" s="320"/>
      <c r="D1826" s="338"/>
      <c r="E1826" s="317" t="s">
        <v>3239</v>
      </c>
      <c r="F1826" s="318"/>
      <c r="G1826" s="1650"/>
      <c r="H1826" s="319"/>
      <c r="I1826" s="320"/>
      <c r="J1826" s="320"/>
      <c r="K1826" s="320"/>
      <c r="L1826" s="320"/>
      <c r="M1826" s="320"/>
      <c r="N1826" s="320"/>
      <c r="O1826" s="321"/>
      <c r="P1826" s="322"/>
      <c r="Q1826" s="367"/>
      <c r="R1826" s="286"/>
    </row>
    <row r="1827" spans="2:18" s="285" customFormat="1" ht="12.75" customHeight="1">
      <c r="B1827" s="225">
        <v>12400</v>
      </c>
      <c r="C1827" s="320"/>
      <c r="D1827" s="338"/>
      <c r="E1827" s="317" t="s">
        <v>3242</v>
      </c>
      <c r="F1827" s="318"/>
      <c r="G1827" s="1650"/>
      <c r="H1827" s="319"/>
      <c r="I1827" s="320"/>
      <c r="J1827" s="320"/>
      <c r="K1827" s="320"/>
      <c r="L1827" s="320"/>
      <c r="M1827" s="320"/>
      <c r="N1827" s="320"/>
      <c r="O1827" s="321"/>
      <c r="P1827" s="322"/>
      <c r="Q1827" s="367"/>
      <c r="R1827" s="286"/>
    </row>
    <row r="1828" spans="2:18" s="285" customFormat="1" ht="16.5" customHeight="1">
      <c r="B1828" s="225">
        <v>12400</v>
      </c>
      <c r="C1828" s="320"/>
      <c r="D1828" s="338"/>
      <c r="E1828" s="317" t="s">
        <v>3245</v>
      </c>
      <c r="F1828" s="318"/>
      <c r="G1828" s="1650"/>
      <c r="H1828" s="319"/>
      <c r="I1828" s="320"/>
      <c r="J1828" s="320"/>
      <c r="K1828" s="320"/>
      <c r="L1828" s="320"/>
      <c r="M1828" s="320"/>
      <c r="N1828" s="320"/>
      <c r="O1828" s="321"/>
      <c r="P1828" s="322"/>
      <c r="Q1828" s="367"/>
      <c r="R1828" s="286"/>
    </row>
    <row r="1829" spans="2:18" s="285" customFormat="1" ht="15" customHeight="1">
      <c r="B1829" s="225">
        <v>12400</v>
      </c>
      <c r="C1829" s="320"/>
      <c r="D1829" s="338"/>
      <c r="E1829" s="317" t="s">
        <v>3249</v>
      </c>
      <c r="F1829" s="318"/>
      <c r="G1829" s="1650"/>
      <c r="H1829" s="319"/>
      <c r="I1829" s="320"/>
      <c r="J1829" s="320"/>
      <c r="K1829" s="320"/>
      <c r="L1829" s="320"/>
      <c r="M1829" s="320"/>
      <c r="N1829" s="320"/>
      <c r="O1829" s="321"/>
      <c r="P1829" s="322"/>
      <c r="Q1829" s="367"/>
      <c r="R1829" s="286"/>
    </row>
    <row r="1830" spans="2:18" s="285" customFormat="1" ht="12.75" customHeight="1">
      <c r="B1830" s="225">
        <v>12400</v>
      </c>
      <c r="C1830" s="320"/>
      <c r="D1830" s="338"/>
      <c r="E1830" s="317" t="s">
        <v>3253</v>
      </c>
      <c r="F1830" s="318"/>
      <c r="G1830" s="1650"/>
      <c r="H1830" s="319"/>
      <c r="I1830" s="320"/>
      <c r="J1830" s="320"/>
      <c r="K1830" s="320"/>
      <c r="L1830" s="320"/>
      <c r="M1830" s="320"/>
      <c r="N1830" s="320"/>
      <c r="O1830" s="321"/>
      <c r="P1830" s="322"/>
      <c r="Q1830" s="367"/>
      <c r="R1830" s="286"/>
    </row>
    <row r="1831" spans="2:18" s="285" customFormat="1" ht="17.25" customHeight="1">
      <c r="B1831" s="225">
        <v>12400</v>
      </c>
      <c r="C1831" s="320"/>
      <c r="D1831" s="338"/>
      <c r="E1831" s="317" t="s">
        <v>3257</v>
      </c>
      <c r="F1831" s="318"/>
      <c r="G1831" s="1650"/>
      <c r="H1831" s="319"/>
      <c r="I1831" s="320"/>
      <c r="J1831" s="320"/>
      <c r="K1831" s="320"/>
      <c r="L1831" s="320"/>
      <c r="M1831" s="320"/>
      <c r="N1831" s="320"/>
      <c r="O1831" s="321"/>
      <c r="P1831" s="322"/>
      <c r="Q1831" s="367"/>
      <c r="R1831" s="286"/>
    </row>
    <row r="1832" spans="2:18" s="285" customFormat="1" ht="16.5" customHeight="1">
      <c r="B1832" s="225">
        <v>12400</v>
      </c>
      <c r="C1832" s="320"/>
      <c r="D1832" s="338"/>
      <c r="E1832" s="317" t="s">
        <v>3261</v>
      </c>
      <c r="F1832" s="318"/>
      <c r="G1832" s="1650"/>
      <c r="H1832" s="319"/>
      <c r="I1832" s="320"/>
      <c r="J1832" s="320"/>
      <c r="K1832" s="320"/>
      <c r="L1832" s="320"/>
      <c r="M1832" s="320"/>
      <c r="N1832" s="320"/>
      <c r="O1832" s="321"/>
      <c r="P1832" s="322"/>
      <c r="Q1832" s="367"/>
      <c r="R1832" s="286"/>
    </row>
    <row r="1833" spans="2:18" s="285" customFormat="1" ht="25.5" customHeight="1">
      <c r="B1833" s="225">
        <v>12400</v>
      </c>
      <c r="C1833" s="320"/>
      <c r="D1833" s="338"/>
      <c r="E1833" s="317" t="s">
        <v>3264</v>
      </c>
      <c r="F1833" s="318"/>
      <c r="G1833" s="1650"/>
      <c r="H1833" s="319"/>
      <c r="I1833" s="320"/>
      <c r="J1833" s="320"/>
      <c r="K1833" s="320"/>
      <c r="L1833" s="320"/>
      <c r="M1833" s="320"/>
      <c r="N1833" s="320"/>
      <c r="O1833" s="321"/>
      <c r="P1833" s="322"/>
      <c r="Q1833" s="1650"/>
      <c r="R1833" s="286"/>
    </row>
    <row r="1834" spans="2:18" s="285" customFormat="1" ht="12.75" customHeight="1">
      <c r="B1834" s="225">
        <v>12400</v>
      </c>
      <c r="C1834" s="320"/>
      <c r="D1834" s="338"/>
      <c r="E1834" s="317" t="s">
        <v>3267</v>
      </c>
      <c r="F1834" s="318"/>
      <c r="G1834" s="1650"/>
      <c r="H1834" s="319"/>
      <c r="I1834" s="320"/>
      <c r="J1834" s="320"/>
      <c r="K1834" s="320"/>
      <c r="L1834" s="320"/>
      <c r="M1834" s="320"/>
      <c r="N1834" s="320"/>
      <c r="O1834" s="321"/>
      <c r="P1834" s="322"/>
      <c r="Q1834" s="367"/>
      <c r="R1834" s="286"/>
    </row>
    <row r="1835" spans="2:18" s="285" customFormat="1" ht="15.75" customHeight="1">
      <c r="B1835" s="226">
        <v>12400</v>
      </c>
      <c r="C1835" s="329"/>
      <c r="D1835" s="339"/>
      <c r="E1835" s="326" t="s">
        <v>3270</v>
      </c>
      <c r="F1835" s="327"/>
      <c r="G1835" s="324"/>
      <c r="H1835" s="328"/>
      <c r="I1835" s="329"/>
      <c r="J1835" s="329"/>
      <c r="K1835" s="329"/>
      <c r="L1835" s="329"/>
      <c r="M1835" s="329"/>
      <c r="N1835" s="329"/>
      <c r="O1835" s="330"/>
      <c r="P1835" s="331"/>
      <c r="Q1835" s="1653"/>
      <c r="R1835" s="286"/>
    </row>
    <row r="1836" spans="2:18" s="285" customFormat="1" ht="15">
      <c r="B1836" s="224">
        <v>12400</v>
      </c>
      <c r="C1836" s="305" t="e">
        <f>VLOOKUP(E1836,'2. CUADRO CLASIF. DOC. (4)'!$A$5:$B$404,2,0)</f>
        <v>#N/A</v>
      </c>
      <c r="D1836" s="300"/>
      <c r="E1836" s="336" t="s">
        <v>56</v>
      </c>
      <c r="F1836" s="302"/>
      <c r="G1836" s="303"/>
      <c r="H1836" s="304"/>
      <c r="I1836" s="305"/>
      <c r="J1836" s="305"/>
      <c r="K1836" s="305"/>
      <c r="L1836" s="305"/>
      <c r="M1836" s="305"/>
      <c r="N1836" s="305"/>
      <c r="O1836" s="306"/>
      <c r="P1836" s="307"/>
      <c r="Q1836" s="308"/>
      <c r="R1836" s="286"/>
    </row>
    <row r="1837" spans="2:18" s="285" customFormat="1" ht="38.25">
      <c r="B1837" s="1648">
        <v>12400</v>
      </c>
      <c r="C1837" s="299" t="e">
        <f>VLOOKUP(E1837,'2. CUADRO CLASIF. DOC. (4)'!$A$5:$B$404,2,0)</f>
        <v>#N/A</v>
      </c>
      <c r="D1837" s="309" t="e">
        <f>VLOOKUP(E1837,'2. CUADRO CLASIF. DOC. (4)'!$A$6:$C$404,3,0)</f>
        <v>#N/A</v>
      </c>
      <c r="E1837" s="337" t="s">
        <v>55</v>
      </c>
      <c r="F1837" s="311"/>
      <c r="G1837" s="1649"/>
      <c r="H1837" s="312"/>
      <c r="I1837" s="299">
        <v>2</v>
      </c>
      <c r="J1837" s="299">
        <v>3</v>
      </c>
      <c r="K1837" s="299"/>
      <c r="L1837" s="299"/>
      <c r="M1837" s="299"/>
      <c r="N1837" s="299" t="s">
        <v>4945</v>
      </c>
      <c r="O1837" s="313"/>
      <c r="P1837" s="314" t="s">
        <v>5153</v>
      </c>
      <c r="Q1837" s="315" t="s">
        <v>5971</v>
      </c>
      <c r="R1837" s="286"/>
    </row>
    <row r="1838" spans="2:18" s="285" customFormat="1" ht="15" customHeight="1">
      <c r="B1838" s="225">
        <v>12400</v>
      </c>
      <c r="C1838" s="320"/>
      <c r="D1838" s="338"/>
      <c r="E1838" s="317" t="s">
        <v>394</v>
      </c>
      <c r="F1838" s="318"/>
      <c r="G1838" s="1650"/>
      <c r="H1838" s="319"/>
      <c r="I1838" s="320"/>
      <c r="J1838" s="320"/>
      <c r="K1838" s="320"/>
      <c r="L1838" s="320"/>
      <c r="M1838" s="320"/>
      <c r="N1838" s="320"/>
      <c r="O1838" s="321"/>
      <c r="P1838" s="322"/>
      <c r="Q1838" s="323"/>
      <c r="R1838" s="286"/>
    </row>
    <row r="1839" spans="2:18" s="285" customFormat="1" ht="16.5" customHeight="1">
      <c r="B1839" s="226">
        <v>12400</v>
      </c>
      <c r="C1839" s="329"/>
      <c r="D1839" s="339"/>
      <c r="E1839" s="326" t="s">
        <v>596</v>
      </c>
      <c r="F1839" s="327"/>
      <c r="G1839" s="324"/>
      <c r="H1839" s="328"/>
      <c r="I1839" s="329"/>
      <c r="J1839" s="329"/>
      <c r="K1839" s="329"/>
      <c r="L1839" s="329"/>
      <c r="M1839" s="329"/>
      <c r="N1839" s="329"/>
      <c r="O1839" s="330"/>
      <c r="P1839" s="331"/>
      <c r="Q1839" s="332"/>
      <c r="R1839" s="286"/>
    </row>
    <row r="1840" spans="2:18" s="285" customFormat="1" ht="27.75" customHeight="1">
      <c r="B1840" s="1648">
        <v>12400</v>
      </c>
      <c r="C1840" s="299" t="e">
        <f>VLOOKUP(E1840,'2. CUADRO CLASIF. DOC. (4)'!$A$5:$B$404,2,0)</f>
        <v>#N/A</v>
      </c>
      <c r="D1840" s="309" t="e">
        <f>VLOOKUP(E1840,'2. CUADRO CLASIF. DOC. (4)'!$A$6:$C$404,3,0)</f>
        <v>#N/A</v>
      </c>
      <c r="E1840" s="337" t="s">
        <v>244</v>
      </c>
      <c r="F1840" s="311"/>
      <c r="G1840" s="1649"/>
      <c r="H1840" s="312"/>
      <c r="I1840" s="299">
        <v>2</v>
      </c>
      <c r="J1840" s="299">
        <v>3</v>
      </c>
      <c r="K1840" s="299" t="s">
        <v>4945</v>
      </c>
      <c r="L1840" s="299"/>
      <c r="M1840" s="299"/>
      <c r="N1840" s="299"/>
      <c r="O1840" s="313"/>
      <c r="P1840" s="314" t="s">
        <v>5153</v>
      </c>
      <c r="Q1840" s="315" t="s">
        <v>6180</v>
      </c>
      <c r="R1840" s="286"/>
    </row>
    <row r="1841" spans="2:18" s="285" customFormat="1" ht="15.75" customHeight="1">
      <c r="B1841" s="225">
        <v>12400</v>
      </c>
      <c r="C1841" s="320"/>
      <c r="D1841" s="338"/>
      <c r="E1841" s="317" t="s">
        <v>394</v>
      </c>
      <c r="F1841" s="318"/>
      <c r="G1841" s="1650"/>
      <c r="H1841" s="319"/>
      <c r="I1841" s="320"/>
      <c r="J1841" s="320"/>
      <c r="K1841" s="320"/>
      <c r="L1841" s="320"/>
      <c r="M1841" s="320"/>
      <c r="N1841" s="320"/>
      <c r="O1841" s="321"/>
      <c r="P1841" s="322"/>
      <c r="Q1841" s="323"/>
      <c r="R1841" s="286"/>
    </row>
    <row r="1842" spans="2:18" s="285" customFormat="1" ht="17.25" customHeight="1">
      <c r="B1842" s="226">
        <v>12400</v>
      </c>
      <c r="C1842" s="329"/>
      <c r="D1842" s="339"/>
      <c r="E1842" s="326" t="s">
        <v>596</v>
      </c>
      <c r="F1842" s="327"/>
      <c r="G1842" s="324"/>
      <c r="H1842" s="328"/>
      <c r="I1842" s="329"/>
      <c r="J1842" s="329"/>
      <c r="K1842" s="329"/>
      <c r="L1842" s="329"/>
      <c r="M1842" s="329"/>
      <c r="N1842" s="329"/>
      <c r="O1842" s="330"/>
      <c r="P1842" s="331"/>
      <c r="Q1842" s="332"/>
      <c r="R1842" s="286"/>
    </row>
    <row r="1843" spans="2:18" s="285" customFormat="1" ht="15">
      <c r="B1843" s="224">
        <v>12400</v>
      </c>
      <c r="C1843" s="305" t="e">
        <f>VLOOKUP(E1843,'2. CUADRO CLASIF. DOC. (4)'!$A$5:$B$404,2,0)</f>
        <v>#N/A</v>
      </c>
      <c r="D1843" s="300"/>
      <c r="E1843" s="336" t="s">
        <v>608</v>
      </c>
      <c r="F1843" s="302"/>
      <c r="G1843" s="303"/>
      <c r="H1843" s="304"/>
      <c r="I1843" s="305"/>
      <c r="J1843" s="305"/>
      <c r="K1843" s="305"/>
      <c r="L1843" s="305"/>
      <c r="M1843" s="305"/>
      <c r="N1843" s="305"/>
      <c r="O1843" s="306"/>
      <c r="P1843" s="307"/>
      <c r="Q1843" s="308"/>
      <c r="R1843" s="286"/>
    </row>
    <row r="1844" spans="2:18" s="285" customFormat="1" ht="60">
      <c r="B1844" s="1648">
        <v>12400</v>
      </c>
      <c r="C1844" s="299" t="e">
        <f>VLOOKUP(E1844,'2. CUADRO CLASIF. DOC. (4)'!$A$5:$B$404,2,0)</f>
        <v>#N/A</v>
      </c>
      <c r="D1844" s="309" t="e">
        <f>VLOOKUP(E1844,'2. CUADRO CLASIF. DOC. (4)'!$A$6:$C$404,3,0)</f>
        <v>#N/A</v>
      </c>
      <c r="E1844" s="337" t="s">
        <v>3277</v>
      </c>
      <c r="F1844" s="311"/>
      <c r="G1844" s="1649"/>
      <c r="H1844" s="312"/>
      <c r="I1844" s="299">
        <v>2</v>
      </c>
      <c r="J1844" s="299">
        <v>8</v>
      </c>
      <c r="K1844" s="299" t="s">
        <v>4945</v>
      </c>
      <c r="L1844" s="299"/>
      <c r="M1844" s="299"/>
      <c r="N1844" s="299"/>
      <c r="O1844" s="313"/>
      <c r="P1844" s="314"/>
      <c r="Q1844" s="1649" t="s">
        <v>6181</v>
      </c>
      <c r="R1844" s="286"/>
    </row>
    <row r="1845" spans="2:18" s="285" customFormat="1" ht="14.25" customHeight="1">
      <c r="B1845" s="225">
        <v>12400</v>
      </c>
      <c r="C1845" s="320"/>
      <c r="D1845" s="338"/>
      <c r="E1845" s="317" t="s">
        <v>3273</v>
      </c>
      <c r="F1845" s="357"/>
      <c r="G1845" s="1650"/>
      <c r="H1845" s="319"/>
      <c r="I1845" s="320"/>
      <c r="J1845" s="320"/>
      <c r="K1845" s="320"/>
      <c r="L1845" s="320"/>
      <c r="M1845" s="320"/>
      <c r="N1845" s="320"/>
      <c r="O1845" s="321"/>
      <c r="P1845" s="322"/>
      <c r="Q1845" s="1650"/>
      <c r="R1845" s="286"/>
    </row>
    <row r="1846" spans="2:18" s="285" customFormat="1" ht="25.5">
      <c r="B1846" s="226">
        <v>12400</v>
      </c>
      <c r="C1846" s="329"/>
      <c r="D1846" s="339"/>
      <c r="E1846" s="326" t="s">
        <v>3279</v>
      </c>
      <c r="F1846" s="358"/>
      <c r="G1846" s="324"/>
      <c r="H1846" s="328"/>
      <c r="I1846" s="329"/>
      <c r="J1846" s="329"/>
      <c r="K1846" s="329"/>
      <c r="L1846" s="329"/>
      <c r="M1846" s="329"/>
      <c r="N1846" s="329"/>
      <c r="O1846" s="330"/>
      <c r="P1846" s="331"/>
      <c r="Q1846" s="324"/>
      <c r="R1846" s="286"/>
    </row>
    <row r="1847" spans="2:18" s="285" customFormat="1" ht="39.75" customHeight="1">
      <c r="B1847" s="1648">
        <v>12400</v>
      </c>
      <c r="C1847" s="299" t="e">
        <f>VLOOKUP(E1847,'2. CUADRO CLASIF. DOC. (4)'!$A$5:$B$404,2,0)</f>
        <v>#N/A</v>
      </c>
      <c r="D1847" s="309"/>
      <c r="E1847" s="337" t="s">
        <v>65</v>
      </c>
      <c r="F1847" s="365"/>
      <c r="G1847" s="299"/>
      <c r="H1847" s="312"/>
      <c r="I1847" s="299">
        <v>2</v>
      </c>
      <c r="J1847" s="299">
        <v>8</v>
      </c>
      <c r="K1847" s="299"/>
      <c r="L1847" s="299"/>
      <c r="M1847" s="299"/>
      <c r="N1847" s="299" t="s">
        <v>4945</v>
      </c>
      <c r="O1847" s="313"/>
      <c r="P1847" s="314"/>
      <c r="Q1847" s="1649" t="s">
        <v>5912</v>
      </c>
      <c r="R1847" s="286"/>
    </row>
    <row r="1848" spans="2:18" s="285" customFormat="1" ht="15.75" customHeight="1">
      <c r="B1848" s="225">
        <v>12400</v>
      </c>
      <c r="C1848" s="320"/>
      <c r="D1848" s="338"/>
      <c r="E1848" s="345" t="s">
        <v>492</v>
      </c>
      <c r="F1848" s="346"/>
      <c r="G1848" s="320"/>
      <c r="H1848" s="319"/>
      <c r="I1848" s="320"/>
      <c r="J1848" s="320"/>
      <c r="K1848" s="320"/>
      <c r="L1848" s="320"/>
      <c r="M1848" s="320"/>
      <c r="N1848" s="320"/>
      <c r="O1848" s="321"/>
      <c r="P1848" s="322"/>
      <c r="Q1848" s="1650"/>
      <c r="R1848" s="286"/>
    </row>
    <row r="1849" spans="2:18" s="285" customFormat="1" ht="16.5" customHeight="1">
      <c r="B1849" s="226">
        <v>12400</v>
      </c>
      <c r="C1849" s="329"/>
      <c r="D1849" s="339"/>
      <c r="E1849" s="347" t="s">
        <v>67</v>
      </c>
      <c r="F1849" s="327"/>
      <c r="G1849" s="324"/>
      <c r="H1849" s="328"/>
      <c r="I1849" s="329"/>
      <c r="J1849" s="329"/>
      <c r="K1849" s="329"/>
      <c r="L1849" s="329"/>
      <c r="M1849" s="329"/>
      <c r="N1849" s="329"/>
      <c r="O1849" s="330"/>
      <c r="P1849" s="331"/>
      <c r="Q1849" s="324"/>
      <c r="R1849" s="286"/>
    </row>
    <row r="1850" spans="2:18" s="285" customFormat="1" ht="15">
      <c r="B1850" s="224">
        <v>12400</v>
      </c>
      <c r="C1850" s="305" t="e">
        <f>VLOOKUP(E1850,'2. CUADRO CLASIF. DOC. (4)'!$A$5:$B$404,2,0)</f>
        <v>#N/A</v>
      </c>
      <c r="D1850" s="300"/>
      <c r="E1850" s="336" t="s">
        <v>1325</v>
      </c>
      <c r="F1850" s="302"/>
      <c r="G1850" s="303"/>
      <c r="H1850" s="304"/>
      <c r="I1850" s="305"/>
      <c r="J1850" s="305"/>
      <c r="K1850" s="305"/>
      <c r="L1850" s="305"/>
      <c r="M1850" s="305"/>
      <c r="N1850" s="305"/>
      <c r="O1850" s="306"/>
      <c r="P1850" s="307"/>
      <c r="Q1850" s="308"/>
      <c r="R1850" s="286"/>
    </row>
    <row r="1851" spans="2:18" s="285" customFormat="1" ht="28.5" customHeight="1">
      <c r="B1851" s="1648">
        <v>12400</v>
      </c>
      <c r="C1851" s="299" t="e">
        <f>VLOOKUP(E1851,'2. CUADRO CLASIF. DOC. (4)'!$A$5:$B$404,2,0)</f>
        <v>#N/A</v>
      </c>
      <c r="D1851" s="309" t="e">
        <f>VLOOKUP(E1851,'2. CUADRO CLASIF. DOC. (4)'!$A$6:$C$404,3,0)</f>
        <v>#N/A</v>
      </c>
      <c r="E1851" s="337" t="s">
        <v>4818</v>
      </c>
      <c r="F1851" s="311"/>
      <c r="G1851" s="1649"/>
      <c r="H1851" s="312"/>
      <c r="I1851" s="299">
        <v>1</v>
      </c>
      <c r="J1851" s="299">
        <v>4</v>
      </c>
      <c r="K1851" s="299" t="s">
        <v>4945</v>
      </c>
      <c r="L1851" s="299"/>
      <c r="M1851" s="299"/>
      <c r="N1851" s="299"/>
      <c r="O1851" s="313"/>
      <c r="P1851" s="314" t="s">
        <v>5153</v>
      </c>
      <c r="Q1851" s="315" t="s">
        <v>6182</v>
      </c>
      <c r="R1851" s="286"/>
    </row>
    <row r="1852" spans="2:18" s="285" customFormat="1">
      <c r="B1852" s="54">
        <v>12400</v>
      </c>
      <c r="C1852" s="329"/>
      <c r="D1852" s="339"/>
      <c r="E1852" s="532" t="s">
        <v>375</v>
      </c>
      <c r="F1852" s="327"/>
      <c r="G1852" s="324"/>
      <c r="H1852" s="328"/>
      <c r="I1852" s="329"/>
      <c r="J1852" s="329"/>
      <c r="K1852" s="329"/>
      <c r="L1852" s="329"/>
      <c r="M1852" s="329"/>
      <c r="N1852" s="329"/>
      <c r="O1852" s="330"/>
      <c r="P1852" s="331"/>
      <c r="Q1852" s="332"/>
      <c r="R1852" s="286"/>
    </row>
    <row r="1853" spans="2:18" s="285" customFormat="1" ht="21" customHeight="1">
      <c r="B1853" s="2065" t="s">
        <v>6183</v>
      </c>
      <c r="C1853" s="2065"/>
      <c r="D1853" s="2065"/>
      <c r="E1853" s="2065"/>
      <c r="F1853" s="2065"/>
      <c r="G1853" s="2065"/>
      <c r="H1853" s="2065"/>
      <c r="I1853" s="2065"/>
      <c r="J1853" s="2065"/>
      <c r="K1853" s="2065"/>
      <c r="L1853" s="2065"/>
      <c r="M1853" s="2065"/>
      <c r="N1853" s="2065"/>
      <c r="O1853" s="2065"/>
      <c r="P1853" s="2065"/>
      <c r="Q1853" s="2065"/>
      <c r="R1853" s="286"/>
    </row>
    <row r="1854" spans="2:18" s="285" customFormat="1" ht="30">
      <c r="B1854" s="224">
        <v>12410</v>
      </c>
      <c r="C1854" s="305" t="e">
        <f>VLOOKUP(E1854,'2. CUADRO CLASIF. DOC. (4)'!$A$5:$B$404,2,0)</f>
        <v>#N/A</v>
      </c>
      <c r="D1854" s="300"/>
      <c r="E1854" s="336" t="s">
        <v>2869</v>
      </c>
      <c r="F1854" s="302"/>
      <c r="G1854" s="303"/>
      <c r="H1854" s="304"/>
      <c r="I1854" s="305"/>
      <c r="J1854" s="305"/>
      <c r="K1854" s="305"/>
      <c r="L1854" s="305"/>
      <c r="M1854" s="305"/>
      <c r="N1854" s="305"/>
      <c r="O1854" s="306"/>
      <c r="P1854" s="307"/>
      <c r="Q1854" s="308"/>
      <c r="R1854" s="286"/>
    </row>
    <row r="1855" spans="2:18" s="285" customFormat="1" ht="90">
      <c r="B1855" s="1648">
        <v>12410</v>
      </c>
      <c r="C1855" s="299" t="e">
        <f>VLOOKUP(E1855,'2. CUADRO CLASIF. DOC. (4)'!$A$5:$B$404,2,0)</f>
        <v>#N/A</v>
      </c>
      <c r="D1855" s="309" t="e">
        <f>VLOOKUP(E1855,'2. CUADRO CLASIF. DOC. (4)'!$A$6:$C$404,3,0)</f>
        <v>#N/A</v>
      </c>
      <c r="E1855" s="337" t="s">
        <v>3289</v>
      </c>
      <c r="F1855" s="533" t="s">
        <v>2916</v>
      </c>
      <c r="G1855" s="445" t="s">
        <v>3285</v>
      </c>
      <c r="H1855" s="312"/>
      <c r="I1855" s="299">
        <v>2</v>
      </c>
      <c r="J1855" s="299">
        <v>8</v>
      </c>
      <c r="K1855" s="299"/>
      <c r="L1855" s="299"/>
      <c r="M1855" s="299"/>
      <c r="N1855" s="299" t="s">
        <v>4945</v>
      </c>
      <c r="O1855" s="313"/>
      <c r="P1855" s="314"/>
      <c r="Q1855" s="1652" t="s">
        <v>6184</v>
      </c>
      <c r="R1855" s="286"/>
    </row>
    <row r="1856" spans="2:18" s="285" customFormat="1" ht="15.75" customHeight="1">
      <c r="B1856" s="225">
        <v>12410</v>
      </c>
      <c r="C1856" s="320"/>
      <c r="D1856" s="338"/>
      <c r="E1856" s="317" t="s">
        <v>3142</v>
      </c>
      <c r="F1856" s="534"/>
      <c r="G1856" s="535"/>
      <c r="H1856" s="319"/>
      <c r="I1856" s="320"/>
      <c r="J1856" s="320"/>
      <c r="K1856" s="320"/>
      <c r="L1856" s="320"/>
      <c r="M1856" s="320"/>
      <c r="N1856" s="320"/>
      <c r="O1856" s="321"/>
      <c r="P1856" s="322"/>
      <c r="Q1856" s="367"/>
      <c r="R1856" s="286"/>
    </row>
    <row r="1857" spans="2:18" s="285" customFormat="1" ht="15.75" customHeight="1">
      <c r="B1857" s="225">
        <v>12410</v>
      </c>
      <c r="C1857" s="320"/>
      <c r="D1857" s="338"/>
      <c r="E1857" s="317" t="s">
        <v>5717</v>
      </c>
      <c r="F1857" s="534"/>
      <c r="G1857" s="535"/>
      <c r="H1857" s="319"/>
      <c r="I1857" s="320"/>
      <c r="J1857" s="320"/>
      <c r="K1857" s="320"/>
      <c r="L1857" s="320"/>
      <c r="M1857" s="320"/>
      <c r="N1857" s="320"/>
      <c r="O1857" s="321"/>
      <c r="P1857" s="322"/>
      <c r="Q1857" s="367"/>
      <c r="R1857" s="286"/>
    </row>
    <row r="1858" spans="2:18" s="285" customFormat="1" ht="12.75" customHeight="1">
      <c r="B1858" s="225">
        <v>12410</v>
      </c>
      <c r="C1858" s="320"/>
      <c r="D1858" s="338"/>
      <c r="E1858" s="317" t="s">
        <v>3216</v>
      </c>
      <c r="F1858" s="318"/>
      <c r="G1858" s="1650"/>
      <c r="H1858" s="319"/>
      <c r="I1858" s="320"/>
      <c r="J1858" s="320"/>
      <c r="K1858" s="320"/>
      <c r="L1858" s="320"/>
      <c r="M1858" s="320"/>
      <c r="N1858" s="320"/>
      <c r="O1858" s="321"/>
      <c r="P1858" s="322"/>
      <c r="Q1858" s="367"/>
      <c r="R1858" s="286"/>
    </row>
    <row r="1859" spans="2:18" s="285" customFormat="1" ht="15.75" customHeight="1">
      <c r="B1859" s="225">
        <v>12410</v>
      </c>
      <c r="C1859" s="320"/>
      <c r="D1859" s="338"/>
      <c r="E1859" s="317" t="s">
        <v>3253</v>
      </c>
      <c r="F1859" s="318"/>
      <c r="G1859" s="1650"/>
      <c r="H1859" s="319"/>
      <c r="I1859" s="320"/>
      <c r="J1859" s="320"/>
      <c r="K1859" s="320"/>
      <c r="L1859" s="320"/>
      <c r="M1859" s="320"/>
      <c r="N1859" s="320"/>
      <c r="O1859" s="321"/>
      <c r="P1859" s="322"/>
      <c r="Q1859" s="367"/>
      <c r="R1859" s="286"/>
    </row>
    <row r="1860" spans="2:18" s="285" customFormat="1" ht="16.5" customHeight="1">
      <c r="B1860" s="225">
        <v>12410</v>
      </c>
      <c r="C1860" s="320"/>
      <c r="D1860" s="338"/>
      <c r="E1860" s="317" t="s">
        <v>3297</v>
      </c>
      <c r="F1860" s="318"/>
      <c r="G1860" s="1650"/>
      <c r="H1860" s="319"/>
      <c r="I1860" s="320"/>
      <c r="J1860" s="320"/>
      <c r="K1860" s="320"/>
      <c r="L1860" s="320"/>
      <c r="M1860" s="320"/>
      <c r="N1860" s="320"/>
      <c r="O1860" s="321"/>
      <c r="P1860" s="322"/>
      <c r="Q1860" s="367"/>
      <c r="R1860" s="286"/>
    </row>
    <row r="1861" spans="2:18" s="285" customFormat="1" ht="15" customHeight="1">
      <c r="B1861" s="225">
        <v>12410</v>
      </c>
      <c r="C1861" s="320"/>
      <c r="D1861" s="338"/>
      <c r="E1861" s="317" t="s">
        <v>5718</v>
      </c>
      <c r="F1861" s="318"/>
      <c r="G1861" s="1650"/>
      <c r="H1861" s="319"/>
      <c r="I1861" s="320"/>
      <c r="J1861" s="320"/>
      <c r="K1861" s="320"/>
      <c r="L1861" s="320"/>
      <c r="M1861" s="320"/>
      <c r="N1861" s="320"/>
      <c r="O1861" s="321"/>
      <c r="P1861" s="322"/>
      <c r="Q1861" s="367"/>
      <c r="R1861" s="286"/>
    </row>
    <row r="1862" spans="2:18" s="285" customFormat="1" ht="13.5" customHeight="1">
      <c r="B1862" s="225">
        <v>12410</v>
      </c>
      <c r="C1862" s="320"/>
      <c r="D1862" s="338"/>
      <c r="E1862" s="317" t="s">
        <v>3303</v>
      </c>
      <c r="F1862" s="318"/>
      <c r="G1862" s="1650"/>
      <c r="H1862" s="319"/>
      <c r="I1862" s="320"/>
      <c r="J1862" s="320"/>
      <c r="K1862" s="320"/>
      <c r="L1862" s="320"/>
      <c r="M1862" s="320"/>
      <c r="N1862" s="320"/>
      <c r="O1862" s="321"/>
      <c r="P1862" s="322"/>
      <c r="Q1862" s="367"/>
      <c r="R1862" s="286"/>
    </row>
    <row r="1863" spans="2:18" s="285" customFormat="1" ht="15" customHeight="1">
      <c r="B1863" s="225">
        <v>12410</v>
      </c>
      <c r="C1863" s="320"/>
      <c r="D1863" s="338"/>
      <c r="E1863" s="502" t="s">
        <v>3223</v>
      </c>
      <c r="F1863" s="318"/>
      <c r="G1863" s="1650"/>
      <c r="H1863" s="319"/>
      <c r="I1863" s="320"/>
      <c r="J1863" s="320"/>
      <c r="K1863" s="320"/>
      <c r="L1863" s="320"/>
      <c r="M1863" s="320"/>
      <c r="N1863" s="320"/>
      <c r="O1863" s="321"/>
      <c r="P1863" s="322"/>
      <c r="Q1863" s="1650"/>
      <c r="R1863" s="286"/>
    </row>
    <row r="1864" spans="2:18" s="285" customFormat="1" ht="17.25" customHeight="1">
      <c r="B1864" s="225">
        <v>12410</v>
      </c>
      <c r="C1864" s="320"/>
      <c r="D1864" s="338"/>
      <c r="E1864" s="317" t="s">
        <v>3307</v>
      </c>
      <c r="F1864" s="318"/>
      <c r="G1864" s="1650"/>
      <c r="H1864" s="319"/>
      <c r="I1864" s="320"/>
      <c r="J1864" s="320"/>
      <c r="K1864" s="320"/>
      <c r="L1864" s="320"/>
      <c r="M1864" s="320"/>
      <c r="N1864" s="320"/>
      <c r="O1864" s="321"/>
      <c r="P1864" s="322"/>
      <c r="Q1864" s="1650"/>
      <c r="R1864" s="286"/>
    </row>
    <row r="1865" spans="2:18" s="285" customFormat="1" ht="16.5" customHeight="1">
      <c r="B1865" s="225">
        <v>12410</v>
      </c>
      <c r="C1865" s="320"/>
      <c r="D1865" s="338"/>
      <c r="E1865" s="317" t="s">
        <v>3310</v>
      </c>
      <c r="F1865" s="318"/>
      <c r="G1865" s="1650"/>
      <c r="H1865" s="319"/>
      <c r="I1865" s="320"/>
      <c r="J1865" s="320"/>
      <c r="K1865" s="320"/>
      <c r="L1865" s="320"/>
      <c r="M1865" s="320"/>
      <c r="N1865" s="320"/>
      <c r="O1865" s="321"/>
      <c r="P1865" s="322"/>
      <c r="Q1865" s="367"/>
      <c r="R1865" s="286"/>
    </row>
    <row r="1866" spans="2:18" s="285" customFormat="1" ht="14.25" customHeight="1">
      <c r="B1866" s="225">
        <v>12410</v>
      </c>
      <c r="C1866" s="320"/>
      <c r="D1866" s="338"/>
      <c r="E1866" s="317" t="s">
        <v>3313</v>
      </c>
      <c r="F1866" s="318"/>
      <c r="G1866" s="1650"/>
      <c r="H1866" s="319"/>
      <c r="I1866" s="320"/>
      <c r="J1866" s="320"/>
      <c r="K1866" s="320"/>
      <c r="L1866" s="320"/>
      <c r="M1866" s="320"/>
      <c r="N1866" s="320"/>
      <c r="O1866" s="321"/>
      <c r="P1866" s="322"/>
      <c r="Q1866" s="367"/>
      <c r="R1866" s="286"/>
    </row>
    <row r="1867" spans="2:18" s="285" customFormat="1" ht="15.75" customHeight="1">
      <c r="B1867" s="225">
        <v>12410</v>
      </c>
      <c r="C1867" s="320"/>
      <c r="D1867" s="338"/>
      <c r="E1867" s="536" t="s">
        <v>3315</v>
      </c>
      <c r="F1867" s="318"/>
      <c r="G1867" s="1650"/>
      <c r="H1867" s="319"/>
      <c r="I1867" s="320"/>
      <c r="J1867" s="320"/>
      <c r="K1867" s="320"/>
      <c r="L1867" s="320"/>
      <c r="M1867" s="320"/>
      <c r="N1867" s="320"/>
      <c r="O1867" s="321"/>
      <c r="P1867" s="322"/>
      <c r="Q1867" s="367"/>
      <c r="R1867" s="286"/>
    </row>
    <row r="1868" spans="2:18" s="285" customFormat="1" ht="15" customHeight="1">
      <c r="B1868" s="225">
        <v>12410</v>
      </c>
      <c r="C1868" s="320"/>
      <c r="D1868" s="338"/>
      <c r="E1868" s="317" t="s">
        <v>1691</v>
      </c>
      <c r="F1868" s="318"/>
      <c r="G1868" s="1650"/>
      <c r="H1868" s="319"/>
      <c r="I1868" s="320"/>
      <c r="J1868" s="320"/>
      <c r="K1868" s="320"/>
      <c r="L1868" s="320"/>
      <c r="M1868" s="320"/>
      <c r="N1868" s="320"/>
      <c r="O1868" s="321"/>
      <c r="P1868" s="322"/>
      <c r="Q1868" s="367"/>
      <c r="R1868" s="286"/>
    </row>
    <row r="1869" spans="2:18" s="285" customFormat="1" ht="15" customHeight="1">
      <c r="B1869" s="225">
        <v>12410</v>
      </c>
      <c r="C1869" s="320"/>
      <c r="D1869" s="338"/>
      <c r="E1869" s="317" t="s">
        <v>3319</v>
      </c>
      <c r="F1869" s="318"/>
      <c r="G1869" s="1650"/>
      <c r="H1869" s="319"/>
      <c r="I1869" s="320"/>
      <c r="J1869" s="320"/>
      <c r="K1869" s="320"/>
      <c r="L1869" s="320"/>
      <c r="M1869" s="320"/>
      <c r="N1869" s="320"/>
      <c r="O1869" s="321"/>
      <c r="P1869" s="322"/>
      <c r="Q1869" s="367"/>
      <c r="R1869" s="286"/>
    </row>
    <row r="1870" spans="2:18" s="285" customFormat="1" ht="12.75" customHeight="1">
      <c r="B1870" s="225">
        <v>12410</v>
      </c>
      <c r="C1870" s="320"/>
      <c r="D1870" s="338"/>
      <c r="E1870" s="317" t="s">
        <v>3322</v>
      </c>
      <c r="F1870" s="318"/>
      <c r="G1870" s="1650"/>
      <c r="H1870" s="319"/>
      <c r="I1870" s="320"/>
      <c r="J1870" s="320"/>
      <c r="K1870" s="320"/>
      <c r="L1870" s="320"/>
      <c r="M1870" s="320"/>
      <c r="N1870" s="320"/>
      <c r="O1870" s="321"/>
      <c r="P1870" s="322"/>
      <c r="Q1870" s="367"/>
      <c r="R1870" s="286"/>
    </row>
    <row r="1871" spans="2:18" s="285" customFormat="1" ht="15.75" customHeight="1">
      <c r="B1871" s="225">
        <v>12410</v>
      </c>
      <c r="C1871" s="320"/>
      <c r="D1871" s="338"/>
      <c r="E1871" s="317" t="s">
        <v>3325</v>
      </c>
      <c r="F1871" s="318"/>
      <c r="G1871" s="1650"/>
      <c r="H1871" s="319"/>
      <c r="I1871" s="320"/>
      <c r="J1871" s="320"/>
      <c r="K1871" s="320"/>
      <c r="L1871" s="320"/>
      <c r="M1871" s="320"/>
      <c r="N1871" s="320"/>
      <c r="O1871" s="321"/>
      <c r="P1871" s="322"/>
      <c r="Q1871" s="367"/>
      <c r="R1871" s="286"/>
    </row>
    <row r="1872" spans="2:18" s="285" customFormat="1" ht="15.75" customHeight="1">
      <c r="B1872" s="225">
        <v>12410</v>
      </c>
      <c r="C1872" s="320"/>
      <c r="D1872" s="338"/>
      <c r="E1872" s="317" t="s">
        <v>3328</v>
      </c>
      <c r="F1872" s="318"/>
      <c r="G1872" s="1650"/>
      <c r="H1872" s="319"/>
      <c r="I1872" s="320"/>
      <c r="J1872" s="320"/>
      <c r="K1872" s="320"/>
      <c r="L1872" s="320"/>
      <c r="M1872" s="320"/>
      <c r="N1872" s="320"/>
      <c r="O1872" s="321"/>
      <c r="P1872" s="322"/>
      <c r="Q1872" s="367"/>
      <c r="R1872" s="286"/>
    </row>
    <row r="1873" spans="2:18" s="285" customFormat="1" ht="12" customHeight="1">
      <c r="B1873" s="225">
        <v>12410</v>
      </c>
      <c r="C1873" s="320"/>
      <c r="D1873" s="338"/>
      <c r="E1873" s="502" t="s">
        <v>3331</v>
      </c>
      <c r="F1873" s="318"/>
      <c r="G1873" s="1650"/>
      <c r="H1873" s="319"/>
      <c r="I1873" s="320"/>
      <c r="J1873" s="320"/>
      <c r="K1873" s="320"/>
      <c r="L1873" s="320"/>
      <c r="M1873" s="320"/>
      <c r="N1873" s="320"/>
      <c r="O1873" s="321"/>
      <c r="P1873" s="322"/>
      <c r="Q1873" s="367"/>
      <c r="R1873" s="286"/>
    </row>
    <row r="1874" spans="2:18" s="285" customFormat="1" ht="16.5" customHeight="1">
      <c r="B1874" s="225">
        <v>12410</v>
      </c>
      <c r="C1874" s="320"/>
      <c r="D1874" s="338"/>
      <c r="E1874" s="317" t="s">
        <v>3334</v>
      </c>
      <c r="F1874" s="318"/>
      <c r="G1874" s="1650"/>
      <c r="H1874" s="319"/>
      <c r="I1874" s="320"/>
      <c r="J1874" s="320"/>
      <c r="K1874" s="320"/>
      <c r="L1874" s="320"/>
      <c r="M1874" s="320"/>
      <c r="N1874" s="320"/>
      <c r="O1874" s="321"/>
      <c r="P1874" s="322"/>
      <c r="Q1874" s="367"/>
      <c r="R1874" s="286"/>
    </row>
    <row r="1875" spans="2:18" s="285" customFormat="1" ht="18" customHeight="1">
      <c r="B1875" s="404">
        <v>12410</v>
      </c>
      <c r="C1875" s="376"/>
      <c r="D1875" s="377"/>
      <c r="E1875" s="317" t="s">
        <v>3337</v>
      </c>
      <c r="F1875" s="421"/>
      <c r="G1875" s="379"/>
      <c r="H1875" s="380"/>
      <c r="I1875" s="376"/>
      <c r="J1875" s="376"/>
      <c r="K1875" s="376"/>
      <c r="L1875" s="376"/>
      <c r="M1875" s="376"/>
      <c r="N1875" s="376"/>
      <c r="O1875" s="381"/>
      <c r="P1875" s="382"/>
      <c r="Q1875" s="416"/>
      <c r="R1875" s="286"/>
    </row>
    <row r="1876" spans="2:18" s="285" customFormat="1" ht="15.75" customHeight="1">
      <c r="B1876" s="225">
        <v>12410</v>
      </c>
      <c r="C1876" s="320"/>
      <c r="D1876" s="338"/>
      <c r="E1876" s="416" t="s">
        <v>3340</v>
      </c>
      <c r="F1876" s="318"/>
      <c r="G1876" s="1650"/>
      <c r="H1876" s="319"/>
      <c r="I1876" s="320"/>
      <c r="J1876" s="320"/>
      <c r="K1876" s="320"/>
      <c r="L1876" s="320"/>
      <c r="M1876" s="320"/>
      <c r="N1876" s="320"/>
      <c r="O1876" s="321"/>
      <c r="P1876" s="322"/>
      <c r="Q1876" s="367"/>
      <c r="R1876" s="286"/>
    </row>
    <row r="1877" spans="2:18" s="285" customFormat="1" ht="15.75" customHeight="1">
      <c r="B1877" s="225">
        <v>12410</v>
      </c>
      <c r="C1877" s="320"/>
      <c r="D1877" s="338"/>
      <c r="E1877" s="317" t="s">
        <v>3343</v>
      </c>
      <c r="F1877" s="318"/>
      <c r="G1877" s="1650"/>
      <c r="H1877" s="319"/>
      <c r="I1877" s="320"/>
      <c r="J1877" s="320"/>
      <c r="K1877" s="320"/>
      <c r="L1877" s="320"/>
      <c r="M1877" s="320"/>
      <c r="N1877" s="320"/>
      <c r="O1877" s="321"/>
      <c r="P1877" s="322"/>
      <c r="Q1877" s="367"/>
      <c r="R1877" s="286"/>
    </row>
    <row r="1878" spans="2:18" s="285" customFormat="1" ht="15.75" customHeight="1">
      <c r="B1878" s="225">
        <v>12410</v>
      </c>
      <c r="C1878" s="320"/>
      <c r="D1878" s="338"/>
      <c r="E1878" s="317" t="s">
        <v>3346</v>
      </c>
      <c r="F1878" s="318"/>
      <c r="G1878" s="1650"/>
      <c r="H1878" s="319"/>
      <c r="I1878" s="320"/>
      <c r="J1878" s="320"/>
      <c r="K1878" s="320"/>
      <c r="L1878" s="320"/>
      <c r="M1878" s="320"/>
      <c r="N1878" s="320"/>
      <c r="O1878" s="321"/>
      <c r="P1878" s="322"/>
      <c r="Q1878" s="367"/>
      <c r="R1878" s="286"/>
    </row>
    <row r="1879" spans="2:18" s="285" customFormat="1" ht="15" customHeight="1">
      <c r="B1879" s="225">
        <v>12410</v>
      </c>
      <c r="C1879" s="320"/>
      <c r="D1879" s="338"/>
      <c r="E1879" s="536" t="s">
        <v>3348</v>
      </c>
      <c r="F1879" s="318"/>
      <c r="G1879" s="1650"/>
      <c r="H1879" s="319"/>
      <c r="I1879" s="320"/>
      <c r="J1879" s="320"/>
      <c r="K1879" s="320"/>
      <c r="L1879" s="320"/>
      <c r="M1879" s="320"/>
      <c r="N1879" s="320"/>
      <c r="O1879" s="321"/>
      <c r="P1879" s="322"/>
      <c r="Q1879" s="367"/>
      <c r="R1879" s="286"/>
    </row>
    <row r="1880" spans="2:18" s="285" customFormat="1" ht="15" customHeight="1">
      <c r="B1880" s="225">
        <v>12410</v>
      </c>
      <c r="C1880" s="320"/>
      <c r="D1880" s="338"/>
      <c r="E1880" s="317" t="s">
        <v>3352</v>
      </c>
      <c r="F1880" s="318"/>
      <c r="G1880" s="1650"/>
      <c r="H1880" s="319"/>
      <c r="I1880" s="320"/>
      <c r="J1880" s="320"/>
      <c r="K1880" s="320"/>
      <c r="L1880" s="320"/>
      <c r="M1880" s="320"/>
      <c r="N1880" s="320"/>
      <c r="O1880" s="321"/>
      <c r="P1880" s="322"/>
      <c r="Q1880" s="367"/>
      <c r="R1880" s="286"/>
    </row>
    <row r="1881" spans="2:18" s="285" customFormat="1" ht="15" customHeight="1">
      <c r="B1881" s="225">
        <v>12410</v>
      </c>
      <c r="C1881" s="320"/>
      <c r="D1881" s="338"/>
      <c r="E1881" s="317" t="s">
        <v>3356</v>
      </c>
      <c r="F1881" s="318"/>
      <c r="G1881" s="1650"/>
      <c r="H1881" s="319"/>
      <c r="I1881" s="320"/>
      <c r="J1881" s="320"/>
      <c r="K1881" s="320"/>
      <c r="L1881" s="320"/>
      <c r="M1881" s="320"/>
      <c r="N1881" s="320"/>
      <c r="O1881" s="321"/>
      <c r="P1881" s="322"/>
      <c r="Q1881" s="367"/>
      <c r="R1881" s="286"/>
    </row>
    <row r="1882" spans="2:18" s="285" customFormat="1" ht="15" customHeight="1">
      <c r="B1882" s="225">
        <v>12410</v>
      </c>
      <c r="C1882" s="320"/>
      <c r="D1882" s="338"/>
      <c r="E1882" s="536" t="s">
        <v>6185</v>
      </c>
      <c r="F1882" s="318"/>
      <c r="G1882" s="1650"/>
      <c r="H1882" s="319"/>
      <c r="I1882" s="320"/>
      <c r="J1882" s="320"/>
      <c r="K1882" s="320"/>
      <c r="L1882" s="320"/>
      <c r="M1882" s="320"/>
      <c r="N1882" s="320"/>
      <c r="O1882" s="321"/>
      <c r="P1882" s="322"/>
      <c r="Q1882" s="367"/>
      <c r="R1882" s="286"/>
    </row>
    <row r="1883" spans="2:18" s="285" customFormat="1" ht="16.5" customHeight="1">
      <c r="B1883" s="225">
        <v>12410</v>
      </c>
      <c r="C1883" s="320"/>
      <c r="D1883" s="338"/>
      <c r="E1883" s="317" t="s">
        <v>3356</v>
      </c>
      <c r="F1883" s="318"/>
      <c r="G1883" s="1650"/>
      <c r="H1883" s="319"/>
      <c r="I1883" s="320"/>
      <c r="J1883" s="320"/>
      <c r="K1883" s="320"/>
      <c r="L1883" s="320"/>
      <c r="M1883" s="320"/>
      <c r="N1883" s="320"/>
      <c r="O1883" s="321"/>
      <c r="P1883" s="322"/>
      <c r="Q1883" s="367"/>
      <c r="R1883" s="286"/>
    </row>
    <row r="1884" spans="2:18" s="285" customFormat="1" ht="15.75" customHeight="1">
      <c r="B1884" s="225">
        <v>12410</v>
      </c>
      <c r="C1884" s="320"/>
      <c r="D1884" s="338"/>
      <c r="E1884" s="536" t="s">
        <v>3361</v>
      </c>
      <c r="F1884" s="318"/>
      <c r="G1884" s="1650"/>
      <c r="H1884" s="319"/>
      <c r="I1884" s="320"/>
      <c r="J1884" s="320"/>
      <c r="K1884" s="320"/>
      <c r="L1884" s="320"/>
      <c r="M1884" s="320"/>
      <c r="N1884" s="320"/>
      <c r="O1884" s="321"/>
      <c r="P1884" s="322"/>
      <c r="Q1884" s="367"/>
      <c r="R1884" s="286"/>
    </row>
    <row r="1885" spans="2:18" s="285" customFormat="1" ht="15.75" customHeight="1">
      <c r="B1885" s="225">
        <v>12410</v>
      </c>
      <c r="C1885" s="320"/>
      <c r="D1885" s="338"/>
      <c r="E1885" s="317" t="s">
        <v>3364</v>
      </c>
      <c r="F1885" s="318"/>
      <c r="G1885" s="1650"/>
      <c r="H1885" s="319"/>
      <c r="I1885" s="320"/>
      <c r="J1885" s="320"/>
      <c r="K1885" s="320"/>
      <c r="L1885" s="320"/>
      <c r="M1885" s="320"/>
      <c r="N1885" s="320"/>
      <c r="O1885" s="321"/>
      <c r="P1885" s="322"/>
      <c r="Q1885" s="367"/>
      <c r="R1885" s="286"/>
    </row>
    <row r="1886" spans="2:18" s="285" customFormat="1" ht="12.75" customHeight="1">
      <c r="B1886" s="225">
        <v>12410</v>
      </c>
      <c r="C1886" s="320"/>
      <c r="D1886" s="338"/>
      <c r="E1886" s="317" t="s">
        <v>3367</v>
      </c>
      <c r="F1886" s="318"/>
      <c r="G1886" s="1650"/>
      <c r="H1886" s="319"/>
      <c r="I1886" s="320"/>
      <c r="J1886" s="320"/>
      <c r="K1886" s="320"/>
      <c r="L1886" s="320"/>
      <c r="M1886" s="320"/>
      <c r="N1886" s="320"/>
      <c r="O1886" s="321"/>
      <c r="P1886" s="322"/>
      <c r="Q1886" s="367"/>
      <c r="R1886" s="286"/>
    </row>
    <row r="1887" spans="2:18" s="285" customFormat="1" ht="15.75" customHeight="1">
      <c r="B1887" s="225">
        <v>12410</v>
      </c>
      <c r="C1887" s="320"/>
      <c r="D1887" s="338"/>
      <c r="E1887" s="317" t="s">
        <v>3356</v>
      </c>
      <c r="F1887" s="318"/>
      <c r="G1887" s="1650"/>
      <c r="H1887" s="319"/>
      <c r="I1887" s="320"/>
      <c r="J1887" s="320"/>
      <c r="K1887" s="320"/>
      <c r="L1887" s="320"/>
      <c r="M1887" s="320"/>
      <c r="N1887" s="320"/>
      <c r="O1887" s="321"/>
      <c r="P1887" s="322"/>
      <c r="Q1887" s="367"/>
      <c r="R1887" s="286"/>
    </row>
    <row r="1888" spans="2:18" s="285" customFormat="1" ht="15" customHeight="1">
      <c r="B1888" s="225">
        <v>12410</v>
      </c>
      <c r="C1888" s="320"/>
      <c r="D1888" s="338"/>
      <c r="E1888" s="536" t="s">
        <v>6186</v>
      </c>
      <c r="F1888" s="318"/>
      <c r="G1888" s="1650"/>
      <c r="H1888" s="319"/>
      <c r="I1888" s="320"/>
      <c r="J1888" s="320"/>
      <c r="K1888" s="320"/>
      <c r="L1888" s="320"/>
      <c r="M1888" s="320"/>
      <c r="N1888" s="320"/>
      <c r="O1888" s="321"/>
      <c r="P1888" s="322"/>
      <c r="Q1888" s="367"/>
      <c r="R1888" s="286"/>
    </row>
    <row r="1889" spans="2:18" s="285" customFormat="1" ht="15.75" customHeight="1">
      <c r="B1889" s="225">
        <v>12410</v>
      </c>
      <c r="C1889" s="320"/>
      <c r="D1889" s="338"/>
      <c r="E1889" s="317" t="s">
        <v>5726</v>
      </c>
      <c r="F1889" s="318"/>
      <c r="G1889" s="1650"/>
      <c r="H1889" s="319"/>
      <c r="I1889" s="320"/>
      <c r="J1889" s="320"/>
      <c r="K1889" s="320"/>
      <c r="L1889" s="320"/>
      <c r="M1889" s="320"/>
      <c r="N1889" s="320"/>
      <c r="O1889" s="321"/>
      <c r="P1889" s="322"/>
      <c r="Q1889" s="367"/>
      <c r="R1889" s="286"/>
    </row>
    <row r="1890" spans="2:18" s="285" customFormat="1" ht="15.75" customHeight="1">
      <c r="B1890" s="225">
        <v>12410</v>
      </c>
      <c r="C1890" s="320"/>
      <c r="D1890" s="338"/>
      <c r="E1890" s="317" t="s">
        <v>5727</v>
      </c>
      <c r="F1890" s="318"/>
      <c r="G1890" s="1650"/>
      <c r="H1890" s="319"/>
      <c r="I1890" s="320"/>
      <c r="J1890" s="320"/>
      <c r="K1890" s="320"/>
      <c r="L1890" s="320"/>
      <c r="M1890" s="320"/>
      <c r="N1890" s="320"/>
      <c r="O1890" s="321"/>
      <c r="P1890" s="322"/>
      <c r="Q1890" s="367"/>
      <c r="R1890" s="286"/>
    </row>
    <row r="1891" spans="2:18" s="285" customFormat="1" ht="12.75" customHeight="1">
      <c r="B1891" s="225">
        <v>12410</v>
      </c>
      <c r="C1891" s="320"/>
      <c r="D1891" s="338"/>
      <c r="E1891" s="317" t="s">
        <v>3356</v>
      </c>
      <c r="F1891" s="318"/>
      <c r="G1891" s="1650"/>
      <c r="H1891" s="319"/>
      <c r="I1891" s="320"/>
      <c r="J1891" s="320"/>
      <c r="K1891" s="320"/>
      <c r="L1891" s="320"/>
      <c r="M1891" s="320"/>
      <c r="N1891" s="320"/>
      <c r="O1891" s="321"/>
      <c r="P1891" s="322"/>
      <c r="Q1891" s="367"/>
      <c r="R1891" s="286"/>
    </row>
    <row r="1892" spans="2:18" s="285" customFormat="1" ht="15" customHeight="1">
      <c r="B1892" s="225">
        <v>12410</v>
      </c>
      <c r="C1892" s="320"/>
      <c r="D1892" s="338"/>
      <c r="E1892" s="536" t="s">
        <v>6187</v>
      </c>
      <c r="F1892" s="318"/>
      <c r="G1892" s="1650"/>
      <c r="H1892" s="319"/>
      <c r="I1892" s="320"/>
      <c r="J1892" s="320"/>
      <c r="K1892" s="320"/>
      <c r="L1892" s="320"/>
      <c r="M1892" s="320"/>
      <c r="N1892" s="320"/>
      <c r="O1892" s="321"/>
      <c r="P1892" s="322"/>
      <c r="Q1892" s="1650"/>
      <c r="R1892" s="286"/>
    </row>
    <row r="1893" spans="2:18" s="285" customFormat="1" ht="15" customHeight="1">
      <c r="B1893" s="225">
        <v>12410</v>
      </c>
      <c r="C1893" s="320"/>
      <c r="D1893" s="338"/>
      <c r="E1893" s="317" t="s">
        <v>3380</v>
      </c>
      <c r="F1893" s="318"/>
      <c r="G1893" s="1650"/>
      <c r="H1893" s="319"/>
      <c r="I1893" s="320"/>
      <c r="J1893" s="320"/>
      <c r="K1893" s="320"/>
      <c r="L1893" s="320"/>
      <c r="M1893" s="320"/>
      <c r="N1893" s="320"/>
      <c r="O1893" s="321"/>
      <c r="P1893" s="322"/>
      <c r="Q1893" s="1650"/>
      <c r="R1893" s="286"/>
    </row>
    <row r="1894" spans="2:18" s="285" customFormat="1" ht="15" customHeight="1">
      <c r="B1894" s="225">
        <v>12410</v>
      </c>
      <c r="C1894" s="320"/>
      <c r="D1894" s="338"/>
      <c r="E1894" s="317" t="s">
        <v>3383</v>
      </c>
      <c r="F1894" s="318"/>
      <c r="G1894" s="1650"/>
      <c r="H1894" s="319"/>
      <c r="I1894" s="320"/>
      <c r="J1894" s="320"/>
      <c r="K1894" s="320"/>
      <c r="L1894" s="320"/>
      <c r="M1894" s="320"/>
      <c r="N1894" s="320"/>
      <c r="O1894" s="321"/>
      <c r="P1894" s="322"/>
      <c r="Q1894" s="367"/>
      <c r="R1894" s="286"/>
    </row>
    <row r="1895" spans="2:18" s="285" customFormat="1" ht="16.5" customHeight="1">
      <c r="B1895" s="225">
        <v>12410</v>
      </c>
      <c r="C1895" s="320"/>
      <c r="D1895" s="338"/>
      <c r="E1895" s="536" t="s">
        <v>6188</v>
      </c>
      <c r="F1895" s="318"/>
      <c r="G1895" s="1650"/>
      <c r="H1895" s="319"/>
      <c r="I1895" s="320"/>
      <c r="J1895" s="320"/>
      <c r="K1895" s="320"/>
      <c r="L1895" s="320"/>
      <c r="M1895" s="320"/>
      <c r="N1895" s="320"/>
      <c r="O1895" s="321"/>
      <c r="P1895" s="322"/>
      <c r="Q1895" s="367"/>
      <c r="R1895" s="286"/>
    </row>
    <row r="1896" spans="2:18" s="285" customFormat="1" ht="14.25" customHeight="1">
      <c r="B1896" s="225">
        <v>12410</v>
      </c>
      <c r="C1896" s="320"/>
      <c r="D1896" s="338"/>
      <c r="E1896" s="317" t="s">
        <v>3387</v>
      </c>
      <c r="F1896" s="318"/>
      <c r="G1896" s="1650"/>
      <c r="H1896" s="319"/>
      <c r="I1896" s="320"/>
      <c r="J1896" s="320"/>
      <c r="K1896" s="320"/>
      <c r="L1896" s="320"/>
      <c r="M1896" s="320"/>
      <c r="N1896" s="320"/>
      <c r="O1896" s="321"/>
      <c r="P1896" s="322"/>
      <c r="Q1896" s="367"/>
      <c r="R1896" s="286"/>
    </row>
    <row r="1897" spans="2:18" s="285" customFormat="1" ht="15.75" customHeight="1">
      <c r="B1897" s="225">
        <v>12410</v>
      </c>
      <c r="C1897" s="320"/>
      <c r="D1897" s="338"/>
      <c r="E1897" s="317" t="s">
        <v>3390</v>
      </c>
      <c r="F1897" s="318"/>
      <c r="G1897" s="1650"/>
      <c r="H1897" s="319"/>
      <c r="I1897" s="320"/>
      <c r="J1897" s="320"/>
      <c r="K1897" s="320"/>
      <c r="L1897" s="320"/>
      <c r="M1897" s="320"/>
      <c r="N1897" s="320"/>
      <c r="O1897" s="321"/>
      <c r="P1897" s="322"/>
      <c r="Q1897" s="367"/>
      <c r="R1897" s="286"/>
    </row>
    <row r="1898" spans="2:18" s="285" customFormat="1" ht="16.5" customHeight="1">
      <c r="B1898" s="225">
        <v>12410</v>
      </c>
      <c r="C1898" s="320"/>
      <c r="D1898" s="338"/>
      <c r="E1898" s="536" t="s">
        <v>3393</v>
      </c>
      <c r="F1898" s="318"/>
      <c r="G1898" s="1650"/>
      <c r="H1898" s="319"/>
      <c r="I1898" s="320"/>
      <c r="J1898" s="320"/>
      <c r="K1898" s="320"/>
      <c r="L1898" s="320"/>
      <c r="M1898" s="320"/>
      <c r="N1898" s="320"/>
      <c r="O1898" s="321"/>
      <c r="P1898" s="322"/>
      <c r="Q1898" s="367"/>
      <c r="R1898" s="286"/>
    </row>
    <row r="1899" spans="2:18" s="285" customFormat="1" ht="13.5" customHeight="1">
      <c r="B1899" s="225">
        <v>12410</v>
      </c>
      <c r="C1899" s="320"/>
      <c r="D1899" s="338"/>
      <c r="E1899" s="317" t="s">
        <v>3395</v>
      </c>
      <c r="F1899" s="318"/>
      <c r="G1899" s="1650"/>
      <c r="H1899" s="319"/>
      <c r="I1899" s="320"/>
      <c r="J1899" s="320"/>
      <c r="K1899" s="320"/>
      <c r="L1899" s="320"/>
      <c r="M1899" s="320"/>
      <c r="N1899" s="320"/>
      <c r="O1899" s="321"/>
      <c r="P1899" s="322"/>
      <c r="Q1899" s="367"/>
      <c r="R1899" s="286"/>
    </row>
    <row r="1900" spans="2:18" s="285" customFormat="1" ht="16.5" customHeight="1">
      <c r="B1900" s="225">
        <v>12410</v>
      </c>
      <c r="C1900" s="320"/>
      <c r="D1900" s="338"/>
      <c r="E1900" s="317" t="s">
        <v>131</v>
      </c>
      <c r="F1900" s="318"/>
      <c r="G1900" s="1650"/>
      <c r="H1900" s="319"/>
      <c r="I1900" s="320"/>
      <c r="J1900" s="320"/>
      <c r="K1900" s="320"/>
      <c r="L1900" s="320"/>
      <c r="M1900" s="320"/>
      <c r="N1900" s="320"/>
      <c r="O1900" s="321"/>
      <c r="P1900" s="322"/>
      <c r="Q1900" s="367"/>
      <c r="R1900" s="286"/>
    </row>
    <row r="1901" spans="2:18" s="285" customFormat="1" ht="16.5" customHeight="1">
      <c r="B1901" s="225">
        <v>12410</v>
      </c>
      <c r="C1901" s="320"/>
      <c r="D1901" s="338"/>
      <c r="E1901" s="317" t="s">
        <v>3356</v>
      </c>
      <c r="F1901" s="318"/>
      <c r="G1901" s="1650"/>
      <c r="H1901" s="319"/>
      <c r="I1901" s="320"/>
      <c r="J1901" s="320"/>
      <c r="K1901" s="320"/>
      <c r="L1901" s="320"/>
      <c r="M1901" s="320"/>
      <c r="N1901" s="320"/>
      <c r="O1901" s="321"/>
      <c r="P1901" s="322"/>
      <c r="Q1901" s="367"/>
      <c r="R1901" s="286"/>
    </row>
    <row r="1902" spans="2:18" s="285" customFormat="1" ht="16.5" customHeight="1">
      <c r="B1902" s="225">
        <v>12410</v>
      </c>
      <c r="C1902" s="320"/>
      <c r="D1902" s="338"/>
      <c r="E1902" s="536" t="s">
        <v>3399</v>
      </c>
      <c r="F1902" s="318"/>
      <c r="G1902" s="1650"/>
      <c r="H1902" s="319"/>
      <c r="I1902" s="320"/>
      <c r="J1902" s="320"/>
      <c r="K1902" s="320"/>
      <c r="L1902" s="320"/>
      <c r="M1902" s="320"/>
      <c r="N1902" s="320"/>
      <c r="O1902" s="321"/>
      <c r="P1902" s="322"/>
      <c r="Q1902" s="367"/>
      <c r="R1902" s="286"/>
    </row>
    <row r="1903" spans="2:18" s="285" customFormat="1" ht="15" customHeight="1">
      <c r="B1903" s="225">
        <v>12410</v>
      </c>
      <c r="C1903" s="320"/>
      <c r="D1903" s="338"/>
      <c r="E1903" s="317" t="s">
        <v>3402</v>
      </c>
      <c r="F1903" s="318"/>
      <c r="G1903" s="1650"/>
      <c r="H1903" s="319"/>
      <c r="I1903" s="320"/>
      <c r="J1903" s="320"/>
      <c r="K1903" s="320"/>
      <c r="L1903" s="320"/>
      <c r="M1903" s="320"/>
      <c r="N1903" s="320"/>
      <c r="O1903" s="321"/>
      <c r="P1903" s="322"/>
      <c r="Q1903" s="367"/>
      <c r="R1903" s="286"/>
    </row>
    <row r="1904" spans="2:18" s="285" customFormat="1" ht="15" customHeight="1">
      <c r="B1904" s="225">
        <v>12410</v>
      </c>
      <c r="C1904" s="320"/>
      <c r="D1904" s="338"/>
      <c r="E1904" s="317" t="s">
        <v>5735</v>
      </c>
      <c r="F1904" s="318"/>
      <c r="G1904" s="1650"/>
      <c r="H1904" s="319"/>
      <c r="I1904" s="320"/>
      <c r="J1904" s="320"/>
      <c r="K1904" s="320"/>
      <c r="L1904" s="320"/>
      <c r="M1904" s="320"/>
      <c r="N1904" s="320"/>
      <c r="O1904" s="321"/>
      <c r="P1904" s="322"/>
      <c r="Q1904" s="367"/>
      <c r="R1904" s="286"/>
    </row>
    <row r="1905" spans="2:18" s="285" customFormat="1" ht="15.75" customHeight="1">
      <c r="B1905" s="225">
        <v>12410</v>
      </c>
      <c r="C1905" s="320"/>
      <c r="D1905" s="338"/>
      <c r="E1905" s="536" t="s">
        <v>6189</v>
      </c>
      <c r="F1905" s="318"/>
      <c r="G1905" s="1650"/>
      <c r="H1905" s="319"/>
      <c r="I1905" s="320"/>
      <c r="J1905" s="320"/>
      <c r="K1905" s="320"/>
      <c r="L1905" s="320"/>
      <c r="M1905" s="320"/>
      <c r="N1905" s="320"/>
      <c r="O1905" s="321"/>
      <c r="P1905" s="322"/>
      <c r="Q1905" s="367"/>
      <c r="R1905" s="286"/>
    </row>
    <row r="1906" spans="2:18" s="285" customFormat="1" ht="12.75" customHeight="1">
      <c r="B1906" s="225">
        <v>12410</v>
      </c>
      <c r="C1906" s="320"/>
      <c r="D1906" s="338"/>
      <c r="E1906" s="317" t="s">
        <v>3409</v>
      </c>
      <c r="F1906" s="318"/>
      <c r="G1906" s="1650"/>
      <c r="H1906" s="319"/>
      <c r="I1906" s="320"/>
      <c r="J1906" s="320"/>
      <c r="K1906" s="320"/>
      <c r="L1906" s="320"/>
      <c r="M1906" s="320"/>
      <c r="N1906" s="320"/>
      <c r="O1906" s="321"/>
      <c r="P1906" s="322"/>
      <c r="Q1906" s="367"/>
      <c r="R1906" s="286"/>
    </row>
    <row r="1907" spans="2:18" s="285" customFormat="1" ht="15.75" customHeight="1">
      <c r="B1907" s="226">
        <v>12410</v>
      </c>
      <c r="C1907" s="329"/>
      <c r="D1907" s="339"/>
      <c r="E1907" s="326" t="s">
        <v>3356</v>
      </c>
      <c r="F1907" s="327"/>
      <c r="G1907" s="324"/>
      <c r="H1907" s="328"/>
      <c r="I1907" s="329"/>
      <c r="J1907" s="329"/>
      <c r="K1907" s="329"/>
      <c r="L1907" s="329"/>
      <c r="M1907" s="329"/>
      <c r="N1907" s="329"/>
      <c r="O1907" s="330"/>
      <c r="P1907" s="331"/>
      <c r="Q1907" s="1653"/>
      <c r="R1907" s="286"/>
    </row>
    <row r="1908" spans="2:18" s="285" customFormat="1" ht="54" customHeight="1">
      <c r="B1908" s="1648">
        <v>12410</v>
      </c>
      <c r="C1908" s="299" t="e">
        <f>VLOOKUP(E1908,'2. CUADRO CLASIF. DOC. (4)'!$A$5:$B$404,2,0)</f>
        <v>#N/A</v>
      </c>
      <c r="D1908" s="309" t="e">
        <f>VLOOKUP(E1908,'2. CUADRO CLASIF. DOC. (4)'!$A$6:$C$404,3,0)</f>
        <v>#N/A</v>
      </c>
      <c r="E1908" s="337" t="s">
        <v>3415</v>
      </c>
      <c r="F1908" s="533" t="s">
        <v>13</v>
      </c>
      <c r="G1908" s="445" t="s">
        <v>13</v>
      </c>
      <c r="H1908" s="312"/>
      <c r="I1908" s="299">
        <v>2</v>
      </c>
      <c r="J1908" s="299">
        <v>8</v>
      </c>
      <c r="K1908" s="299"/>
      <c r="L1908" s="299"/>
      <c r="M1908" s="299"/>
      <c r="N1908" s="299" t="s">
        <v>4945</v>
      </c>
      <c r="O1908" s="313"/>
      <c r="P1908" s="314"/>
      <c r="Q1908" s="1649" t="s">
        <v>6190</v>
      </c>
      <c r="R1908" s="286"/>
    </row>
    <row r="1909" spans="2:18" s="285" customFormat="1" ht="25.5">
      <c r="B1909" s="225">
        <v>12410</v>
      </c>
      <c r="C1909" s="320"/>
      <c r="D1909" s="338"/>
      <c r="E1909" s="317" t="s">
        <v>3412</v>
      </c>
      <c r="F1909" s="318"/>
      <c r="G1909" s="1650"/>
      <c r="H1909" s="319"/>
      <c r="I1909" s="320"/>
      <c r="J1909" s="320"/>
      <c r="K1909" s="320"/>
      <c r="L1909" s="320"/>
      <c r="M1909" s="320"/>
      <c r="N1909" s="320"/>
      <c r="O1909" s="321"/>
      <c r="P1909" s="322"/>
      <c r="Q1909" s="1650"/>
      <c r="R1909" s="286"/>
    </row>
    <row r="1910" spans="2:18" s="285" customFormat="1" ht="25.5" customHeight="1">
      <c r="B1910" s="225">
        <v>12410</v>
      </c>
      <c r="C1910" s="320"/>
      <c r="D1910" s="338"/>
      <c r="E1910" s="317" t="s">
        <v>3417</v>
      </c>
      <c r="F1910" s="318"/>
      <c r="G1910" s="1650"/>
      <c r="H1910" s="319"/>
      <c r="I1910" s="320"/>
      <c r="J1910" s="320"/>
      <c r="K1910" s="320"/>
      <c r="L1910" s="320"/>
      <c r="M1910" s="320"/>
      <c r="N1910" s="320"/>
      <c r="O1910" s="321"/>
      <c r="P1910" s="322"/>
      <c r="Q1910" s="1650"/>
      <c r="R1910" s="286"/>
    </row>
    <row r="1911" spans="2:18" s="285" customFormat="1" ht="16.5" customHeight="1">
      <c r="B1911" s="225">
        <v>12410</v>
      </c>
      <c r="C1911" s="320"/>
      <c r="D1911" s="338"/>
      <c r="E1911" s="317" t="s">
        <v>2864</v>
      </c>
      <c r="F1911" s="318"/>
      <c r="G1911" s="1650"/>
      <c r="H1911" s="319"/>
      <c r="I1911" s="320"/>
      <c r="J1911" s="320"/>
      <c r="K1911" s="320"/>
      <c r="L1911" s="320"/>
      <c r="M1911" s="320"/>
      <c r="N1911" s="320"/>
      <c r="O1911" s="321"/>
      <c r="P1911" s="322"/>
      <c r="Q1911" s="367"/>
      <c r="R1911" s="286"/>
    </row>
    <row r="1912" spans="2:18" s="285" customFormat="1" ht="38.25" customHeight="1">
      <c r="B1912" s="225">
        <v>12410</v>
      </c>
      <c r="C1912" s="320"/>
      <c r="D1912" s="338"/>
      <c r="E1912" s="317" t="s">
        <v>3421</v>
      </c>
      <c r="F1912" s="318"/>
      <c r="G1912" s="1650"/>
      <c r="H1912" s="319"/>
      <c r="I1912" s="320"/>
      <c r="J1912" s="320"/>
      <c r="K1912" s="320"/>
      <c r="L1912" s="320"/>
      <c r="M1912" s="320"/>
      <c r="N1912" s="320"/>
      <c r="O1912" s="321"/>
      <c r="P1912" s="322"/>
      <c r="Q1912" s="367"/>
      <c r="R1912" s="286"/>
    </row>
    <row r="1913" spans="2:18" s="285" customFormat="1" ht="25.5" customHeight="1">
      <c r="B1913" s="225">
        <v>12410</v>
      </c>
      <c r="C1913" s="320"/>
      <c r="D1913" s="338"/>
      <c r="E1913" s="317" t="s">
        <v>3424</v>
      </c>
      <c r="F1913" s="318"/>
      <c r="G1913" s="1650"/>
      <c r="H1913" s="319"/>
      <c r="I1913" s="320"/>
      <c r="J1913" s="320"/>
      <c r="K1913" s="320"/>
      <c r="L1913" s="320"/>
      <c r="M1913" s="320"/>
      <c r="N1913" s="320"/>
      <c r="O1913" s="321"/>
      <c r="P1913" s="322"/>
      <c r="Q1913" s="367"/>
      <c r="R1913" s="286"/>
    </row>
    <row r="1914" spans="2:18" s="285" customFormat="1" ht="12.75" customHeight="1">
      <c r="B1914" s="225">
        <v>12410</v>
      </c>
      <c r="C1914" s="320"/>
      <c r="D1914" s="338"/>
      <c r="E1914" s="317" t="s">
        <v>5694</v>
      </c>
      <c r="F1914" s="318"/>
      <c r="G1914" s="1650"/>
      <c r="H1914" s="319"/>
      <c r="I1914" s="320"/>
      <c r="J1914" s="320"/>
      <c r="K1914" s="320"/>
      <c r="L1914" s="320"/>
      <c r="M1914" s="320"/>
      <c r="N1914" s="320"/>
      <c r="O1914" s="321"/>
      <c r="P1914" s="322"/>
      <c r="Q1914" s="367"/>
      <c r="R1914" s="286"/>
    </row>
    <row r="1915" spans="2:18" s="285" customFormat="1" ht="15.75" customHeight="1">
      <c r="B1915" s="225">
        <v>12410</v>
      </c>
      <c r="C1915" s="320"/>
      <c r="D1915" s="338"/>
      <c r="E1915" s="317" t="s">
        <v>3431</v>
      </c>
      <c r="F1915" s="318"/>
      <c r="G1915" s="1650"/>
      <c r="H1915" s="319"/>
      <c r="I1915" s="320"/>
      <c r="J1915" s="320"/>
      <c r="K1915" s="320"/>
      <c r="L1915" s="320"/>
      <c r="M1915" s="320"/>
      <c r="N1915" s="320"/>
      <c r="O1915" s="321"/>
      <c r="P1915" s="322"/>
      <c r="Q1915" s="367"/>
      <c r="R1915" s="286"/>
    </row>
    <row r="1916" spans="2:18" s="285" customFormat="1" ht="12.75" customHeight="1">
      <c r="B1916" s="225">
        <v>12410</v>
      </c>
      <c r="C1916" s="320"/>
      <c r="D1916" s="338"/>
      <c r="E1916" s="317" t="s">
        <v>3433</v>
      </c>
      <c r="F1916" s="318"/>
      <c r="G1916" s="1650"/>
      <c r="H1916" s="319"/>
      <c r="I1916" s="320"/>
      <c r="J1916" s="320"/>
      <c r="K1916" s="320"/>
      <c r="L1916" s="320"/>
      <c r="M1916" s="320"/>
      <c r="N1916" s="320"/>
      <c r="O1916" s="321"/>
      <c r="P1916" s="322"/>
      <c r="Q1916" s="367"/>
      <c r="R1916" s="286"/>
    </row>
    <row r="1917" spans="2:18" s="285" customFormat="1" ht="16.5" customHeight="1">
      <c r="B1917" s="225">
        <v>12410</v>
      </c>
      <c r="C1917" s="320"/>
      <c r="D1917" s="338"/>
      <c r="E1917" s="317" t="s">
        <v>3435</v>
      </c>
      <c r="F1917" s="318"/>
      <c r="G1917" s="1650"/>
      <c r="H1917" s="319"/>
      <c r="I1917" s="320"/>
      <c r="J1917" s="320"/>
      <c r="K1917" s="320"/>
      <c r="L1917" s="320"/>
      <c r="M1917" s="320"/>
      <c r="N1917" s="320"/>
      <c r="O1917" s="321"/>
      <c r="P1917" s="322"/>
      <c r="Q1917" s="1650"/>
      <c r="R1917" s="286"/>
    </row>
    <row r="1918" spans="2:18" s="285" customFormat="1" ht="15" customHeight="1">
      <c r="B1918" s="225">
        <v>12410</v>
      </c>
      <c r="C1918" s="320"/>
      <c r="D1918" s="338"/>
      <c r="E1918" s="317" t="s">
        <v>3438</v>
      </c>
      <c r="F1918" s="318"/>
      <c r="G1918" s="1650"/>
      <c r="H1918" s="319"/>
      <c r="I1918" s="320"/>
      <c r="J1918" s="320"/>
      <c r="K1918" s="320"/>
      <c r="L1918" s="320"/>
      <c r="M1918" s="320"/>
      <c r="N1918" s="320"/>
      <c r="O1918" s="321"/>
      <c r="P1918" s="322"/>
      <c r="Q1918" s="1650"/>
      <c r="R1918" s="286"/>
    </row>
    <row r="1919" spans="2:18" s="285" customFormat="1" ht="15.75" customHeight="1">
      <c r="B1919" s="225">
        <v>12410</v>
      </c>
      <c r="C1919" s="320"/>
      <c r="D1919" s="338"/>
      <c r="E1919" s="317" t="s">
        <v>3441</v>
      </c>
      <c r="F1919" s="318"/>
      <c r="G1919" s="1650"/>
      <c r="H1919" s="319"/>
      <c r="I1919" s="320"/>
      <c r="J1919" s="320"/>
      <c r="K1919" s="320"/>
      <c r="L1919" s="320"/>
      <c r="M1919" s="320"/>
      <c r="N1919" s="320"/>
      <c r="O1919" s="321"/>
      <c r="P1919" s="322"/>
      <c r="Q1919" s="367"/>
      <c r="R1919" s="286"/>
    </row>
    <row r="1920" spans="2:18" s="285" customFormat="1" ht="12.75" customHeight="1">
      <c r="B1920" s="225">
        <v>12410</v>
      </c>
      <c r="C1920" s="320"/>
      <c r="D1920" s="338"/>
      <c r="E1920" s="317" t="s">
        <v>3444</v>
      </c>
      <c r="F1920" s="318"/>
      <c r="G1920" s="1650"/>
      <c r="H1920" s="319"/>
      <c r="I1920" s="320"/>
      <c r="J1920" s="320"/>
      <c r="K1920" s="320"/>
      <c r="L1920" s="320"/>
      <c r="M1920" s="320"/>
      <c r="N1920" s="320"/>
      <c r="O1920" s="321"/>
      <c r="P1920" s="322"/>
      <c r="Q1920" s="367"/>
      <c r="R1920" s="286"/>
    </row>
    <row r="1921" spans="2:18" s="285" customFormat="1" ht="12.75" customHeight="1">
      <c r="B1921" s="225">
        <v>12410</v>
      </c>
      <c r="C1921" s="320"/>
      <c r="D1921" s="338"/>
      <c r="E1921" s="317" t="s">
        <v>3447</v>
      </c>
      <c r="F1921" s="318"/>
      <c r="G1921" s="1650"/>
      <c r="H1921" s="319"/>
      <c r="I1921" s="320"/>
      <c r="J1921" s="320"/>
      <c r="K1921" s="320"/>
      <c r="L1921" s="320"/>
      <c r="M1921" s="320"/>
      <c r="N1921" s="320"/>
      <c r="O1921" s="321"/>
      <c r="P1921" s="322"/>
      <c r="Q1921" s="367"/>
      <c r="R1921" s="286"/>
    </row>
    <row r="1922" spans="2:18" s="285" customFormat="1" ht="15" customHeight="1">
      <c r="B1922" s="225">
        <v>12410</v>
      </c>
      <c r="C1922" s="320"/>
      <c r="D1922" s="338"/>
      <c r="E1922" s="317" t="s">
        <v>3450</v>
      </c>
      <c r="F1922" s="318"/>
      <c r="G1922" s="1650"/>
      <c r="H1922" s="319"/>
      <c r="I1922" s="320"/>
      <c r="J1922" s="320"/>
      <c r="K1922" s="320"/>
      <c r="L1922" s="320"/>
      <c r="M1922" s="320"/>
      <c r="N1922" s="320"/>
      <c r="O1922" s="321"/>
      <c r="P1922" s="322"/>
      <c r="Q1922" s="367"/>
      <c r="R1922" s="286"/>
    </row>
    <row r="1923" spans="2:18" s="285" customFormat="1" ht="25.5">
      <c r="B1923" s="225">
        <v>12410</v>
      </c>
      <c r="C1923" s="320"/>
      <c r="D1923" s="338"/>
      <c r="E1923" s="317" t="s">
        <v>3453</v>
      </c>
      <c r="F1923" s="318"/>
      <c r="G1923" s="1650"/>
      <c r="H1923" s="319"/>
      <c r="I1923" s="320"/>
      <c r="J1923" s="320"/>
      <c r="K1923" s="320"/>
      <c r="L1923" s="320"/>
      <c r="M1923" s="320"/>
      <c r="N1923" s="320"/>
      <c r="O1923" s="321"/>
      <c r="P1923" s="322"/>
      <c r="Q1923" s="367"/>
      <c r="R1923" s="286"/>
    </row>
    <row r="1924" spans="2:18" s="285" customFormat="1" ht="16.5" customHeight="1">
      <c r="B1924" s="225">
        <v>12410</v>
      </c>
      <c r="C1924" s="320"/>
      <c r="D1924" s="338"/>
      <c r="E1924" s="317" t="s">
        <v>3456</v>
      </c>
      <c r="F1924" s="318"/>
      <c r="G1924" s="1650"/>
      <c r="H1924" s="319"/>
      <c r="I1924" s="320"/>
      <c r="J1924" s="320"/>
      <c r="K1924" s="320"/>
      <c r="L1924" s="320"/>
      <c r="M1924" s="320"/>
      <c r="N1924" s="320"/>
      <c r="O1924" s="321"/>
      <c r="P1924" s="322"/>
      <c r="Q1924" s="367"/>
      <c r="R1924" s="286"/>
    </row>
    <row r="1925" spans="2:18" s="285" customFormat="1" ht="14.25" customHeight="1">
      <c r="B1925" s="225">
        <v>12410</v>
      </c>
      <c r="C1925" s="320"/>
      <c r="D1925" s="338"/>
      <c r="E1925" s="317" t="s">
        <v>3459</v>
      </c>
      <c r="F1925" s="318"/>
      <c r="G1925" s="1650"/>
      <c r="H1925" s="319"/>
      <c r="I1925" s="320"/>
      <c r="J1925" s="320"/>
      <c r="K1925" s="320"/>
      <c r="L1925" s="320"/>
      <c r="M1925" s="320"/>
      <c r="N1925" s="320"/>
      <c r="O1925" s="321"/>
      <c r="P1925" s="322"/>
      <c r="Q1925" s="367"/>
      <c r="R1925" s="286"/>
    </row>
    <row r="1926" spans="2:18" s="285" customFormat="1" ht="15.75" customHeight="1">
      <c r="B1926" s="225">
        <v>12410</v>
      </c>
      <c r="C1926" s="320"/>
      <c r="D1926" s="338"/>
      <c r="E1926" s="317" t="s">
        <v>3462</v>
      </c>
      <c r="F1926" s="318"/>
      <c r="G1926" s="1650"/>
      <c r="H1926" s="319"/>
      <c r="I1926" s="320"/>
      <c r="J1926" s="320"/>
      <c r="K1926" s="320"/>
      <c r="L1926" s="320"/>
      <c r="M1926" s="320"/>
      <c r="N1926" s="320"/>
      <c r="O1926" s="321"/>
      <c r="P1926" s="322"/>
      <c r="Q1926" s="367"/>
      <c r="R1926" s="286"/>
    </row>
    <row r="1927" spans="2:18" s="285" customFormat="1" ht="12.75" customHeight="1">
      <c r="B1927" s="225">
        <v>12410</v>
      </c>
      <c r="C1927" s="320"/>
      <c r="D1927" s="338"/>
      <c r="E1927" s="317" t="s">
        <v>3465</v>
      </c>
      <c r="F1927" s="318"/>
      <c r="G1927" s="1650"/>
      <c r="H1927" s="319"/>
      <c r="I1927" s="320"/>
      <c r="J1927" s="320"/>
      <c r="K1927" s="320"/>
      <c r="L1927" s="320"/>
      <c r="M1927" s="320"/>
      <c r="N1927" s="320"/>
      <c r="O1927" s="321"/>
      <c r="P1927" s="322"/>
      <c r="Q1927" s="367"/>
      <c r="R1927" s="286"/>
    </row>
    <row r="1928" spans="2:18" s="285" customFormat="1" ht="17.25" customHeight="1">
      <c r="B1928" s="225">
        <v>12410</v>
      </c>
      <c r="C1928" s="320"/>
      <c r="D1928" s="338"/>
      <c r="E1928" s="317" t="s">
        <v>3468</v>
      </c>
      <c r="F1928" s="318"/>
      <c r="G1928" s="1650"/>
      <c r="H1928" s="319"/>
      <c r="I1928" s="320"/>
      <c r="J1928" s="320"/>
      <c r="K1928" s="320"/>
      <c r="L1928" s="320"/>
      <c r="M1928" s="320"/>
      <c r="N1928" s="320"/>
      <c r="O1928" s="321"/>
      <c r="P1928" s="322"/>
      <c r="Q1928" s="367"/>
      <c r="R1928" s="286"/>
    </row>
    <row r="1929" spans="2:18" s="285" customFormat="1" ht="17.25" customHeight="1">
      <c r="B1929" s="225">
        <v>12410</v>
      </c>
      <c r="C1929" s="320"/>
      <c r="D1929" s="338"/>
      <c r="E1929" s="317" t="s">
        <v>3471</v>
      </c>
      <c r="F1929" s="318"/>
      <c r="G1929" s="1650"/>
      <c r="H1929" s="319"/>
      <c r="I1929" s="320"/>
      <c r="J1929" s="320"/>
      <c r="K1929" s="320"/>
      <c r="L1929" s="320"/>
      <c r="M1929" s="320"/>
      <c r="N1929" s="320"/>
      <c r="O1929" s="321"/>
      <c r="P1929" s="322"/>
      <c r="Q1929" s="367"/>
      <c r="R1929" s="286"/>
    </row>
    <row r="1930" spans="2:18" s="285" customFormat="1" ht="15" customHeight="1">
      <c r="B1930" s="225">
        <v>12410</v>
      </c>
      <c r="C1930" s="320"/>
      <c r="D1930" s="338"/>
      <c r="E1930" s="317" t="s">
        <v>3473</v>
      </c>
      <c r="F1930" s="318"/>
      <c r="G1930" s="1650"/>
      <c r="H1930" s="319"/>
      <c r="I1930" s="320"/>
      <c r="J1930" s="320"/>
      <c r="K1930" s="320"/>
      <c r="L1930" s="320"/>
      <c r="M1930" s="320"/>
      <c r="N1930" s="320"/>
      <c r="O1930" s="321"/>
      <c r="P1930" s="322"/>
      <c r="Q1930" s="367"/>
      <c r="R1930" s="286"/>
    </row>
    <row r="1931" spans="2:18" s="285" customFormat="1" ht="25.5" customHeight="1">
      <c r="B1931" s="225">
        <v>12410</v>
      </c>
      <c r="C1931" s="320"/>
      <c r="D1931" s="338"/>
      <c r="E1931" s="317" t="s">
        <v>3476</v>
      </c>
      <c r="F1931" s="318"/>
      <c r="G1931" s="1650"/>
      <c r="H1931" s="319"/>
      <c r="I1931" s="320"/>
      <c r="J1931" s="320"/>
      <c r="K1931" s="320"/>
      <c r="L1931" s="320"/>
      <c r="M1931" s="320"/>
      <c r="N1931" s="320"/>
      <c r="O1931" s="321"/>
      <c r="P1931" s="322"/>
      <c r="Q1931" s="367"/>
      <c r="R1931" s="286"/>
    </row>
    <row r="1932" spans="2:18" s="285" customFormat="1" ht="17.25" customHeight="1">
      <c r="B1932" s="225">
        <v>12410</v>
      </c>
      <c r="C1932" s="320"/>
      <c r="D1932" s="338"/>
      <c r="E1932" s="317" t="s">
        <v>3479</v>
      </c>
      <c r="F1932" s="318"/>
      <c r="G1932" s="1650"/>
      <c r="H1932" s="319"/>
      <c r="I1932" s="320"/>
      <c r="J1932" s="320"/>
      <c r="K1932" s="320"/>
      <c r="L1932" s="320"/>
      <c r="M1932" s="320"/>
      <c r="N1932" s="320"/>
      <c r="O1932" s="321"/>
      <c r="P1932" s="322"/>
      <c r="Q1932" s="367"/>
      <c r="R1932" s="286"/>
    </row>
    <row r="1933" spans="2:18" s="285" customFormat="1" ht="15" customHeight="1">
      <c r="B1933" s="225">
        <v>12410</v>
      </c>
      <c r="C1933" s="320"/>
      <c r="D1933" s="338"/>
      <c r="E1933" s="317" t="s">
        <v>3482</v>
      </c>
      <c r="F1933" s="318"/>
      <c r="G1933" s="1650"/>
      <c r="H1933" s="319"/>
      <c r="I1933" s="320"/>
      <c r="J1933" s="320"/>
      <c r="K1933" s="320"/>
      <c r="L1933" s="320"/>
      <c r="M1933" s="320"/>
      <c r="N1933" s="320"/>
      <c r="O1933" s="321"/>
      <c r="P1933" s="322"/>
      <c r="Q1933" s="367"/>
      <c r="R1933" s="286"/>
    </row>
    <row r="1934" spans="2:18" s="285" customFormat="1" ht="16.5" customHeight="1">
      <c r="B1934" s="225">
        <v>12410</v>
      </c>
      <c r="C1934" s="320"/>
      <c r="D1934" s="338"/>
      <c r="E1934" s="317" t="s">
        <v>3485</v>
      </c>
      <c r="F1934" s="318"/>
      <c r="G1934" s="1650"/>
      <c r="H1934" s="319"/>
      <c r="I1934" s="320"/>
      <c r="J1934" s="320"/>
      <c r="K1934" s="320"/>
      <c r="L1934" s="320"/>
      <c r="M1934" s="320"/>
      <c r="N1934" s="320"/>
      <c r="O1934" s="321"/>
      <c r="P1934" s="322"/>
      <c r="Q1934" s="367"/>
      <c r="R1934" s="286"/>
    </row>
    <row r="1935" spans="2:18" s="285" customFormat="1" ht="15" customHeight="1">
      <c r="B1935" s="225">
        <v>12410</v>
      </c>
      <c r="C1935" s="320"/>
      <c r="D1935" s="338"/>
      <c r="E1935" s="317" t="s">
        <v>3488</v>
      </c>
      <c r="F1935" s="318"/>
      <c r="G1935" s="1650"/>
      <c r="H1935" s="319"/>
      <c r="I1935" s="320"/>
      <c r="J1935" s="320"/>
      <c r="K1935" s="320"/>
      <c r="L1935" s="320"/>
      <c r="M1935" s="320"/>
      <c r="N1935" s="320"/>
      <c r="O1935" s="321"/>
      <c r="P1935" s="322"/>
      <c r="Q1935" s="367"/>
      <c r="R1935" s="286"/>
    </row>
    <row r="1936" spans="2:18" s="285" customFormat="1" ht="38.25">
      <c r="B1936" s="225">
        <v>12410</v>
      </c>
      <c r="C1936" s="320"/>
      <c r="D1936" s="338"/>
      <c r="E1936" s="317" t="s">
        <v>3491</v>
      </c>
      <c r="F1936" s="318"/>
      <c r="G1936" s="1650"/>
      <c r="H1936" s="319"/>
      <c r="I1936" s="320"/>
      <c r="J1936" s="320"/>
      <c r="K1936" s="320"/>
      <c r="L1936" s="320"/>
      <c r="M1936" s="320"/>
      <c r="N1936" s="320"/>
      <c r="O1936" s="321"/>
      <c r="P1936" s="322"/>
      <c r="Q1936" s="367"/>
      <c r="R1936" s="286"/>
    </row>
    <row r="1937" spans="2:18" s="285" customFormat="1" ht="25.5" customHeight="1">
      <c r="B1937" s="225">
        <v>12410</v>
      </c>
      <c r="C1937" s="320"/>
      <c r="D1937" s="338"/>
      <c r="E1937" s="317" t="s">
        <v>3494</v>
      </c>
      <c r="F1937" s="318"/>
      <c r="G1937" s="1650"/>
      <c r="H1937" s="319"/>
      <c r="I1937" s="320"/>
      <c r="J1937" s="320"/>
      <c r="K1937" s="320"/>
      <c r="L1937" s="320"/>
      <c r="M1937" s="320"/>
      <c r="N1937" s="320"/>
      <c r="O1937" s="321"/>
      <c r="P1937" s="322"/>
      <c r="Q1937" s="367"/>
      <c r="R1937" s="286"/>
    </row>
    <row r="1938" spans="2:18" s="285" customFormat="1" ht="12.75" customHeight="1">
      <c r="B1938" s="225">
        <v>12410</v>
      </c>
      <c r="C1938" s="320"/>
      <c r="D1938" s="338"/>
      <c r="E1938" s="317" t="s">
        <v>3497</v>
      </c>
      <c r="F1938" s="318"/>
      <c r="G1938" s="1650"/>
      <c r="H1938" s="319"/>
      <c r="I1938" s="320"/>
      <c r="J1938" s="320"/>
      <c r="K1938" s="320"/>
      <c r="L1938" s="320"/>
      <c r="M1938" s="320"/>
      <c r="N1938" s="320"/>
      <c r="O1938" s="321"/>
      <c r="P1938" s="322"/>
      <c r="Q1938" s="367"/>
      <c r="R1938" s="286"/>
    </row>
    <row r="1939" spans="2:18" s="285" customFormat="1" ht="12.75" customHeight="1">
      <c r="B1939" s="404">
        <v>12410</v>
      </c>
      <c r="C1939" s="376"/>
      <c r="D1939" s="377"/>
      <c r="E1939" s="317" t="s">
        <v>3500</v>
      </c>
      <c r="F1939" s="421"/>
      <c r="G1939" s="379"/>
      <c r="H1939" s="380"/>
      <c r="I1939" s="376"/>
      <c r="J1939" s="376"/>
      <c r="K1939" s="376"/>
      <c r="L1939" s="376"/>
      <c r="M1939" s="376"/>
      <c r="N1939" s="376"/>
      <c r="O1939" s="381"/>
      <c r="P1939" s="382"/>
      <c r="Q1939" s="416"/>
      <c r="R1939" s="286"/>
    </row>
    <row r="1940" spans="2:18" s="285" customFormat="1" ht="12.75" customHeight="1">
      <c r="B1940" s="225">
        <v>12410</v>
      </c>
      <c r="C1940" s="320"/>
      <c r="D1940" s="338"/>
      <c r="E1940" s="416" t="s">
        <v>3503</v>
      </c>
      <c r="F1940" s="318"/>
      <c r="G1940" s="1650"/>
      <c r="H1940" s="319"/>
      <c r="I1940" s="320"/>
      <c r="J1940" s="320"/>
      <c r="K1940" s="320"/>
      <c r="L1940" s="320"/>
      <c r="M1940" s="320"/>
      <c r="N1940" s="320"/>
      <c r="O1940" s="321"/>
      <c r="P1940" s="322"/>
      <c r="Q1940" s="367"/>
      <c r="R1940" s="286"/>
    </row>
    <row r="1941" spans="2:18" s="285" customFormat="1" ht="12.75">
      <c r="B1941" s="226">
        <v>12410</v>
      </c>
      <c r="C1941" s="329"/>
      <c r="D1941" s="339"/>
      <c r="E1941" s="326" t="s">
        <v>3506</v>
      </c>
      <c r="F1941" s="327"/>
      <c r="G1941" s="324"/>
      <c r="H1941" s="328"/>
      <c r="I1941" s="329"/>
      <c r="J1941" s="329"/>
      <c r="K1941" s="329"/>
      <c r="L1941" s="329"/>
      <c r="M1941" s="329"/>
      <c r="N1941" s="329"/>
      <c r="O1941" s="330"/>
      <c r="P1941" s="331"/>
      <c r="Q1941" s="1653"/>
      <c r="R1941" s="286"/>
    </row>
    <row r="1942" spans="2:18" s="285" customFormat="1" ht="120">
      <c r="B1942" s="1648">
        <v>12410</v>
      </c>
      <c r="C1942" s="299" t="e">
        <f>VLOOKUP(E1942,'2. CUADRO CLASIF. DOC. (4)'!$A$5:$B$404,2,0)</f>
        <v>#N/A</v>
      </c>
      <c r="D1942" s="309" t="e">
        <f>VLOOKUP(E1942,'2. CUADRO CLASIF. DOC. (4)'!$A$6:$C$404,3,0)</f>
        <v>#N/A</v>
      </c>
      <c r="E1942" s="337" t="s">
        <v>3513</v>
      </c>
      <c r="F1942" s="533" t="s">
        <v>13</v>
      </c>
      <c r="G1942" s="445" t="s">
        <v>13</v>
      </c>
      <c r="H1942" s="312"/>
      <c r="I1942" s="299">
        <v>2</v>
      </c>
      <c r="J1942" s="299">
        <v>8</v>
      </c>
      <c r="K1942" s="299"/>
      <c r="L1942" s="299"/>
      <c r="M1942" s="299"/>
      <c r="N1942" s="299" t="s">
        <v>4945</v>
      </c>
      <c r="O1942" s="313"/>
      <c r="P1942" s="314"/>
      <c r="Q1942" s="1652" t="s">
        <v>6191</v>
      </c>
      <c r="R1942" s="286"/>
    </row>
    <row r="1943" spans="2:18" s="285" customFormat="1" ht="25.5">
      <c r="B1943" s="225">
        <v>12410</v>
      </c>
      <c r="C1943" s="320"/>
      <c r="D1943" s="338"/>
      <c r="E1943" s="317" t="s">
        <v>3216</v>
      </c>
      <c r="F1943" s="318"/>
      <c r="G1943" s="1650"/>
      <c r="H1943" s="319"/>
      <c r="I1943" s="320"/>
      <c r="J1943" s="320"/>
      <c r="K1943" s="320"/>
      <c r="L1943" s="320"/>
      <c r="M1943" s="320"/>
      <c r="N1943" s="320"/>
      <c r="O1943" s="321"/>
      <c r="P1943" s="322"/>
      <c r="Q1943" s="367"/>
      <c r="R1943" s="286"/>
    </row>
    <row r="1944" spans="2:18" s="285" customFormat="1" ht="12.75" customHeight="1">
      <c r="B1944" s="225">
        <v>12410</v>
      </c>
      <c r="C1944" s="320"/>
      <c r="D1944" s="338"/>
      <c r="E1944" s="317" t="s">
        <v>3253</v>
      </c>
      <c r="F1944" s="318"/>
      <c r="G1944" s="1650"/>
      <c r="H1944" s="319"/>
      <c r="I1944" s="320"/>
      <c r="J1944" s="320"/>
      <c r="K1944" s="320"/>
      <c r="L1944" s="320"/>
      <c r="M1944" s="320"/>
      <c r="N1944" s="320"/>
      <c r="O1944" s="321"/>
      <c r="P1944" s="322"/>
      <c r="Q1944" s="367"/>
      <c r="R1944" s="286"/>
    </row>
    <row r="1945" spans="2:18" s="285" customFormat="1" ht="12.75" customHeight="1">
      <c r="B1945" s="225">
        <v>12410</v>
      </c>
      <c r="C1945" s="320"/>
      <c r="D1945" s="338"/>
      <c r="E1945" s="317" t="s">
        <v>3297</v>
      </c>
      <c r="F1945" s="318"/>
      <c r="G1945" s="1650"/>
      <c r="H1945" s="319"/>
      <c r="I1945" s="320"/>
      <c r="J1945" s="320"/>
      <c r="K1945" s="320"/>
      <c r="L1945" s="320"/>
      <c r="M1945" s="320"/>
      <c r="N1945" s="320"/>
      <c r="O1945" s="321"/>
      <c r="P1945" s="322"/>
      <c r="Q1945" s="367"/>
      <c r="R1945" s="286"/>
    </row>
    <row r="1946" spans="2:18" s="285" customFormat="1" ht="14.25" customHeight="1">
      <c r="B1946" s="225">
        <v>12410</v>
      </c>
      <c r="C1946" s="320"/>
      <c r="D1946" s="338"/>
      <c r="E1946" s="317" t="s">
        <v>5718</v>
      </c>
      <c r="F1946" s="318"/>
      <c r="G1946" s="1650"/>
      <c r="H1946" s="319"/>
      <c r="I1946" s="320"/>
      <c r="J1946" s="320"/>
      <c r="K1946" s="320"/>
      <c r="L1946" s="320"/>
      <c r="M1946" s="320"/>
      <c r="N1946" s="320"/>
      <c r="O1946" s="321"/>
      <c r="P1946" s="322"/>
      <c r="Q1946" s="367"/>
      <c r="R1946" s="286"/>
    </row>
    <row r="1947" spans="2:18" s="285" customFormat="1" ht="15.75" customHeight="1">
      <c r="B1947" s="225">
        <v>12410</v>
      </c>
      <c r="C1947" s="320"/>
      <c r="D1947" s="338"/>
      <c r="E1947" s="317" t="s">
        <v>3303</v>
      </c>
      <c r="F1947" s="318"/>
      <c r="G1947" s="1650"/>
      <c r="H1947" s="319"/>
      <c r="I1947" s="320"/>
      <c r="J1947" s="320"/>
      <c r="K1947" s="320"/>
      <c r="L1947" s="320"/>
      <c r="M1947" s="320"/>
      <c r="N1947" s="320"/>
      <c r="O1947" s="321"/>
      <c r="P1947" s="322"/>
      <c r="Q1947" s="367"/>
      <c r="R1947" s="286"/>
    </row>
    <row r="1948" spans="2:18" s="285" customFormat="1" ht="12.75" customHeight="1">
      <c r="B1948" s="225">
        <v>12410</v>
      </c>
      <c r="C1948" s="320"/>
      <c r="D1948" s="338"/>
      <c r="E1948" s="502" t="s">
        <v>3223</v>
      </c>
      <c r="F1948" s="318"/>
      <c r="G1948" s="1650"/>
      <c r="H1948" s="319"/>
      <c r="I1948" s="320"/>
      <c r="J1948" s="320"/>
      <c r="K1948" s="320"/>
      <c r="L1948" s="320"/>
      <c r="M1948" s="320"/>
      <c r="N1948" s="320"/>
      <c r="O1948" s="321"/>
      <c r="P1948" s="322"/>
      <c r="Q1948" s="367"/>
      <c r="R1948" s="286"/>
    </row>
    <row r="1949" spans="2:18" s="285" customFormat="1" ht="12.75" customHeight="1">
      <c r="B1949" s="225">
        <v>12410</v>
      </c>
      <c r="C1949" s="320"/>
      <c r="D1949" s="338"/>
      <c r="E1949" s="317" t="s">
        <v>3307</v>
      </c>
      <c r="F1949" s="318"/>
      <c r="G1949" s="1650"/>
      <c r="H1949" s="319"/>
      <c r="I1949" s="320"/>
      <c r="J1949" s="320"/>
      <c r="K1949" s="320"/>
      <c r="L1949" s="320"/>
      <c r="M1949" s="320"/>
      <c r="N1949" s="320"/>
      <c r="O1949" s="321"/>
      <c r="P1949" s="322"/>
      <c r="Q1949" s="367"/>
      <c r="R1949" s="286"/>
    </row>
    <row r="1950" spans="2:18" s="285" customFormat="1" ht="15" customHeight="1">
      <c r="B1950" s="225">
        <v>12410</v>
      </c>
      <c r="C1950" s="320"/>
      <c r="D1950" s="338"/>
      <c r="E1950" s="317" t="s">
        <v>3310</v>
      </c>
      <c r="F1950" s="318"/>
      <c r="G1950" s="1650"/>
      <c r="H1950" s="319"/>
      <c r="I1950" s="320"/>
      <c r="J1950" s="320"/>
      <c r="K1950" s="320"/>
      <c r="L1950" s="320"/>
      <c r="M1950" s="320"/>
      <c r="N1950" s="320"/>
      <c r="O1950" s="321"/>
      <c r="P1950" s="322"/>
      <c r="Q1950" s="367"/>
      <c r="R1950" s="286"/>
    </row>
    <row r="1951" spans="2:18" s="285" customFormat="1" ht="12.75" customHeight="1">
      <c r="B1951" s="225">
        <v>12410</v>
      </c>
      <c r="C1951" s="320"/>
      <c r="D1951" s="338"/>
      <c r="E1951" s="317" t="s">
        <v>3510</v>
      </c>
      <c r="F1951" s="318"/>
      <c r="G1951" s="1650"/>
      <c r="H1951" s="319"/>
      <c r="I1951" s="320"/>
      <c r="J1951" s="320"/>
      <c r="K1951" s="320"/>
      <c r="L1951" s="320"/>
      <c r="M1951" s="320"/>
      <c r="N1951" s="320"/>
      <c r="O1951" s="321"/>
      <c r="P1951" s="322"/>
      <c r="Q1951" s="367"/>
      <c r="R1951" s="286"/>
    </row>
    <row r="1952" spans="2:18" s="285" customFormat="1" ht="15.75" customHeight="1">
      <c r="B1952" s="225">
        <v>12410</v>
      </c>
      <c r="C1952" s="320"/>
      <c r="D1952" s="338"/>
      <c r="E1952" s="317" t="s">
        <v>5739</v>
      </c>
      <c r="F1952" s="318"/>
      <c r="G1952" s="1650"/>
      <c r="H1952" s="319"/>
      <c r="I1952" s="320"/>
      <c r="J1952" s="320"/>
      <c r="K1952" s="320"/>
      <c r="L1952" s="320"/>
      <c r="M1952" s="320"/>
      <c r="N1952" s="320"/>
      <c r="O1952" s="321"/>
      <c r="P1952" s="322"/>
      <c r="Q1952" s="367"/>
      <c r="R1952" s="286"/>
    </row>
    <row r="1953" spans="2:18" s="285" customFormat="1" ht="15" customHeight="1">
      <c r="B1953" s="225">
        <v>12410</v>
      </c>
      <c r="C1953" s="320"/>
      <c r="D1953" s="338"/>
      <c r="E1953" s="317" t="s">
        <v>3518</v>
      </c>
      <c r="F1953" s="318"/>
      <c r="G1953" s="1650"/>
      <c r="H1953" s="319"/>
      <c r="I1953" s="320"/>
      <c r="J1953" s="320"/>
      <c r="K1953" s="320"/>
      <c r="L1953" s="320"/>
      <c r="M1953" s="320"/>
      <c r="N1953" s="320"/>
      <c r="O1953" s="321"/>
      <c r="P1953" s="322"/>
      <c r="Q1953" s="367"/>
      <c r="R1953" s="286"/>
    </row>
    <row r="1954" spans="2:18" s="285" customFormat="1" ht="16.5" customHeight="1">
      <c r="B1954" s="225">
        <v>12410</v>
      </c>
      <c r="C1954" s="320"/>
      <c r="D1954" s="338"/>
      <c r="E1954" s="536" t="s">
        <v>3315</v>
      </c>
      <c r="F1954" s="318"/>
      <c r="G1954" s="1650"/>
      <c r="H1954" s="319"/>
      <c r="I1954" s="320"/>
      <c r="J1954" s="320"/>
      <c r="K1954" s="320"/>
      <c r="L1954" s="320"/>
      <c r="M1954" s="320"/>
      <c r="N1954" s="320"/>
      <c r="O1954" s="321"/>
      <c r="P1954" s="322"/>
      <c r="Q1954" s="367"/>
      <c r="R1954" s="286"/>
    </row>
    <row r="1955" spans="2:18" s="285" customFormat="1" ht="12.75" customHeight="1">
      <c r="B1955" s="225">
        <v>12410</v>
      </c>
      <c r="C1955" s="320"/>
      <c r="D1955" s="338"/>
      <c r="E1955" s="317" t="s">
        <v>1691</v>
      </c>
      <c r="F1955" s="318"/>
      <c r="G1955" s="1650"/>
      <c r="H1955" s="319"/>
      <c r="I1955" s="320"/>
      <c r="J1955" s="320"/>
      <c r="K1955" s="320"/>
      <c r="L1955" s="320"/>
      <c r="M1955" s="320"/>
      <c r="N1955" s="320"/>
      <c r="O1955" s="321"/>
      <c r="P1955" s="322"/>
      <c r="Q1955" s="367"/>
      <c r="R1955" s="286"/>
    </row>
    <row r="1956" spans="2:18" s="285" customFormat="1" ht="15" customHeight="1">
      <c r="B1956" s="225">
        <v>12410</v>
      </c>
      <c r="C1956" s="320"/>
      <c r="D1956" s="338"/>
      <c r="E1956" s="317" t="s">
        <v>3319</v>
      </c>
      <c r="F1956" s="318"/>
      <c r="G1956" s="1650"/>
      <c r="H1956" s="319"/>
      <c r="I1956" s="320"/>
      <c r="J1956" s="320"/>
      <c r="K1956" s="320"/>
      <c r="L1956" s="320"/>
      <c r="M1956" s="320"/>
      <c r="N1956" s="320"/>
      <c r="O1956" s="321"/>
      <c r="P1956" s="322"/>
      <c r="Q1956" s="367"/>
      <c r="R1956" s="286"/>
    </row>
    <row r="1957" spans="2:18" s="285" customFormat="1" ht="12.75" customHeight="1">
      <c r="B1957" s="225">
        <v>12410</v>
      </c>
      <c r="C1957" s="320"/>
      <c r="D1957" s="338"/>
      <c r="E1957" s="317" t="s">
        <v>3322</v>
      </c>
      <c r="F1957" s="318"/>
      <c r="G1957" s="1650"/>
      <c r="H1957" s="319"/>
      <c r="I1957" s="320"/>
      <c r="J1957" s="320"/>
      <c r="K1957" s="320"/>
      <c r="L1957" s="320"/>
      <c r="M1957" s="320"/>
      <c r="N1957" s="320"/>
      <c r="O1957" s="321"/>
      <c r="P1957" s="322"/>
      <c r="Q1957" s="367"/>
      <c r="R1957" s="286"/>
    </row>
    <row r="1958" spans="2:18" s="285" customFormat="1" ht="14.25" customHeight="1">
      <c r="B1958" s="225">
        <v>12410</v>
      </c>
      <c r="C1958" s="320"/>
      <c r="D1958" s="338"/>
      <c r="E1958" s="317" t="s">
        <v>3325</v>
      </c>
      <c r="F1958" s="318"/>
      <c r="G1958" s="1650"/>
      <c r="H1958" s="319"/>
      <c r="I1958" s="320"/>
      <c r="J1958" s="320"/>
      <c r="K1958" s="320"/>
      <c r="L1958" s="320"/>
      <c r="M1958" s="320"/>
      <c r="N1958" s="320"/>
      <c r="O1958" s="321"/>
      <c r="P1958" s="322"/>
      <c r="Q1958" s="367"/>
      <c r="R1958" s="286"/>
    </row>
    <row r="1959" spans="2:18" s="285" customFormat="1" ht="12.75" customHeight="1">
      <c r="B1959" s="225">
        <v>12410</v>
      </c>
      <c r="C1959" s="320"/>
      <c r="D1959" s="338"/>
      <c r="E1959" s="317" t="s">
        <v>3328</v>
      </c>
      <c r="F1959" s="318"/>
      <c r="G1959" s="1650"/>
      <c r="H1959" s="319"/>
      <c r="I1959" s="320"/>
      <c r="J1959" s="320"/>
      <c r="K1959" s="320"/>
      <c r="L1959" s="320"/>
      <c r="M1959" s="320"/>
      <c r="N1959" s="320"/>
      <c r="O1959" s="321"/>
      <c r="P1959" s="322"/>
      <c r="Q1959" s="367"/>
      <c r="R1959" s="286"/>
    </row>
    <row r="1960" spans="2:18" s="285" customFormat="1" ht="15.75" customHeight="1">
      <c r="B1960" s="225">
        <v>12410</v>
      </c>
      <c r="C1960" s="320"/>
      <c r="D1960" s="338"/>
      <c r="E1960" s="502" t="s">
        <v>3331</v>
      </c>
      <c r="F1960" s="318"/>
      <c r="G1960" s="1650"/>
      <c r="H1960" s="319"/>
      <c r="I1960" s="320"/>
      <c r="J1960" s="320"/>
      <c r="K1960" s="320"/>
      <c r="L1960" s="320"/>
      <c r="M1960" s="320"/>
      <c r="N1960" s="320"/>
      <c r="O1960" s="321"/>
      <c r="P1960" s="322"/>
      <c r="Q1960" s="367"/>
      <c r="R1960" s="286"/>
    </row>
    <row r="1961" spans="2:18" s="285" customFormat="1" ht="15.75" customHeight="1">
      <c r="B1961" s="225">
        <v>12410</v>
      </c>
      <c r="C1961" s="320"/>
      <c r="D1961" s="338"/>
      <c r="E1961" s="317" t="s">
        <v>3334</v>
      </c>
      <c r="F1961" s="318"/>
      <c r="G1961" s="1650"/>
      <c r="H1961" s="319"/>
      <c r="I1961" s="320"/>
      <c r="J1961" s="320"/>
      <c r="K1961" s="320"/>
      <c r="L1961" s="320"/>
      <c r="M1961" s="320"/>
      <c r="N1961" s="320"/>
      <c r="O1961" s="321"/>
      <c r="P1961" s="322"/>
      <c r="Q1961" s="367"/>
      <c r="R1961" s="286"/>
    </row>
    <row r="1962" spans="2:18" s="285" customFormat="1" ht="12.75" customHeight="1">
      <c r="B1962" s="225">
        <v>12410</v>
      </c>
      <c r="C1962" s="320"/>
      <c r="D1962" s="338"/>
      <c r="E1962" s="317" t="s">
        <v>3337</v>
      </c>
      <c r="F1962" s="318"/>
      <c r="G1962" s="1650"/>
      <c r="H1962" s="319"/>
      <c r="I1962" s="320"/>
      <c r="J1962" s="320"/>
      <c r="K1962" s="320"/>
      <c r="L1962" s="320"/>
      <c r="M1962" s="320"/>
      <c r="N1962" s="320"/>
      <c r="O1962" s="321"/>
      <c r="P1962" s="322"/>
      <c r="Q1962" s="367"/>
      <c r="R1962" s="286"/>
    </row>
    <row r="1963" spans="2:18" s="285" customFormat="1" ht="12.75" customHeight="1">
      <c r="B1963" s="225">
        <v>12410</v>
      </c>
      <c r="C1963" s="320"/>
      <c r="D1963" s="338"/>
      <c r="E1963" s="317" t="s">
        <v>3340</v>
      </c>
      <c r="F1963" s="318"/>
      <c r="G1963" s="1650"/>
      <c r="H1963" s="319"/>
      <c r="I1963" s="320"/>
      <c r="J1963" s="320"/>
      <c r="K1963" s="320"/>
      <c r="L1963" s="320"/>
      <c r="M1963" s="320"/>
      <c r="N1963" s="320"/>
      <c r="O1963" s="321"/>
      <c r="P1963" s="322"/>
      <c r="Q1963" s="367"/>
      <c r="R1963" s="286"/>
    </row>
    <row r="1964" spans="2:18" s="285" customFormat="1" ht="12.75" customHeight="1">
      <c r="B1964" s="225">
        <v>12410</v>
      </c>
      <c r="C1964" s="320"/>
      <c r="D1964" s="338"/>
      <c r="E1964" s="317" t="s">
        <v>3343</v>
      </c>
      <c r="F1964" s="318"/>
      <c r="G1964" s="1650"/>
      <c r="H1964" s="319"/>
      <c r="I1964" s="320"/>
      <c r="J1964" s="320"/>
      <c r="K1964" s="320"/>
      <c r="L1964" s="320"/>
      <c r="M1964" s="320"/>
      <c r="N1964" s="320"/>
      <c r="O1964" s="321"/>
      <c r="P1964" s="322"/>
      <c r="Q1964" s="367"/>
      <c r="R1964" s="286"/>
    </row>
    <row r="1965" spans="2:18" s="285" customFormat="1" ht="12.75" customHeight="1">
      <c r="B1965" s="225">
        <v>12410</v>
      </c>
      <c r="C1965" s="320"/>
      <c r="D1965" s="338"/>
      <c r="E1965" s="317" t="s">
        <v>3346</v>
      </c>
      <c r="F1965" s="318"/>
      <c r="G1965" s="1650"/>
      <c r="H1965" s="319"/>
      <c r="I1965" s="320"/>
      <c r="J1965" s="320"/>
      <c r="K1965" s="320"/>
      <c r="L1965" s="320"/>
      <c r="M1965" s="320"/>
      <c r="N1965" s="320"/>
      <c r="O1965" s="321"/>
      <c r="P1965" s="322"/>
      <c r="Q1965" s="367"/>
      <c r="R1965" s="286"/>
    </row>
    <row r="1966" spans="2:18" s="285" customFormat="1" ht="12.75" customHeight="1">
      <c r="B1966" s="225">
        <v>12410</v>
      </c>
      <c r="C1966" s="320"/>
      <c r="D1966" s="338"/>
      <c r="E1966" s="536" t="s">
        <v>3348</v>
      </c>
      <c r="F1966" s="318"/>
      <c r="G1966" s="1650"/>
      <c r="H1966" s="319"/>
      <c r="I1966" s="320"/>
      <c r="J1966" s="320"/>
      <c r="K1966" s="320"/>
      <c r="L1966" s="320"/>
      <c r="M1966" s="320"/>
      <c r="N1966" s="320"/>
      <c r="O1966" s="321"/>
      <c r="P1966" s="322"/>
      <c r="Q1966" s="367"/>
      <c r="R1966" s="286"/>
    </row>
    <row r="1967" spans="2:18" s="285" customFormat="1" ht="12.75" customHeight="1">
      <c r="B1967" s="225">
        <v>12410</v>
      </c>
      <c r="C1967" s="320"/>
      <c r="D1967" s="338"/>
      <c r="E1967" s="317" t="s">
        <v>3352</v>
      </c>
      <c r="F1967" s="318"/>
      <c r="G1967" s="1650"/>
      <c r="H1967" s="319"/>
      <c r="I1967" s="320"/>
      <c r="J1967" s="320"/>
      <c r="K1967" s="320"/>
      <c r="L1967" s="320"/>
      <c r="M1967" s="320"/>
      <c r="N1967" s="320"/>
      <c r="O1967" s="321"/>
      <c r="P1967" s="322"/>
      <c r="Q1967" s="367"/>
      <c r="R1967" s="286"/>
    </row>
    <row r="1968" spans="2:18" s="285" customFormat="1" ht="12.75" customHeight="1">
      <c r="B1968" s="225">
        <v>12410</v>
      </c>
      <c r="C1968" s="320"/>
      <c r="D1968" s="338"/>
      <c r="E1968" s="317" t="s">
        <v>3356</v>
      </c>
      <c r="F1968" s="318"/>
      <c r="G1968" s="1650"/>
      <c r="H1968" s="319"/>
      <c r="I1968" s="320"/>
      <c r="J1968" s="320"/>
      <c r="K1968" s="320"/>
      <c r="L1968" s="320"/>
      <c r="M1968" s="320"/>
      <c r="N1968" s="320"/>
      <c r="O1968" s="321"/>
      <c r="P1968" s="322"/>
      <c r="Q1968" s="367"/>
      <c r="R1968" s="286"/>
    </row>
    <row r="1969" spans="2:18" s="285" customFormat="1" ht="12.75" customHeight="1">
      <c r="B1969" s="225">
        <v>12410</v>
      </c>
      <c r="C1969" s="320"/>
      <c r="D1969" s="338"/>
      <c r="E1969" s="536" t="s">
        <v>6185</v>
      </c>
      <c r="F1969" s="318"/>
      <c r="G1969" s="1650"/>
      <c r="H1969" s="319"/>
      <c r="I1969" s="320"/>
      <c r="J1969" s="320"/>
      <c r="K1969" s="320"/>
      <c r="L1969" s="320"/>
      <c r="M1969" s="320"/>
      <c r="N1969" s="320"/>
      <c r="O1969" s="321"/>
      <c r="P1969" s="322"/>
      <c r="Q1969" s="367"/>
      <c r="R1969" s="286"/>
    </row>
    <row r="1970" spans="2:18" s="285" customFormat="1" ht="12.75" customHeight="1">
      <c r="B1970" s="225">
        <v>12410</v>
      </c>
      <c r="C1970" s="320"/>
      <c r="D1970" s="338"/>
      <c r="E1970" s="317" t="s">
        <v>3356</v>
      </c>
      <c r="F1970" s="318"/>
      <c r="G1970" s="1650"/>
      <c r="H1970" s="319"/>
      <c r="I1970" s="320"/>
      <c r="J1970" s="320"/>
      <c r="K1970" s="320"/>
      <c r="L1970" s="320"/>
      <c r="M1970" s="320"/>
      <c r="N1970" s="320"/>
      <c r="O1970" s="321"/>
      <c r="P1970" s="322"/>
      <c r="Q1970" s="367"/>
      <c r="R1970" s="286"/>
    </row>
    <row r="1971" spans="2:18" s="285" customFormat="1" ht="12.75" customHeight="1">
      <c r="B1971" s="225">
        <v>12410</v>
      </c>
      <c r="C1971" s="320"/>
      <c r="D1971" s="338"/>
      <c r="E1971" s="536" t="s">
        <v>3361</v>
      </c>
      <c r="F1971" s="318"/>
      <c r="G1971" s="1650"/>
      <c r="H1971" s="319"/>
      <c r="I1971" s="320"/>
      <c r="J1971" s="320"/>
      <c r="K1971" s="320"/>
      <c r="L1971" s="320"/>
      <c r="M1971" s="320"/>
      <c r="N1971" s="320"/>
      <c r="O1971" s="321"/>
      <c r="P1971" s="322"/>
      <c r="Q1971" s="367"/>
      <c r="R1971" s="286"/>
    </row>
    <row r="1972" spans="2:18" s="285" customFormat="1" ht="12.75" customHeight="1">
      <c r="B1972" s="225">
        <v>12410</v>
      </c>
      <c r="C1972" s="320"/>
      <c r="D1972" s="338"/>
      <c r="E1972" s="317" t="s">
        <v>3364</v>
      </c>
      <c r="F1972" s="318"/>
      <c r="G1972" s="1650"/>
      <c r="H1972" s="319"/>
      <c r="I1972" s="320"/>
      <c r="J1972" s="320"/>
      <c r="K1972" s="320"/>
      <c r="L1972" s="320"/>
      <c r="M1972" s="320"/>
      <c r="N1972" s="320"/>
      <c r="O1972" s="321"/>
      <c r="P1972" s="322"/>
      <c r="Q1972" s="367"/>
      <c r="R1972" s="286"/>
    </row>
    <row r="1973" spans="2:18" s="285" customFormat="1" ht="12.75" customHeight="1">
      <c r="B1973" s="225">
        <v>12410</v>
      </c>
      <c r="C1973" s="320"/>
      <c r="D1973" s="338"/>
      <c r="E1973" s="317" t="s">
        <v>3367</v>
      </c>
      <c r="F1973" s="318"/>
      <c r="G1973" s="1650"/>
      <c r="H1973" s="319"/>
      <c r="I1973" s="320"/>
      <c r="J1973" s="320"/>
      <c r="K1973" s="320"/>
      <c r="L1973" s="320"/>
      <c r="M1973" s="320"/>
      <c r="N1973" s="320"/>
      <c r="O1973" s="321"/>
      <c r="P1973" s="322"/>
      <c r="Q1973" s="367"/>
      <c r="R1973" s="286"/>
    </row>
    <row r="1974" spans="2:18" s="285" customFormat="1" ht="12.75" customHeight="1">
      <c r="B1974" s="225">
        <v>12410</v>
      </c>
      <c r="C1974" s="320"/>
      <c r="D1974" s="338"/>
      <c r="E1974" s="317" t="s">
        <v>3356</v>
      </c>
      <c r="F1974" s="318"/>
      <c r="G1974" s="1650"/>
      <c r="H1974" s="319"/>
      <c r="I1974" s="320"/>
      <c r="J1974" s="320"/>
      <c r="K1974" s="320"/>
      <c r="L1974" s="320"/>
      <c r="M1974" s="320"/>
      <c r="N1974" s="320"/>
      <c r="O1974" s="321"/>
      <c r="P1974" s="322"/>
      <c r="Q1974" s="367"/>
      <c r="R1974" s="286"/>
    </row>
    <row r="1975" spans="2:18" s="285" customFormat="1" ht="15.75" customHeight="1">
      <c r="B1975" s="225">
        <v>12410</v>
      </c>
      <c r="C1975" s="320"/>
      <c r="D1975" s="338"/>
      <c r="E1975" s="536" t="s">
        <v>6186</v>
      </c>
      <c r="F1975" s="318"/>
      <c r="G1975" s="1650"/>
      <c r="H1975" s="319"/>
      <c r="I1975" s="320"/>
      <c r="J1975" s="320"/>
      <c r="K1975" s="320"/>
      <c r="L1975" s="320"/>
      <c r="M1975" s="320"/>
      <c r="N1975" s="320"/>
      <c r="O1975" s="321"/>
      <c r="P1975" s="322"/>
      <c r="Q1975" s="367"/>
      <c r="R1975" s="286"/>
    </row>
    <row r="1976" spans="2:18" s="285" customFormat="1" ht="16.5" customHeight="1">
      <c r="B1976" s="225">
        <v>12410</v>
      </c>
      <c r="C1976" s="320"/>
      <c r="D1976" s="338"/>
      <c r="E1976" s="317" t="s">
        <v>5726</v>
      </c>
      <c r="F1976" s="318"/>
      <c r="G1976" s="1650"/>
      <c r="H1976" s="319"/>
      <c r="I1976" s="320"/>
      <c r="J1976" s="320"/>
      <c r="K1976" s="320"/>
      <c r="L1976" s="320"/>
      <c r="M1976" s="320"/>
      <c r="N1976" s="320"/>
      <c r="O1976" s="321"/>
      <c r="P1976" s="322"/>
      <c r="Q1976" s="1650"/>
      <c r="R1976" s="286"/>
    </row>
    <row r="1977" spans="2:18" s="285" customFormat="1" ht="16.5" customHeight="1">
      <c r="B1977" s="225">
        <v>12410</v>
      </c>
      <c r="C1977" s="320"/>
      <c r="D1977" s="338"/>
      <c r="E1977" s="317" t="s">
        <v>5727</v>
      </c>
      <c r="F1977" s="318"/>
      <c r="G1977" s="1650"/>
      <c r="H1977" s="319"/>
      <c r="I1977" s="320"/>
      <c r="J1977" s="320"/>
      <c r="K1977" s="320"/>
      <c r="L1977" s="320"/>
      <c r="M1977" s="320"/>
      <c r="N1977" s="320"/>
      <c r="O1977" s="321"/>
      <c r="P1977" s="322"/>
      <c r="Q1977" s="1650"/>
      <c r="R1977" s="286"/>
    </row>
    <row r="1978" spans="2:18" s="285" customFormat="1" ht="12.75" customHeight="1">
      <c r="B1978" s="225">
        <v>12410</v>
      </c>
      <c r="C1978" s="320"/>
      <c r="D1978" s="338"/>
      <c r="E1978" s="317" t="s">
        <v>3356</v>
      </c>
      <c r="F1978" s="318"/>
      <c r="G1978" s="1650"/>
      <c r="H1978" s="319"/>
      <c r="I1978" s="320"/>
      <c r="J1978" s="320"/>
      <c r="K1978" s="320"/>
      <c r="L1978" s="320"/>
      <c r="M1978" s="320"/>
      <c r="N1978" s="320"/>
      <c r="O1978" s="321"/>
      <c r="P1978" s="322"/>
      <c r="Q1978" s="367"/>
      <c r="R1978" s="286"/>
    </row>
    <row r="1979" spans="2:18" s="285" customFormat="1" ht="12.75" customHeight="1">
      <c r="B1979" s="225">
        <v>12410</v>
      </c>
      <c r="C1979" s="320"/>
      <c r="D1979" s="338"/>
      <c r="E1979" s="536" t="s">
        <v>6187</v>
      </c>
      <c r="F1979" s="318"/>
      <c r="G1979" s="1650"/>
      <c r="H1979" s="319"/>
      <c r="I1979" s="320"/>
      <c r="J1979" s="320"/>
      <c r="K1979" s="320"/>
      <c r="L1979" s="320"/>
      <c r="M1979" s="320"/>
      <c r="N1979" s="320"/>
      <c r="O1979" s="321"/>
      <c r="P1979" s="322"/>
      <c r="Q1979" s="367"/>
      <c r="R1979" s="286"/>
    </row>
    <row r="1980" spans="2:18" s="285" customFormat="1" ht="12.75" customHeight="1">
      <c r="B1980" s="404">
        <v>12410</v>
      </c>
      <c r="C1980" s="376"/>
      <c r="D1980" s="377"/>
      <c r="E1980" s="317" t="s">
        <v>3380</v>
      </c>
      <c r="F1980" s="421"/>
      <c r="G1980" s="379"/>
      <c r="H1980" s="380"/>
      <c r="I1980" s="376"/>
      <c r="J1980" s="376"/>
      <c r="K1980" s="376"/>
      <c r="L1980" s="376"/>
      <c r="M1980" s="376"/>
      <c r="N1980" s="376"/>
      <c r="O1980" s="381"/>
      <c r="P1980" s="382"/>
      <c r="Q1980" s="416"/>
      <c r="R1980" s="286"/>
    </row>
    <row r="1981" spans="2:18" s="285" customFormat="1" ht="16.5" customHeight="1">
      <c r="B1981" s="225">
        <v>12410</v>
      </c>
      <c r="C1981" s="320"/>
      <c r="D1981" s="338"/>
      <c r="E1981" s="416" t="s">
        <v>3383</v>
      </c>
      <c r="F1981" s="318"/>
      <c r="G1981" s="1650"/>
      <c r="H1981" s="319"/>
      <c r="I1981" s="320"/>
      <c r="J1981" s="320"/>
      <c r="K1981" s="320"/>
      <c r="L1981" s="320"/>
      <c r="M1981" s="320"/>
      <c r="N1981" s="320"/>
      <c r="O1981" s="321"/>
      <c r="P1981" s="322"/>
      <c r="Q1981" s="367"/>
      <c r="R1981" s="286"/>
    </row>
    <row r="1982" spans="2:18" s="285" customFormat="1" ht="12.75" customHeight="1">
      <c r="B1982" s="225">
        <v>12410</v>
      </c>
      <c r="C1982" s="320"/>
      <c r="D1982" s="338"/>
      <c r="E1982" s="536" t="s">
        <v>6188</v>
      </c>
      <c r="F1982" s="318"/>
      <c r="G1982" s="1650"/>
      <c r="H1982" s="319"/>
      <c r="I1982" s="320"/>
      <c r="J1982" s="320"/>
      <c r="K1982" s="320"/>
      <c r="L1982" s="320"/>
      <c r="M1982" s="320"/>
      <c r="N1982" s="320"/>
      <c r="O1982" s="321"/>
      <c r="P1982" s="322"/>
      <c r="Q1982" s="367"/>
      <c r="R1982" s="286"/>
    </row>
    <row r="1983" spans="2:18" s="285" customFormat="1" ht="12.75" customHeight="1">
      <c r="B1983" s="225">
        <v>12410</v>
      </c>
      <c r="C1983" s="320"/>
      <c r="D1983" s="338"/>
      <c r="E1983" s="317" t="s">
        <v>3387</v>
      </c>
      <c r="F1983" s="318"/>
      <c r="G1983" s="1650"/>
      <c r="H1983" s="319"/>
      <c r="I1983" s="320"/>
      <c r="J1983" s="320"/>
      <c r="K1983" s="320"/>
      <c r="L1983" s="320"/>
      <c r="M1983" s="320"/>
      <c r="N1983" s="320"/>
      <c r="O1983" s="321"/>
      <c r="P1983" s="322"/>
      <c r="Q1983" s="367"/>
      <c r="R1983" s="286"/>
    </row>
    <row r="1984" spans="2:18" s="285" customFormat="1" ht="15.75" customHeight="1">
      <c r="B1984" s="225">
        <v>12410</v>
      </c>
      <c r="C1984" s="320"/>
      <c r="D1984" s="338"/>
      <c r="E1984" s="317" t="s">
        <v>3390</v>
      </c>
      <c r="F1984" s="318"/>
      <c r="G1984" s="1650"/>
      <c r="H1984" s="319"/>
      <c r="I1984" s="320"/>
      <c r="J1984" s="320"/>
      <c r="K1984" s="320"/>
      <c r="L1984" s="320"/>
      <c r="M1984" s="320"/>
      <c r="N1984" s="320"/>
      <c r="O1984" s="321"/>
      <c r="P1984" s="322"/>
      <c r="Q1984" s="367"/>
      <c r="R1984" s="286"/>
    </row>
    <row r="1985" spans="2:18" s="285" customFormat="1" ht="12.75" customHeight="1">
      <c r="B1985" s="225">
        <v>12410</v>
      </c>
      <c r="C1985" s="320"/>
      <c r="D1985" s="338"/>
      <c r="E1985" s="536" t="s">
        <v>3393</v>
      </c>
      <c r="F1985" s="318"/>
      <c r="G1985" s="1650"/>
      <c r="H1985" s="319"/>
      <c r="I1985" s="320"/>
      <c r="J1985" s="320"/>
      <c r="K1985" s="320"/>
      <c r="L1985" s="320"/>
      <c r="M1985" s="320"/>
      <c r="N1985" s="320"/>
      <c r="O1985" s="321"/>
      <c r="P1985" s="322"/>
      <c r="Q1985" s="367"/>
      <c r="R1985" s="286"/>
    </row>
    <row r="1986" spans="2:18" s="285" customFormat="1" ht="12.75" customHeight="1">
      <c r="B1986" s="225">
        <v>12410</v>
      </c>
      <c r="C1986" s="320"/>
      <c r="D1986" s="338"/>
      <c r="E1986" s="317" t="s">
        <v>3395</v>
      </c>
      <c r="F1986" s="318"/>
      <c r="G1986" s="1650"/>
      <c r="H1986" s="319"/>
      <c r="I1986" s="320"/>
      <c r="J1986" s="320"/>
      <c r="K1986" s="320"/>
      <c r="L1986" s="320"/>
      <c r="M1986" s="320"/>
      <c r="N1986" s="320"/>
      <c r="O1986" s="321"/>
      <c r="P1986" s="322"/>
      <c r="Q1986" s="367"/>
      <c r="R1986" s="286"/>
    </row>
    <row r="1987" spans="2:18" s="285" customFormat="1" ht="15" customHeight="1">
      <c r="B1987" s="225">
        <v>12410</v>
      </c>
      <c r="C1987" s="320"/>
      <c r="D1987" s="338"/>
      <c r="E1987" s="317" t="s">
        <v>131</v>
      </c>
      <c r="F1987" s="318"/>
      <c r="G1987" s="1650"/>
      <c r="H1987" s="319"/>
      <c r="I1987" s="320"/>
      <c r="J1987" s="320"/>
      <c r="K1987" s="320"/>
      <c r="L1987" s="320"/>
      <c r="M1987" s="320"/>
      <c r="N1987" s="320"/>
      <c r="O1987" s="321"/>
      <c r="P1987" s="322"/>
      <c r="Q1987" s="367"/>
      <c r="R1987" s="286"/>
    </row>
    <row r="1988" spans="2:18" s="285" customFormat="1" ht="14.25" customHeight="1">
      <c r="B1988" s="225">
        <v>12410</v>
      </c>
      <c r="C1988" s="320"/>
      <c r="D1988" s="338"/>
      <c r="E1988" s="317" t="s">
        <v>3356</v>
      </c>
      <c r="F1988" s="318"/>
      <c r="G1988" s="1650"/>
      <c r="H1988" s="319"/>
      <c r="I1988" s="320"/>
      <c r="J1988" s="320"/>
      <c r="K1988" s="320"/>
      <c r="L1988" s="320"/>
      <c r="M1988" s="320"/>
      <c r="N1988" s="320"/>
      <c r="O1988" s="321"/>
      <c r="P1988" s="322"/>
      <c r="Q1988" s="367"/>
      <c r="R1988" s="286"/>
    </row>
    <row r="1989" spans="2:18" s="285" customFormat="1" ht="12.75" customHeight="1">
      <c r="B1989" s="225">
        <v>12410</v>
      </c>
      <c r="C1989" s="320"/>
      <c r="D1989" s="338"/>
      <c r="E1989" s="536" t="s">
        <v>3399</v>
      </c>
      <c r="F1989" s="318"/>
      <c r="G1989" s="1650"/>
      <c r="H1989" s="319"/>
      <c r="I1989" s="320"/>
      <c r="J1989" s="320"/>
      <c r="K1989" s="320"/>
      <c r="L1989" s="320"/>
      <c r="M1989" s="320"/>
      <c r="N1989" s="320"/>
      <c r="O1989" s="321"/>
      <c r="P1989" s="322"/>
      <c r="Q1989" s="367"/>
      <c r="R1989" s="286"/>
    </row>
    <row r="1990" spans="2:18" s="285" customFormat="1" ht="12.75" customHeight="1">
      <c r="B1990" s="225">
        <v>12410</v>
      </c>
      <c r="C1990" s="320"/>
      <c r="D1990" s="338"/>
      <c r="E1990" s="317" t="s">
        <v>3402</v>
      </c>
      <c r="F1990" s="318"/>
      <c r="G1990" s="1650"/>
      <c r="H1990" s="319"/>
      <c r="I1990" s="320"/>
      <c r="J1990" s="320"/>
      <c r="K1990" s="320"/>
      <c r="L1990" s="320"/>
      <c r="M1990" s="320"/>
      <c r="N1990" s="320"/>
      <c r="O1990" s="321"/>
      <c r="P1990" s="322"/>
      <c r="Q1990" s="367"/>
      <c r="R1990" s="286"/>
    </row>
    <row r="1991" spans="2:18" s="285" customFormat="1" ht="12.75" customHeight="1">
      <c r="B1991" s="225">
        <v>12410</v>
      </c>
      <c r="C1991" s="320"/>
      <c r="D1991" s="338"/>
      <c r="E1991" s="317" t="s">
        <v>5735</v>
      </c>
      <c r="F1991" s="318"/>
      <c r="G1991" s="1650"/>
      <c r="H1991" s="319"/>
      <c r="I1991" s="320"/>
      <c r="J1991" s="320"/>
      <c r="K1991" s="320"/>
      <c r="L1991" s="320"/>
      <c r="M1991" s="320"/>
      <c r="N1991" s="320"/>
      <c r="O1991" s="321"/>
      <c r="P1991" s="322"/>
      <c r="Q1991" s="367"/>
      <c r="R1991" s="286"/>
    </row>
    <row r="1992" spans="2:18" s="285" customFormat="1" ht="26.25" customHeight="1">
      <c r="B1992" s="225">
        <v>12410</v>
      </c>
      <c r="C1992" s="320"/>
      <c r="D1992" s="338"/>
      <c r="E1992" s="536" t="s">
        <v>6189</v>
      </c>
      <c r="F1992" s="318"/>
      <c r="G1992" s="1650"/>
      <c r="H1992" s="319"/>
      <c r="I1992" s="320"/>
      <c r="J1992" s="320"/>
      <c r="K1992" s="320"/>
      <c r="L1992" s="320"/>
      <c r="M1992" s="320"/>
      <c r="N1992" s="320"/>
      <c r="O1992" s="321"/>
      <c r="P1992" s="322"/>
      <c r="Q1992" s="367"/>
      <c r="R1992" s="286"/>
    </row>
    <row r="1993" spans="2:18" s="285" customFormat="1" ht="12.75" customHeight="1">
      <c r="B1993" s="225">
        <v>12410</v>
      </c>
      <c r="C1993" s="320"/>
      <c r="D1993" s="338"/>
      <c r="E1993" s="317" t="s">
        <v>3409</v>
      </c>
      <c r="F1993" s="318"/>
      <c r="G1993" s="1650"/>
      <c r="H1993" s="319"/>
      <c r="I1993" s="320"/>
      <c r="J1993" s="320"/>
      <c r="K1993" s="320"/>
      <c r="L1993" s="320"/>
      <c r="M1993" s="320"/>
      <c r="N1993" s="320"/>
      <c r="O1993" s="321"/>
      <c r="P1993" s="322"/>
      <c r="Q1993" s="367"/>
      <c r="R1993" s="286"/>
    </row>
    <row r="1994" spans="2:18" s="285" customFormat="1" ht="38.25">
      <c r="B1994" s="226">
        <v>12410</v>
      </c>
      <c r="C1994" s="329"/>
      <c r="D1994" s="339"/>
      <c r="E1994" s="326" t="s">
        <v>3356</v>
      </c>
      <c r="F1994" s="327"/>
      <c r="G1994" s="324"/>
      <c r="H1994" s="328"/>
      <c r="I1994" s="329"/>
      <c r="J1994" s="329"/>
      <c r="K1994" s="329"/>
      <c r="L1994" s="329"/>
      <c r="M1994" s="329"/>
      <c r="N1994" s="329"/>
      <c r="O1994" s="330"/>
      <c r="P1994" s="331"/>
      <c r="Q1994" s="1653"/>
      <c r="R1994" s="286"/>
    </row>
    <row r="1995" spans="2:18" s="285" customFormat="1" ht="53.25" customHeight="1">
      <c r="B1995" s="1648">
        <v>12410</v>
      </c>
      <c r="C1995" s="299" t="e">
        <f>VLOOKUP(E1995,'2. CUADRO CLASIF. DOC. (4)'!$A$5:$B$404,2,0)</f>
        <v>#N/A</v>
      </c>
      <c r="D1995" s="309" t="e">
        <f>VLOOKUP(E1995,'2. CUADRO CLASIF. DOC. (4)'!$A$6:$C$404,3,0)</f>
        <v>#N/A</v>
      </c>
      <c r="E1995" s="337" t="s">
        <v>3524</v>
      </c>
      <c r="F1995" s="533" t="s">
        <v>2916</v>
      </c>
      <c r="G1995" s="445" t="s">
        <v>3520</v>
      </c>
      <c r="H1995" s="312"/>
      <c r="I1995" s="299">
        <v>2</v>
      </c>
      <c r="J1995" s="299">
        <v>8</v>
      </c>
      <c r="K1995" s="299"/>
      <c r="L1995" s="299"/>
      <c r="M1995" s="299"/>
      <c r="N1995" s="299" t="s">
        <v>4945</v>
      </c>
      <c r="O1995" s="313"/>
      <c r="P1995" s="314"/>
      <c r="Q1995" s="1649" t="s">
        <v>6192</v>
      </c>
      <c r="R1995" s="286"/>
    </row>
    <row r="1996" spans="2:18" s="285" customFormat="1" ht="25.5">
      <c r="B1996" s="225">
        <v>12410</v>
      </c>
      <c r="C1996" s="320"/>
      <c r="D1996" s="338"/>
      <c r="E1996" s="317" t="s">
        <v>3212</v>
      </c>
      <c r="F1996" s="534"/>
      <c r="G1996" s="535"/>
      <c r="H1996" s="319"/>
      <c r="I1996" s="320"/>
      <c r="J1996" s="320"/>
      <c r="K1996" s="320"/>
      <c r="L1996" s="320"/>
      <c r="M1996" s="320"/>
      <c r="N1996" s="320"/>
      <c r="O1996" s="321"/>
      <c r="P1996" s="322"/>
      <c r="Q1996" s="1650"/>
      <c r="R1996" s="286"/>
    </row>
    <row r="1997" spans="2:18" s="285" customFormat="1" ht="12.75" customHeight="1">
      <c r="B1997" s="225">
        <v>12410</v>
      </c>
      <c r="C1997" s="320"/>
      <c r="D1997" s="338"/>
      <c r="E1997" s="317" t="s">
        <v>3527</v>
      </c>
      <c r="F1997" s="318"/>
      <c r="G1997" s="1650"/>
      <c r="H1997" s="319"/>
      <c r="I1997" s="320"/>
      <c r="J1997" s="320"/>
      <c r="K1997" s="320"/>
      <c r="L1997" s="320"/>
      <c r="M1997" s="320"/>
      <c r="N1997" s="320"/>
      <c r="O1997" s="321"/>
      <c r="P1997" s="322"/>
      <c r="Q1997" s="1650"/>
      <c r="R1997" s="286"/>
    </row>
    <row r="1998" spans="2:18" s="285" customFormat="1" ht="12.75" customHeight="1">
      <c r="B1998" s="225">
        <v>12410</v>
      </c>
      <c r="C1998" s="320"/>
      <c r="D1998" s="338"/>
      <c r="E1998" s="317" t="s">
        <v>3531</v>
      </c>
      <c r="F1998" s="318"/>
      <c r="G1998" s="1650"/>
      <c r="H1998" s="319"/>
      <c r="I1998" s="320"/>
      <c r="J1998" s="320"/>
      <c r="K1998" s="320"/>
      <c r="L1998" s="320"/>
      <c r="M1998" s="320"/>
      <c r="N1998" s="320"/>
      <c r="O1998" s="321"/>
      <c r="P1998" s="322"/>
      <c r="Q1998" s="1650"/>
      <c r="R1998" s="286"/>
    </row>
    <row r="1999" spans="2:18" s="285" customFormat="1" ht="12.75" customHeight="1">
      <c r="B1999" s="225">
        <v>12410</v>
      </c>
      <c r="C1999" s="320"/>
      <c r="D1999" s="338"/>
      <c r="E1999" s="317" t="s">
        <v>3534</v>
      </c>
      <c r="F1999" s="318"/>
      <c r="G1999" s="1650"/>
      <c r="H1999" s="319"/>
      <c r="I1999" s="320"/>
      <c r="J1999" s="320"/>
      <c r="K1999" s="320"/>
      <c r="L1999" s="320"/>
      <c r="M1999" s="320"/>
      <c r="N1999" s="320"/>
      <c r="O1999" s="321"/>
      <c r="P1999" s="322"/>
      <c r="Q1999" s="1650"/>
      <c r="R1999" s="286"/>
    </row>
    <row r="2000" spans="2:18" s="285" customFormat="1" ht="12.75" customHeight="1">
      <c r="B2000" s="225">
        <v>12410</v>
      </c>
      <c r="C2000" s="320"/>
      <c r="D2000" s="338"/>
      <c r="E2000" s="317" t="s">
        <v>3537</v>
      </c>
      <c r="F2000" s="318"/>
      <c r="G2000" s="1650"/>
      <c r="H2000" s="319"/>
      <c r="I2000" s="320"/>
      <c r="J2000" s="320"/>
      <c r="K2000" s="320"/>
      <c r="L2000" s="320"/>
      <c r="M2000" s="320"/>
      <c r="N2000" s="320"/>
      <c r="O2000" s="321"/>
      <c r="P2000" s="322"/>
      <c r="Q2000" s="1650"/>
      <c r="R2000" s="286"/>
    </row>
    <row r="2001" spans="2:18" s="285" customFormat="1" ht="38.25" customHeight="1">
      <c r="B2001" s="225">
        <v>12410</v>
      </c>
      <c r="C2001" s="320"/>
      <c r="D2001" s="338"/>
      <c r="E2001" s="317" t="s">
        <v>3540</v>
      </c>
      <c r="F2001" s="318"/>
      <c r="G2001" s="1650"/>
      <c r="H2001" s="319"/>
      <c r="I2001" s="320"/>
      <c r="J2001" s="320"/>
      <c r="K2001" s="320"/>
      <c r="L2001" s="320"/>
      <c r="M2001" s="320"/>
      <c r="N2001" s="320"/>
      <c r="O2001" s="321"/>
      <c r="P2001" s="322"/>
      <c r="Q2001" s="367"/>
      <c r="R2001" s="286"/>
    </row>
    <row r="2002" spans="2:18" s="285" customFormat="1" ht="12.75" customHeight="1">
      <c r="B2002" s="225">
        <v>12410</v>
      </c>
      <c r="C2002" s="320"/>
      <c r="D2002" s="338"/>
      <c r="E2002" s="317" t="s">
        <v>3543</v>
      </c>
      <c r="F2002" s="318"/>
      <c r="G2002" s="1650"/>
      <c r="H2002" s="319"/>
      <c r="I2002" s="320"/>
      <c r="J2002" s="320"/>
      <c r="K2002" s="320"/>
      <c r="L2002" s="320"/>
      <c r="M2002" s="320"/>
      <c r="N2002" s="320"/>
      <c r="O2002" s="321"/>
      <c r="P2002" s="322"/>
      <c r="Q2002" s="367"/>
      <c r="R2002" s="286"/>
    </row>
    <row r="2003" spans="2:18" s="285" customFormat="1" ht="15.75" customHeight="1">
      <c r="B2003" s="225">
        <v>12410</v>
      </c>
      <c r="C2003" s="320"/>
      <c r="D2003" s="338"/>
      <c r="E2003" s="317" t="s">
        <v>3546</v>
      </c>
      <c r="F2003" s="318"/>
      <c r="G2003" s="1650"/>
      <c r="H2003" s="319"/>
      <c r="I2003" s="320"/>
      <c r="J2003" s="320"/>
      <c r="K2003" s="320"/>
      <c r="L2003" s="320"/>
      <c r="M2003" s="320"/>
      <c r="N2003" s="320"/>
      <c r="O2003" s="321"/>
      <c r="P2003" s="322"/>
      <c r="Q2003" s="367"/>
      <c r="R2003" s="286"/>
    </row>
    <row r="2004" spans="2:18" s="285" customFormat="1" ht="15.75" customHeight="1">
      <c r="B2004" s="225">
        <v>12410</v>
      </c>
      <c r="C2004" s="320"/>
      <c r="D2004" s="338"/>
      <c r="E2004" s="317" t="s">
        <v>3549</v>
      </c>
      <c r="F2004" s="318"/>
      <c r="G2004" s="1650"/>
      <c r="H2004" s="319"/>
      <c r="I2004" s="320"/>
      <c r="J2004" s="320"/>
      <c r="K2004" s="320"/>
      <c r="L2004" s="320"/>
      <c r="M2004" s="320"/>
      <c r="N2004" s="320"/>
      <c r="O2004" s="321"/>
      <c r="P2004" s="322"/>
      <c r="Q2004" s="367"/>
      <c r="R2004" s="286"/>
    </row>
    <row r="2005" spans="2:18" s="285" customFormat="1" ht="12.75" customHeight="1">
      <c r="B2005" s="225">
        <v>12410</v>
      </c>
      <c r="C2005" s="320"/>
      <c r="D2005" s="338"/>
      <c r="E2005" s="317" t="s">
        <v>3307</v>
      </c>
      <c r="F2005" s="318"/>
      <c r="G2005" s="1650"/>
      <c r="H2005" s="319"/>
      <c r="I2005" s="320"/>
      <c r="J2005" s="320"/>
      <c r="K2005" s="320"/>
      <c r="L2005" s="320"/>
      <c r="M2005" s="320"/>
      <c r="N2005" s="320"/>
      <c r="O2005" s="321"/>
      <c r="P2005" s="322"/>
      <c r="Q2005" s="367"/>
      <c r="R2005" s="286"/>
    </row>
    <row r="2006" spans="2:18" s="285" customFormat="1" ht="12.75" customHeight="1">
      <c r="B2006" s="225">
        <v>12410</v>
      </c>
      <c r="C2006" s="320"/>
      <c r="D2006" s="338"/>
      <c r="E2006" s="317" t="s">
        <v>3552</v>
      </c>
      <c r="F2006" s="318"/>
      <c r="G2006" s="1650"/>
      <c r="H2006" s="319"/>
      <c r="I2006" s="320"/>
      <c r="J2006" s="320"/>
      <c r="K2006" s="320"/>
      <c r="L2006" s="320"/>
      <c r="M2006" s="320"/>
      <c r="N2006" s="320"/>
      <c r="O2006" s="321"/>
      <c r="P2006" s="322"/>
      <c r="Q2006" s="367"/>
      <c r="R2006" s="286"/>
    </row>
    <row r="2007" spans="2:18" s="285" customFormat="1" ht="25.5" customHeight="1">
      <c r="B2007" s="225">
        <v>12410</v>
      </c>
      <c r="C2007" s="320"/>
      <c r="D2007" s="338"/>
      <c r="E2007" s="317" t="s">
        <v>3554</v>
      </c>
      <c r="F2007" s="318"/>
      <c r="G2007" s="1650"/>
      <c r="H2007" s="319"/>
      <c r="I2007" s="320"/>
      <c r="J2007" s="320"/>
      <c r="K2007" s="320"/>
      <c r="L2007" s="320"/>
      <c r="M2007" s="320"/>
      <c r="N2007" s="320"/>
      <c r="O2007" s="321"/>
      <c r="P2007" s="322"/>
      <c r="Q2007" s="1650"/>
      <c r="R2007" s="286"/>
    </row>
    <row r="2008" spans="2:18" s="285" customFormat="1" ht="15.75" customHeight="1">
      <c r="B2008" s="225">
        <v>12410</v>
      </c>
      <c r="C2008" s="320"/>
      <c r="D2008" s="338"/>
      <c r="E2008" s="317" t="s">
        <v>3557</v>
      </c>
      <c r="F2008" s="318"/>
      <c r="G2008" s="1650"/>
      <c r="H2008" s="319"/>
      <c r="I2008" s="320"/>
      <c r="J2008" s="320"/>
      <c r="K2008" s="320"/>
      <c r="L2008" s="320"/>
      <c r="M2008" s="320"/>
      <c r="N2008" s="320"/>
      <c r="O2008" s="321"/>
      <c r="P2008" s="322"/>
      <c r="Q2008" s="1650"/>
      <c r="R2008" s="286"/>
    </row>
    <row r="2009" spans="2:18" s="285" customFormat="1" ht="12.75" customHeight="1">
      <c r="B2009" s="225">
        <v>12410</v>
      </c>
      <c r="C2009" s="320"/>
      <c r="D2009" s="338"/>
      <c r="E2009" s="317" t="s">
        <v>3560</v>
      </c>
      <c r="F2009" s="318"/>
      <c r="G2009" s="1650"/>
      <c r="H2009" s="319"/>
      <c r="I2009" s="320"/>
      <c r="J2009" s="320"/>
      <c r="K2009" s="320"/>
      <c r="L2009" s="320"/>
      <c r="M2009" s="320"/>
      <c r="N2009" s="320"/>
      <c r="O2009" s="321"/>
      <c r="P2009" s="322"/>
      <c r="Q2009" s="1650"/>
      <c r="R2009" s="286"/>
    </row>
    <row r="2010" spans="2:18" s="285" customFormat="1" ht="15.75" customHeight="1">
      <c r="B2010" s="225">
        <v>12410</v>
      </c>
      <c r="C2010" s="320"/>
      <c r="D2010" s="338"/>
      <c r="E2010" s="317" t="s">
        <v>3562</v>
      </c>
      <c r="F2010" s="318"/>
      <c r="G2010" s="1650"/>
      <c r="H2010" s="319"/>
      <c r="I2010" s="320"/>
      <c r="J2010" s="320"/>
      <c r="K2010" s="320"/>
      <c r="L2010" s="320"/>
      <c r="M2010" s="320"/>
      <c r="N2010" s="320"/>
      <c r="O2010" s="321"/>
      <c r="P2010" s="322"/>
      <c r="Q2010" s="367"/>
      <c r="R2010" s="286"/>
    </row>
    <row r="2011" spans="2:18" s="285" customFormat="1" ht="25.5" customHeight="1">
      <c r="B2011" s="225">
        <v>12410</v>
      </c>
      <c r="C2011" s="320"/>
      <c r="D2011" s="338"/>
      <c r="E2011" s="317" t="s">
        <v>3565</v>
      </c>
      <c r="F2011" s="318"/>
      <c r="G2011" s="1650"/>
      <c r="H2011" s="319"/>
      <c r="I2011" s="320"/>
      <c r="J2011" s="320"/>
      <c r="K2011" s="320"/>
      <c r="L2011" s="320"/>
      <c r="M2011" s="320"/>
      <c r="N2011" s="320"/>
      <c r="O2011" s="321"/>
      <c r="P2011" s="322"/>
      <c r="Q2011" s="367"/>
      <c r="R2011" s="286"/>
    </row>
    <row r="2012" spans="2:18" s="285" customFormat="1" ht="12.75" customHeight="1">
      <c r="B2012" s="225">
        <v>12410</v>
      </c>
      <c r="C2012" s="320"/>
      <c r="D2012" s="338"/>
      <c r="E2012" s="317" t="s">
        <v>3568</v>
      </c>
      <c r="F2012" s="318"/>
      <c r="G2012" s="1650"/>
      <c r="H2012" s="319"/>
      <c r="I2012" s="320"/>
      <c r="J2012" s="320"/>
      <c r="K2012" s="320"/>
      <c r="L2012" s="320"/>
      <c r="M2012" s="320"/>
      <c r="N2012" s="320"/>
      <c r="O2012" s="321"/>
      <c r="P2012" s="322"/>
      <c r="Q2012" s="367"/>
      <c r="R2012" s="286"/>
    </row>
    <row r="2013" spans="2:18" s="285" customFormat="1" ht="15.75" customHeight="1">
      <c r="B2013" s="225">
        <v>12410</v>
      </c>
      <c r="C2013" s="320"/>
      <c r="D2013" s="338"/>
      <c r="E2013" s="317" t="s">
        <v>3571</v>
      </c>
      <c r="F2013" s="318"/>
      <c r="G2013" s="1650"/>
      <c r="H2013" s="319"/>
      <c r="I2013" s="320"/>
      <c r="J2013" s="320"/>
      <c r="K2013" s="320"/>
      <c r="L2013" s="320"/>
      <c r="M2013" s="320"/>
      <c r="N2013" s="320"/>
      <c r="O2013" s="321"/>
      <c r="P2013" s="322"/>
      <c r="Q2013" s="367"/>
      <c r="R2013" s="286"/>
    </row>
    <row r="2014" spans="2:18" s="285" customFormat="1" ht="12.75" customHeight="1">
      <c r="B2014" s="225">
        <v>12410</v>
      </c>
      <c r="C2014" s="320"/>
      <c r="D2014" s="338"/>
      <c r="E2014" s="317" t="s">
        <v>3574</v>
      </c>
      <c r="F2014" s="318"/>
      <c r="G2014" s="1650"/>
      <c r="H2014" s="319"/>
      <c r="I2014" s="320"/>
      <c r="J2014" s="320"/>
      <c r="K2014" s="320"/>
      <c r="L2014" s="320"/>
      <c r="M2014" s="320"/>
      <c r="N2014" s="320"/>
      <c r="O2014" s="321"/>
      <c r="P2014" s="322"/>
      <c r="Q2014" s="367"/>
      <c r="R2014" s="286"/>
    </row>
    <row r="2015" spans="2:18" s="285" customFormat="1" ht="12.75">
      <c r="B2015" s="226">
        <v>12410</v>
      </c>
      <c r="C2015" s="329"/>
      <c r="D2015" s="339"/>
      <c r="E2015" s="326" t="s">
        <v>3577</v>
      </c>
      <c r="F2015" s="327"/>
      <c r="G2015" s="324"/>
      <c r="H2015" s="328"/>
      <c r="I2015" s="329"/>
      <c r="J2015" s="329"/>
      <c r="K2015" s="329"/>
      <c r="L2015" s="329"/>
      <c r="M2015" s="329"/>
      <c r="N2015" s="329"/>
      <c r="O2015" s="330"/>
      <c r="P2015" s="331"/>
      <c r="Q2015" s="1653"/>
      <c r="R2015" s="286"/>
    </row>
    <row r="2016" spans="2:18" s="285" customFormat="1" ht="38.25">
      <c r="B2016" s="1648">
        <v>12410</v>
      </c>
      <c r="C2016" s="299" t="e">
        <f>VLOOKUP(E2016,'2. CUADRO CLASIF. DOC. (4)'!$A$5:$B$404,2,0)</f>
        <v>#N/A</v>
      </c>
      <c r="D2016" s="309" t="e">
        <f>VLOOKUP(E2016,'2. CUADRO CLASIF. DOC. (4)'!$A$6:$C$404,3,0)</f>
        <v>#N/A</v>
      </c>
      <c r="E2016" s="337" t="s">
        <v>5698</v>
      </c>
      <c r="F2016" s="533" t="s">
        <v>13</v>
      </c>
      <c r="G2016" s="445" t="s">
        <v>13</v>
      </c>
      <c r="H2016" s="312"/>
      <c r="I2016" s="299">
        <v>2</v>
      </c>
      <c r="J2016" s="299">
        <v>8</v>
      </c>
      <c r="K2016" s="299"/>
      <c r="L2016" s="299"/>
      <c r="M2016" s="299"/>
      <c r="N2016" s="299" t="s">
        <v>4945</v>
      </c>
      <c r="O2016" s="313"/>
      <c r="P2016" s="314"/>
      <c r="Q2016" s="1649" t="s">
        <v>6193</v>
      </c>
      <c r="R2016" s="286"/>
    </row>
    <row r="2017" spans="2:18" s="285" customFormat="1" ht="12.75">
      <c r="B2017" s="225">
        <v>12410</v>
      </c>
      <c r="C2017" s="320"/>
      <c r="D2017" s="338"/>
      <c r="E2017" s="317" t="s">
        <v>3527</v>
      </c>
      <c r="F2017" s="534"/>
      <c r="G2017" s="535"/>
      <c r="H2017" s="319"/>
      <c r="I2017" s="320"/>
      <c r="J2017" s="320"/>
      <c r="K2017" s="320"/>
      <c r="L2017" s="320"/>
      <c r="M2017" s="320"/>
      <c r="N2017" s="320"/>
      <c r="O2017" s="321"/>
      <c r="P2017" s="322"/>
      <c r="Q2017" s="1650"/>
      <c r="R2017" s="286"/>
    </row>
    <row r="2018" spans="2:18" s="285" customFormat="1" ht="25.5" customHeight="1">
      <c r="B2018" s="225">
        <v>12410</v>
      </c>
      <c r="C2018" s="320"/>
      <c r="D2018" s="338"/>
      <c r="E2018" s="317" t="s">
        <v>3580</v>
      </c>
      <c r="F2018" s="318"/>
      <c r="G2018" s="1650"/>
      <c r="H2018" s="319"/>
      <c r="I2018" s="320"/>
      <c r="J2018" s="320"/>
      <c r="K2018" s="320"/>
      <c r="L2018" s="320"/>
      <c r="M2018" s="320"/>
      <c r="N2018" s="320"/>
      <c r="O2018" s="321"/>
      <c r="P2018" s="322"/>
      <c r="Q2018" s="1650"/>
      <c r="R2018" s="286"/>
    </row>
    <row r="2019" spans="2:18" s="285" customFormat="1" ht="15.75" customHeight="1">
      <c r="B2019" s="225">
        <v>12410</v>
      </c>
      <c r="C2019" s="320"/>
      <c r="D2019" s="338"/>
      <c r="E2019" s="317" t="s">
        <v>3584</v>
      </c>
      <c r="F2019" s="318"/>
      <c r="G2019" s="1650"/>
      <c r="H2019" s="319"/>
      <c r="I2019" s="320"/>
      <c r="J2019" s="320"/>
      <c r="K2019" s="320"/>
      <c r="L2019" s="320"/>
      <c r="M2019" s="320"/>
      <c r="N2019" s="320"/>
      <c r="O2019" s="321"/>
      <c r="P2019" s="322"/>
      <c r="Q2019" s="1650"/>
      <c r="R2019" s="286"/>
    </row>
    <row r="2020" spans="2:18" s="285" customFormat="1" ht="14.25" customHeight="1">
      <c r="B2020" s="225">
        <v>12410</v>
      </c>
      <c r="C2020" s="320"/>
      <c r="D2020" s="338"/>
      <c r="E2020" s="317" t="s">
        <v>3586</v>
      </c>
      <c r="F2020" s="318"/>
      <c r="G2020" s="1650"/>
      <c r="H2020" s="319"/>
      <c r="I2020" s="320"/>
      <c r="J2020" s="320"/>
      <c r="K2020" s="320"/>
      <c r="L2020" s="320"/>
      <c r="M2020" s="320"/>
      <c r="N2020" s="320"/>
      <c r="O2020" s="321"/>
      <c r="P2020" s="322"/>
      <c r="Q2020" s="367"/>
      <c r="R2020" s="286"/>
    </row>
    <row r="2021" spans="2:18" s="285" customFormat="1" ht="12.75" customHeight="1">
      <c r="B2021" s="225">
        <v>12410</v>
      </c>
      <c r="C2021" s="320"/>
      <c r="D2021" s="338"/>
      <c r="E2021" s="317" t="s">
        <v>3589</v>
      </c>
      <c r="F2021" s="318"/>
      <c r="G2021" s="1650"/>
      <c r="H2021" s="319"/>
      <c r="I2021" s="320"/>
      <c r="J2021" s="320"/>
      <c r="K2021" s="320"/>
      <c r="L2021" s="320"/>
      <c r="M2021" s="320"/>
      <c r="N2021" s="320"/>
      <c r="O2021" s="321"/>
      <c r="P2021" s="322"/>
      <c r="Q2021" s="367"/>
      <c r="R2021" s="286"/>
    </row>
    <row r="2022" spans="2:18" s="285" customFormat="1" ht="25.5" customHeight="1">
      <c r="B2022" s="225">
        <v>12410</v>
      </c>
      <c r="C2022" s="320"/>
      <c r="D2022" s="338"/>
      <c r="E2022" s="317" t="s">
        <v>3592</v>
      </c>
      <c r="F2022" s="318"/>
      <c r="G2022" s="1650"/>
      <c r="H2022" s="319"/>
      <c r="I2022" s="320"/>
      <c r="J2022" s="320"/>
      <c r="K2022" s="320"/>
      <c r="L2022" s="320"/>
      <c r="M2022" s="320"/>
      <c r="N2022" s="320"/>
      <c r="O2022" s="321"/>
      <c r="P2022" s="322"/>
      <c r="Q2022" s="367"/>
      <c r="R2022" s="286"/>
    </row>
    <row r="2023" spans="2:18" s="285" customFormat="1" ht="15" customHeight="1">
      <c r="B2023" s="225">
        <v>12410</v>
      </c>
      <c r="C2023" s="320"/>
      <c r="D2023" s="338"/>
      <c r="E2023" s="317" t="s">
        <v>3594</v>
      </c>
      <c r="F2023" s="318"/>
      <c r="G2023" s="1650"/>
      <c r="H2023" s="319"/>
      <c r="I2023" s="320"/>
      <c r="J2023" s="320"/>
      <c r="K2023" s="320"/>
      <c r="L2023" s="320"/>
      <c r="M2023" s="320"/>
      <c r="N2023" s="320"/>
      <c r="O2023" s="321"/>
      <c r="P2023" s="322"/>
      <c r="Q2023" s="367"/>
      <c r="R2023" s="286"/>
    </row>
    <row r="2024" spans="2:18" s="285" customFormat="1" ht="12.75" customHeight="1">
      <c r="B2024" s="225">
        <v>12410</v>
      </c>
      <c r="C2024" s="320"/>
      <c r="D2024" s="338"/>
      <c r="E2024" s="317" t="s">
        <v>3597</v>
      </c>
      <c r="F2024" s="318"/>
      <c r="G2024" s="1650"/>
      <c r="H2024" s="319"/>
      <c r="I2024" s="320"/>
      <c r="J2024" s="320"/>
      <c r="K2024" s="320"/>
      <c r="L2024" s="320"/>
      <c r="M2024" s="320"/>
      <c r="N2024" s="320"/>
      <c r="O2024" s="321"/>
      <c r="P2024" s="322"/>
      <c r="Q2024" s="367"/>
      <c r="R2024" s="286"/>
    </row>
    <row r="2025" spans="2:18" s="285" customFormat="1" ht="16.5" customHeight="1">
      <c r="B2025" s="225">
        <v>12410</v>
      </c>
      <c r="C2025" s="320"/>
      <c r="D2025" s="338"/>
      <c r="E2025" s="317" t="s">
        <v>3601</v>
      </c>
      <c r="F2025" s="318"/>
      <c r="G2025" s="1650"/>
      <c r="H2025" s="319"/>
      <c r="I2025" s="320"/>
      <c r="J2025" s="320"/>
      <c r="K2025" s="320"/>
      <c r="L2025" s="320"/>
      <c r="M2025" s="320"/>
      <c r="N2025" s="320"/>
      <c r="O2025" s="321"/>
      <c r="P2025" s="322"/>
      <c r="Q2025" s="367"/>
      <c r="R2025" s="286"/>
    </row>
    <row r="2026" spans="2:18" s="285" customFormat="1" ht="14.25" customHeight="1">
      <c r="B2026" s="225">
        <v>12410</v>
      </c>
      <c r="C2026" s="320"/>
      <c r="D2026" s="338"/>
      <c r="E2026" s="317" t="s">
        <v>2892</v>
      </c>
      <c r="F2026" s="318"/>
      <c r="G2026" s="1650"/>
      <c r="H2026" s="319"/>
      <c r="I2026" s="320"/>
      <c r="J2026" s="320"/>
      <c r="K2026" s="320"/>
      <c r="L2026" s="320"/>
      <c r="M2026" s="320"/>
      <c r="N2026" s="320"/>
      <c r="O2026" s="321"/>
      <c r="P2026" s="322"/>
      <c r="Q2026" s="367"/>
      <c r="R2026" s="286"/>
    </row>
    <row r="2027" spans="2:18" s="285" customFormat="1" ht="15.75" customHeight="1">
      <c r="B2027" s="225">
        <v>12410</v>
      </c>
      <c r="C2027" s="320"/>
      <c r="D2027" s="338"/>
      <c r="E2027" s="317" t="s">
        <v>5706</v>
      </c>
      <c r="F2027" s="318"/>
      <c r="G2027" s="1650"/>
      <c r="H2027" s="319"/>
      <c r="I2027" s="320"/>
      <c r="J2027" s="320"/>
      <c r="K2027" s="320"/>
      <c r="L2027" s="320"/>
      <c r="M2027" s="320"/>
      <c r="N2027" s="320"/>
      <c r="O2027" s="321"/>
      <c r="P2027" s="322"/>
      <c r="Q2027" s="367"/>
      <c r="R2027" s="286"/>
    </row>
    <row r="2028" spans="2:18" s="285" customFormat="1" ht="15.75" customHeight="1">
      <c r="B2028" s="225">
        <v>12410</v>
      </c>
      <c r="C2028" s="320"/>
      <c r="D2028" s="338"/>
      <c r="E2028" s="317" t="s">
        <v>6194</v>
      </c>
      <c r="F2028" s="318"/>
      <c r="G2028" s="1650"/>
      <c r="H2028" s="319"/>
      <c r="I2028" s="320"/>
      <c r="J2028" s="320"/>
      <c r="K2028" s="320"/>
      <c r="L2028" s="320"/>
      <c r="M2028" s="320"/>
      <c r="N2028" s="320"/>
      <c r="O2028" s="321"/>
      <c r="P2028" s="322"/>
      <c r="Q2028" s="367"/>
      <c r="R2028" s="286"/>
    </row>
    <row r="2029" spans="2:18" s="285" customFormat="1" ht="16.5" customHeight="1">
      <c r="B2029" s="225">
        <v>12410</v>
      </c>
      <c r="C2029" s="320"/>
      <c r="D2029" s="338"/>
      <c r="E2029" s="317" t="s">
        <v>3562</v>
      </c>
      <c r="F2029" s="318"/>
      <c r="G2029" s="1650"/>
      <c r="H2029" s="319"/>
      <c r="I2029" s="320"/>
      <c r="J2029" s="320"/>
      <c r="K2029" s="320"/>
      <c r="L2029" s="320"/>
      <c r="M2029" s="320"/>
      <c r="N2029" s="320"/>
      <c r="O2029" s="321"/>
      <c r="P2029" s="322"/>
      <c r="Q2029" s="367"/>
      <c r="R2029" s="286"/>
    </row>
    <row r="2030" spans="2:18" s="285" customFormat="1" ht="12.75" customHeight="1">
      <c r="B2030" s="225">
        <v>12410</v>
      </c>
      <c r="C2030" s="320"/>
      <c r="D2030" s="338"/>
      <c r="E2030" s="317" t="s">
        <v>3236</v>
      </c>
      <c r="F2030" s="318"/>
      <c r="G2030" s="1650"/>
      <c r="H2030" s="319"/>
      <c r="I2030" s="320"/>
      <c r="J2030" s="320"/>
      <c r="K2030" s="320"/>
      <c r="L2030" s="320"/>
      <c r="M2030" s="320"/>
      <c r="N2030" s="320"/>
      <c r="O2030" s="321"/>
      <c r="P2030" s="322"/>
      <c r="Q2030" s="367"/>
      <c r="R2030" s="286"/>
    </row>
    <row r="2031" spans="2:18" s="285" customFormat="1" ht="15.75" customHeight="1">
      <c r="B2031" s="225">
        <v>12410</v>
      </c>
      <c r="C2031" s="320"/>
      <c r="D2031" s="338"/>
      <c r="E2031" s="317" t="s">
        <v>3610</v>
      </c>
      <c r="F2031" s="318"/>
      <c r="G2031" s="1650"/>
      <c r="H2031" s="319"/>
      <c r="I2031" s="320"/>
      <c r="J2031" s="320"/>
      <c r="K2031" s="320"/>
      <c r="L2031" s="320"/>
      <c r="M2031" s="320"/>
      <c r="N2031" s="320"/>
      <c r="O2031" s="321"/>
      <c r="P2031" s="322"/>
      <c r="Q2031" s="367"/>
      <c r="R2031" s="286"/>
    </row>
    <row r="2032" spans="2:18" s="285" customFormat="1" ht="15" customHeight="1">
      <c r="B2032" s="225">
        <v>12410</v>
      </c>
      <c r="C2032" s="320"/>
      <c r="D2032" s="338"/>
      <c r="E2032" s="317" t="s">
        <v>3613</v>
      </c>
      <c r="F2032" s="318"/>
      <c r="G2032" s="1650"/>
      <c r="H2032" s="319"/>
      <c r="I2032" s="320"/>
      <c r="J2032" s="320"/>
      <c r="K2032" s="320"/>
      <c r="L2032" s="320"/>
      <c r="M2032" s="320"/>
      <c r="N2032" s="320"/>
      <c r="O2032" s="321"/>
      <c r="P2032" s="322"/>
      <c r="Q2032" s="367"/>
      <c r="R2032" s="286"/>
    </row>
    <row r="2033" spans="2:18" s="285" customFormat="1" ht="15" customHeight="1">
      <c r="B2033" s="225">
        <v>12410</v>
      </c>
      <c r="C2033" s="320"/>
      <c r="D2033" s="338"/>
      <c r="E2033" s="317" t="s">
        <v>3616</v>
      </c>
      <c r="F2033" s="318"/>
      <c r="G2033" s="1650"/>
      <c r="H2033" s="319"/>
      <c r="I2033" s="320"/>
      <c r="J2033" s="320"/>
      <c r="K2033" s="320"/>
      <c r="L2033" s="320"/>
      <c r="M2033" s="320"/>
      <c r="N2033" s="320"/>
      <c r="O2033" s="321"/>
      <c r="P2033" s="322"/>
      <c r="Q2033" s="367"/>
      <c r="R2033" s="286"/>
    </row>
    <row r="2034" spans="2:18" s="285" customFormat="1" ht="15" customHeight="1">
      <c r="B2034" s="225">
        <v>12410</v>
      </c>
      <c r="C2034" s="320"/>
      <c r="D2034" s="338"/>
      <c r="E2034" s="317" t="s">
        <v>3619</v>
      </c>
      <c r="F2034" s="318"/>
      <c r="G2034" s="1650"/>
      <c r="H2034" s="319"/>
      <c r="I2034" s="320"/>
      <c r="J2034" s="320"/>
      <c r="K2034" s="320"/>
      <c r="L2034" s="320"/>
      <c r="M2034" s="320"/>
      <c r="N2034" s="320"/>
      <c r="O2034" s="321"/>
      <c r="P2034" s="322"/>
      <c r="Q2034" s="367"/>
      <c r="R2034" s="286"/>
    </row>
    <row r="2035" spans="2:18" s="285" customFormat="1" ht="14.25" customHeight="1">
      <c r="B2035" s="226">
        <v>12410</v>
      </c>
      <c r="C2035" s="329"/>
      <c r="D2035" s="339"/>
      <c r="E2035" s="326" t="s">
        <v>3622</v>
      </c>
      <c r="F2035" s="327"/>
      <c r="G2035" s="324"/>
      <c r="H2035" s="328"/>
      <c r="I2035" s="329"/>
      <c r="J2035" s="329"/>
      <c r="K2035" s="329"/>
      <c r="L2035" s="329"/>
      <c r="M2035" s="329"/>
      <c r="N2035" s="329"/>
      <c r="O2035" s="330"/>
      <c r="P2035" s="331"/>
      <c r="Q2035" s="1653"/>
      <c r="R2035" s="286"/>
    </row>
    <row r="2036" spans="2:18" s="285" customFormat="1" ht="14.25" customHeight="1">
      <c r="B2036" s="225">
        <v>12410</v>
      </c>
      <c r="C2036" s="320"/>
      <c r="D2036" s="338"/>
      <c r="E2036" s="367" t="s">
        <v>3624</v>
      </c>
      <c r="F2036" s="318"/>
      <c r="G2036" s="1650"/>
      <c r="H2036" s="319"/>
      <c r="I2036" s="320"/>
      <c r="J2036" s="320"/>
      <c r="K2036" s="320"/>
      <c r="L2036" s="320"/>
      <c r="M2036" s="320"/>
      <c r="N2036" s="320"/>
      <c r="O2036" s="321"/>
      <c r="P2036" s="322"/>
      <c r="Q2036" s="367"/>
      <c r="R2036" s="286"/>
    </row>
    <row r="2037" spans="2:18" s="285" customFormat="1" ht="16.5" customHeight="1">
      <c r="B2037" s="224">
        <v>12410</v>
      </c>
      <c r="C2037" s="305" t="e">
        <f>VLOOKUP(E2037,'2. CUADRO CLASIF. DOC. (4)'!$A$5:$B$404,2,0)</f>
        <v>#N/A</v>
      </c>
      <c r="D2037" s="300"/>
      <c r="E2037" s="336" t="s">
        <v>56</v>
      </c>
      <c r="F2037" s="302"/>
      <c r="G2037" s="303"/>
      <c r="H2037" s="304"/>
      <c r="I2037" s="305"/>
      <c r="J2037" s="305"/>
      <c r="K2037" s="305"/>
      <c r="L2037" s="305"/>
      <c r="M2037" s="305"/>
      <c r="N2037" s="305"/>
      <c r="O2037" s="306"/>
      <c r="P2037" s="307"/>
      <c r="Q2037" s="308"/>
      <c r="R2037" s="286"/>
    </row>
    <row r="2038" spans="2:18" s="285" customFormat="1" ht="38.25">
      <c r="B2038" s="1648">
        <v>12410</v>
      </c>
      <c r="C2038" s="299" t="e">
        <f>VLOOKUP(E2038,'2. CUADRO CLASIF. DOC. (4)'!$A$5:$B$404,2,0)</f>
        <v>#N/A</v>
      </c>
      <c r="D2038" s="309" t="e">
        <f>VLOOKUP(E2038,'2. CUADRO CLASIF. DOC. (4)'!$A$6:$C$404,3,0)</f>
        <v>#N/A</v>
      </c>
      <c r="E2038" s="337" t="s">
        <v>55</v>
      </c>
      <c r="F2038" s="311" t="s">
        <v>13</v>
      </c>
      <c r="G2038" s="1649" t="s">
        <v>13</v>
      </c>
      <c r="H2038" s="312"/>
      <c r="I2038" s="299">
        <v>2</v>
      </c>
      <c r="J2038" s="299">
        <v>3</v>
      </c>
      <c r="K2038" s="299"/>
      <c r="L2038" s="299"/>
      <c r="M2038" s="299"/>
      <c r="N2038" s="299" t="s">
        <v>4945</v>
      </c>
      <c r="O2038" s="313"/>
      <c r="P2038" s="314" t="s">
        <v>5153</v>
      </c>
      <c r="Q2038" s="315" t="s">
        <v>5971</v>
      </c>
      <c r="R2038" s="286"/>
    </row>
    <row r="2039" spans="2:18" s="285" customFormat="1" ht="12.75">
      <c r="B2039" s="225">
        <v>12410</v>
      </c>
      <c r="C2039" s="320"/>
      <c r="D2039" s="338"/>
      <c r="E2039" s="317" t="s">
        <v>394</v>
      </c>
      <c r="F2039" s="318"/>
      <c r="G2039" s="1650"/>
      <c r="H2039" s="319"/>
      <c r="I2039" s="320"/>
      <c r="J2039" s="320"/>
      <c r="K2039" s="320"/>
      <c r="L2039" s="320"/>
      <c r="M2039" s="320"/>
      <c r="N2039" s="320"/>
      <c r="O2039" s="321"/>
      <c r="P2039" s="322"/>
      <c r="Q2039" s="323"/>
      <c r="R2039" s="286"/>
    </row>
    <row r="2040" spans="2:18" s="285" customFormat="1" ht="27.75" customHeight="1">
      <c r="B2040" s="226">
        <v>12410</v>
      </c>
      <c r="C2040" s="329"/>
      <c r="D2040" s="339"/>
      <c r="E2040" s="326" t="s">
        <v>596</v>
      </c>
      <c r="F2040" s="327"/>
      <c r="G2040" s="324"/>
      <c r="H2040" s="328"/>
      <c r="I2040" s="329"/>
      <c r="J2040" s="329"/>
      <c r="K2040" s="329"/>
      <c r="L2040" s="329"/>
      <c r="M2040" s="329"/>
      <c r="N2040" s="329"/>
      <c r="O2040" s="330"/>
      <c r="P2040" s="331"/>
      <c r="Q2040" s="332"/>
      <c r="R2040" s="286"/>
    </row>
    <row r="2041" spans="2:18" s="285" customFormat="1" ht="38.25">
      <c r="B2041" s="1648">
        <v>12410</v>
      </c>
      <c r="C2041" s="299" t="e">
        <f>VLOOKUP(E2041,'2. CUADRO CLASIF. DOC. (4)'!$A$5:$B$404,2,0)</f>
        <v>#N/A</v>
      </c>
      <c r="D2041" s="309" t="e">
        <f>VLOOKUP(E2041,'2. CUADRO CLASIF. DOC. (4)'!$A$6:$C$404,3,0)</f>
        <v>#N/A</v>
      </c>
      <c r="E2041" s="337" t="s">
        <v>2262</v>
      </c>
      <c r="F2041" s="311" t="s">
        <v>13</v>
      </c>
      <c r="G2041" s="1649" t="s">
        <v>13</v>
      </c>
      <c r="H2041" s="341"/>
      <c r="I2041" s="299">
        <v>2</v>
      </c>
      <c r="J2041" s="299">
        <v>3</v>
      </c>
      <c r="K2041" s="299"/>
      <c r="L2041" s="299"/>
      <c r="M2041" s="299"/>
      <c r="N2041" s="299" t="s">
        <v>4945</v>
      </c>
      <c r="O2041" s="313" t="s">
        <v>4959</v>
      </c>
      <c r="P2041" s="314" t="s">
        <v>4956</v>
      </c>
      <c r="Q2041" s="1649" t="s">
        <v>6195</v>
      </c>
      <c r="R2041" s="286"/>
    </row>
    <row r="2042" spans="2:18" s="285" customFormat="1" ht="15.75" customHeight="1">
      <c r="B2042" s="225">
        <v>12410</v>
      </c>
      <c r="C2042" s="1650"/>
      <c r="D2042" s="316"/>
      <c r="E2042" s="317" t="s">
        <v>50</v>
      </c>
      <c r="F2042" s="318"/>
      <c r="G2042" s="1650"/>
      <c r="H2042" s="342"/>
      <c r="I2042" s="320"/>
      <c r="J2042" s="320"/>
      <c r="K2042" s="320"/>
      <c r="L2042" s="320"/>
      <c r="M2042" s="320"/>
      <c r="N2042" s="320"/>
      <c r="O2042" s="321"/>
      <c r="P2042" s="322"/>
      <c r="Q2042" s="1650"/>
      <c r="R2042" s="286"/>
    </row>
    <row r="2043" spans="2:18" s="285" customFormat="1" ht="17.25" customHeight="1">
      <c r="B2043" s="226">
        <v>12410</v>
      </c>
      <c r="C2043" s="324"/>
      <c r="D2043" s="325"/>
      <c r="E2043" s="326" t="s">
        <v>43</v>
      </c>
      <c r="F2043" s="327"/>
      <c r="G2043" s="324"/>
      <c r="H2043" s="343"/>
      <c r="I2043" s="329"/>
      <c r="J2043" s="329"/>
      <c r="K2043" s="329"/>
      <c r="L2043" s="329"/>
      <c r="M2043" s="329"/>
      <c r="N2043" s="329"/>
      <c r="O2043" s="330"/>
      <c r="P2043" s="331"/>
      <c r="Q2043" s="324"/>
      <c r="R2043" s="286"/>
    </row>
    <row r="2044" spans="2:18" s="285" customFormat="1" ht="42" customHeight="1">
      <c r="B2044" s="1648">
        <v>12410</v>
      </c>
      <c r="C2044" s="299" t="e">
        <f>VLOOKUP(E2044,'2. CUADRO CLASIF. DOC. (4)'!$A$5:$B$404,2,0)</f>
        <v>#N/A</v>
      </c>
      <c r="D2044" s="309"/>
      <c r="E2044" s="337" t="s">
        <v>3636</v>
      </c>
      <c r="F2044" s="533" t="s">
        <v>13</v>
      </c>
      <c r="G2044" s="445" t="s">
        <v>13</v>
      </c>
      <c r="H2044" s="312"/>
      <c r="I2044" s="299">
        <v>1</v>
      </c>
      <c r="J2044" s="299">
        <v>4</v>
      </c>
      <c r="K2044" s="299"/>
      <c r="L2044" s="299"/>
      <c r="M2044" s="299"/>
      <c r="N2044" s="299" t="s">
        <v>4945</v>
      </c>
      <c r="O2044" s="313"/>
      <c r="P2044" s="314"/>
      <c r="Q2044" s="1649" t="s">
        <v>6196</v>
      </c>
      <c r="R2044" s="286"/>
    </row>
    <row r="2045" spans="2:18" s="285" customFormat="1" ht="12.75">
      <c r="B2045" s="404">
        <v>12410</v>
      </c>
      <c r="C2045" s="537"/>
      <c r="D2045" s="420"/>
      <c r="E2045" s="317" t="s">
        <v>14</v>
      </c>
      <c r="F2045" s="421"/>
      <c r="G2045" s="379"/>
      <c r="H2045" s="380"/>
      <c r="I2045" s="376"/>
      <c r="J2045" s="376"/>
      <c r="K2045" s="376"/>
      <c r="L2045" s="376"/>
      <c r="M2045" s="376"/>
      <c r="N2045" s="376"/>
      <c r="O2045" s="381"/>
      <c r="P2045" s="382"/>
      <c r="Q2045" s="379"/>
      <c r="R2045" s="286"/>
    </row>
    <row r="2046" spans="2:18" s="285" customFormat="1" ht="15.75" customHeight="1">
      <c r="B2046" s="226">
        <v>12410</v>
      </c>
      <c r="C2046" s="520"/>
      <c r="D2046" s="325"/>
      <c r="E2046" s="1653" t="s">
        <v>555</v>
      </c>
      <c r="F2046" s="327"/>
      <c r="G2046" s="324"/>
      <c r="H2046" s="328"/>
      <c r="I2046" s="329"/>
      <c r="J2046" s="329"/>
      <c r="K2046" s="329"/>
      <c r="L2046" s="329"/>
      <c r="M2046" s="329"/>
      <c r="N2046" s="329"/>
      <c r="O2046" s="330"/>
      <c r="P2046" s="331"/>
      <c r="Q2046" s="324"/>
      <c r="R2046" s="286"/>
    </row>
    <row r="2047" spans="2:18" s="285" customFormat="1" ht="39.75" customHeight="1">
      <c r="B2047" s="1648">
        <v>12410</v>
      </c>
      <c r="C2047" s="299" t="e">
        <f>VLOOKUP(E2047,'2. CUADRO CLASIF. DOC. (4)'!$A$5:$B$404,2,0)</f>
        <v>#N/A</v>
      </c>
      <c r="D2047" s="309"/>
      <c r="E2047" s="337" t="s">
        <v>65</v>
      </c>
      <c r="F2047" s="365"/>
      <c r="G2047" s="299"/>
      <c r="H2047" s="312"/>
      <c r="I2047" s="299">
        <v>2</v>
      </c>
      <c r="J2047" s="299">
        <v>8</v>
      </c>
      <c r="K2047" s="299"/>
      <c r="L2047" s="299"/>
      <c r="M2047" s="299"/>
      <c r="N2047" s="299" t="s">
        <v>4945</v>
      </c>
      <c r="O2047" s="313"/>
      <c r="P2047" s="314"/>
      <c r="Q2047" s="1649" t="s">
        <v>5912</v>
      </c>
      <c r="R2047" s="286"/>
    </row>
    <row r="2048" spans="2:18" s="285" customFormat="1" ht="25.5">
      <c r="B2048" s="225">
        <v>12410</v>
      </c>
      <c r="C2048" s="320"/>
      <c r="D2048" s="338"/>
      <c r="E2048" s="345" t="s">
        <v>492</v>
      </c>
      <c r="F2048" s="346"/>
      <c r="G2048" s="320"/>
      <c r="H2048" s="319"/>
      <c r="I2048" s="320"/>
      <c r="J2048" s="320"/>
      <c r="K2048" s="320"/>
      <c r="L2048" s="320"/>
      <c r="M2048" s="320"/>
      <c r="N2048" s="320"/>
      <c r="O2048" s="321"/>
      <c r="P2048" s="322"/>
      <c r="Q2048" s="1650"/>
      <c r="R2048" s="286"/>
    </row>
    <row r="2049" spans="2:18" s="285" customFormat="1" ht="25.5">
      <c r="B2049" s="226">
        <v>12410</v>
      </c>
      <c r="C2049" s="329"/>
      <c r="D2049" s="339"/>
      <c r="E2049" s="347" t="s">
        <v>67</v>
      </c>
      <c r="F2049" s="327"/>
      <c r="G2049" s="324"/>
      <c r="H2049" s="328"/>
      <c r="I2049" s="329"/>
      <c r="J2049" s="329"/>
      <c r="K2049" s="329"/>
      <c r="L2049" s="329"/>
      <c r="M2049" s="329"/>
      <c r="N2049" s="329"/>
      <c r="O2049" s="330"/>
      <c r="P2049" s="331"/>
      <c r="Q2049" s="324"/>
      <c r="R2049" s="286"/>
    </row>
    <row r="2050" spans="2:18" s="285" customFormat="1" ht="15" customHeight="1">
      <c r="B2050" s="2067" t="s">
        <v>6197</v>
      </c>
      <c r="C2050" s="2067"/>
      <c r="D2050" s="2067"/>
      <c r="E2050" s="2067"/>
      <c r="F2050" s="2067"/>
      <c r="G2050" s="2067"/>
      <c r="H2050" s="2067"/>
      <c r="I2050" s="2067"/>
      <c r="J2050" s="2067"/>
      <c r="K2050" s="2067"/>
      <c r="L2050" s="2067"/>
      <c r="M2050" s="2067"/>
      <c r="N2050" s="2067"/>
      <c r="O2050" s="2067"/>
      <c r="P2050" s="2067"/>
      <c r="Q2050" s="2067"/>
      <c r="R2050" s="286"/>
    </row>
    <row r="2051" spans="2:18" s="285" customFormat="1" ht="30">
      <c r="B2051" s="202">
        <v>12420</v>
      </c>
      <c r="C2051" s="299" t="e">
        <f>VLOOKUP(E2051,'2. CUADRO CLASIF. DOC. (4)'!$A$5:$B$404,2,0)</f>
        <v>#N/A</v>
      </c>
      <c r="D2051" s="309"/>
      <c r="E2051" s="355" t="s">
        <v>6198</v>
      </c>
      <c r="F2051" s="311" t="s">
        <v>13</v>
      </c>
      <c r="G2051" s="1649" t="s">
        <v>13</v>
      </c>
      <c r="H2051" s="312"/>
      <c r="I2051" s="299">
        <v>2</v>
      </c>
      <c r="J2051" s="299">
        <v>0</v>
      </c>
      <c r="K2051" s="299"/>
      <c r="L2051" s="299" t="s">
        <v>4945</v>
      </c>
      <c r="M2051" s="299"/>
      <c r="N2051" s="299"/>
      <c r="O2051" s="313"/>
      <c r="P2051" s="314"/>
      <c r="Q2051" s="527" t="s">
        <v>5939</v>
      </c>
      <c r="R2051" s="286"/>
    </row>
    <row r="2052" spans="2:18" s="285" customFormat="1" ht="15.75" customHeight="1">
      <c r="B2052" s="205">
        <v>12420</v>
      </c>
      <c r="C2052" s="329"/>
      <c r="D2052" s="339"/>
      <c r="E2052" s="326" t="s">
        <v>3644</v>
      </c>
      <c r="F2052" s="358"/>
      <c r="G2052" s="324"/>
      <c r="H2052" s="328"/>
      <c r="I2052" s="329"/>
      <c r="J2052" s="329"/>
      <c r="K2052" s="329"/>
      <c r="L2052" s="329"/>
      <c r="M2052" s="329"/>
      <c r="N2052" s="329"/>
      <c r="O2052" s="330"/>
      <c r="P2052" s="331"/>
      <c r="Q2052" s="538"/>
      <c r="R2052" s="286"/>
    </row>
    <row r="2053" spans="2:18" s="285" customFormat="1" ht="15.75" customHeight="1">
      <c r="B2053" s="201">
        <v>12420</v>
      </c>
      <c r="C2053" s="305" t="e">
        <f>VLOOKUP(E2053,'2. CUADRO CLASIF. DOC. (4)'!$A$5:$B$404,2,0)</f>
        <v>#N/A</v>
      </c>
      <c r="D2053" s="300"/>
      <c r="E2053" s="353" t="s">
        <v>4830</v>
      </c>
      <c r="F2053" s="354"/>
      <c r="G2053" s="303"/>
      <c r="H2053" s="304"/>
      <c r="I2053" s="305"/>
      <c r="J2053" s="305"/>
      <c r="K2053" s="305"/>
      <c r="L2053" s="305"/>
      <c r="M2053" s="305"/>
      <c r="N2053" s="305"/>
      <c r="O2053" s="306"/>
      <c r="P2053" s="307"/>
      <c r="Q2053" s="308"/>
      <c r="R2053" s="286"/>
    </row>
    <row r="2054" spans="2:18" s="285" customFormat="1" ht="42.75" customHeight="1">
      <c r="B2054" s="201">
        <v>12420</v>
      </c>
      <c r="C2054" s="305" t="e">
        <f>VLOOKUP(E2054,'2. CUADRO CLASIF. DOC. (4)'!$A$5:$B$404,2,0)</f>
        <v>#N/A</v>
      </c>
      <c r="D2054" s="300" t="e">
        <f>VLOOKUP(E2054,'2. CUADRO CLASIF. DOC. (4)'!$A$6:$C$404,3,0)</f>
        <v>#N/A</v>
      </c>
      <c r="E2054" s="340" t="s">
        <v>4833</v>
      </c>
      <c r="F2054" s="302" t="s">
        <v>13</v>
      </c>
      <c r="G2054" s="303" t="s">
        <v>13</v>
      </c>
      <c r="H2054" s="304"/>
      <c r="I2054" s="305">
        <v>2</v>
      </c>
      <c r="J2054" s="305">
        <v>6</v>
      </c>
      <c r="K2054" s="305" t="s">
        <v>4945</v>
      </c>
      <c r="L2054" s="305"/>
      <c r="M2054" s="305"/>
      <c r="N2054" s="305"/>
      <c r="O2054" s="306"/>
      <c r="P2054" s="307" t="s">
        <v>5169</v>
      </c>
      <c r="Q2054" s="529" t="s">
        <v>6199</v>
      </c>
      <c r="R2054" s="286"/>
    </row>
    <row r="2055" spans="2:18" s="285" customFormat="1" ht="16.5" customHeight="1">
      <c r="B2055" s="201">
        <v>12420</v>
      </c>
      <c r="C2055" s="305" t="e">
        <f>VLOOKUP(E2055,'2. CUADRO CLASIF. DOC. (4)'!$A$5:$B$404,2,0)</f>
        <v>#N/A</v>
      </c>
      <c r="D2055" s="300"/>
      <c r="E2055" s="336" t="s">
        <v>56</v>
      </c>
      <c r="F2055" s="302"/>
      <c r="G2055" s="303"/>
      <c r="H2055" s="304"/>
      <c r="I2055" s="305"/>
      <c r="J2055" s="305"/>
      <c r="K2055" s="305"/>
      <c r="L2055" s="305"/>
      <c r="M2055" s="305"/>
      <c r="N2055" s="305"/>
      <c r="O2055" s="306"/>
      <c r="P2055" s="307"/>
      <c r="Q2055" s="308"/>
      <c r="R2055" s="286"/>
    </row>
    <row r="2056" spans="2:18" s="285" customFormat="1" ht="38.25">
      <c r="B2056" s="202">
        <v>12420</v>
      </c>
      <c r="C2056" s="299" t="e">
        <f>VLOOKUP(E2056,'2. CUADRO CLASIF. DOC. (4)'!$A$5:$B$404,2,0)</f>
        <v>#N/A</v>
      </c>
      <c r="D2056" s="309" t="e">
        <f>VLOOKUP(E2056,'2. CUADRO CLASIF. DOC. (4)'!$A$6:$C$404,3,0)</f>
        <v>#N/A</v>
      </c>
      <c r="E2056" s="337" t="s">
        <v>55</v>
      </c>
      <c r="F2056" s="311" t="s">
        <v>13</v>
      </c>
      <c r="G2056" s="1649" t="s">
        <v>13</v>
      </c>
      <c r="H2056" s="312"/>
      <c r="I2056" s="299">
        <v>2</v>
      </c>
      <c r="J2056" s="299">
        <v>3</v>
      </c>
      <c r="K2056" s="299"/>
      <c r="L2056" s="299"/>
      <c r="M2056" s="299"/>
      <c r="N2056" s="299" t="s">
        <v>4945</v>
      </c>
      <c r="O2056" s="313"/>
      <c r="P2056" s="314" t="s">
        <v>5153</v>
      </c>
      <c r="Q2056" s="315" t="s">
        <v>5971</v>
      </c>
      <c r="R2056" s="286"/>
    </row>
    <row r="2057" spans="2:18" s="285" customFormat="1" ht="12.75">
      <c r="B2057" s="203">
        <v>12420</v>
      </c>
      <c r="C2057" s="320"/>
      <c r="D2057" s="338"/>
      <c r="E2057" s="317" t="s">
        <v>394</v>
      </c>
      <c r="F2057" s="318"/>
      <c r="G2057" s="1650"/>
      <c r="H2057" s="319"/>
      <c r="I2057" s="320"/>
      <c r="J2057" s="320"/>
      <c r="K2057" s="320"/>
      <c r="L2057" s="320"/>
      <c r="M2057" s="320"/>
      <c r="N2057" s="320"/>
      <c r="O2057" s="321"/>
      <c r="P2057" s="322"/>
      <c r="Q2057" s="323"/>
      <c r="R2057" s="286"/>
    </row>
    <row r="2058" spans="2:18" s="285" customFormat="1" ht="16.5" customHeight="1">
      <c r="B2058" s="205">
        <v>12420</v>
      </c>
      <c r="C2058" s="329"/>
      <c r="D2058" s="339"/>
      <c r="E2058" s="326" t="s">
        <v>596</v>
      </c>
      <c r="F2058" s="327"/>
      <c r="G2058" s="324"/>
      <c r="H2058" s="328"/>
      <c r="I2058" s="329"/>
      <c r="J2058" s="329"/>
      <c r="K2058" s="329"/>
      <c r="L2058" s="329"/>
      <c r="M2058" s="329"/>
      <c r="N2058" s="329"/>
      <c r="O2058" s="330"/>
      <c r="P2058" s="331"/>
      <c r="Q2058" s="332"/>
      <c r="R2058" s="286"/>
    </row>
    <row r="2059" spans="2:18" s="285" customFormat="1" ht="38.25">
      <c r="B2059" s="202">
        <v>12420</v>
      </c>
      <c r="C2059" s="299" t="e">
        <f>VLOOKUP(E2059,'2. CUADRO CLASIF. DOC. (4)'!$A$5:$B$404,2,0)</f>
        <v>#N/A</v>
      </c>
      <c r="D2059" s="309" t="e">
        <f>VLOOKUP(E2059,'2. CUADRO CLASIF. DOC. (4)'!$A$6:$C$404,3,0)</f>
        <v>#N/A</v>
      </c>
      <c r="E2059" s="337" t="s">
        <v>2262</v>
      </c>
      <c r="F2059" s="311" t="s">
        <v>13</v>
      </c>
      <c r="G2059" s="1649" t="s">
        <v>13</v>
      </c>
      <c r="H2059" s="341"/>
      <c r="I2059" s="299">
        <v>2</v>
      </c>
      <c r="J2059" s="299">
        <v>3</v>
      </c>
      <c r="K2059" s="299"/>
      <c r="L2059" s="299"/>
      <c r="M2059" s="299"/>
      <c r="N2059" s="299" t="s">
        <v>4945</v>
      </c>
      <c r="O2059" s="313" t="s">
        <v>4959</v>
      </c>
      <c r="P2059" s="314" t="s">
        <v>4956</v>
      </c>
      <c r="Q2059" s="1649" t="s">
        <v>6195</v>
      </c>
      <c r="R2059" s="286"/>
    </row>
    <row r="2060" spans="2:18" s="285" customFormat="1" ht="15" customHeight="1">
      <c r="B2060" s="203">
        <v>12420</v>
      </c>
      <c r="C2060" s="1650"/>
      <c r="D2060" s="316"/>
      <c r="E2060" s="317" t="s">
        <v>50</v>
      </c>
      <c r="F2060" s="318"/>
      <c r="G2060" s="1650"/>
      <c r="H2060" s="342"/>
      <c r="I2060" s="320"/>
      <c r="J2060" s="320"/>
      <c r="K2060" s="320"/>
      <c r="L2060" s="320"/>
      <c r="M2060" s="320"/>
      <c r="N2060" s="320"/>
      <c r="O2060" s="321"/>
      <c r="P2060" s="322"/>
      <c r="Q2060" s="1650"/>
      <c r="R2060" s="286"/>
    </row>
    <row r="2061" spans="2:18" s="285" customFormat="1" ht="16.5" customHeight="1">
      <c r="B2061" s="205">
        <v>12420</v>
      </c>
      <c r="C2061" s="324"/>
      <c r="D2061" s="325"/>
      <c r="E2061" s="326" t="s">
        <v>43</v>
      </c>
      <c r="F2061" s="327"/>
      <c r="G2061" s="324"/>
      <c r="H2061" s="343"/>
      <c r="I2061" s="329"/>
      <c r="J2061" s="329"/>
      <c r="K2061" s="329"/>
      <c r="L2061" s="329"/>
      <c r="M2061" s="329"/>
      <c r="N2061" s="329"/>
      <c r="O2061" s="330"/>
      <c r="P2061" s="331"/>
      <c r="Q2061" s="324"/>
      <c r="R2061" s="286"/>
    </row>
    <row r="2062" spans="2:18" s="285" customFormat="1" ht="42" customHeight="1">
      <c r="B2062" s="202">
        <v>12420</v>
      </c>
      <c r="C2062" s="299" t="e">
        <f>VLOOKUP(E2062,'2. CUADRO CLASIF. DOC. (4)'!$A$5:$B$404,2,0)</f>
        <v>#N/A</v>
      </c>
      <c r="D2062" s="309"/>
      <c r="E2062" s="337" t="s">
        <v>65</v>
      </c>
      <c r="F2062" s="365"/>
      <c r="G2062" s="299"/>
      <c r="H2062" s="312"/>
      <c r="I2062" s="299">
        <v>2</v>
      </c>
      <c r="J2062" s="299">
        <v>8</v>
      </c>
      <c r="K2062" s="299"/>
      <c r="L2062" s="299"/>
      <c r="M2062" s="299"/>
      <c r="N2062" s="299" t="s">
        <v>4945</v>
      </c>
      <c r="O2062" s="313"/>
      <c r="P2062" s="314"/>
      <c r="Q2062" s="1649" t="s">
        <v>5912</v>
      </c>
      <c r="R2062" s="286"/>
    </row>
    <row r="2063" spans="2:18" s="285" customFormat="1" ht="16.5" customHeight="1">
      <c r="B2063" s="203">
        <v>12420</v>
      </c>
      <c r="C2063" s="320"/>
      <c r="D2063" s="338"/>
      <c r="E2063" s="345" t="s">
        <v>492</v>
      </c>
      <c r="F2063" s="346"/>
      <c r="G2063" s="320"/>
      <c r="H2063" s="319"/>
      <c r="I2063" s="320"/>
      <c r="J2063" s="320"/>
      <c r="K2063" s="320"/>
      <c r="L2063" s="320"/>
      <c r="M2063" s="320"/>
      <c r="N2063" s="320"/>
      <c r="O2063" s="321"/>
      <c r="P2063" s="322"/>
      <c r="Q2063" s="1650"/>
      <c r="R2063" s="286"/>
    </row>
    <row r="2064" spans="2:18" s="285" customFormat="1" ht="25.5">
      <c r="B2064" s="205">
        <v>12420</v>
      </c>
      <c r="C2064" s="329"/>
      <c r="D2064" s="339"/>
      <c r="E2064" s="347" t="s">
        <v>67</v>
      </c>
      <c r="F2064" s="327"/>
      <c r="G2064" s="324"/>
      <c r="H2064" s="328"/>
      <c r="I2064" s="329"/>
      <c r="J2064" s="329"/>
      <c r="K2064" s="329"/>
      <c r="L2064" s="329"/>
      <c r="M2064" s="329"/>
      <c r="N2064" s="329"/>
      <c r="O2064" s="330"/>
      <c r="P2064" s="331"/>
      <c r="Q2064" s="324"/>
      <c r="R2064" s="286"/>
    </row>
    <row r="2065" spans="2:18" s="285" customFormat="1" ht="38.25">
      <c r="B2065" s="202">
        <v>12420</v>
      </c>
      <c r="C2065" s="299" t="e">
        <f>VLOOKUP(E2065,'2. CUADRO CLASIF. DOC. (4)'!$A$5:$B$404,2,0)</f>
        <v>#N/A</v>
      </c>
      <c r="D2065" s="309"/>
      <c r="E2065" s="337" t="s">
        <v>3659</v>
      </c>
      <c r="F2065" s="311"/>
      <c r="G2065" s="1649"/>
      <c r="H2065" s="341"/>
      <c r="I2065" s="299">
        <v>2</v>
      </c>
      <c r="J2065" s="299">
        <v>8</v>
      </c>
      <c r="K2065" s="299" t="s">
        <v>4945</v>
      </c>
      <c r="L2065" s="299"/>
      <c r="M2065" s="299"/>
      <c r="N2065" s="299"/>
      <c r="O2065" s="313"/>
      <c r="P2065" s="314"/>
      <c r="Q2065" s="1649" t="s">
        <v>6200</v>
      </c>
      <c r="R2065" s="286"/>
    </row>
    <row r="2066" spans="2:18" s="285" customFormat="1" ht="25.5">
      <c r="B2066" s="203">
        <v>12420</v>
      </c>
      <c r="C2066" s="1650"/>
      <c r="D2066" s="316"/>
      <c r="E2066" s="317" t="s">
        <v>3655</v>
      </c>
      <c r="F2066" s="318"/>
      <c r="G2066" s="1650"/>
      <c r="H2066" s="342"/>
      <c r="I2066" s="320"/>
      <c r="J2066" s="320"/>
      <c r="K2066" s="320"/>
      <c r="L2066" s="320"/>
      <c r="M2066" s="320"/>
      <c r="N2066" s="320"/>
      <c r="O2066" s="321"/>
      <c r="P2066" s="322"/>
      <c r="Q2066" s="1650"/>
      <c r="R2066" s="286"/>
    </row>
    <row r="2067" spans="2:18" s="285" customFormat="1" ht="15.75" customHeight="1">
      <c r="B2067" s="203">
        <v>12420</v>
      </c>
      <c r="C2067" s="1650"/>
      <c r="D2067" s="316"/>
      <c r="E2067" s="317" t="s">
        <v>3661</v>
      </c>
      <c r="F2067" s="318"/>
      <c r="G2067" s="1650"/>
      <c r="H2067" s="342"/>
      <c r="I2067" s="320"/>
      <c r="J2067" s="320"/>
      <c r="K2067" s="320"/>
      <c r="L2067" s="320"/>
      <c r="M2067" s="320"/>
      <c r="N2067" s="320"/>
      <c r="O2067" s="321"/>
      <c r="P2067" s="322"/>
      <c r="Q2067" s="1650"/>
      <c r="R2067" s="286"/>
    </row>
    <row r="2068" spans="2:18" s="285" customFormat="1" ht="12.75" customHeight="1">
      <c r="B2068" s="203">
        <v>12420</v>
      </c>
      <c r="C2068" s="1650"/>
      <c r="D2068" s="316"/>
      <c r="E2068" s="317" t="s">
        <v>3663</v>
      </c>
      <c r="F2068" s="318"/>
      <c r="G2068" s="1650"/>
      <c r="H2068" s="342"/>
      <c r="I2068" s="320"/>
      <c r="J2068" s="320"/>
      <c r="K2068" s="320"/>
      <c r="L2068" s="320"/>
      <c r="M2068" s="320"/>
      <c r="N2068" s="320"/>
      <c r="O2068" s="321"/>
      <c r="P2068" s="322"/>
      <c r="Q2068" s="367"/>
      <c r="R2068" s="286"/>
    </row>
    <row r="2069" spans="2:18" s="285" customFormat="1" ht="25.5">
      <c r="B2069" s="205">
        <v>12420</v>
      </c>
      <c r="C2069" s="324"/>
      <c r="D2069" s="325"/>
      <c r="E2069" s="326" t="s">
        <v>3666</v>
      </c>
      <c r="F2069" s="327"/>
      <c r="G2069" s="324"/>
      <c r="H2069" s="343"/>
      <c r="I2069" s="329"/>
      <c r="J2069" s="329"/>
      <c r="K2069" s="329"/>
      <c r="L2069" s="329"/>
      <c r="M2069" s="329"/>
      <c r="N2069" s="329"/>
      <c r="O2069" s="330"/>
      <c r="P2069" s="331"/>
      <c r="Q2069" s="1653"/>
      <c r="R2069" s="286"/>
    </row>
    <row r="2070" spans="2:18" s="285" customFormat="1" ht="16.5" customHeight="1">
      <c r="B2070" s="201">
        <v>12420</v>
      </c>
      <c r="C2070" s="305">
        <v>62</v>
      </c>
      <c r="D2070" s="300"/>
      <c r="E2070" s="353" t="s">
        <v>5484</v>
      </c>
      <c r="F2070" s="354"/>
      <c r="G2070" s="303"/>
      <c r="H2070" s="304"/>
      <c r="I2070" s="305"/>
      <c r="J2070" s="305"/>
      <c r="K2070" s="305"/>
      <c r="L2070" s="305"/>
      <c r="M2070" s="305"/>
      <c r="N2070" s="305"/>
      <c r="O2070" s="477"/>
      <c r="P2070" s="478"/>
      <c r="Q2070" s="308"/>
      <c r="R2070" s="286"/>
    </row>
    <row r="2071" spans="2:18" s="285" customFormat="1" ht="42.75" customHeight="1">
      <c r="B2071" s="202">
        <v>12420</v>
      </c>
      <c r="C2071" s="299" t="e">
        <f>VLOOKUP(E2071,'2. CUADRO CLASIF. DOC. (4)'!$A$5:$B$404,2,0)</f>
        <v>#N/A</v>
      </c>
      <c r="D2071" s="309" t="e">
        <f>VLOOKUP(E2071,'2. CUADRO CLASIF. DOC. (4)'!$A$6:$C$404,3,0)</f>
        <v>#N/A</v>
      </c>
      <c r="E2071" s="337" t="s">
        <v>3816</v>
      </c>
      <c r="F2071" s="311" t="s">
        <v>13</v>
      </c>
      <c r="G2071" s="1649" t="s">
        <v>13</v>
      </c>
      <c r="H2071" s="312"/>
      <c r="I2071" s="299">
        <v>2</v>
      </c>
      <c r="J2071" s="299">
        <v>6</v>
      </c>
      <c r="K2071" s="299"/>
      <c r="L2071" s="299"/>
      <c r="M2071" s="299"/>
      <c r="N2071" s="299" t="s">
        <v>4945</v>
      </c>
      <c r="O2071" s="313"/>
      <c r="P2071" s="314" t="s">
        <v>5169</v>
      </c>
      <c r="Q2071" s="1649" t="s">
        <v>6201</v>
      </c>
      <c r="R2071" s="286"/>
    </row>
    <row r="2072" spans="2:18" s="285" customFormat="1" ht="114.75">
      <c r="B2072" s="203">
        <v>12420</v>
      </c>
      <c r="C2072" s="320"/>
      <c r="D2072" s="338"/>
      <c r="E2072" s="317" t="s">
        <v>3669</v>
      </c>
      <c r="F2072" s="318"/>
      <c r="G2072" s="1650"/>
      <c r="H2072" s="319"/>
      <c r="I2072" s="320"/>
      <c r="J2072" s="320"/>
      <c r="K2072" s="320"/>
      <c r="L2072" s="320"/>
      <c r="M2072" s="320"/>
      <c r="N2072" s="320"/>
      <c r="O2072" s="321"/>
      <c r="P2072" s="322"/>
      <c r="Q2072" s="1650"/>
      <c r="R2072" s="286"/>
    </row>
    <row r="2073" spans="2:18" s="285" customFormat="1" ht="12.75" customHeight="1">
      <c r="B2073" s="203">
        <v>12420</v>
      </c>
      <c r="C2073" s="320"/>
      <c r="D2073" s="338"/>
      <c r="E2073" s="317" t="s">
        <v>1822</v>
      </c>
      <c r="F2073" s="357"/>
      <c r="G2073" s="1650"/>
      <c r="H2073" s="319"/>
      <c r="I2073" s="320"/>
      <c r="J2073" s="320"/>
      <c r="K2073" s="320"/>
      <c r="L2073" s="320"/>
      <c r="M2073" s="320"/>
      <c r="N2073" s="320"/>
      <c r="O2073" s="321"/>
      <c r="P2073" s="322"/>
      <c r="Q2073" s="367"/>
      <c r="R2073" s="286"/>
    </row>
    <row r="2074" spans="2:18" s="285" customFormat="1" ht="18" customHeight="1">
      <c r="B2074" s="203">
        <v>12420</v>
      </c>
      <c r="C2074" s="320"/>
      <c r="D2074" s="338"/>
      <c r="E2074" s="317" t="s">
        <v>3142</v>
      </c>
      <c r="F2074" s="357"/>
      <c r="G2074" s="1650"/>
      <c r="H2074" s="319"/>
      <c r="I2074" s="320"/>
      <c r="J2074" s="320"/>
      <c r="K2074" s="320"/>
      <c r="L2074" s="320"/>
      <c r="M2074" s="320"/>
      <c r="N2074" s="320"/>
      <c r="O2074" s="321"/>
      <c r="P2074" s="322"/>
      <c r="Q2074" s="367"/>
      <c r="R2074" s="286"/>
    </row>
    <row r="2075" spans="2:18" s="285" customFormat="1" ht="17.25" customHeight="1">
      <c r="B2075" s="205">
        <v>12420</v>
      </c>
      <c r="C2075" s="329"/>
      <c r="D2075" s="339"/>
      <c r="E2075" s="326" t="s">
        <v>3676</v>
      </c>
      <c r="F2075" s="358"/>
      <c r="G2075" s="324"/>
      <c r="H2075" s="328"/>
      <c r="I2075" s="329"/>
      <c r="J2075" s="329"/>
      <c r="K2075" s="329"/>
      <c r="L2075" s="329"/>
      <c r="M2075" s="329"/>
      <c r="N2075" s="329"/>
      <c r="O2075" s="330"/>
      <c r="P2075" s="331"/>
      <c r="Q2075" s="1653"/>
      <c r="R2075" s="286"/>
    </row>
    <row r="2076" spans="2:18" s="285" customFormat="1" ht="21" customHeight="1">
      <c r="B2076" s="2065" t="s">
        <v>6202</v>
      </c>
      <c r="C2076" s="2065"/>
      <c r="D2076" s="2065"/>
      <c r="E2076" s="2065"/>
      <c r="F2076" s="2065"/>
      <c r="G2076" s="2065"/>
      <c r="H2076" s="2065"/>
      <c r="I2076" s="2065"/>
      <c r="J2076" s="2065"/>
      <c r="K2076" s="2065"/>
      <c r="L2076" s="2065"/>
      <c r="M2076" s="2065"/>
      <c r="N2076" s="2065"/>
      <c r="O2076" s="2065"/>
      <c r="P2076" s="2065"/>
      <c r="Q2076" s="2065"/>
      <c r="R2076" s="286"/>
    </row>
    <row r="2077" spans="2:18" s="285" customFormat="1" ht="75">
      <c r="B2077" s="202">
        <v>12430</v>
      </c>
      <c r="C2077" s="299" t="e">
        <f>VLOOKUP(E2077,'2. CUADRO CLASIF. DOC. (4)'!$A$5:$B$404,2,0)</f>
        <v>#N/A</v>
      </c>
      <c r="D2077" s="309"/>
      <c r="E2077" s="539" t="s">
        <v>3687</v>
      </c>
      <c r="F2077" s="311" t="s">
        <v>13</v>
      </c>
      <c r="G2077" s="1649" t="s">
        <v>13</v>
      </c>
      <c r="H2077" s="312"/>
      <c r="I2077" s="299">
        <v>2</v>
      </c>
      <c r="J2077" s="299">
        <v>3</v>
      </c>
      <c r="K2077" s="299"/>
      <c r="L2077" s="299"/>
      <c r="M2077" s="299"/>
      <c r="N2077" s="299" t="s">
        <v>4945</v>
      </c>
      <c r="O2077" s="313"/>
      <c r="P2077" s="314" t="s">
        <v>5169</v>
      </c>
      <c r="Q2077" s="1649" t="s">
        <v>6203</v>
      </c>
      <c r="R2077" s="286"/>
    </row>
    <row r="2078" spans="2:18" s="285" customFormat="1" ht="25.5">
      <c r="B2078" s="203">
        <v>12430</v>
      </c>
      <c r="C2078" s="320"/>
      <c r="D2078" s="338"/>
      <c r="E2078" s="345" t="s">
        <v>6204</v>
      </c>
      <c r="F2078" s="318"/>
      <c r="G2078" s="1650"/>
      <c r="H2078" s="319"/>
      <c r="I2078" s="320"/>
      <c r="J2078" s="320"/>
      <c r="K2078" s="320"/>
      <c r="L2078" s="320"/>
      <c r="M2078" s="320"/>
      <c r="N2078" s="320"/>
      <c r="O2078" s="321"/>
      <c r="P2078" s="322"/>
      <c r="Q2078" s="1650"/>
      <c r="R2078" s="286"/>
    </row>
    <row r="2079" spans="2:18" s="285" customFormat="1" ht="14.25" customHeight="1">
      <c r="B2079" s="203">
        <v>12430</v>
      </c>
      <c r="C2079" s="320"/>
      <c r="D2079" s="338"/>
      <c r="E2079" s="345" t="s">
        <v>3684</v>
      </c>
      <c r="F2079" s="357"/>
      <c r="G2079" s="1650"/>
      <c r="H2079" s="319"/>
      <c r="I2079" s="320"/>
      <c r="J2079" s="320"/>
      <c r="K2079" s="320"/>
      <c r="L2079" s="320"/>
      <c r="M2079" s="320"/>
      <c r="N2079" s="320"/>
      <c r="O2079" s="321"/>
      <c r="P2079" s="322"/>
      <c r="Q2079" s="1650"/>
      <c r="R2079" s="286"/>
    </row>
    <row r="2080" spans="2:18" s="285" customFormat="1" ht="15.75" customHeight="1">
      <c r="B2080" s="203">
        <v>12430</v>
      </c>
      <c r="C2080" s="320"/>
      <c r="D2080" s="338"/>
      <c r="E2080" s="345" t="s">
        <v>3689</v>
      </c>
      <c r="F2080" s="357"/>
      <c r="G2080" s="1650"/>
      <c r="H2080" s="319"/>
      <c r="I2080" s="320"/>
      <c r="J2080" s="320"/>
      <c r="K2080" s="320"/>
      <c r="L2080" s="320"/>
      <c r="M2080" s="320"/>
      <c r="N2080" s="320"/>
      <c r="O2080" s="321"/>
      <c r="P2080" s="322"/>
      <c r="Q2080" s="1650"/>
      <c r="R2080" s="286"/>
    </row>
    <row r="2081" spans="2:18" s="285" customFormat="1" ht="15" customHeight="1">
      <c r="B2081" s="203">
        <v>12430</v>
      </c>
      <c r="C2081" s="320"/>
      <c r="D2081" s="338"/>
      <c r="E2081" s="345" t="s">
        <v>6205</v>
      </c>
      <c r="F2081" s="357"/>
      <c r="G2081" s="1650"/>
      <c r="H2081" s="319"/>
      <c r="I2081" s="320"/>
      <c r="J2081" s="320"/>
      <c r="K2081" s="320"/>
      <c r="L2081" s="320"/>
      <c r="M2081" s="320"/>
      <c r="N2081" s="320"/>
      <c r="O2081" s="321"/>
      <c r="P2081" s="322"/>
      <c r="Q2081" s="367"/>
      <c r="R2081" s="286"/>
    </row>
    <row r="2082" spans="2:18" s="285" customFormat="1" ht="16.5" customHeight="1">
      <c r="B2082" s="203">
        <v>12430</v>
      </c>
      <c r="C2082" s="320"/>
      <c r="D2082" s="338"/>
      <c r="E2082" s="345" t="s">
        <v>3696</v>
      </c>
      <c r="F2082" s="357"/>
      <c r="G2082" s="1650"/>
      <c r="H2082" s="319"/>
      <c r="I2082" s="320"/>
      <c r="J2082" s="320"/>
      <c r="K2082" s="320"/>
      <c r="L2082" s="320"/>
      <c r="M2082" s="320"/>
      <c r="N2082" s="320"/>
      <c r="O2082" s="321"/>
      <c r="P2082" s="322"/>
      <c r="Q2082" s="367"/>
      <c r="R2082" s="286"/>
    </row>
    <row r="2083" spans="2:18" s="285" customFormat="1" ht="15.75" customHeight="1">
      <c r="B2083" s="203">
        <v>12430</v>
      </c>
      <c r="C2083" s="320"/>
      <c r="D2083" s="338"/>
      <c r="E2083" s="540" t="s">
        <v>3699</v>
      </c>
      <c r="F2083" s="357"/>
      <c r="G2083" s="1650"/>
      <c r="H2083" s="319"/>
      <c r="I2083" s="320"/>
      <c r="J2083" s="320"/>
      <c r="K2083" s="320"/>
      <c r="L2083" s="320"/>
      <c r="M2083" s="320"/>
      <c r="N2083" s="320"/>
      <c r="O2083" s="321"/>
      <c r="P2083" s="322"/>
      <c r="Q2083" s="367"/>
      <c r="R2083" s="286"/>
    </row>
    <row r="2084" spans="2:18" s="285" customFormat="1" ht="42" customHeight="1">
      <c r="B2084" s="202">
        <v>12430</v>
      </c>
      <c r="C2084" s="299" t="e">
        <f>VLOOKUP(E2084,'2. CUADRO CLASIF. DOC. (4)'!$A$5:$B$404,2,0)</f>
        <v>#N/A</v>
      </c>
      <c r="D2084" s="309" t="e">
        <f>VLOOKUP(E2084,'2. CUADRO CLASIF. DOC. (4)'!$A$6:$C$404,3,0)</f>
        <v>#N/A</v>
      </c>
      <c r="E2084" s="541" t="s">
        <v>3707</v>
      </c>
      <c r="F2084" s="311" t="s">
        <v>13</v>
      </c>
      <c r="G2084" s="1649" t="s">
        <v>13</v>
      </c>
      <c r="H2084" s="312"/>
      <c r="I2084" s="299">
        <v>2</v>
      </c>
      <c r="J2084" s="299">
        <v>8</v>
      </c>
      <c r="K2084" s="299"/>
      <c r="L2084" s="299"/>
      <c r="M2084" s="299"/>
      <c r="N2084" s="299" t="s">
        <v>4945</v>
      </c>
      <c r="O2084" s="313"/>
      <c r="P2084" s="314" t="s">
        <v>5169</v>
      </c>
      <c r="Q2084" s="1649" t="s">
        <v>6206</v>
      </c>
      <c r="R2084" s="286"/>
    </row>
    <row r="2085" spans="2:18" s="285" customFormat="1" ht="14.25" customHeight="1">
      <c r="B2085" s="203">
        <v>12430</v>
      </c>
      <c r="C2085" s="320"/>
      <c r="D2085" s="338"/>
      <c r="E2085" s="345" t="s">
        <v>6207</v>
      </c>
      <c r="F2085" s="357"/>
      <c r="G2085" s="1650"/>
      <c r="H2085" s="319"/>
      <c r="I2085" s="320"/>
      <c r="J2085" s="320"/>
      <c r="K2085" s="320"/>
      <c r="L2085" s="320"/>
      <c r="M2085" s="320"/>
      <c r="N2085" s="320"/>
      <c r="O2085" s="321"/>
      <c r="P2085" s="322"/>
      <c r="Q2085" s="1650"/>
      <c r="R2085" s="286"/>
    </row>
    <row r="2086" spans="2:18" s="285" customFormat="1" ht="12.75" customHeight="1">
      <c r="B2086" s="203">
        <v>12430</v>
      </c>
      <c r="C2086" s="320"/>
      <c r="D2086" s="338"/>
      <c r="E2086" s="356" t="s">
        <v>3189</v>
      </c>
      <c r="F2086" s="357"/>
      <c r="G2086" s="1650"/>
      <c r="H2086" s="319"/>
      <c r="I2086" s="320"/>
      <c r="J2086" s="320"/>
      <c r="K2086" s="320"/>
      <c r="L2086" s="320"/>
      <c r="M2086" s="320"/>
      <c r="N2086" s="320"/>
      <c r="O2086" s="321"/>
      <c r="P2086" s="322"/>
      <c r="Q2086" s="1650"/>
      <c r="R2086" s="286"/>
    </row>
    <row r="2087" spans="2:18" s="285" customFormat="1" ht="12.75" customHeight="1">
      <c r="B2087" s="203">
        <v>12430</v>
      </c>
      <c r="C2087" s="320"/>
      <c r="D2087" s="338"/>
      <c r="E2087" s="356" t="s">
        <v>3142</v>
      </c>
      <c r="F2087" s="357"/>
      <c r="G2087" s="1650"/>
      <c r="H2087" s="319"/>
      <c r="I2087" s="320"/>
      <c r="J2087" s="320"/>
      <c r="K2087" s="320"/>
      <c r="L2087" s="320"/>
      <c r="M2087" s="320"/>
      <c r="N2087" s="320"/>
      <c r="O2087" s="321"/>
      <c r="P2087" s="322"/>
      <c r="Q2087" s="1650"/>
      <c r="R2087" s="286"/>
    </row>
    <row r="2088" spans="2:18" s="285" customFormat="1" ht="12.75" customHeight="1">
      <c r="B2088" s="203">
        <v>12430</v>
      </c>
      <c r="C2088" s="320"/>
      <c r="D2088" s="338"/>
      <c r="E2088" s="356" t="s">
        <v>3199</v>
      </c>
      <c r="F2088" s="357"/>
      <c r="G2088" s="1650"/>
      <c r="H2088" s="319"/>
      <c r="I2088" s="320"/>
      <c r="J2088" s="320"/>
      <c r="K2088" s="320"/>
      <c r="L2088" s="320"/>
      <c r="M2088" s="320"/>
      <c r="N2088" s="320"/>
      <c r="O2088" s="321"/>
      <c r="P2088" s="322"/>
      <c r="Q2088" s="367"/>
      <c r="R2088" s="286"/>
    </row>
    <row r="2089" spans="2:18" s="285" customFormat="1" ht="12.75" customHeight="1">
      <c r="B2089" s="203">
        <v>12430</v>
      </c>
      <c r="C2089" s="320"/>
      <c r="D2089" s="338"/>
      <c r="E2089" s="345" t="s">
        <v>3711</v>
      </c>
      <c r="F2089" s="357"/>
      <c r="G2089" s="1650"/>
      <c r="H2089" s="319"/>
      <c r="I2089" s="320"/>
      <c r="J2089" s="320"/>
      <c r="K2089" s="320"/>
      <c r="L2089" s="320"/>
      <c r="M2089" s="320"/>
      <c r="N2089" s="320"/>
      <c r="O2089" s="321"/>
      <c r="P2089" s="322"/>
      <c r="Q2089" s="367"/>
      <c r="R2089" s="286"/>
    </row>
    <row r="2090" spans="2:18" s="285" customFormat="1" ht="17.25" customHeight="1">
      <c r="B2090" s="203">
        <v>12430</v>
      </c>
      <c r="C2090" s="320"/>
      <c r="D2090" s="338"/>
      <c r="E2090" s="345" t="s">
        <v>3714</v>
      </c>
      <c r="F2090" s="357"/>
      <c r="G2090" s="1650"/>
      <c r="H2090" s="319"/>
      <c r="I2090" s="320"/>
      <c r="J2090" s="320"/>
      <c r="K2090" s="320"/>
      <c r="L2090" s="320"/>
      <c r="M2090" s="320"/>
      <c r="N2090" s="320"/>
      <c r="O2090" s="321"/>
      <c r="P2090" s="322"/>
      <c r="Q2090" s="367"/>
      <c r="R2090" s="286"/>
    </row>
    <row r="2091" spans="2:18" s="285" customFormat="1" ht="12.75" customHeight="1">
      <c r="B2091" s="203">
        <v>12430</v>
      </c>
      <c r="C2091" s="320"/>
      <c r="D2091" s="338"/>
      <c r="E2091" s="356" t="s">
        <v>3717</v>
      </c>
      <c r="F2091" s="357"/>
      <c r="G2091" s="1650"/>
      <c r="H2091" s="319"/>
      <c r="I2091" s="320"/>
      <c r="J2091" s="320"/>
      <c r="K2091" s="320"/>
      <c r="L2091" s="320"/>
      <c r="M2091" s="320"/>
      <c r="N2091" s="320"/>
      <c r="O2091" s="321"/>
      <c r="P2091" s="322"/>
      <c r="Q2091" s="367"/>
      <c r="R2091" s="286"/>
    </row>
    <row r="2092" spans="2:18" s="285" customFormat="1" ht="15.75" customHeight="1">
      <c r="B2092" s="203">
        <v>12430</v>
      </c>
      <c r="C2092" s="320"/>
      <c r="D2092" s="338"/>
      <c r="E2092" s="356" t="s">
        <v>3720</v>
      </c>
      <c r="F2092" s="357"/>
      <c r="G2092" s="1650"/>
      <c r="H2092" s="319"/>
      <c r="I2092" s="320"/>
      <c r="J2092" s="320"/>
      <c r="K2092" s="320"/>
      <c r="L2092" s="320"/>
      <c r="M2092" s="320"/>
      <c r="N2092" s="320"/>
      <c r="O2092" s="321"/>
      <c r="P2092" s="322"/>
      <c r="Q2092" s="367"/>
      <c r="R2092" s="286"/>
    </row>
    <row r="2093" spans="2:18" s="285" customFormat="1" ht="16.5" customHeight="1">
      <c r="B2093" s="203">
        <v>12430</v>
      </c>
      <c r="C2093" s="320"/>
      <c r="D2093" s="338"/>
      <c r="E2093" s="356" t="s">
        <v>3723</v>
      </c>
      <c r="F2093" s="357"/>
      <c r="G2093" s="1650"/>
      <c r="H2093" s="319"/>
      <c r="I2093" s="320"/>
      <c r="J2093" s="320"/>
      <c r="K2093" s="320"/>
      <c r="L2093" s="320"/>
      <c r="M2093" s="320"/>
      <c r="N2093" s="320"/>
      <c r="O2093" s="321"/>
      <c r="P2093" s="322"/>
      <c r="Q2093" s="367"/>
      <c r="R2093" s="286"/>
    </row>
    <row r="2094" spans="2:18" s="285" customFormat="1" ht="16.5" customHeight="1">
      <c r="B2094" s="203">
        <v>12430</v>
      </c>
      <c r="C2094" s="320"/>
      <c r="D2094" s="338"/>
      <c r="E2094" s="356" t="s">
        <v>5774</v>
      </c>
      <c r="F2094" s="357"/>
      <c r="G2094" s="1650"/>
      <c r="H2094" s="319"/>
      <c r="I2094" s="320"/>
      <c r="J2094" s="320"/>
      <c r="K2094" s="320"/>
      <c r="L2094" s="320"/>
      <c r="M2094" s="320"/>
      <c r="N2094" s="320"/>
      <c r="O2094" s="321"/>
      <c r="P2094" s="322"/>
      <c r="Q2094" s="367"/>
      <c r="R2094" s="286"/>
    </row>
    <row r="2095" spans="2:18" s="285" customFormat="1" ht="12.75" customHeight="1">
      <c r="B2095" s="203">
        <v>12430</v>
      </c>
      <c r="C2095" s="320"/>
      <c r="D2095" s="338"/>
      <c r="E2095" s="531" t="s">
        <v>596</v>
      </c>
      <c r="F2095" s="357"/>
      <c r="G2095" s="1650"/>
      <c r="H2095" s="319"/>
      <c r="I2095" s="320"/>
      <c r="J2095" s="320"/>
      <c r="K2095" s="320"/>
      <c r="L2095" s="320"/>
      <c r="M2095" s="320"/>
      <c r="N2095" s="320"/>
      <c r="O2095" s="321"/>
      <c r="P2095" s="322"/>
      <c r="Q2095" s="1650"/>
      <c r="R2095" s="286"/>
    </row>
    <row r="2096" spans="2:18" s="285" customFormat="1" ht="16.5" customHeight="1">
      <c r="B2096" s="203">
        <v>12430</v>
      </c>
      <c r="C2096" s="320"/>
      <c r="D2096" s="338"/>
      <c r="E2096" s="356" t="s">
        <v>3730</v>
      </c>
      <c r="F2096" s="357"/>
      <c r="G2096" s="1650"/>
      <c r="H2096" s="319"/>
      <c r="I2096" s="320"/>
      <c r="J2096" s="320"/>
      <c r="K2096" s="320"/>
      <c r="L2096" s="320"/>
      <c r="M2096" s="320"/>
      <c r="N2096" s="320"/>
      <c r="O2096" s="321"/>
      <c r="P2096" s="322"/>
      <c r="Q2096" s="1650"/>
      <c r="R2096" s="286"/>
    </row>
    <row r="2097" spans="2:18" s="285" customFormat="1" ht="15.75" customHeight="1">
      <c r="B2097" s="203">
        <v>12430</v>
      </c>
      <c r="C2097" s="320"/>
      <c r="D2097" s="338"/>
      <c r="E2097" s="356" t="s">
        <v>3733</v>
      </c>
      <c r="F2097" s="357"/>
      <c r="G2097" s="1650"/>
      <c r="H2097" s="319"/>
      <c r="I2097" s="320"/>
      <c r="J2097" s="320"/>
      <c r="K2097" s="320"/>
      <c r="L2097" s="320"/>
      <c r="M2097" s="320"/>
      <c r="N2097" s="320"/>
      <c r="O2097" s="321"/>
      <c r="P2097" s="322"/>
      <c r="Q2097" s="367"/>
      <c r="R2097" s="286"/>
    </row>
    <row r="2098" spans="2:18" s="285" customFormat="1" ht="12.75" customHeight="1">
      <c r="B2098" s="203">
        <v>12430</v>
      </c>
      <c r="C2098" s="320"/>
      <c r="D2098" s="338"/>
      <c r="E2098" s="356" t="s">
        <v>3735</v>
      </c>
      <c r="F2098" s="357"/>
      <c r="G2098" s="1650"/>
      <c r="H2098" s="319"/>
      <c r="I2098" s="320"/>
      <c r="J2098" s="320"/>
      <c r="K2098" s="320"/>
      <c r="L2098" s="320"/>
      <c r="M2098" s="320"/>
      <c r="N2098" s="320"/>
      <c r="O2098" s="321"/>
      <c r="P2098" s="322"/>
      <c r="Q2098" s="367"/>
      <c r="R2098" s="286"/>
    </row>
    <row r="2099" spans="2:18" s="285" customFormat="1" ht="15.75" customHeight="1">
      <c r="B2099" s="203">
        <v>12430</v>
      </c>
      <c r="C2099" s="320"/>
      <c r="D2099" s="338"/>
      <c r="E2099" s="356" t="s">
        <v>3738</v>
      </c>
      <c r="F2099" s="357"/>
      <c r="G2099" s="1650"/>
      <c r="H2099" s="319"/>
      <c r="I2099" s="320"/>
      <c r="J2099" s="320"/>
      <c r="K2099" s="320"/>
      <c r="L2099" s="320"/>
      <c r="M2099" s="320"/>
      <c r="N2099" s="320"/>
      <c r="O2099" s="321"/>
      <c r="P2099" s="322"/>
      <c r="Q2099" s="367"/>
      <c r="R2099" s="286"/>
    </row>
    <row r="2100" spans="2:18" s="285" customFormat="1" ht="15" customHeight="1">
      <c r="B2100" s="375">
        <v>12430</v>
      </c>
      <c r="C2100" s="376"/>
      <c r="D2100" s="377"/>
      <c r="E2100" s="356" t="s">
        <v>3741</v>
      </c>
      <c r="F2100" s="378"/>
      <c r="G2100" s="379"/>
      <c r="H2100" s="380"/>
      <c r="I2100" s="376"/>
      <c r="J2100" s="376"/>
      <c r="K2100" s="376"/>
      <c r="L2100" s="376"/>
      <c r="M2100" s="376"/>
      <c r="N2100" s="376"/>
      <c r="O2100" s="381"/>
      <c r="P2100" s="382"/>
      <c r="Q2100" s="416"/>
      <c r="R2100" s="286"/>
    </row>
    <row r="2101" spans="2:18" s="285" customFormat="1" ht="12.75" customHeight="1">
      <c r="B2101" s="203">
        <v>12430</v>
      </c>
      <c r="C2101" s="320"/>
      <c r="D2101" s="338"/>
      <c r="E2101" s="406" t="s">
        <v>3744</v>
      </c>
      <c r="F2101" s="357"/>
      <c r="G2101" s="1650"/>
      <c r="H2101" s="319"/>
      <c r="I2101" s="320"/>
      <c r="J2101" s="320"/>
      <c r="K2101" s="320"/>
      <c r="L2101" s="320"/>
      <c r="M2101" s="320"/>
      <c r="N2101" s="320"/>
      <c r="O2101" s="321"/>
      <c r="P2101" s="322"/>
      <c r="Q2101" s="367"/>
      <c r="R2101" s="286"/>
    </row>
    <row r="2102" spans="2:18" s="285" customFormat="1" ht="16.5" customHeight="1">
      <c r="B2102" s="203">
        <v>12430</v>
      </c>
      <c r="C2102" s="320"/>
      <c r="D2102" s="338"/>
      <c r="E2102" s="356" t="s">
        <v>3747</v>
      </c>
      <c r="F2102" s="357"/>
      <c r="G2102" s="1650"/>
      <c r="H2102" s="319"/>
      <c r="I2102" s="320"/>
      <c r="J2102" s="320"/>
      <c r="K2102" s="320"/>
      <c r="L2102" s="320"/>
      <c r="M2102" s="320"/>
      <c r="N2102" s="320"/>
      <c r="O2102" s="321"/>
      <c r="P2102" s="322"/>
      <c r="Q2102" s="367"/>
      <c r="R2102" s="286"/>
    </row>
    <row r="2103" spans="2:18" s="285" customFormat="1" ht="16.5" customHeight="1">
      <c r="B2103" s="203">
        <v>12430</v>
      </c>
      <c r="C2103" s="320"/>
      <c r="D2103" s="338"/>
      <c r="E2103" s="356" t="s">
        <v>3749</v>
      </c>
      <c r="F2103" s="357"/>
      <c r="G2103" s="1650"/>
      <c r="H2103" s="319"/>
      <c r="I2103" s="320"/>
      <c r="J2103" s="320"/>
      <c r="K2103" s="320"/>
      <c r="L2103" s="320"/>
      <c r="M2103" s="320"/>
      <c r="N2103" s="320"/>
      <c r="O2103" s="321"/>
      <c r="P2103" s="322"/>
      <c r="Q2103" s="367"/>
      <c r="R2103" s="286"/>
    </row>
    <row r="2104" spans="2:18" s="285" customFormat="1" ht="17.25" customHeight="1">
      <c r="B2104" s="203">
        <v>12430</v>
      </c>
      <c r="C2104" s="320"/>
      <c r="D2104" s="338"/>
      <c r="E2104" s="356" t="s">
        <v>3752</v>
      </c>
      <c r="F2104" s="357"/>
      <c r="G2104" s="1650"/>
      <c r="H2104" s="319"/>
      <c r="I2104" s="320"/>
      <c r="J2104" s="320"/>
      <c r="K2104" s="320"/>
      <c r="L2104" s="320"/>
      <c r="M2104" s="320"/>
      <c r="N2104" s="320"/>
      <c r="O2104" s="321"/>
      <c r="P2104" s="322"/>
      <c r="Q2104" s="367"/>
      <c r="R2104" s="286"/>
    </row>
    <row r="2105" spans="2:18" s="285" customFormat="1" ht="12.75" customHeight="1">
      <c r="B2105" s="203">
        <v>12430</v>
      </c>
      <c r="C2105" s="320"/>
      <c r="D2105" s="338"/>
      <c r="E2105" s="356" t="s">
        <v>3352</v>
      </c>
      <c r="F2105" s="357"/>
      <c r="G2105" s="1650"/>
      <c r="H2105" s="319"/>
      <c r="I2105" s="320"/>
      <c r="J2105" s="320"/>
      <c r="K2105" s="320"/>
      <c r="L2105" s="320"/>
      <c r="M2105" s="320"/>
      <c r="N2105" s="320"/>
      <c r="O2105" s="321"/>
      <c r="P2105" s="322"/>
      <c r="Q2105" s="367"/>
      <c r="R2105" s="286"/>
    </row>
    <row r="2106" spans="2:18" s="285" customFormat="1" ht="16.5" customHeight="1">
      <c r="B2106" s="203">
        <v>12430</v>
      </c>
      <c r="C2106" s="320"/>
      <c r="D2106" s="338"/>
      <c r="E2106" s="356" t="s">
        <v>3756</v>
      </c>
      <c r="F2106" s="357"/>
      <c r="G2106" s="1650"/>
      <c r="H2106" s="319"/>
      <c r="I2106" s="320"/>
      <c r="J2106" s="320"/>
      <c r="K2106" s="320"/>
      <c r="L2106" s="320"/>
      <c r="M2106" s="320"/>
      <c r="N2106" s="320"/>
      <c r="O2106" s="321"/>
      <c r="P2106" s="322"/>
      <c r="Q2106" s="367"/>
      <c r="R2106" s="286"/>
    </row>
    <row r="2107" spans="2:18" s="285" customFormat="1" ht="14.25" customHeight="1">
      <c r="B2107" s="203">
        <v>12430</v>
      </c>
      <c r="C2107" s="320"/>
      <c r="D2107" s="338"/>
      <c r="E2107" s="356" t="s">
        <v>3759</v>
      </c>
      <c r="F2107" s="357"/>
      <c r="G2107" s="1650"/>
      <c r="H2107" s="319"/>
      <c r="I2107" s="320"/>
      <c r="J2107" s="320"/>
      <c r="K2107" s="320"/>
      <c r="L2107" s="320"/>
      <c r="M2107" s="320"/>
      <c r="N2107" s="320"/>
      <c r="O2107" s="321"/>
      <c r="P2107" s="322"/>
      <c r="Q2107" s="367"/>
      <c r="R2107" s="286"/>
    </row>
    <row r="2108" spans="2:18" s="285" customFormat="1" ht="12.75" customHeight="1">
      <c r="B2108" s="203">
        <v>12430</v>
      </c>
      <c r="C2108" s="320"/>
      <c r="D2108" s="338"/>
      <c r="E2108" s="356" t="s">
        <v>3762</v>
      </c>
      <c r="F2108" s="357"/>
      <c r="G2108" s="1650"/>
      <c r="H2108" s="319"/>
      <c r="I2108" s="320"/>
      <c r="J2108" s="320"/>
      <c r="K2108" s="320"/>
      <c r="L2108" s="320"/>
      <c r="M2108" s="320"/>
      <c r="N2108" s="320"/>
      <c r="O2108" s="321"/>
      <c r="P2108" s="322"/>
      <c r="Q2108" s="367"/>
      <c r="R2108" s="286"/>
    </row>
    <row r="2109" spans="2:18" s="285" customFormat="1" ht="15" customHeight="1">
      <c r="B2109" s="203">
        <v>12430</v>
      </c>
      <c r="C2109" s="320"/>
      <c r="D2109" s="338"/>
      <c r="E2109" s="356" t="s">
        <v>3765</v>
      </c>
      <c r="F2109" s="357"/>
      <c r="G2109" s="1650"/>
      <c r="H2109" s="319"/>
      <c r="I2109" s="320"/>
      <c r="J2109" s="320"/>
      <c r="K2109" s="320"/>
      <c r="L2109" s="320"/>
      <c r="M2109" s="320"/>
      <c r="N2109" s="320"/>
      <c r="O2109" s="321"/>
      <c r="P2109" s="322"/>
      <c r="Q2109" s="367"/>
      <c r="R2109" s="286"/>
    </row>
    <row r="2110" spans="2:18" s="285" customFormat="1" ht="12.75" customHeight="1">
      <c r="B2110" s="203">
        <v>12430</v>
      </c>
      <c r="C2110" s="320"/>
      <c r="D2110" s="338"/>
      <c r="E2110" s="356" t="s">
        <v>3768</v>
      </c>
      <c r="F2110" s="357"/>
      <c r="G2110" s="1650"/>
      <c r="H2110" s="319"/>
      <c r="I2110" s="320"/>
      <c r="J2110" s="320"/>
      <c r="K2110" s="320"/>
      <c r="L2110" s="320"/>
      <c r="M2110" s="320"/>
      <c r="N2110" s="320"/>
      <c r="O2110" s="321"/>
      <c r="P2110" s="322"/>
      <c r="Q2110" s="367"/>
      <c r="R2110" s="286"/>
    </row>
    <row r="2111" spans="2:18" s="285" customFormat="1" ht="12.75" customHeight="1">
      <c r="B2111" s="203">
        <v>12430</v>
      </c>
      <c r="C2111" s="320"/>
      <c r="D2111" s="338"/>
      <c r="E2111" s="356" t="s">
        <v>3207</v>
      </c>
      <c r="F2111" s="357"/>
      <c r="G2111" s="1650"/>
      <c r="H2111" s="319"/>
      <c r="I2111" s="320"/>
      <c r="J2111" s="320"/>
      <c r="K2111" s="320"/>
      <c r="L2111" s="320"/>
      <c r="M2111" s="320"/>
      <c r="N2111" s="320"/>
      <c r="O2111" s="321"/>
      <c r="P2111" s="322"/>
      <c r="Q2111" s="367"/>
      <c r="R2111" s="286"/>
    </row>
    <row r="2112" spans="2:18" s="285" customFormat="1" ht="15" customHeight="1">
      <c r="B2112" s="205">
        <v>12430</v>
      </c>
      <c r="C2112" s="329"/>
      <c r="D2112" s="339"/>
      <c r="E2112" s="363" t="s">
        <v>3772</v>
      </c>
      <c r="F2112" s="358"/>
      <c r="G2112" s="324"/>
      <c r="H2112" s="328"/>
      <c r="I2112" s="329"/>
      <c r="J2112" s="329"/>
      <c r="K2112" s="329"/>
      <c r="L2112" s="329"/>
      <c r="M2112" s="329"/>
      <c r="N2112" s="329"/>
      <c r="O2112" s="330"/>
      <c r="P2112" s="331"/>
      <c r="Q2112" s="1653"/>
      <c r="R2112" s="286"/>
    </row>
    <row r="2113" spans="2:18" s="285" customFormat="1" ht="54" customHeight="1">
      <c r="B2113" s="44">
        <v>12430</v>
      </c>
      <c r="C2113" s="320" t="e">
        <f>VLOOKUP(E2113,'2. CUADRO CLASIF. DOC. (4)'!$A$5:$B$404,2,0)</f>
        <v>#N/A</v>
      </c>
      <c r="D2113" s="338"/>
      <c r="E2113" s="542" t="s">
        <v>3779</v>
      </c>
      <c r="F2113" s="318" t="s">
        <v>13</v>
      </c>
      <c r="G2113" s="1650" t="s">
        <v>13</v>
      </c>
      <c r="H2113" s="319"/>
      <c r="I2113" s="320">
        <v>5</v>
      </c>
      <c r="J2113" s="320">
        <v>15</v>
      </c>
      <c r="K2113" s="320"/>
      <c r="L2113" s="320"/>
      <c r="M2113" s="320"/>
      <c r="N2113" s="320" t="s">
        <v>4945</v>
      </c>
      <c r="O2113" s="321"/>
      <c r="P2113" s="322" t="s">
        <v>5169</v>
      </c>
      <c r="Q2113" s="1650" t="s">
        <v>6208</v>
      </c>
      <c r="R2113" s="286"/>
    </row>
    <row r="2114" spans="2:18" s="285" customFormat="1" ht="16.5" customHeight="1">
      <c r="B2114" s="203">
        <v>12430</v>
      </c>
      <c r="C2114" s="320"/>
      <c r="D2114" s="338"/>
      <c r="E2114" s="345" t="s">
        <v>3775</v>
      </c>
      <c r="F2114" s="318"/>
      <c r="G2114" s="1650"/>
      <c r="H2114" s="319"/>
      <c r="I2114" s="320"/>
      <c r="J2114" s="320"/>
      <c r="K2114" s="320"/>
      <c r="L2114" s="320"/>
      <c r="M2114" s="320"/>
      <c r="N2114" s="320"/>
      <c r="O2114" s="321"/>
      <c r="P2114" s="322"/>
      <c r="Q2114" s="1650"/>
      <c r="R2114" s="286"/>
    </row>
    <row r="2115" spans="2:18" s="285" customFormat="1" ht="12.75" customHeight="1">
      <c r="B2115" s="203">
        <v>12430</v>
      </c>
      <c r="C2115" s="320"/>
      <c r="D2115" s="338"/>
      <c r="E2115" s="385" t="s">
        <v>3781</v>
      </c>
      <c r="F2115" s="357"/>
      <c r="G2115" s="1650"/>
      <c r="H2115" s="319"/>
      <c r="I2115" s="320"/>
      <c r="J2115" s="320"/>
      <c r="K2115" s="320"/>
      <c r="L2115" s="320"/>
      <c r="M2115" s="320"/>
      <c r="N2115" s="320"/>
      <c r="O2115" s="321"/>
      <c r="P2115" s="322"/>
      <c r="Q2115" s="1650"/>
      <c r="R2115" s="286"/>
    </row>
    <row r="2116" spans="2:18" s="285" customFormat="1" ht="16.5" customHeight="1">
      <c r="B2116" s="203">
        <v>12430</v>
      </c>
      <c r="C2116" s="320"/>
      <c r="D2116" s="338"/>
      <c r="E2116" s="385" t="s">
        <v>3784</v>
      </c>
      <c r="F2116" s="357"/>
      <c r="G2116" s="1650"/>
      <c r="H2116" s="319"/>
      <c r="I2116" s="320"/>
      <c r="J2116" s="320"/>
      <c r="K2116" s="320"/>
      <c r="L2116" s="320"/>
      <c r="M2116" s="320"/>
      <c r="N2116" s="320"/>
      <c r="O2116" s="321"/>
      <c r="P2116" s="322"/>
      <c r="Q2116" s="1650"/>
      <c r="R2116" s="286"/>
    </row>
    <row r="2117" spans="2:18" s="285" customFormat="1" ht="25.5">
      <c r="B2117" s="205">
        <v>12430</v>
      </c>
      <c r="C2117" s="329"/>
      <c r="D2117" s="339"/>
      <c r="E2117" s="386" t="s">
        <v>6209</v>
      </c>
      <c r="F2117" s="358"/>
      <c r="G2117" s="324"/>
      <c r="H2117" s="328"/>
      <c r="I2117" s="329"/>
      <c r="J2117" s="329"/>
      <c r="K2117" s="329"/>
      <c r="L2117" s="329"/>
      <c r="M2117" s="329"/>
      <c r="N2117" s="329"/>
      <c r="O2117" s="330"/>
      <c r="P2117" s="331"/>
      <c r="Q2117" s="1653"/>
      <c r="R2117" s="286"/>
    </row>
    <row r="2118" spans="2:18" s="285" customFormat="1" ht="42" customHeight="1">
      <c r="B2118" s="202">
        <v>12430</v>
      </c>
      <c r="C2118" s="299" t="e">
        <f>VLOOKUP(E2118,'2. CUADRO CLASIF. DOC. (4)'!$A$5:$B$404,2,0)</f>
        <v>#N/A</v>
      </c>
      <c r="D2118" s="309" t="e">
        <f>VLOOKUP(E2118,'2. CUADRO CLASIF. DOC. (4)'!$A$6:$C$404,3,0)</f>
        <v>#N/A</v>
      </c>
      <c r="E2118" s="543" t="s">
        <v>3794</v>
      </c>
      <c r="F2118" s="311" t="s">
        <v>13</v>
      </c>
      <c r="G2118" s="1649" t="s">
        <v>13</v>
      </c>
      <c r="H2118" s="312"/>
      <c r="I2118" s="299">
        <v>2</v>
      </c>
      <c r="J2118" s="299">
        <v>8</v>
      </c>
      <c r="K2118" s="299"/>
      <c r="L2118" s="299"/>
      <c r="M2118" s="299"/>
      <c r="N2118" s="299" t="s">
        <v>4945</v>
      </c>
      <c r="O2118" s="313"/>
      <c r="P2118" s="314" t="s">
        <v>5169</v>
      </c>
      <c r="Q2118" s="1649" t="s">
        <v>6210</v>
      </c>
      <c r="R2118" s="286"/>
    </row>
    <row r="2119" spans="2:18" s="285" customFormat="1" ht="140.25">
      <c r="B2119" s="203">
        <v>12430</v>
      </c>
      <c r="C2119" s="320"/>
      <c r="D2119" s="338"/>
      <c r="E2119" s="356" t="s">
        <v>3790</v>
      </c>
      <c r="F2119" s="357"/>
      <c r="G2119" s="1650"/>
      <c r="H2119" s="319"/>
      <c r="I2119" s="320"/>
      <c r="J2119" s="320"/>
      <c r="K2119" s="320"/>
      <c r="L2119" s="320"/>
      <c r="M2119" s="320"/>
      <c r="N2119" s="320"/>
      <c r="O2119" s="321"/>
      <c r="P2119" s="322"/>
      <c r="Q2119" s="1650"/>
      <c r="R2119" s="286"/>
    </row>
    <row r="2120" spans="2:18" s="285" customFormat="1" ht="16.5" customHeight="1">
      <c r="B2120" s="203">
        <v>12430</v>
      </c>
      <c r="C2120" s="320"/>
      <c r="D2120" s="338"/>
      <c r="E2120" s="356" t="s">
        <v>3189</v>
      </c>
      <c r="F2120" s="357"/>
      <c r="G2120" s="1650"/>
      <c r="H2120" s="319"/>
      <c r="I2120" s="320"/>
      <c r="J2120" s="320"/>
      <c r="K2120" s="320"/>
      <c r="L2120" s="320"/>
      <c r="M2120" s="320"/>
      <c r="N2120" s="320"/>
      <c r="O2120" s="321"/>
      <c r="P2120" s="322"/>
      <c r="Q2120" s="1650"/>
      <c r="R2120" s="286"/>
    </row>
    <row r="2121" spans="2:18" s="285" customFormat="1" ht="15.75" customHeight="1">
      <c r="B2121" s="203">
        <v>12430</v>
      </c>
      <c r="C2121" s="320"/>
      <c r="D2121" s="338"/>
      <c r="E2121" s="356" t="s">
        <v>3142</v>
      </c>
      <c r="F2121" s="357"/>
      <c r="G2121" s="1650"/>
      <c r="H2121" s="319"/>
      <c r="I2121" s="320"/>
      <c r="J2121" s="320"/>
      <c r="K2121" s="320"/>
      <c r="L2121" s="320"/>
      <c r="M2121" s="320"/>
      <c r="N2121" s="320"/>
      <c r="O2121" s="321"/>
      <c r="P2121" s="322"/>
      <c r="Q2121" s="367"/>
      <c r="R2121" s="286"/>
    </row>
    <row r="2122" spans="2:18" s="285" customFormat="1" ht="12.75" customHeight="1">
      <c r="B2122" s="203">
        <v>12430</v>
      </c>
      <c r="C2122" s="320"/>
      <c r="D2122" s="338"/>
      <c r="E2122" s="356" t="s">
        <v>6211</v>
      </c>
      <c r="F2122" s="357"/>
      <c r="G2122" s="1650"/>
      <c r="H2122" s="319"/>
      <c r="I2122" s="320"/>
      <c r="J2122" s="320"/>
      <c r="K2122" s="320"/>
      <c r="L2122" s="320"/>
      <c r="M2122" s="320"/>
      <c r="N2122" s="320"/>
      <c r="O2122" s="321"/>
      <c r="P2122" s="322"/>
      <c r="Q2122" s="367"/>
      <c r="R2122" s="286"/>
    </row>
    <row r="2123" spans="2:18" s="285" customFormat="1" ht="12.75" customHeight="1">
      <c r="B2123" s="203">
        <v>12430</v>
      </c>
      <c r="C2123" s="320"/>
      <c r="D2123" s="338"/>
      <c r="E2123" s="345" t="s">
        <v>3798</v>
      </c>
      <c r="F2123" s="357"/>
      <c r="G2123" s="1650"/>
      <c r="H2123" s="319"/>
      <c r="I2123" s="320"/>
      <c r="J2123" s="320"/>
      <c r="K2123" s="320"/>
      <c r="L2123" s="320"/>
      <c r="M2123" s="320"/>
      <c r="N2123" s="320"/>
      <c r="O2123" s="321"/>
      <c r="P2123" s="322"/>
      <c r="Q2123" s="367"/>
      <c r="R2123" s="286"/>
    </row>
    <row r="2124" spans="2:18" s="285" customFormat="1" ht="12.75" customHeight="1">
      <c r="B2124" s="203">
        <v>12430</v>
      </c>
      <c r="C2124" s="320"/>
      <c r="D2124" s="338"/>
      <c r="E2124" s="345" t="s">
        <v>3802</v>
      </c>
      <c r="F2124" s="357"/>
      <c r="G2124" s="1650"/>
      <c r="H2124" s="319"/>
      <c r="I2124" s="320"/>
      <c r="J2124" s="320"/>
      <c r="K2124" s="320"/>
      <c r="L2124" s="320"/>
      <c r="M2124" s="320"/>
      <c r="N2124" s="320"/>
      <c r="O2124" s="321"/>
      <c r="P2124" s="322"/>
      <c r="Q2124" s="367"/>
      <c r="R2124" s="286"/>
    </row>
    <row r="2125" spans="2:18" s="285" customFormat="1" ht="12.75" customHeight="1">
      <c r="B2125" s="203">
        <v>12430</v>
      </c>
      <c r="C2125" s="320"/>
      <c r="D2125" s="338"/>
      <c r="E2125" s="356" t="s">
        <v>596</v>
      </c>
      <c r="F2125" s="357"/>
      <c r="G2125" s="1650"/>
      <c r="H2125" s="319"/>
      <c r="I2125" s="320"/>
      <c r="J2125" s="320"/>
      <c r="K2125" s="320"/>
      <c r="L2125" s="320"/>
      <c r="M2125" s="320"/>
      <c r="N2125" s="320"/>
      <c r="O2125" s="321"/>
      <c r="P2125" s="322"/>
      <c r="Q2125" s="367"/>
      <c r="R2125" s="286"/>
    </row>
    <row r="2126" spans="2:18" s="285" customFormat="1" ht="16.5" customHeight="1">
      <c r="B2126" s="203">
        <v>12430</v>
      </c>
      <c r="C2126" s="320"/>
      <c r="D2126" s="338"/>
      <c r="E2126" s="356" t="s">
        <v>3804</v>
      </c>
      <c r="F2126" s="357"/>
      <c r="G2126" s="1650"/>
      <c r="H2126" s="319"/>
      <c r="I2126" s="320"/>
      <c r="J2126" s="320"/>
      <c r="K2126" s="320"/>
      <c r="L2126" s="320"/>
      <c r="M2126" s="320"/>
      <c r="N2126" s="320"/>
      <c r="O2126" s="321"/>
      <c r="P2126" s="322"/>
      <c r="Q2126" s="367"/>
      <c r="R2126" s="286"/>
    </row>
    <row r="2127" spans="2:18" s="285" customFormat="1" ht="12.75" customHeight="1">
      <c r="B2127" s="203">
        <v>12430</v>
      </c>
      <c r="C2127" s="320"/>
      <c r="D2127" s="338"/>
      <c r="E2127" s="356" t="s">
        <v>3756</v>
      </c>
      <c r="F2127" s="357"/>
      <c r="G2127" s="1650"/>
      <c r="H2127" s="319"/>
      <c r="I2127" s="320"/>
      <c r="J2127" s="320"/>
      <c r="K2127" s="320"/>
      <c r="L2127" s="320"/>
      <c r="M2127" s="320"/>
      <c r="N2127" s="320"/>
      <c r="O2127" s="321"/>
      <c r="P2127" s="322"/>
      <c r="Q2127" s="367"/>
      <c r="R2127" s="286"/>
    </row>
    <row r="2128" spans="2:18" s="285" customFormat="1" ht="15.75" customHeight="1">
      <c r="B2128" s="203">
        <v>12430</v>
      </c>
      <c r="C2128" s="320"/>
      <c r="D2128" s="338"/>
      <c r="E2128" s="356" t="s">
        <v>3807</v>
      </c>
      <c r="F2128" s="357"/>
      <c r="G2128" s="1650"/>
      <c r="H2128" s="319"/>
      <c r="I2128" s="320"/>
      <c r="J2128" s="320"/>
      <c r="K2128" s="320"/>
      <c r="L2128" s="320"/>
      <c r="M2128" s="320"/>
      <c r="N2128" s="320"/>
      <c r="O2128" s="321"/>
      <c r="P2128" s="322"/>
      <c r="Q2128" s="367"/>
      <c r="R2128" s="286"/>
    </row>
    <row r="2129" spans="2:18" s="285" customFormat="1" ht="16.5" customHeight="1">
      <c r="B2129" s="203">
        <v>12430</v>
      </c>
      <c r="C2129" s="320"/>
      <c r="D2129" s="338"/>
      <c r="E2129" s="356" t="s">
        <v>1590</v>
      </c>
      <c r="F2129" s="357"/>
      <c r="G2129" s="1650"/>
      <c r="H2129" s="319"/>
      <c r="I2129" s="320"/>
      <c r="J2129" s="320"/>
      <c r="K2129" s="320"/>
      <c r="L2129" s="320"/>
      <c r="M2129" s="320"/>
      <c r="N2129" s="320"/>
      <c r="O2129" s="321"/>
      <c r="P2129" s="322"/>
      <c r="Q2129" s="367"/>
      <c r="R2129" s="286"/>
    </row>
    <row r="2130" spans="2:18" s="285" customFormat="1" ht="15.75" customHeight="1">
      <c r="B2130" s="203">
        <v>12430</v>
      </c>
      <c r="C2130" s="320"/>
      <c r="D2130" s="338"/>
      <c r="E2130" s="385" t="s">
        <v>6212</v>
      </c>
      <c r="F2130" s="357"/>
      <c r="G2130" s="1650"/>
      <c r="H2130" s="319"/>
      <c r="I2130" s="320"/>
      <c r="J2130" s="320"/>
      <c r="K2130" s="320"/>
      <c r="L2130" s="320"/>
      <c r="M2130" s="320"/>
      <c r="N2130" s="320"/>
      <c r="O2130" s="321"/>
      <c r="P2130" s="322"/>
      <c r="Q2130" s="367"/>
      <c r="R2130" s="286"/>
    </row>
    <row r="2131" spans="2:18" s="285" customFormat="1" ht="15.75" customHeight="1">
      <c r="B2131" s="205">
        <v>12430</v>
      </c>
      <c r="C2131" s="329"/>
      <c r="D2131" s="339"/>
      <c r="E2131" s="363" t="s">
        <v>3772</v>
      </c>
      <c r="F2131" s="358"/>
      <c r="G2131" s="324"/>
      <c r="H2131" s="328"/>
      <c r="I2131" s="329"/>
      <c r="J2131" s="329"/>
      <c r="K2131" s="329"/>
      <c r="L2131" s="329"/>
      <c r="M2131" s="329"/>
      <c r="N2131" s="329"/>
      <c r="O2131" s="330"/>
      <c r="P2131" s="331"/>
      <c r="Q2131" s="1653"/>
      <c r="R2131" s="286"/>
    </row>
    <row r="2132" spans="2:18" s="285" customFormat="1" ht="16.5" customHeight="1">
      <c r="B2132" s="201">
        <v>12430</v>
      </c>
      <c r="C2132" s="305">
        <v>62</v>
      </c>
      <c r="D2132" s="300"/>
      <c r="E2132" s="400" t="s">
        <v>6213</v>
      </c>
      <c r="F2132" s="361"/>
      <c r="G2132" s="303"/>
      <c r="H2132" s="304"/>
      <c r="I2132" s="305"/>
      <c r="J2132" s="305"/>
      <c r="K2132" s="305"/>
      <c r="L2132" s="305"/>
      <c r="M2132" s="305"/>
      <c r="N2132" s="305"/>
      <c r="O2132" s="306"/>
      <c r="P2132" s="307"/>
      <c r="Q2132" s="308"/>
      <c r="R2132" s="286"/>
    </row>
    <row r="2133" spans="2:18" s="285" customFormat="1" ht="30">
      <c r="B2133" s="202">
        <v>12430</v>
      </c>
      <c r="C2133" s="299" t="e">
        <f>VLOOKUP(E2133,'2. CUADRO CLASIF. DOC. (4)'!$A$5:$B$404,2,0)</f>
        <v>#N/A</v>
      </c>
      <c r="D2133" s="309" t="e">
        <f>VLOOKUP(E2133,'2. CUADRO CLASIF. DOC. (4)'!$A$6:$C$404,3,0)</f>
        <v>#N/A</v>
      </c>
      <c r="E2133" s="544" t="s">
        <v>3816</v>
      </c>
      <c r="F2133" s="311" t="s">
        <v>13</v>
      </c>
      <c r="G2133" s="1649" t="s">
        <v>13</v>
      </c>
      <c r="H2133" s="312"/>
      <c r="I2133" s="299">
        <v>2</v>
      </c>
      <c r="J2133" s="299">
        <v>0</v>
      </c>
      <c r="K2133" s="299"/>
      <c r="L2133" s="299" t="s">
        <v>4945</v>
      </c>
      <c r="M2133" s="299"/>
      <c r="N2133" s="299"/>
      <c r="O2133" s="313"/>
      <c r="P2133" s="314" t="s">
        <v>5169</v>
      </c>
      <c r="Q2133" s="1649" t="s">
        <v>5939</v>
      </c>
      <c r="R2133" s="286"/>
    </row>
    <row r="2134" spans="2:18" s="285" customFormat="1" ht="14.25" customHeight="1">
      <c r="B2134" s="203">
        <v>12430</v>
      </c>
      <c r="C2134" s="320"/>
      <c r="D2134" s="338"/>
      <c r="E2134" s="356" t="s">
        <v>3812</v>
      </c>
      <c r="F2134" s="318"/>
      <c r="G2134" s="1650"/>
      <c r="H2134" s="319"/>
      <c r="I2134" s="320"/>
      <c r="J2134" s="320"/>
      <c r="K2134" s="320"/>
      <c r="L2134" s="320"/>
      <c r="M2134" s="320"/>
      <c r="N2134" s="320"/>
      <c r="O2134" s="321"/>
      <c r="P2134" s="322"/>
      <c r="Q2134" s="1650"/>
      <c r="R2134" s="286"/>
    </row>
    <row r="2135" spans="2:18" s="285" customFormat="1" ht="15" customHeight="1">
      <c r="B2135" s="203">
        <v>12430</v>
      </c>
      <c r="C2135" s="320"/>
      <c r="D2135" s="338"/>
      <c r="E2135" s="385" t="s">
        <v>3818</v>
      </c>
      <c r="F2135" s="357"/>
      <c r="G2135" s="1650"/>
      <c r="H2135" s="319"/>
      <c r="I2135" s="320"/>
      <c r="J2135" s="320"/>
      <c r="K2135" s="320"/>
      <c r="L2135" s="320"/>
      <c r="M2135" s="320"/>
      <c r="N2135" s="320"/>
      <c r="O2135" s="321"/>
      <c r="P2135" s="322"/>
      <c r="Q2135" s="367"/>
      <c r="R2135" s="286"/>
    </row>
    <row r="2136" spans="2:18" s="285" customFormat="1" ht="12.75" customHeight="1">
      <c r="B2136" s="203">
        <v>12430</v>
      </c>
      <c r="C2136" s="320"/>
      <c r="D2136" s="338"/>
      <c r="E2136" s="385" t="s">
        <v>3821</v>
      </c>
      <c r="F2136" s="357"/>
      <c r="G2136" s="1650"/>
      <c r="H2136" s="319"/>
      <c r="I2136" s="320"/>
      <c r="J2136" s="320"/>
      <c r="K2136" s="320"/>
      <c r="L2136" s="320"/>
      <c r="M2136" s="320"/>
      <c r="N2136" s="320"/>
      <c r="O2136" s="321"/>
      <c r="P2136" s="322"/>
      <c r="Q2136" s="367"/>
      <c r="R2136" s="286"/>
    </row>
    <row r="2137" spans="2:18" s="285" customFormat="1" ht="15" customHeight="1">
      <c r="B2137" s="203">
        <v>12430</v>
      </c>
      <c r="C2137" s="320"/>
      <c r="D2137" s="338"/>
      <c r="E2137" s="531" t="s">
        <v>3824</v>
      </c>
      <c r="F2137" s="357"/>
      <c r="G2137" s="1650"/>
      <c r="H2137" s="319"/>
      <c r="I2137" s="320"/>
      <c r="J2137" s="320"/>
      <c r="K2137" s="320"/>
      <c r="L2137" s="320"/>
      <c r="M2137" s="320"/>
      <c r="N2137" s="320"/>
      <c r="O2137" s="321"/>
      <c r="P2137" s="322"/>
      <c r="Q2137" s="1650"/>
      <c r="R2137" s="286"/>
    </row>
    <row r="2138" spans="2:18" s="285" customFormat="1" ht="14.25" customHeight="1">
      <c r="B2138" s="203">
        <v>12430</v>
      </c>
      <c r="C2138" s="320"/>
      <c r="D2138" s="338"/>
      <c r="E2138" s="531" t="s">
        <v>596</v>
      </c>
      <c r="F2138" s="357"/>
      <c r="G2138" s="1650"/>
      <c r="H2138" s="319"/>
      <c r="I2138" s="320"/>
      <c r="J2138" s="320"/>
      <c r="K2138" s="320"/>
      <c r="L2138" s="320"/>
      <c r="M2138" s="320"/>
      <c r="N2138" s="320"/>
      <c r="O2138" s="321"/>
      <c r="P2138" s="322"/>
      <c r="Q2138" s="1650"/>
      <c r="R2138" s="286"/>
    </row>
    <row r="2139" spans="2:18" s="285" customFormat="1" ht="12.75" customHeight="1">
      <c r="B2139" s="203">
        <v>12430</v>
      </c>
      <c r="C2139" s="320"/>
      <c r="D2139" s="338"/>
      <c r="E2139" s="531" t="s">
        <v>3827</v>
      </c>
      <c r="F2139" s="357"/>
      <c r="G2139" s="1650"/>
      <c r="H2139" s="319"/>
      <c r="I2139" s="320"/>
      <c r="J2139" s="320"/>
      <c r="K2139" s="320"/>
      <c r="L2139" s="320"/>
      <c r="M2139" s="320"/>
      <c r="N2139" s="320"/>
      <c r="O2139" s="321"/>
      <c r="P2139" s="322"/>
      <c r="Q2139" s="367"/>
      <c r="R2139" s="286"/>
    </row>
    <row r="2140" spans="2:18" s="285" customFormat="1" ht="12.75" customHeight="1">
      <c r="B2140" s="203">
        <v>12430</v>
      </c>
      <c r="C2140" s="320"/>
      <c r="D2140" s="338"/>
      <c r="E2140" s="531" t="s">
        <v>3830</v>
      </c>
      <c r="F2140" s="357"/>
      <c r="G2140" s="1650"/>
      <c r="H2140" s="319"/>
      <c r="I2140" s="320"/>
      <c r="J2140" s="320"/>
      <c r="K2140" s="320"/>
      <c r="L2140" s="320"/>
      <c r="M2140" s="320"/>
      <c r="N2140" s="320"/>
      <c r="O2140" s="321"/>
      <c r="P2140" s="322"/>
      <c r="Q2140" s="367"/>
      <c r="R2140" s="286"/>
    </row>
    <row r="2141" spans="2:18" s="285" customFormat="1" ht="15.75" customHeight="1">
      <c r="B2141" s="203">
        <v>12430</v>
      </c>
      <c r="C2141" s="320"/>
      <c r="D2141" s="338"/>
      <c r="E2141" s="385" t="s">
        <v>3832</v>
      </c>
      <c r="F2141" s="357"/>
      <c r="G2141" s="1650"/>
      <c r="H2141" s="319"/>
      <c r="I2141" s="320"/>
      <c r="J2141" s="320"/>
      <c r="K2141" s="320"/>
      <c r="L2141" s="320"/>
      <c r="M2141" s="320"/>
      <c r="N2141" s="320"/>
      <c r="O2141" s="321"/>
      <c r="P2141" s="322"/>
      <c r="Q2141" s="367"/>
      <c r="R2141" s="286"/>
    </row>
    <row r="2142" spans="2:18" s="285" customFormat="1" ht="12.75" customHeight="1">
      <c r="B2142" s="203">
        <v>12430</v>
      </c>
      <c r="C2142" s="320"/>
      <c r="D2142" s="338"/>
      <c r="E2142" s="385" t="s">
        <v>3834</v>
      </c>
      <c r="F2142" s="357"/>
      <c r="G2142" s="1650"/>
      <c r="H2142" s="319"/>
      <c r="I2142" s="320"/>
      <c r="J2142" s="320"/>
      <c r="K2142" s="320"/>
      <c r="L2142" s="320"/>
      <c r="M2142" s="320"/>
      <c r="N2142" s="320"/>
      <c r="O2142" s="321"/>
      <c r="P2142" s="322"/>
      <c r="Q2142" s="367"/>
      <c r="R2142" s="286"/>
    </row>
    <row r="2143" spans="2:18" s="285" customFormat="1" ht="12.75">
      <c r="B2143" s="205">
        <v>12430</v>
      </c>
      <c r="C2143" s="329"/>
      <c r="D2143" s="339"/>
      <c r="E2143" s="363" t="s">
        <v>3837</v>
      </c>
      <c r="F2143" s="358"/>
      <c r="G2143" s="324"/>
      <c r="H2143" s="328"/>
      <c r="I2143" s="329"/>
      <c r="J2143" s="329"/>
      <c r="K2143" s="329"/>
      <c r="L2143" s="329"/>
      <c r="M2143" s="329"/>
      <c r="N2143" s="329"/>
      <c r="O2143" s="330"/>
      <c r="P2143" s="331"/>
      <c r="Q2143" s="1653"/>
      <c r="R2143" s="286"/>
    </row>
    <row r="2144" spans="2:18" s="285" customFormat="1" ht="17.25" customHeight="1">
      <c r="B2144" s="201">
        <v>12430</v>
      </c>
      <c r="C2144" s="305" t="e">
        <f>VLOOKUP(E2144,'2. CUADRO CLASIF. DOC. (4)'!$A$5:$B$404,2,0)</f>
        <v>#N/A</v>
      </c>
      <c r="D2144" s="300"/>
      <c r="E2144" s="336" t="s">
        <v>56</v>
      </c>
      <c r="F2144" s="302"/>
      <c r="G2144" s="303"/>
      <c r="H2144" s="304"/>
      <c r="I2144" s="305"/>
      <c r="J2144" s="305"/>
      <c r="K2144" s="305"/>
      <c r="L2144" s="305"/>
      <c r="M2144" s="305"/>
      <c r="N2144" s="305"/>
      <c r="O2144" s="306"/>
      <c r="P2144" s="307"/>
      <c r="Q2144" s="308"/>
      <c r="R2144" s="286"/>
    </row>
    <row r="2145" spans="1:256" s="285" customFormat="1" ht="38.25">
      <c r="B2145" s="202">
        <v>12430</v>
      </c>
      <c r="C2145" s="299" t="e">
        <f>VLOOKUP(E2145,'2. CUADRO CLASIF. DOC. (4)'!$A$5:$B$404,2,0)</f>
        <v>#N/A</v>
      </c>
      <c r="D2145" s="309" t="e">
        <f>VLOOKUP(E2145,'2. CUADRO CLASIF. DOC. (4)'!$A$6:$C$404,3,0)</f>
        <v>#N/A</v>
      </c>
      <c r="E2145" s="337" t="s">
        <v>55</v>
      </c>
      <c r="F2145" s="311" t="s">
        <v>13</v>
      </c>
      <c r="G2145" s="1649" t="s">
        <v>13</v>
      </c>
      <c r="H2145" s="312"/>
      <c r="I2145" s="299">
        <v>2</v>
      </c>
      <c r="J2145" s="299">
        <v>3</v>
      </c>
      <c r="K2145" s="299" t="s">
        <v>4945</v>
      </c>
      <c r="L2145" s="299"/>
      <c r="M2145" s="299"/>
      <c r="N2145" s="299"/>
      <c r="O2145" s="313"/>
      <c r="P2145" s="314" t="s">
        <v>5153</v>
      </c>
      <c r="Q2145" s="315" t="s">
        <v>5971</v>
      </c>
      <c r="R2145" s="286"/>
    </row>
    <row r="2146" spans="1:256" s="285" customFormat="1" ht="12.75">
      <c r="B2146" s="203">
        <v>12430</v>
      </c>
      <c r="C2146" s="320"/>
      <c r="D2146" s="338"/>
      <c r="E2146" s="317" t="s">
        <v>394</v>
      </c>
      <c r="F2146" s="318"/>
      <c r="G2146" s="1650"/>
      <c r="H2146" s="319"/>
      <c r="I2146" s="320"/>
      <c r="J2146" s="320"/>
      <c r="K2146" s="320"/>
      <c r="L2146" s="320"/>
      <c r="M2146" s="320"/>
      <c r="N2146" s="320"/>
      <c r="O2146" s="321"/>
      <c r="P2146" s="322"/>
      <c r="Q2146" s="323"/>
      <c r="R2146" s="286"/>
    </row>
    <row r="2147" spans="1:256" s="285" customFormat="1" ht="15" customHeight="1">
      <c r="B2147" s="205">
        <v>12430</v>
      </c>
      <c r="C2147" s="329"/>
      <c r="D2147" s="339"/>
      <c r="E2147" s="326" t="s">
        <v>596</v>
      </c>
      <c r="F2147" s="327"/>
      <c r="G2147" s="324"/>
      <c r="H2147" s="328"/>
      <c r="I2147" s="329"/>
      <c r="J2147" s="329"/>
      <c r="K2147" s="329"/>
      <c r="L2147" s="329"/>
      <c r="M2147" s="329"/>
      <c r="N2147" s="329"/>
      <c r="O2147" s="330"/>
      <c r="P2147" s="331"/>
      <c r="Q2147" s="332"/>
      <c r="R2147" s="286"/>
    </row>
    <row r="2148" spans="1:256" s="285" customFormat="1" ht="38.25">
      <c r="B2148" s="202">
        <v>12430</v>
      </c>
      <c r="C2148" s="299" t="e">
        <f>VLOOKUP(E2148,'2. CUADRO CLASIF. DOC. (4)'!$A$5:$B$404,2,0)</f>
        <v>#N/A</v>
      </c>
      <c r="D2148" s="309" t="e">
        <f>VLOOKUP(E2148,'2. CUADRO CLASIF. DOC. (4)'!$A$6:$C$404,3,0)</f>
        <v>#N/A</v>
      </c>
      <c r="E2148" s="337" t="s">
        <v>2262</v>
      </c>
      <c r="F2148" s="311" t="s">
        <v>13</v>
      </c>
      <c r="G2148" s="1649" t="s">
        <v>13</v>
      </c>
      <c r="H2148" s="341"/>
      <c r="I2148" s="299">
        <v>2</v>
      </c>
      <c r="J2148" s="299">
        <v>3</v>
      </c>
      <c r="K2148" s="299"/>
      <c r="L2148" s="299"/>
      <c r="M2148" s="299"/>
      <c r="N2148" s="299" t="s">
        <v>4945</v>
      </c>
      <c r="O2148" s="313" t="s">
        <v>4959</v>
      </c>
      <c r="P2148" s="314" t="s">
        <v>4956</v>
      </c>
      <c r="Q2148" s="1649" t="s">
        <v>6195</v>
      </c>
      <c r="R2148" s="286"/>
    </row>
    <row r="2149" spans="1:256" s="285" customFormat="1" ht="15" customHeight="1">
      <c r="B2149" s="203">
        <v>12430</v>
      </c>
      <c r="C2149" s="1650"/>
      <c r="D2149" s="316"/>
      <c r="E2149" s="317" t="s">
        <v>50</v>
      </c>
      <c r="F2149" s="318"/>
      <c r="G2149" s="1650"/>
      <c r="H2149" s="342"/>
      <c r="I2149" s="320"/>
      <c r="J2149" s="320"/>
      <c r="K2149" s="320"/>
      <c r="L2149" s="320"/>
      <c r="M2149" s="320"/>
      <c r="N2149" s="320"/>
      <c r="O2149" s="321"/>
      <c r="P2149" s="322"/>
      <c r="Q2149" s="1650"/>
      <c r="R2149" s="286"/>
    </row>
    <row r="2150" spans="1:256" s="285" customFormat="1" ht="17.25" customHeight="1">
      <c r="B2150" s="205">
        <v>12430</v>
      </c>
      <c r="C2150" s="324"/>
      <c r="D2150" s="325"/>
      <c r="E2150" s="326" t="s">
        <v>43</v>
      </c>
      <c r="F2150" s="327"/>
      <c r="G2150" s="324"/>
      <c r="H2150" s="343"/>
      <c r="I2150" s="329"/>
      <c r="J2150" s="329"/>
      <c r="K2150" s="329"/>
      <c r="L2150" s="329"/>
      <c r="M2150" s="329"/>
      <c r="N2150" s="329"/>
      <c r="O2150" s="330"/>
      <c r="P2150" s="331"/>
      <c r="Q2150" s="324"/>
      <c r="R2150" s="286"/>
    </row>
    <row r="2151" spans="1:256" s="285" customFormat="1" ht="75">
      <c r="B2151" s="202">
        <v>12430</v>
      </c>
      <c r="C2151" s="299" t="e">
        <f>VLOOKUP(E2151,'2. CUADRO CLASIF. DOC. (4)'!$A$5:$B$404,2,0)</f>
        <v>#N/A</v>
      </c>
      <c r="D2151" s="309"/>
      <c r="E2151" s="337" t="s">
        <v>65</v>
      </c>
      <c r="F2151" s="365"/>
      <c r="G2151" s="299"/>
      <c r="H2151" s="312"/>
      <c r="I2151" s="299">
        <v>2</v>
      </c>
      <c r="J2151" s="299">
        <v>8</v>
      </c>
      <c r="K2151" s="299"/>
      <c r="L2151" s="299"/>
      <c r="M2151" s="299"/>
      <c r="N2151" s="299" t="s">
        <v>4945</v>
      </c>
      <c r="O2151" s="313"/>
      <c r="P2151" s="314"/>
      <c r="Q2151" s="1649" t="s">
        <v>5912</v>
      </c>
      <c r="R2151" s="286"/>
    </row>
    <row r="2152" spans="1:256" s="285" customFormat="1" ht="15.75" customHeight="1">
      <c r="B2152" s="203">
        <v>12430</v>
      </c>
      <c r="C2152" s="320"/>
      <c r="D2152" s="338"/>
      <c r="E2152" s="345" t="s">
        <v>492</v>
      </c>
      <c r="F2152" s="346"/>
      <c r="G2152" s="320"/>
      <c r="H2152" s="319"/>
      <c r="I2152" s="320"/>
      <c r="J2152" s="320"/>
      <c r="K2152" s="320"/>
      <c r="L2152" s="320"/>
      <c r="M2152" s="320"/>
      <c r="N2152" s="320"/>
      <c r="O2152" s="321"/>
      <c r="P2152" s="322"/>
      <c r="Q2152" s="1650"/>
      <c r="R2152" s="286"/>
    </row>
    <row r="2153" spans="1:256" s="285" customFormat="1" ht="14.25" customHeight="1">
      <c r="B2153" s="205">
        <v>12430</v>
      </c>
      <c r="C2153" s="329"/>
      <c r="D2153" s="339"/>
      <c r="E2153" s="347" t="s">
        <v>67</v>
      </c>
      <c r="F2153" s="327"/>
      <c r="G2153" s="324"/>
      <c r="H2153" s="328"/>
      <c r="I2153" s="329"/>
      <c r="J2153" s="329"/>
      <c r="K2153" s="329"/>
      <c r="L2153" s="329"/>
      <c r="M2153" s="329"/>
      <c r="N2153" s="329"/>
      <c r="O2153" s="330"/>
      <c r="P2153" s="331"/>
      <c r="Q2153" s="324"/>
      <c r="R2153" s="286"/>
    </row>
    <row r="2154" spans="1:256" s="285" customFormat="1" ht="15" customHeight="1">
      <c r="B2154" s="2066" t="s">
        <v>6214</v>
      </c>
      <c r="C2154" s="2066"/>
      <c r="D2154" s="2066"/>
      <c r="E2154" s="2066"/>
      <c r="F2154" s="2066"/>
      <c r="G2154" s="2066"/>
      <c r="H2154" s="2066"/>
      <c r="I2154" s="2066"/>
      <c r="J2154" s="2066"/>
      <c r="K2154" s="2066"/>
      <c r="L2154" s="2066"/>
      <c r="M2154" s="2066"/>
      <c r="N2154" s="2066"/>
      <c r="O2154" s="2066"/>
      <c r="P2154" s="2066"/>
      <c r="Q2154" s="2066"/>
      <c r="R2154" s="286"/>
    </row>
    <row r="2155" spans="1:256" s="285" customFormat="1" ht="30">
      <c r="B2155" s="1648">
        <v>12440</v>
      </c>
      <c r="C2155" s="299" t="e">
        <f>VLOOKUP(E2155,'2. CUADRO CLASIF. DOC. (4)'!$A$5:$B$404,2,0)</f>
        <v>#N/A</v>
      </c>
      <c r="D2155" s="309"/>
      <c r="E2155" s="545" t="s">
        <v>2869</v>
      </c>
      <c r="F2155" s="311"/>
      <c r="G2155" s="1649"/>
      <c r="H2155" s="312"/>
      <c r="I2155" s="299"/>
      <c r="J2155" s="299"/>
      <c r="K2155" s="299"/>
      <c r="L2155" s="299"/>
      <c r="M2155" s="299"/>
      <c r="N2155" s="299"/>
      <c r="O2155" s="313"/>
      <c r="P2155" s="314"/>
      <c r="Q2155" s="1652"/>
      <c r="R2155" s="286"/>
    </row>
    <row r="2156" spans="1:256" s="285" customFormat="1" ht="60">
      <c r="B2156" s="1648">
        <v>12440</v>
      </c>
      <c r="C2156" s="299" t="e">
        <f>VLOOKUP(E2156,'2. CUADRO CLASIF. DOC. (4)'!$A$5:$B$404,2,0)</f>
        <v>#N/A</v>
      </c>
      <c r="D2156" s="309" t="e">
        <f>VLOOKUP(E2156,'2. CUADRO CLASIF. DOC. (4)'!$A$6:$C$404,3,0)</f>
        <v>#N/A</v>
      </c>
      <c r="E2156" s="337" t="s">
        <v>3851</v>
      </c>
      <c r="F2156" s="311" t="s">
        <v>13</v>
      </c>
      <c r="G2156" s="1649" t="s">
        <v>13</v>
      </c>
      <c r="H2156" s="312"/>
      <c r="I2156" s="299">
        <v>2</v>
      </c>
      <c r="J2156" s="299">
        <v>8</v>
      </c>
      <c r="K2156" s="299"/>
      <c r="L2156" s="299"/>
      <c r="M2156" s="299"/>
      <c r="N2156" s="299" t="s">
        <v>4945</v>
      </c>
      <c r="O2156" s="313"/>
      <c r="P2156" s="314" t="s">
        <v>5786</v>
      </c>
      <c r="Q2156" s="1649" t="s">
        <v>6215</v>
      </c>
      <c r="R2156" s="286"/>
    </row>
    <row r="2157" spans="1:256" s="285" customFormat="1" ht="15" customHeight="1">
      <c r="B2157" s="225">
        <v>12440</v>
      </c>
      <c r="C2157" s="1650"/>
      <c r="D2157" s="338"/>
      <c r="E2157" s="317" t="s">
        <v>2864</v>
      </c>
      <c r="F2157" s="318"/>
      <c r="G2157" s="1650"/>
      <c r="H2157" s="321"/>
      <c r="I2157" s="320"/>
      <c r="J2157" s="320"/>
      <c r="K2157" s="320"/>
      <c r="L2157" s="320"/>
      <c r="M2157" s="320"/>
      <c r="N2157" s="320"/>
      <c r="O2157" s="321"/>
      <c r="P2157" s="322"/>
      <c r="Q2157" s="1650"/>
      <c r="R2157" s="286"/>
    </row>
    <row r="2158" spans="1:256" s="547" customFormat="1" ht="15" customHeight="1">
      <c r="A2158" s="285"/>
      <c r="B2158" s="225">
        <v>12440</v>
      </c>
      <c r="C2158" s="1650"/>
      <c r="D2158" s="338"/>
      <c r="E2158" s="317" t="s">
        <v>3853</v>
      </c>
      <c r="F2158" s="318"/>
      <c r="G2158" s="1650"/>
      <c r="H2158" s="321"/>
      <c r="I2158" s="320"/>
      <c r="J2158" s="320"/>
      <c r="K2158" s="320"/>
      <c r="L2158" s="320"/>
      <c r="M2158" s="320"/>
      <c r="N2158" s="320"/>
      <c r="O2158" s="321"/>
      <c r="P2158" s="322"/>
      <c r="Q2158" s="1650"/>
      <c r="R2158" s="546">
        <v>12440</v>
      </c>
      <c r="T2158" s="548"/>
      <c r="U2158" s="514" t="s">
        <v>3994</v>
      </c>
      <c r="V2158" s="549">
        <v>12440</v>
      </c>
      <c r="X2158" s="548"/>
      <c r="Y2158" s="514" t="s">
        <v>3994</v>
      </c>
      <c r="Z2158" s="549">
        <v>12440</v>
      </c>
      <c r="AB2158" s="548"/>
      <c r="AC2158" s="514" t="s">
        <v>3994</v>
      </c>
      <c r="AD2158" s="549">
        <v>12440</v>
      </c>
      <c r="AF2158" s="548"/>
      <c r="AG2158" s="514" t="s">
        <v>3994</v>
      </c>
      <c r="AH2158" s="549">
        <v>12440</v>
      </c>
      <c r="AJ2158" s="548"/>
      <c r="AK2158" s="514" t="s">
        <v>3994</v>
      </c>
      <c r="AL2158" s="549">
        <v>12440</v>
      </c>
      <c r="AN2158" s="514" t="s">
        <v>3994</v>
      </c>
      <c r="AO2158" s="549">
        <v>12440</v>
      </c>
      <c r="AQ2158" s="548"/>
      <c r="AR2158" s="514" t="s">
        <v>3994</v>
      </c>
      <c r="AS2158" s="549">
        <v>12440</v>
      </c>
      <c r="AU2158" s="548"/>
      <c r="AV2158" s="514" t="s">
        <v>3994</v>
      </c>
      <c r="AW2158" s="549">
        <v>12440</v>
      </c>
      <c r="AY2158" s="548"/>
      <c r="AZ2158" s="514" t="s">
        <v>3994</v>
      </c>
      <c r="BA2158" s="549">
        <v>12440</v>
      </c>
      <c r="BC2158" s="548"/>
      <c r="BD2158" s="514" t="s">
        <v>3994</v>
      </c>
      <c r="BE2158" s="549">
        <v>12440</v>
      </c>
      <c r="BG2158" s="548"/>
      <c r="BH2158" s="514" t="s">
        <v>3994</v>
      </c>
      <c r="BI2158" s="549">
        <v>12440</v>
      </c>
      <c r="BK2158" s="548"/>
      <c r="BL2158" s="514" t="s">
        <v>3994</v>
      </c>
      <c r="BM2158" s="549">
        <v>12440</v>
      </c>
      <c r="BO2158" s="548"/>
      <c r="BP2158" s="514" t="s">
        <v>3994</v>
      </c>
      <c r="BQ2158" s="549">
        <v>12440</v>
      </c>
      <c r="BS2158" s="548"/>
      <c r="BT2158" s="514" t="s">
        <v>3994</v>
      </c>
      <c r="BU2158" s="549">
        <v>12440</v>
      </c>
      <c r="BW2158" s="548"/>
      <c r="BX2158" s="514" t="s">
        <v>3994</v>
      </c>
      <c r="BY2158" s="549">
        <v>12440</v>
      </c>
      <c r="CA2158" s="548"/>
      <c r="CB2158" s="514" t="s">
        <v>3994</v>
      </c>
      <c r="CC2158" s="549">
        <v>12440</v>
      </c>
      <c r="CE2158" s="548"/>
      <c r="CF2158" s="514" t="s">
        <v>3994</v>
      </c>
      <c r="CG2158" s="549">
        <v>12440</v>
      </c>
      <c r="CI2158" s="548"/>
      <c r="CJ2158" s="514" t="s">
        <v>3994</v>
      </c>
      <c r="CK2158" s="549">
        <v>12440</v>
      </c>
      <c r="CM2158" s="548"/>
      <c r="CN2158" s="514" t="s">
        <v>3994</v>
      </c>
      <c r="CO2158" s="549">
        <v>12440</v>
      </c>
      <c r="CQ2158" s="548"/>
      <c r="CR2158" s="514" t="s">
        <v>3994</v>
      </c>
      <c r="CS2158" s="549">
        <v>12440</v>
      </c>
      <c r="CU2158" s="548"/>
      <c r="CV2158" s="514" t="s">
        <v>3994</v>
      </c>
      <c r="CW2158" s="549">
        <v>12440</v>
      </c>
      <c r="CY2158" s="548"/>
      <c r="CZ2158" s="514" t="s">
        <v>3994</v>
      </c>
      <c r="DA2158" s="549">
        <v>12440</v>
      </c>
      <c r="DC2158" s="548"/>
      <c r="DD2158" s="514" t="s">
        <v>3994</v>
      </c>
      <c r="DE2158" s="549">
        <v>12440</v>
      </c>
      <c r="DG2158" s="548"/>
      <c r="DH2158" s="514" t="s">
        <v>3994</v>
      </c>
      <c r="DI2158" s="549">
        <v>12440</v>
      </c>
      <c r="DK2158" s="548"/>
      <c r="DL2158" s="514" t="s">
        <v>3994</v>
      </c>
      <c r="DM2158" s="549">
        <v>12440</v>
      </c>
      <c r="DO2158" s="548"/>
      <c r="DP2158" s="514" t="s">
        <v>3994</v>
      </c>
      <c r="DQ2158" s="549">
        <v>12440</v>
      </c>
      <c r="DS2158" s="548"/>
      <c r="DT2158" s="514" t="s">
        <v>3994</v>
      </c>
      <c r="DU2158" s="549">
        <v>12440</v>
      </c>
      <c r="DW2158" s="548"/>
      <c r="DX2158" s="514" t="s">
        <v>3994</v>
      </c>
      <c r="DY2158" s="549">
        <v>12440</v>
      </c>
      <c r="EA2158" s="548"/>
      <c r="EB2158" s="514" t="s">
        <v>3994</v>
      </c>
      <c r="EC2158" s="549">
        <v>12440</v>
      </c>
      <c r="EE2158" s="548"/>
      <c r="EF2158" s="514" t="s">
        <v>3994</v>
      </c>
      <c r="EG2158" s="549">
        <v>12440</v>
      </c>
      <c r="EI2158" s="548"/>
      <c r="EJ2158" s="514" t="s">
        <v>3994</v>
      </c>
      <c r="EK2158" s="549">
        <v>12440</v>
      </c>
      <c r="EM2158" s="548"/>
      <c r="EN2158" s="514" t="s">
        <v>3994</v>
      </c>
      <c r="EO2158" s="549">
        <v>12440</v>
      </c>
      <c r="EQ2158" s="548"/>
      <c r="ER2158" s="514" t="s">
        <v>3994</v>
      </c>
      <c r="ES2158" s="549">
        <v>12440</v>
      </c>
      <c r="EU2158" s="548"/>
      <c r="EV2158" s="514" t="s">
        <v>3994</v>
      </c>
      <c r="EW2158" s="549">
        <v>12440</v>
      </c>
      <c r="EY2158" s="548"/>
      <c r="EZ2158" s="514" t="s">
        <v>3994</v>
      </c>
      <c r="FA2158" s="549">
        <v>12440</v>
      </c>
      <c r="FC2158" s="548"/>
      <c r="FD2158" s="514" t="s">
        <v>3994</v>
      </c>
      <c r="FE2158" s="549">
        <v>12440</v>
      </c>
      <c r="FG2158" s="548"/>
      <c r="FH2158" s="514" t="s">
        <v>3994</v>
      </c>
      <c r="FI2158" s="549">
        <v>12440</v>
      </c>
      <c r="FK2158" s="548"/>
      <c r="FL2158" s="514" t="s">
        <v>3994</v>
      </c>
      <c r="FM2158" s="549">
        <v>12440</v>
      </c>
      <c r="FO2158" s="548"/>
      <c r="FP2158" s="514" t="s">
        <v>3994</v>
      </c>
      <c r="FQ2158" s="549">
        <v>12440</v>
      </c>
      <c r="FS2158" s="548"/>
      <c r="FT2158" s="514" t="s">
        <v>3994</v>
      </c>
      <c r="FU2158" s="549">
        <v>12440</v>
      </c>
      <c r="FW2158" s="548"/>
      <c r="FX2158" s="514" t="s">
        <v>3994</v>
      </c>
      <c r="FY2158" s="549">
        <v>12440</v>
      </c>
      <c r="GA2158" s="548"/>
      <c r="GB2158" s="514" t="s">
        <v>3994</v>
      </c>
      <c r="GC2158" s="549">
        <v>12440</v>
      </c>
      <c r="GE2158" s="548"/>
      <c r="GF2158" s="514" t="s">
        <v>3994</v>
      </c>
      <c r="GG2158" s="549">
        <v>12440</v>
      </c>
      <c r="GI2158" s="548"/>
      <c r="GJ2158" s="514" t="s">
        <v>3994</v>
      </c>
      <c r="GK2158" s="549">
        <v>12440</v>
      </c>
      <c r="GM2158" s="548"/>
      <c r="GN2158" s="514" t="s">
        <v>3994</v>
      </c>
      <c r="GO2158" s="549">
        <v>12440</v>
      </c>
      <c r="GQ2158" s="548"/>
      <c r="GR2158" s="514" t="s">
        <v>3994</v>
      </c>
      <c r="GS2158" s="549">
        <v>12440</v>
      </c>
      <c r="GU2158" s="548"/>
      <c r="GV2158" s="514" t="s">
        <v>3994</v>
      </c>
      <c r="GW2158" s="549">
        <v>12440</v>
      </c>
      <c r="GY2158" s="548"/>
      <c r="GZ2158" s="514" t="s">
        <v>3994</v>
      </c>
      <c r="HA2158" s="549">
        <v>12440</v>
      </c>
      <c r="HC2158" s="548"/>
      <c r="HD2158" s="514" t="s">
        <v>3994</v>
      </c>
      <c r="HE2158" s="549">
        <v>12440</v>
      </c>
      <c r="HG2158" s="548"/>
      <c r="HH2158" s="514" t="s">
        <v>3994</v>
      </c>
      <c r="HI2158" s="549">
        <v>12440</v>
      </c>
      <c r="HK2158" s="548"/>
      <c r="HL2158" s="514" t="s">
        <v>3994</v>
      </c>
      <c r="HM2158" s="549">
        <v>12440</v>
      </c>
      <c r="HO2158" s="548"/>
      <c r="HP2158" s="514" t="s">
        <v>3994</v>
      </c>
      <c r="HQ2158" s="549">
        <v>12440</v>
      </c>
      <c r="HS2158" s="548"/>
      <c r="HT2158" s="514" t="s">
        <v>3994</v>
      </c>
      <c r="HU2158" s="549">
        <v>12440</v>
      </c>
      <c r="HW2158" s="548"/>
      <c r="HX2158" s="514" t="s">
        <v>3994</v>
      </c>
      <c r="HY2158" s="549">
        <v>12440</v>
      </c>
      <c r="IA2158" s="548"/>
      <c r="IB2158" s="514" t="s">
        <v>3994</v>
      </c>
      <c r="IC2158" s="549">
        <v>12440</v>
      </c>
      <c r="IE2158" s="548"/>
      <c r="IF2158" s="514" t="s">
        <v>3994</v>
      </c>
      <c r="IG2158" s="549">
        <v>12440</v>
      </c>
      <c r="II2158" s="548"/>
      <c r="IJ2158" s="514" t="s">
        <v>3994</v>
      </c>
      <c r="IK2158" s="285"/>
      <c r="IL2158" s="285"/>
      <c r="IM2158" s="285"/>
      <c r="IN2158" s="285"/>
      <c r="IO2158" s="285"/>
      <c r="IP2158" s="285"/>
      <c r="IQ2158" s="285"/>
      <c r="IR2158" s="285"/>
      <c r="IS2158" s="285"/>
      <c r="IT2158" s="285"/>
      <c r="IU2158" s="285"/>
      <c r="IV2158" s="285"/>
    </row>
    <row r="2159" spans="1:256" s="547" customFormat="1" ht="15" customHeight="1">
      <c r="A2159" s="285"/>
      <c r="B2159" s="225">
        <v>12440</v>
      </c>
      <c r="C2159" s="1650"/>
      <c r="D2159" s="229"/>
      <c r="E2159" s="317" t="s">
        <v>3856</v>
      </c>
      <c r="F2159" s="346"/>
      <c r="G2159" s="320"/>
      <c r="H2159" s="321"/>
      <c r="I2159" s="225">
        <v>12440</v>
      </c>
      <c r="J2159" s="320"/>
      <c r="K2159" s="320"/>
      <c r="L2159" s="320"/>
      <c r="M2159" s="225">
        <v>12440</v>
      </c>
      <c r="N2159" s="320"/>
      <c r="O2159" s="321"/>
      <c r="P2159" s="321"/>
      <c r="Q2159" s="225">
        <v>12440</v>
      </c>
      <c r="R2159" s="546">
        <v>12440</v>
      </c>
      <c r="T2159" s="548"/>
      <c r="U2159" s="514" t="s">
        <v>6216</v>
      </c>
      <c r="V2159" s="549">
        <v>12440</v>
      </c>
      <c r="X2159" s="548"/>
      <c r="Y2159" s="514" t="s">
        <v>6216</v>
      </c>
      <c r="Z2159" s="549">
        <v>12440</v>
      </c>
      <c r="AB2159" s="548"/>
      <c r="AC2159" s="514" t="s">
        <v>6216</v>
      </c>
      <c r="AD2159" s="549">
        <v>12440</v>
      </c>
      <c r="AF2159" s="548"/>
      <c r="AG2159" s="514" t="s">
        <v>6216</v>
      </c>
      <c r="AH2159" s="549">
        <v>12440</v>
      </c>
      <c r="AJ2159" s="548"/>
      <c r="AK2159" s="514" t="s">
        <v>6216</v>
      </c>
      <c r="AL2159" s="549">
        <v>12440</v>
      </c>
      <c r="AN2159" s="514" t="s">
        <v>6216</v>
      </c>
      <c r="AO2159" s="549">
        <v>12440</v>
      </c>
      <c r="AQ2159" s="548"/>
      <c r="AR2159" s="514" t="s">
        <v>6216</v>
      </c>
      <c r="AS2159" s="549">
        <v>12440</v>
      </c>
      <c r="AU2159" s="548"/>
      <c r="AV2159" s="514" t="s">
        <v>6216</v>
      </c>
      <c r="AW2159" s="549">
        <v>12440</v>
      </c>
      <c r="AY2159" s="548"/>
      <c r="AZ2159" s="514" t="s">
        <v>6216</v>
      </c>
      <c r="BA2159" s="549">
        <v>12440</v>
      </c>
      <c r="BC2159" s="548"/>
      <c r="BD2159" s="514" t="s">
        <v>6216</v>
      </c>
      <c r="BE2159" s="549">
        <v>12440</v>
      </c>
      <c r="BG2159" s="548"/>
      <c r="BH2159" s="514" t="s">
        <v>6216</v>
      </c>
      <c r="BI2159" s="549">
        <v>12440</v>
      </c>
      <c r="BK2159" s="548"/>
      <c r="BL2159" s="514" t="s">
        <v>6216</v>
      </c>
      <c r="BM2159" s="549">
        <v>12440</v>
      </c>
      <c r="BO2159" s="548"/>
      <c r="BP2159" s="514" t="s">
        <v>6216</v>
      </c>
      <c r="BQ2159" s="549">
        <v>12440</v>
      </c>
      <c r="BS2159" s="548"/>
      <c r="BT2159" s="514" t="s">
        <v>6216</v>
      </c>
      <c r="BU2159" s="549">
        <v>12440</v>
      </c>
      <c r="BW2159" s="548"/>
      <c r="BX2159" s="514" t="s">
        <v>6216</v>
      </c>
      <c r="BY2159" s="549">
        <v>12440</v>
      </c>
      <c r="CA2159" s="548"/>
      <c r="CB2159" s="514" t="s">
        <v>6216</v>
      </c>
      <c r="CC2159" s="549">
        <v>12440</v>
      </c>
      <c r="CE2159" s="548"/>
      <c r="CF2159" s="514" t="s">
        <v>6216</v>
      </c>
      <c r="CG2159" s="549">
        <v>12440</v>
      </c>
      <c r="CI2159" s="548"/>
      <c r="CJ2159" s="514" t="s">
        <v>6216</v>
      </c>
      <c r="CK2159" s="549">
        <v>12440</v>
      </c>
      <c r="CM2159" s="548"/>
      <c r="CN2159" s="514" t="s">
        <v>6216</v>
      </c>
      <c r="CO2159" s="549">
        <v>12440</v>
      </c>
      <c r="CQ2159" s="548"/>
      <c r="CR2159" s="514" t="s">
        <v>6216</v>
      </c>
      <c r="CS2159" s="549">
        <v>12440</v>
      </c>
      <c r="CU2159" s="548"/>
      <c r="CV2159" s="514" t="s">
        <v>6216</v>
      </c>
      <c r="CW2159" s="549">
        <v>12440</v>
      </c>
      <c r="CY2159" s="548"/>
      <c r="CZ2159" s="514" t="s">
        <v>6216</v>
      </c>
      <c r="DA2159" s="549">
        <v>12440</v>
      </c>
      <c r="DC2159" s="548"/>
      <c r="DD2159" s="514" t="s">
        <v>6216</v>
      </c>
      <c r="DE2159" s="549">
        <v>12440</v>
      </c>
      <c r="DG2159" s="548"/>
      <c r="DH2159" s="514" t="s">
        <v>6216</v>
      </c>
      <c r="DI2159" s="549">
        <v>12440</v>
      </c>
      <c r="DK2159" s="548"/>
      <c r="DL2159" s="514" t="s">
        <v>6216</v>
      </c>
      <c r="DM2159" s="549">
        <v>12440</v>
      </c>
      <c r="DO2159" s="548"/>
      <c r="DP2159" s="514" t="s">
        <v>6216</v>
      </c>
      <c r="DQ2159" s="549">
        <v>12440</v>
      </c>
      <c r="DS2159" s="548"/>
      <c r="DT2159" s="514" t="s">
        <v>6216</v>
      </c>
      <c r="DU2159" s="549">
        <v>12440</v>
      </c>
      <c r="DW2159" s="548"/>
      <c r="DX2159" s="514" t="s">
        <v>6216</v>
      </c>
      <c r="DY2159" s="549">
        <v>12440</v>
      </c>
      <c r="EA2159" s="548"/>
      <c r="EB2159" s="514" t="s">
        <v>6216</v>
      </c>
      <c r="EC2159" s="549">
        <v>12440</v>
      </c>
      <c r="EE2159" s="548"/>
      <c r="EF2159" s="514" t="s">
        <v>6216</v>
      </c>
      <c r="EG2159" s="549">
        <v>12440</v>
      </c>
      <c r="EI2159" s="548"/>
      <c r="EJ2159" s="514" t="s">
        <v>6216</v>
      </c>
      <c r="EK2159" s="549">
        <v>12440</v>
      </c>
      <c r="EM2159" s="548"/>
      <c r="EN2159" s="514" t="s">
        <v>6216</v>
      </c>
      <c r="EO2159" s="549">
        <v>12440</v>
      </c>
      <c r="EQ2159" s="548"/>
      <c r="ER2159" s="514" t="s">
        <v>6216</v>
      </c>
      <c r="ES2159" s="549">
        <v>12440</v>
      </c>
      <c r="EU2159" s="548"/>
      <c r="EV2159" s="514" t="s">
        <v>6216</v>
      </c>
      <c r="EW2159" s="549">
        <v>12440</v>
      </c>
      <c r="EY2159" s="548"/>
      <c r="EZ2159" s="514" t="s">
        <v>6216</v>
      </c>
      <c r="FA2159" s="549">
        <v>12440</v>
      </c>
      <c r="FC2159" s="548"/>
      <c r="FD2159" s="514" t="s">
        <v>6216</v>
      </c>
      <c r="FE2159" s="549">
        <v>12440</v>
      </c>
      <c r="FG2159" s="548"/>
      <c r="FH2159" s="514" t="s">
        <v>6216</v>
      </c>
      <c r="FI2159" s="549">
        <v>12440</v>
      </c>
      <c r="FK2159" s="548"/>
      <c r="FL2159" s="514" t="s">
        <v>6216</v>
      </c>
      <c r="FM2159" s="549">
        <v>12440</v>
      </c>
      <c r="FO2159" s="548"/>
      <c r="FP2159" s="514" t="s">
        <v>6216</v>
      </c>
      <c r="FQ2159" s="549">
        <v>12440</v>
      </c>
      <c r="FS2159" s="548"/>
      <c r="FT2159" s="514" t="s">
        <v>6216</v>
      </c>
      <c r="FU2159" s="549">
        <v>12440</v>
      </c>
      <c r="FW2159" s="548"/>
      <c r="FX2159" s="514" t="s">
        <v>6216</v>
      </c>
      <c r="FY2159" s="549">
        <v>12440</v>
      </c>
      <c r="GA2159" s="548"/>
      <c r="GB2159" s="514" t="s">
        <v>6216</v>
      </c>
      <c r="GC2159" s="549">
        <v>12440</v>
      </c>
      <c r="GE2159" s="548"/>
      <c r="GF2159" s="514" t="s">
        <v>6216</v>
      </c>
      <c r="GG2159" s="549">
        <v>12440</v>
      </c>
      <c r="GI2159" s="548"/>
      <c r="GJ2159" s="514" t="s">
        <v>6216</v>
      </c>
      <c r="GK2159" s="549">
        <v>12440</v>
      </c>
      <c r="GM2159" s="548"/>
      <c r="GN2159" s="514" t="s">
        <v>6216</v>
      </c>
      <c r="GO2159" s="549">
        <v>12440</v>
      </c>
      <c r="GQ2159" s="548"/>
      <c r="GR2159" s="514" t="s">
        <v>6216</v>
      </c>
      <c r="GS2159" s="549">
        <v>12440</v>
      </c>
      <c r="GU2159" s="548"/>
      <c r="GV2159" s="514" t="s">
        <v>6216</v>
      </c>
      <c r="GW2159" s="549">
        <v>12440</v>
      </c>
      <c r="GY2159" s="548"/>
      <c r="GZ2159" s="514" t="s">
        <v>6216</v>
      </c>
      <c r="HA2159" s="549">
        <v>12440</v>
      </c>
      <c r="HC2159" s="548"/>
      <c r="HD2159" s="514" t="s">
        <v>6216</v>
      </c>
      <c r="HE2159" s="549">
        <v>12440</v>
      </c>
      <c r="HG2159" s="548"/>
      <c r="HH2159" s="514" t="s">
        <v>6216</v>
      </c>
      <c r="HI2159" s="549">
        <v>12440</v>
      </c>
      <c r="HK2159" s="548"/>
      <c r="HL2159" s="514" t="s">
        <v>6216</v>
      </c>
      <c r="HM2159" s="549">
        <v>12440</v>
      </c>
      <c r="HO2159" s="548"/>
      <c r="HP2159" s="514" t="s">
        <v>6216</v>
      </c>
      <c r="HQ2159" s="549">
        <v>12440</v>
      </c>
      <c r="HS2159" s="548"/>
      <c r="HT2159" s="514" t="s">
        <v>6216</v>
      </c>
      <c r="HU2159" s="549">
        <v>12440</v>
      </c>
      <c r="HW2159" s="548"/>
      <c r="HX2159" s="514" t="s">
        <v>6216</v>
      </c>
      <c r="HY2159" s="549">
        <v>12440</v>
      </c>
      <c r="IA2159" s="548"/>
      <c r="IB2159" s="514" t="s">
        <v>6216</v>
      </c>
      <c r="IC2159" s="549">
        <v>12440</v>
      </c>
      <c r="IE2159" s="548"/>
      <c r="IF2159" s="514" t="s">
        <v>6216</v>
      </c>
      <c r="IG2159" s="549">
        <v>12440</v>
      </c>
      <c r="II2159" s="548"/>
      <c r="IJ2159" s="514" t="s">
        <v>6216</v>
      </c>
      <c r="IK2159" s="285"/>
      <c r="IL2159" s="285"/>
      <c r="IM2159" s="285"/>
      <c r="IN2159" s="285"/>
      <c r="IO2159" s="285"/>
      <c r="IP2159" s="285"/>
      <c r="IQ2159" s="285"/>
      <c r="IR2159" s="285"/>
      <c r="IS2159" s="285"/>
      <c r="IT2159" s="285"/>
      <c r="IU2159" s="285"/>
      <c r="IV2159" s="285"/>
    </row>
    <row r="2160" spans="1:256" s="547" customFormat="1" ht="15" customHeight="1">
      <c r="A2160" s="285"/>
      <c r="B2160" s="225">
        <v>12440</v>
      </c>
      <c r="C2160" s="1650"/>
      <c r="D2160" s="229"/>
      <c r="E2160" s="317" t="s">
        <v>3859</v>
      </c>
      <c r="F2160" s="346"/>
      <c r="G2160" s="320"/>
      <c r="H2160" s="321"/>
      <c r="I2160" s="225">
        <v>12440</v>
      </c>
      <c r="J2160" s="320"/>
      <c r="K2160" s="320"/>
      <c r="L2160" s="320"/>
      <c r="M2160" s="225">
        <v>12440</v>
      </c>
      <c r="N2160" s="320"/>
      <c r="O2160" s="321"/>
      <c r="P2160" s="321"/>
      <c r="Q2160" s="225">
        <v>12440</v>
      </c>
      <c r="R2160" s="546">
        <v>12440</v>
      </c>
      <c r="T2160" s="548"/>
      <c r="U2160" s="514" t="s">
        <v>3862</v>
      </c>
      <c r="V2160" s="549">
        <v>12440</v>
      </c>
      <c r="X2160" s="548"/>
      <c r="Y2160" s="514" t="s">
        <v>3862</v>
      </c>
      <c r="Z2160" s="549">
        <v>12440</v>
      </c>
      <c r="AB2160" s="548"/>
      <c r="AC2160" s="514" t="s">
        <v>3862</v>
      </c>
      <c r="AD2160" s="549">
        <v>12440</v>
      </c>
      <c r="AF2160" s="548"/>
      <c r="AG2160" s="514" t="s">
        <v>3862</v>
      </c>
      <c r="AH2160" s="549">
        <v>12440</v>
      </c>
      <c r="AJ2160" s="548"/>
      <c r="AK2160" s="514" t="s">
        <v>3862</v>
      </c>
      <c r="AL2160" s="549">
        <v>12440</v>
      </c>
      <c r="AN2160" s="514" t="s">
        <v>3862</v>
      </c>
      <c r="AO2160" s="549">
        <v>12440</v>
      </c>
      <c r="AQ2160" s="548"/>
      <c r="AR2160" s="514" t="s">
        <v>3862</v>
      </c>
      <c r="AS2160" s="549">
        <v>12440</v>
      </c>
      <c r="AU2160" s="548"/>
      <c r="AV2160" s="514" t="s">
        <v>3862</v>
      </c>
      <c r="AW2160" s="549">
        <v>12440</v>
      </c>
      <c r="AY2160" s="548"/>
      <c r="AZ2160" s="514" t="s">
        <v>3862</v>
      </c>
      <c r="BA2160" s="549">
        <v>12440</v>
      </c>
      <c r="BC2160" s="548"/>
      <c r="BD2160" s="514" t="s">
        <v>3862</v>
      </c>
      <c r="BE2160" s="549">
        <v>12440</v>
      </c>
      <c r="BG2160" s="548"/>
      <c r="BH2160" s="514" t="s">
        <v>3862</v>
      </c>
      <c r="BI2160" s="549">
        <v>12440</v>
      </c>
      <c r="BK2160" s="548"/>
      <c r="BL2160" s="514" t="s">
        <v>3862</v>
      </c>
      <c r="BM2160" s="549">
        <v>12440</v>
      </c>
      <c r="BO2160" s="548"/>
      <c r="BP2160" s="514" t="s">
        <v>3862</v>
      </c>
      <c r="BQ2160" s="549">
        <v>12440</v>
      </c>
      <c r="BS2160" s="548"/>
      <c r="BT2160" s="514" t="s">
        <v>3862</v>
      </c>
      <c r="BU2160" s="549">
        <v>12440</v>
      </c>
      <c r="BW2160" s="548"/>
      <c r="BX2160" s="514" t="s">
        <v>3862</v>
      </c>
      <c r="BY2160" s="549">
        <v>12440</v>
      </c>
      <c r="CA2160" s="548"/>
      <c r="CB2160" s="514" t="s">
        <v>3862</v>
      </c>
      <c r="CC2160" s="549">
        <v>12440</v>
      </c>
      <c r="CE2160" s="548"/>
      <c r="CF2160" s="514" t="s">
        <v>3862</v>
      </c>
      <c r="CG2160" s="549">
        <v>12440</v>
      </c>
      <c r="CI2160" s="548"/>
      <c r="CJ2160" s="514" t="s">
        <v>3862</v>
      </c>
      <c r="CK2160" s="549">
        <v>12440</v>
      </c>
      <c r="CM2160" s="548"/>
      <c r="CN2160" s="514" t="s">
        <v>3862</v>
      </c>
      <c r="CO2160" s="549">
        <v>12440</v>
      </c>
      <c r="CQ2160" s="548"/>
      <c r="CR2160" s="514" t="s">
        <v>3862</v>
      </c>
      <c r="CS2160" s="549">
        <v>12440</v>
      </c>
      <c r="CU2160" s="548"/>
      <c r="CV2160" s="514" t="s">
        <v>3862</v>
      </c>
      <c r="CW2160" s="549">
        <v>12440</v>
      </c>
      <c r="CY2160" s="548"/>
      <c r="CZ2160" s="514" t="s">
        <v>3862</v>
      </c>
      <c r="DA2160" s="549">
        <v>12440</v>
      </c>
      <c r="DC2160" s="548"/>
      <c r="DD2160" s="514" t="s">
        <v>3862</v>
      </c>
      <c r="DE2160" s="549">
        <v>12440</v>
      </c>
      <c r="DG2160" s="548"/>
      <c r="DH2160" s="514" t="s">
        <v>3862</v>
      </c>
      <c r="DI2160" s="549">
        <v>12440</v>
      </c>
      <c r="DK2160" s="548"/>
      <c r="DL2160" s="514" t="s">
        <v>3862</v>
      </c>
      <c r="DM2160" s="549">
        <v>12440</v>
      </c>
      <c r="DO2160" s="548"/>
      <c r="DP2160" s="514" t="s">
        <v>3862</v>
      </c>
      <c r="DQ2160" s="549">
        <v>12440</v>
      </c>
      <c r="DS2160" s="548"/>
      <c r="DT2160" s="514" t="s">
        <v>3862</v>
      </c>
      <c r="DU2160" s="549">
        <v>12440</v>
      </c>
      <c r="DW2160" s="548"/>
      <c r="DX2160" s="514" t="s">
        <v>3862</v>
      </c>
      <c r="DY2160" s="549">
        <v>12440</v>
      </c>
      <c r="EA2160" s="548"/>
      <c r="EB2160" s="514" t="s">
        <v>3862</v>
      </c>
      <c r="EC2160" s="549">
        <v>12440</v>
      </c>
      <c r="EE2160" s="548"/>
      <c r="EF2160" s="514" t="s">
        <v>3862</v>
      </c>
      <c r="EG2160" s="549">
        <v>12440</v>
      </c>
      <c r="EI2160" s="548"/>
      <c r="EJ2160" s="514" t="s">
        <v>3862</v>
      </c>
      <c r="EK2160" s="549">
        <v>12440</v>
      </c>
      <c r="EM2160" s="548"/>
      <c r="EN2160" s="514" t="s">
        <v>3862</v>
      </c>
      <c r="EO2160" s="549">
        <v>12440</v>
      </c>
      <c r="EQ2160" s="548"/>
      <c r="ER2160" s="514" t="s">
        <v>3862</v>
      </c>
      <c r="ES2160" s="549">
        <v>12440</v>
      </c>
      <c r="EU2160" s="548"/>
      <c r="EV2160" s="514" t="s">
        <v>3862</v>
      </c>
      <c r="EW2160" s="549">
        <v>12440</v>
      </c>
      <c r="EY2160" s="548"/>
      <c r="EZ2160" s="514" t="s">
        <v>3862</v>
      </c>
      <c r="FA2160" s="549">
        <v>12440</v>
      </c>
      <c r="FC2160" s="548"/>
      <c r="FD2160" s="514" t="s">
        <v>3862</v>
      </c>
      <c r="FE2160" s="549">
        <v>12440</v>
      </c>
      <c r="FG2160" s="548"/>
      <c r="FH2160" s="514" t="s">
        <v>3862</v>
      </c>
      <c r="FI2160" s="549">
        <v>12440</v>
      </c>
      <c r="FK2160" s="548"/>
      <c r="FL2160" s="514" t="s">
        <v>3862</v>
      </c>
      <c r="FM2160" s="549">
        <v>12440</v>
      </c>
      <c r="FO2160" s="548"/>
      <c r="FP2160" s="514" t="s">
        <v>3862</v>
      </c>
      <c r="FQ2160" s="549">
        <v>12440</v>
      </c>
      <c r="FS2160" s="548"/>
      <c r="FT2160" s="514" t="s">
        <v>3862</v>
      </c>
      <c r="FU2160" s="549">
        <v>12440</v>
      </c>
      <c r="FW2160" s="548"/>
      <c r="FX2160" s="514" t="s">
        <v>3862</v>
      </c>
      <c r="FY2160" s="549">
        <v>12440</v>
      </c>
      <c r="GA2160" s="548"/>
      <c r="GB2160" s="514" t="s">
        <v>3862</v>
      </c>
      <c r="GC2160" s="549">
        <v>12440</v>
      </c>
      <c r="GE2160" s="548"/>
      <c r="GF2160" s="514" t="s">
        <v>3862</v>
      </c>
      <c r="GG2160" s="549">
        <v>12440</v>
      </c>
      <c r="GI2160" s="548"/>
      <c r="GJ2160" s="514" t="s">
        <v>3862</v>
      </c>
      <c r="GK2160" s="549">
        <v>12440</v>
      </c>
      <c r="GM2160" s="548"/>
      <c r="GN2160" s="514" t="s">
        <v>3862</v>
      </c>
      <c r="GO2160" s="549">
        <v>12440</v>
      </c>
      <c r="GQ2160" s="548"/>
      <c r="GR2160" s="514" t="s">
        <v>3862</v>
      </c>
      <c r="GS2160" s="549">
        <v>12440</v>
      </c>
      <c r="GU2160" s="548"/>
      <c r="GV2160" s="514" t="s">
        <v>3862</v>
      </c>
      <c r="GW2160" s="549">
        <v>12440</v>
      </c>
      <c r="GY2160" s="548"/>
      <c r="GZ2160" s="514" t="s">
        <v>3862</v>
      </c>
      <c r="HA2160" s="549">
        <v>12440</v>
      </c>
      <c r="HC2160" s="548"/>
      <c r="HD2160" s="514" t="s">
        <v>3862</v>
      </c>
      <c r="HE2160" s="549">
        <v>12440</v>
      </c>
      <c r="HG2160" s="548"/>
      <c r="HH2160" s="514" t="s">
        <v>3862</v>
      </c>
      <c r="HI2160" s="549">
        <v>12440</v>
      </c>
      <c r="HK2160" s="548"/>
      <c r="HL2160" s="514" t="s">
        <v>3862</v>
      </c>
      <c r="HM2160" s="549">
        <v>12440</v>
      </c>
      <c r="HO2160" s="548"/>
      <c r="HP2160" s="514" t="s">
        <v>3862</v>
      </c>
      <c r="HQ2160" s="549">
        <v>12440</v>
      </c>
      <c r="HS2160" s="548"/>
      <c r="HT2160" s="514" t="s">
        <v>3862</v>
      </c>
      <c r="HU2160" s="549">
        <v>12440</v>
      </c>
      <c r="HW2160" s="548"/>
      <c r="HX2160" s="514" t="s">
        <v>3862</v>
      </c>
      <c r="HY2160" s="549">
        <v>12440</v>
      </c>
      <c r="IA2160" s="548"/>
      <c r="IB2160" s="514" t="s">
        <v>3862</v>
      </c>
      <c r="IC2160" s="549">
        <v>12440</v>
      </c>
      <c r="IE2160" s="548"/>
      <c r="IF2160" s="514" t="s">
        <v>3862</v>
      </c>
      <c r="IG2160" s="549">
        <v>12440</v>
      </c>
      <c r="II2160" s="548"/>
      <c r="IJ2160" s="514" t="s">
        <v>3862</v>
      </c>
      <c r="IK2160" s="285"/>
      <c r="IL2160" s="285"/>
      <c r="IM2160" s="285"/>
      <c r="IN2160" s="285"/>
      <c r="IO2160" s="285"/>
      <c r="IP2160" s="285"/>
      <c r="IQ2160" s="285"/>
      <c r="IR2160" s="285"/>
      <c r="IS2160" s="285"/>
      <c r="IT2160" s="285"/>
      <c r="IU2160" s="285"/>
      <c r="IV2160" s="285"/>
    </row>
    <row r="2161" spans="1:256" s="547" customFormat="1" ht="14.25" customHeight="1">
      <c r="A2161" s="285"/>
      <c r="B2161" s="404">
        <v>12440</v>
      </c>
      <c r="C2161" s="379"/>
      <c r="D2161" s="550"/>
      <c r="E2161" s="317" t="s">
        <v>3862</v>
      </c>
      <c r="F2161" s="497"/>
      <c r="G2161" s="376"/>
      <c r="H2161" s="381"/>
      <c r="I2161" s="404">
        <v>12440</v>
      </c>
      <c r="J2161" s="376"/>
      <c r="K2161" s="376"/>
      <c r="L2161" s="376"/>
      <c r="M2161" s="404">
        <v>12440</v>
      </c>
      <c r="N2161" s="376"/>
      <c r="O2161" s="381"/>
      <c r="P2161" s="381"/>
      <c r="Q2161" s="404">
        <v>12440</v>
      </c>
      <c r="R2161" s="546">
        <v>12440</v>
      </c>
      <c r="T2161" s="548"/>
      <c r="U2161" s="514" t="s">
        <v>6217</v>
      </c>
      <c r="V2161" s="549">
        <v>12440</v>
      </c>
      <c r="X2161" s="548"/>
      <c r="Y2161" s="514" t="s">
        <v>6217</v>
      </c>
      <c r="Z2161" s="549">
        <v>12440</v>
      </c>
      <c r="AB2161" s="548"/>
      <c r="AC2161" s="514" t="s">
        <v>6217</v>
      </c>
      <c r="AD2161" s="549">
        <v>12440</v>
      </c>
      <c r="AF2161" s="548"/>
      <c r="AG2161" s="514" t="s">
        <v>6217</v>
      </c>
      <c r="AH2161" s="549">
        <v>12440</v>
      </c>
      <c r="AJ2161" s="548"/>
      <c r="AK2161" s="514" t="s">
        <v>6217</v>
      </c>
      <c r="AL2161" s="549">
        <v>12440</v>
      </c>
      <c r="AN2161" s="514" t="s">
        <v>6217</v>
      </c>
      <c r="AO2161" s="549">
        <v>12440</v>
      </c>
      <c r="AQ2161" s="548"/>
      <c r="AR2161" s="514" t="s">
        <v>6217</v>
      </c>
      <c r="AS2161" s="549">
        <v>12440</v>
      </c>
      <c r="AU2161" s="548"/>
      <c r="AV2161" s="514" t="s">
        <v>6217</v>
      </c>
      <c r="AW2161" s="549">
        <v>12440</v>
      </c>
      <c r="AY2161" s="548"/>
      <c r="AZ2161" s="514" t="s">
        <v>6217</v>
      </c>
      <c r="BA2161" s="549">
        <v>12440</v>
      </c>
      <c r="BC2161" s="548"/>
      <c r="BD2161" s="514" t="s">
        <v>6217</v>
      </c>
      <c r="BE2161" s="549">
        <v>12440</v>
      </c>
      <c r="BG2161" s="548"/>
      <c r="BH2161" s="514" t="s">
        <v>6217</v>
      </c>
      <c r="BI2161" s="549">
        <v>12440</v>
      </c>
      <c r="BK2161" s="548"/>
      <c r="BL2161" s="514" t="s">
        <v>6217</v>
      </c>
      <c r="BM2161" s="549">
        <v>12440</v>
      </c>
      <c r="BO2161" s="548"/>
      <c r="BP2161" s="514" t="s">
        <v>6217</v>
      </c>
      <c r="BQ2161" s="549">
        <v>12440</v>
      </c>
      <c r="BS2161" s="548"/>
      <c r="BT2161" s="514" t="s">
        <v>6217</v>
      </c>
      <c r="BU2161" s="549">
        <v>12440</v>
      </c>
      <c r="BW2161" s="548"/>
      <c r="BX2161" s="514" t="s">
        <v>6217</v>
      </c>
      <c r="BY2161" s="549">
        <v>12440</v>
      </c>
      <c r="CA2161" s="548"/>
      <c r="CB2161" s="514" t="s">
        <v>6217</v>
      </c>
      <c r="CC2161" s="549">
        <v>12440</v>
      </c>
      <c r="CE2161" s="548"/>
      <c r="CF2161" s="514" t="s">
        <v>6217</v>
      </c>
      <c r="CG2161" s="549">
        <v>12440</v>
      </c>
      <c r="CI2161" s="548"/>
      <c r="CJ2161" s="514" t="s">
        <v>6217</v>
      </c>
      <c r="CK2161" s="549">
        <v>12440</v>
      </c>
      <c r="CM2161" s="548"/>
      <c r="CN2161" s="514" t="s">
        <v>6217</v>
      </c>
      <c r="CO2161" s="549">
        <v>12440</v>
      </c>
      <c r="CQ2161" s="548"/>
      <c r="CR2161" s="514" t="s">
        <v>6217</v>
      </c>
      <c r="CS2161" s="549">
        <v>12440</v>
      </c>
      <c r="CU2161" s="548"/>
      <c r="CV2161" s="514" t="s">
        <v>6217</v>
      </c>
      <c r="CW2161" s="549">
        <v>12440</v>
      </c>
      <c r="CY2161" s="548"/>
      <c r="CZ2161" s="514" t="s">
        <v>6217</v>
      </c>
      <c r="DA2161" s="549">
        <v>12440</v>
      </c>
      <c r="DC2161" s="548"/>
      <c r="DD2161" s="514" t="s">
        <v>6217</v>
      </c>
      <c r="DE2161" s="549">
        <v>12440</v>
      </c>
      <c r="DG2161" s="548"/>
      <c r="DH2161" s="514" t="s">
        <v>6217</v>
      </c>
      <c r="DI2161" s="549">
        <v>12440</v>
      </c>
      <c r="DK2161" s="548"/>
      <c r="DL2161" s="514" t="s">
        <v>6217</v>
      </c>
      <c r="DM2161" s="549">
        <v>12440</v>
      </c>
      <c r="DO2161" s="548"/>
      <c r="DP2161" s="514" t="s">
        <v>6217</v>
      </c>
      <c r="DQ2161" s="549">
        <v>12440</v>
      </c>
      <c r="DS2161" s="548"/>
      <c r="DT2161" s="514" t="s">
        <v>6217</v>
      </c>
      <c r="DU2161" s="549">
        <v>12440</v>
      </c>
      <c r="DW2161" s="548"/>
      <c r="DX2161" s="514" t="s">
        <v>6217</v>
      </c>
      <c r="DY2161" s="549">
        <v>12440</v>
      </c>
      <c r="EA2161" s="548"/>
      <c r="EB2161" s="514" t="s">
        <v>6217</v>
      </c>
      <c r="EC2161" s="549">
        <v>12440</v>
      </c>
      <c r="EE2161" s="548"/>
      <c r="EF2161" s="514" t="s">
        <v>6217</v>
      </c>
      <c r="EG2161" s="549">
        <v>12440</v>
      </c>
      <c r="EI2161" s="548"/>
      <c r="EJ2161" s="514" t="s">
        <v>6217</v>
      </c>
      <c r="EK2161" s="549">
        <v>12440</v>
      </c>
      <c r="EM2161" s="548"/>
      <c r="EN2161" s="514" t="s">
        <v>6217</v>
      </c>
      <c r="EO2161" s="549">
        <v>12440</v>
      </c>
      <c r="EQ2161" s="548"/>
      <c r="ER2161" s="514" t="s">
        <v>6217</v>
      </c>
      <c r="ES2161" s="549">
        <v>12440</v>
      </c>
      <c r="EU2161" s="548"/>
      <c r="EV2161" s="514" t="s">
        <v>6217</v>
      </c>
      <c r="EW2161" s="549">
        <v>12440</v>
      </c>
      <c r="EY2161" s="548"/>
      <c r="EZ2161" s="514" t="s">
        <v>6217</v>
      </c>
      <c r="FA2161" s="549">
        <v>12440</v>
      </c>
      <c r="FC2161" s="548"/>
      <c r="FD2161" s="514" t="s">
        <v>6217</v>
      </c>
      <c r="FE2161" s="549">
        <v>12440</v>
      </c>
      <c r="FG2161" s="548"/>
      <c r="FH2161" s="514" t="s">
        <v>6217</v>
      </c>
      <c r="FI2161" s="549">
        <v>12440</v>
      </c>
      <c r="FK2161" s="548"/>
      <c r="FL2161" s="514" t="s">
        <v>6217</v>
      </c>
      <c r="FM2161" s="549">
        <v>12440</v>
      </c>
      <c r="FO2161" s="548"/>
      <c r="FP2161" s="514" t="s">
        <v>6217</v>
      </c>
      <c r="FQ2161" s="549">
        <v>12440</v>
      </c>
      <c r="FS2161" s="548"/>
      <c r="FT2161" s="514" t="s">
        <v>6217</v>
      </c>
      <c r="FU2161" s="549">
        <v>12440</v>
      </c>
      <c r="FW2161" s="548"/>
      <c r="FX2161" s="514" t="s">
        <v>6217</v>
      </c>
      <c r="FY2161" s="549">
        <v>12440</v>
      </c>
      <c r="GA2161" s="548"/>
      <c r="GB2161" s="514" t="s">
        <v>6217</v>
      </c>
      <c r="GC2161" s="549">
        <v>12440</v>
      </c>
      <c r="GE2161" s="548"/>
      <c r="GF2161" s="514" t="s">
        <v>6217</v>
      </c>
      <c r="GG2161" s="549">
        <v>12440</v>
      </c>
      <c r="GI2161" s="548"/>
      <c r="GJ2161" s="514" t="s">
        <v>6217</v>
      </c>
      <c r="GK2161" s="549">
        <v>12440</v>
      </c>
      <c r="GM2161" s="548"/>
      <c r="GN2161" s="514" t="s">
        <v>6217</v>
      </c>
      <c r="GO2161" s="549">
        <v>12440</v>
      </c>
      <c r="GQ2161" s="548"/>
      <c r="GR2161" s="514" t="s">
        <v>6217</v>
      </c>
      <c r="GS2161" s="549">
        <v>12440</v>
      </c>
      <c r="GU2161" s="548"/>
      <c r="GV2161" s="514" t="s">
        <v>6217</v>
      </c>
      <c r="GW2161" s="549">
        <v>12440</v>
      </c>
      <c r="GY2161" s="548"/>
      <c r="GZ2161" s="514" t="s">
        <v>6217</v>
      </c>
      <c r="HA2161" s="549">
        <v>12440</v>
      </c>
      <c r="HC2161" s="548"/>
      <c r="HD2161" s="514" t="s">
        <v>6217</v>
      </c>
      <c r="HE2161" s="549">
        <v>12440</v>
      </c>
      <c r="HG2161" s="548"/>
      <c r="HH2161" s="514" t="s">
        <v>6217</v>
      </c>
      <c r="HI2161" s="549">
        <v>12440</v>
      </c>
      <c r="HK2161" s="548"/>
      <c r="HL2161" s="514" t="s">
        <v>6217</v>
      </c>
      <c r="HM2161" s="549">
        <v>12440</v>
      </c>
      <c r="HO2161" s="548"/>
      <c r="HP2161" s="514" t="s">
        <v>6217</v>
      </c>
      <c r="HQ2161" s="549">
        <v>12440</v>
      </c>
      <c r="HS2161" s="548"/>
      <c r="HT2161" s="514" t="s">
        <v>6217</v>
      </c>
      <c r="HU2161" s="549">
        <v>12440</v>
      </c>
      <c r="HW2161" s="548"/>
      <c r="HX2161" s="514" t="s">
        <v>6217</v>
      </c>
      <c r="HY2161" s="549">
        <v>12440</v>
      </c>
      <c r="IA2161" s="548"/>
      <c r="IB2161" s="514" t="s">
        <v>6217</v>
      </c>
      <c r="IC2161" s="549">
        <v>12440</v>
      </c>
      <c r="IE2161" s="548"/>
      <c r="IF2161" s="514" t="s">
        <v>6217</v>
      </c>
      <c r="IG2161" s="549">
        <v>12440</v>
      </c>
      <c r="II2161" s="548"/>
      <c r="IJ2161" s="514" t="s">
        <v>6217</v>
      </c>
      <c r="IK2161" s="285"/>
      <c r="IL2161" s="285"/>
      <c r="IM2161" s="285"/>
      <c r="IN2161" s="285"/>
      <c r="IO2161" s="285"/>
      <c r="IP2161" s="285"/>
      <c r="IQ2161" s="285"/>
      <c r="IR2161" s="285"/>
      <c r="IS2161" s="285"/>
      <c r="IT2161" s="285"/>
      <c r="IU2161" s="285"/>
      <c r="IV2161" s="285"/>
    </row>
    <row r="2162" spans="1:256" s="547" customFormat="1" ht="27" customHeight="1">
      <c r="A2162" s="285"/>
      <c r="B2162" s="225">
        <v>12440</v>
      </c>
      <c r="C2162" s="1650"/>
      <c r="D2162" s="229"/>
      <c r="E2162" s="416" t="s">
        <v>3865</v>
      </c>
      <c r="F2162" s="346"/>
      <c r="G2162" s="320"/>
      <c r="H2162" s="321"/>
      <c r="I2162" s="225">
        <v>12440</v>
      </c>
      <c r="J2162" s="320"/>
      <c r="K2162" s="320"/>
      <c r="L2162" s="320"/>
      <c r="M2162" s="225">
        <v>12440</v>
      </c>
      <c r="N2162" s="320"/>
      <c r="O2162" s="321"/>
      <c r="P2162" s="321"/>
      <c r="Q2162" s="225">
        <v>12440</v>
      </c>
      <c r="R2162" s="546">
        <v>12440</v>
      </c>
      <c r="T2162" s="548"/>
      <c r="U2162" s="551" t="s">
        <v>6218</v>
      </c>
      <c r="V2162" s="549">
        <v>12440</v>
      </c>
      <c r="X2162" s="548"/>
      <c r="Y2162" s="551" t="s">
        <v>6218</v>
      </c>
      <c r="Z2162" s="549">
        <v>12440</v>
      </c>
      <c r="AB2162" s="548"/>
      <c r="AC2162" s="551" t="s">
        <v>6218</v>
      </c>
      <c r="AD2162" s="549">
        <v>12440</v>
      </c>
      <c r="AF2162" s="548"/>
      <c r="AG2162" s="551" t="s">
        <v>6218</v>
      </c>
      <c r="AH2162" s="549">
        <v>12440</v>
      </c>
      <c r="AJ2162" s="548"/>
      <c r="AK2162" s="551" t="s">
        <v>6218</v>
      </c>
      <c r="AL2162" s="549">
        <v>12440</v>
      </c>
      <c r="AN2162" s="551" t="s">
        <v>6218</v>
      </c>
      <c r="AO2162" s="549">
        <v>12440</v>
      </c>
      <c r="AQ2162" s="548"/>
      <c r="AR2162" s="551" t="s">
        <v>6218</v>
      </c>
      <c r="AS2162" s="549">
        <v>12440</v>
      </c>
      <c r="AU2162" s="548"/>
      <c r="AV2162" s="551" t="s">
        <v>6218</v>
      </c>
      <c r="AW2162" s="549">
        <v>12440</v>
      </c>
      <c r="AY2162" s="548"/>
      <c r="AZ2162" s="551" t="s">
        <v>6218</v>
      </c>
      <c r="BA2162" s="549">
        <v>12440</v>
      </c>
      <c r="BC2162" s="548"/>
      <c r="BD2162" s="551" t="s">
        <v>6218</v>
      </c>
      <c r="BE2162" s="549">
        <v>12440</v>
      </c>
      <c r="BG2162" s="548"/>
      <c r="BH2162" s="551" t="s">
        <v>6218</v>
      </c>
      <c r="BI2162" s="549">
        <v>12440</v>
      </c>
      <c r="BK2162" s="548"/>
      <c r="BL2162" s="551" t="s">
        <v>6218</v>
      </c>
      <c r="BM2162" s="549">
        <v>12440</v>
      </c>
      <c r="BO2162" s="548"/>
      <c r="BP2162" s="551" t="s">
        <v>6218</v>
      </c>
      <c r="BQ2162" s="549">
        <v>12440</v>
      </c>
      <c r="BS2162" s="548"/>
      <c r="BT2162" s="551" t="s">
        <v>6218</v>
      </c>
      <c r="BU2162" s="549">
        <v>12440</v>
      </c>
      <c r="BW2162" s="548"/>
      <c r="BX2162" s="551" t="s">
        <v>6218</v>
      </c>
      <c r="BY2162" s="549">
        <v>12440</v>
      </c>
      <c r="CA2162" s="548"/>
      <c r="CB2162" s="551" t="s">
        <v>6218</v>
      </c>
      <c r="CC2162" s="549">
        <v>12440</v>
      </c>
      <c r="CE2162" s="548"/>
      <c r="CF2162" s="551" t="s">
        <v>6218</v>
      </c>
      <c r="CG2162" s="549">
        <v>12440</v>
      </c>
      <c r="CI2162" s="548"/>
      <c r="CJ2162" s="551" t="s">
        <v>6218</v>
      </c>
      <c r="CK2162" s="549">
        <v>12440</v>
      </c>
      <c r="CM2162" s="548"/>
      <c r="CN2162" s="551" t="s">
        <v>6218</v>
      </c>
      <c r="CO2162" s="549">
        <v>12440</v>
      </c>
      <c r="CQ2162" s="548"/>
      <c r="CR2162" s="551" t="s">
        <v>6218</v>
      </c>
      <c r="CS2162" s="549">
        <v>12440</v>
      </c>
      <c r="CU2162" s="548"/>
      <c r="CV2162" s="551" t="s">
        <v>6218</v>
      </c>
      <c r="CW2162" s="549">
        <v>12440</v>
      </c>
      <c r="CY2162" s="548"/>
      <c r="CZ2162" s="551" t="s">
        <v>6218</v>
      </c>
      <c r="DA2162" s="549">
        <v>12440</v>
      </c>
      <c r="DC2162" s="548"/>
      <c r="DD2162" s="551" t="s">
        <v>6218</v>
      </c>
      <c r="DE2162" s="549">
        <v>12440</v>
      </c>
      <c r="DG2162" s="548"/>
      <c r="DH2162" s="551" t="s">
        <v>6218</v>
      </c>
      <c r="DI2162" s="549">
        <v>12440</v>
      </c>
      <c r="DK2162" s="548"/>
      <c r="DL2162" s="551" t="s">
        <v>6218</v>
      </c>
      <c r="DM2162" s="549">
        <v>12440</v>
      </c>
      <c r="DO2162" s="548"/>
      <c r="DP2162" s="551" t="s">
        <v>6218</v>
      </c>
      <c r="DQ2162" s="549">
        <v>12440</v>
      </c>
      <c r="DS2162" s="548"/>
      <c r="DT2162" s="551" t="s">
        <v>6218</v>
      </c>
      <c r="DU2162" s="549">
        <v>12440</v>
      </c>
      <c r="DW2162" s="548"/>
      <c r="DX2162" s="551" t="s">
        <v>6218</v>
      </c>
      <c r="DY2162" s="549">
        <v>12440</v>
      </c>
      <c r="EA2162" s="548"/>
      <c r="EB2162" s="551" t="s">
        <v>6218</v>
      </c>
      <c r="EC2162" s="549">
        <v>12440</v>
      </c>
      <c r="EE2162" s="548"/>
      <c r="EF2162" s="551" t="s">
        <v>6218</v>
      </c>
      <c r="EG2162" s="549">
        <v>12440</v>
      </c>
      <c r="EI2162" s="548"/>
      <c r="EJ2162" s="551" t="s">
        <v>6218</v>
      </c>
      <c r="EK2162" s="549">
        <v>12440</v>
      </c>
      <c r="EM2162" s="548"/>
      <c r="EN2162" s="551" t="s">
        <v>6218</v>
      </c>
      <c r="EO2162" s="549">
        <v>12440</v>
      </c>
      <c r="EQ2162" s="548"/>
      <c r="ER2162" s="551" t="s">
        <v>6218</v>
      </c>
      <c r="ES2162" s="549">
        <v>12440</v>
      </c>
      <c r="EU2162" s="548"/>
      <c r="EV2162" s="551" t="s">
        <v>6218</v>
      </c>
      <c r="EW2162" s="549">
        <v>12440</v>
      </c>
      <c r="EY2162" s="548"/>
      <c r="EZ2162" s="551" t="s">
        <v>6218</v>
      </c>
      <c r="FA2162" s="549">
        <v>12440</v>
      </c>
      <c r="FC2162" s="548"/>
      <c r="FD2162" s="551" t="s">
        <v>6218</v>
      </c>
      <c r="FE2162" s="549">
        <v>12440</v>
      </c>
      <c r="FG2162" s="548"/>
      <c r="FH2162" s="551" t="s">
        <v>6218</v>
      </c>
      <c r="FI2162" s="549">
        <v>12440</v>
      </c>
      <c r="FK2162" s="548"/>
      <c r="FL2162" s="551" t="s">
        <v>6218</v>
      </c>
      <c r="FM2162" s="549">
        <v>12440</v>
      </c>
      <c r="FO2162" s="548"/>
      <c r="FP2162" s="551" t="s">
        <v>6218</v>
      </c>
      <c r="FQ2162" s="549">
        <v>12440</v>
      </c>
      <c r="FS2162" s="548"/>
      <c r="FT2162" s="551" t="s">
        <v>6218</v>
      </c>
      <c r="FU2162" s="549">
        <v>12440</v>
      </c>
      <c r="FW2162" s="548"/>
      <c r="FX2162" s="551" t="s">
        <v>6218</v>
      </c>
      <c r="FY2162" s="549">
        <v>12440</v>
      </c>
      <c r="GA2162" s="548"/>
      <c r="GB2162" s="551" t="s">
        <v>6218</v>
      </c>
      <c r="GC2162" s="549">
        <v>12440</v>
      </c>
      <c r="GE2162" s="548"/>
      <c r="GF2162" s="551" t="s">
        <v>6218</v>
      </c>
      <c r="GG2162" s="549">
        <v>12440</v>
      </c>
      <c r="GI2162" s="548"/>
      <c r="GJ2162" s="551" t="s">
        <v>6218</v>
      </c>
      <c r="GK2162" s="549">
        <v>12440</v>
      </c>
      <c r="GM2162" s="548"/>
      <c r="GN2162" s="551" t="s">
        <v>6218</v>
      </c>
      <c r="GO2162" s="549">
        <v>12440</v>
      </c>
      <c r="GQ2162" s="548"/>
      <c r="GR2162" s="551" t="s">
        <v>6218</v>
      </c>
      <c r="GS2162" s="549">
        <v>12440</v>
      </c>
      <c r="GU2162" s="548"/>
      <c r="GV2162" s="551" t="s">
        <v>6218</v>
      </c>
      <c r="GW2162" s="549">
        <v>12440</v>
      </c>
      <c r="GY2162" s="548"/>
      <c r="GZ2162" s="551" t="s">
        <v>6218</v>
      </c>
      <c r="HA2162" s="549">
        <v>12440</v>
      </c>
      <c r="HC2162" s="548"/>
      <c r="HD2162" s="551" t="s">
        <v>6218</v>
      </c>
      <c r="HE2162" s="549">
        <v>12440</v>
      </c>
      <c r="HG2162" s="548"/>
      <c r="HH2162" s="551" t="s">
        <v>6218</v>
      </c>
      <c r="HI2162" s="549">
        <v>12440</v>
      </c>
      <c r="HK2162" s="548"/>
      <c r="HL2162" s="551" t="s">
        <v>6218</v>
      </c>
      <c r="HM2162" s="549">
        <v>12440</v>
      </c>
      <c r="HO2162" s="548"/>
      <c r="HP2162" s="551" t="s">
        <v>6218</v>
      </c>
      <c r="HQ2162" s="549">
        <v>12440</v>
      </c>
      <c r="HS2162" s="548"/>
      <c r="HT2162" s="551" t="s">
        <v>6218</v>
      </c>
      <c r="HU2162" s="549">
        <v>12440</v>
      </c>
      <c r="HW2162" s="548"/>
      <c r="HX2162" s="551" t="s">
        <v>6218</v>
      </c>
      <c r="HY2162" s="549">
        <v>12440</v>
      </c>
      <c r="IA2162" s="548"/>
      <c r="IB2162" s="551" t="s">
        <v>6218</v>
      </c>
      <c r="IC2162" s="549">
        <v>12440</v>
      </c>
      <c r="IE2162" s="548"/>
      <c r="IF2162" s="551" t="s">
        <v>6218</v>
      </c>
      <c r="IG2162" s="549">
        <v>12440</v>
      </c>
      <c r="II2162" s="548"/>
      <c r="IJ2162" s="551" t="s">
        <v>6218</v>
      </c>
      <c r="IK2162" s="285"/>
      <c r="IL2162" s="285"/>
      <c r="IM2162" s="285"/>
      <c r="IN2162" s="285"/>
      <c r="IO2162" s="285"/>
      <c r="IP2162" s="285"/>
      <c r="IQ2162" s="285"/>
      <c r="IR2162" s="285"/>
      <c r="IS2162" s="285"/>
      <c r="IT2162" s="285"/>
      <c r="IU2162" s="285"/>
      <c r="IV2162" s="285"/>
    </row>
    <row r="2163" spans="1:256" s="547" customFormat="1" ht="15" customHeight="1">
      <c r="A2163" s="285"/>
      <c r="B2163" s="225">
        <v>12440</v>
      </c>
      <c r="C2163" s="1650"/>
      <c r="D2163" s="229"/>
      <c r="E2163" s="356" t="s">
        <v>3868</v>
      </c>
      <c r="F2163" s="346"/>
      <c r="G2163" s="320"/>
      <c r="H2163" s="321"/>
      <c r="I2163" s="225">
        <v>12440</v>
      </c>
      <c r="J2163" s="320"/>
      <c r="K2163" s="320"/>
      <c r="L2163" s="320"/>
      <c r="M2163" s="225">
        <v>12440</v>
      </c>
      <c r="N2163" s="320"/>
      <c r="O2163" s="321"/>
      <c r="P2163" s="321"/>
      <c r="Q2163" s="225">
        <v>12440</v>
      </c>
      <c r="R2163" s="546">
        <v>12440</v>
      </c>
      <c r="T2163" s="548"/>
      <c r="U2163" s="514" t="s">
        <v>3871</v>
      </c>
      <c r="V2163" s="549">
        <v>12440</v>
      </c>
      <c r="X2163" s="548"/>
      <c r="Y2163" s="514" t="s">
        <v>3871</v>
      </c>
      <c r="Z2163" s="549">
        <v>12440</v>
      </c>
      <c r="AB2163" s="548"/>
      <c r="AC2163" s="514" t="s">
        <v>3871</v>
      </c>
      <c r="AD2163" s="549">
        <v>12440</v>
      </c>
      <c r="AF2163" s="548"/>
      <c r="AG2163" s="514" t="s">
        <v>3871</v>
      </c>
      <c r="AH2163" s="549">
        <v>12440</v>
      </c>
      <c r="AJ2163" s="548"/>
      <c r="AK2163" s="514" t="s">
        <v>3871</v>
      </c>
      <c r="AL2163" s="549">
        <v>12440</v>
      </c>
      <c r="AN2163" s="514" t="s">
        <v>3871</v>
      </c>
      <c r="AO2163" s="549">
        <v>12440</v>
      </c>
      <c r="AQ2163" s="548"/>
      <c r="AR2163" s="514" t="s">
        <v>3871</v>
      </c>
      <c r="AS2163" s="549">
        <v>12440</v>
      </c>
      <c r="AU2163" s="548"/>
      <c r="AV2163" s="514" t="s">
        <v>3871</v>
      </c>
      <c r="AW2163" s="549">
        <v>12440</v>
      </c>
      <c r="AY2163" s="548"/>
      <c r="AZ2163" s="514" t="s">
        <v>3871</v>
      </c>
      <c r="BA2163" s="549">
        <v>12440</v>
      </c>
      <c r="BC2163" s="548"/>
      <c r="BD2163" s="514" t="s">
        <v>3871</v>
      </c>
      <c r="BE2163" s="549">
        <v>12440</v>
      </c>
      <c r="BG2163" s="548"/>
      <c r="BH2163" s="514" t="s">
        <v>3871</v>
      </c>
      <c r="BI2163" s="549">
        <v>12440</v>
      </c>
      <c r="BK2163" s="548"/>
      <c r="BL2163" s="514" t="s">
        <v>3871</v>
      </c>
      <c r="BM2163" s="549">
        <v>12440</v>
      </c>
      <c r="BO2163" s="548"/>
      <c r="BP2163" s="514" t="s">
        <v>3871</v>
      </c>
      <c r="BQ2163" s="549">
        <v>12440</v>
      </c>
      <c r="BS2163" s="548"/>
      <c r="BT2163" s="514" t="s">
        <v>3871</v>
      </c>
      <c r="BU2163" s="549">
        <v>12440</v>
      </c>
      <c r="BW2163" s="548"/>
      <c r="BX2163" s="514" t="s">
        <v>3871</v>
      </c>
      <c r="BY2163" s="549">
        <v>12440</v>
      </c>
      <c r="CA2163" s="548"/>
      <c r="CB2163" s="514" t="s">
        <v>3871</v>
      </c>
      <c r="CC2163" s="549">
        <v>12440</v>
      </c>
      <c r="CE2163" s="548"/>
      <c r="CF2163" s="514" t="s">
        <v>3871</v>
      </c>
      <c r="CG2163" s="549">
        <v>12440</v>
      </c>
      <c r="CI2163" s="548"/>
      <c r="CJ2163" s="514" t="s">
        <v>3871</v>
      </c>
      <c r="CK2163" s="549">
        <v>12440</v>
      </c>
      <c r="CM2163" s="548"/>
      <c r="CN2163" s="514" t="s">
        <v>3871</v>
      </c>
      <c r="CO2163" s="549">
        <v>12440</v>
      </c>
      <c r="CQ2163" s="548"/>
      <c r="CR2163" s="514" t="s">
        <v>3871</v>
      </c>
      <c r="CS2163" s="549">
        <v>12440</v>
      </c>
      <c r="CU2163" s="548"/>
      <c r="CV2163" s="514" t="s">
        <v>3871</v>
      </c>
      <c r="CW2163" s="549">
        <v>12440</v>
      </c>
      <c r="CY2163" s="548"/>
      <c r="CZ2163" s="514" t="s">
        <v>3871</v>
      </c>
      <c r="DA2163" s="549">
        <v>12440</v>
      </c>
      <c r="DC2163" s="548"/>
      <c r="DD2163" s="514" t="s">
        <v>3871</v>
      </c>
      <c r="DE2163" s="549">
        <v>12440</v>
      </c>
      <c r="DG2163" s="548"/>
      <c r="DH2163" s="514" t="s">
        <v>3871</v>
      </c>
      <c r="DI2163" s="549">
        <v>12440</v>
      </c>
      <c r="DK2163" s="548"/>
      <c r="DL2163" s="514" t="s">
        <v>3871</v>
      </c>
      <c r="DM2163" s="549">
        <v>12440</v>
      </c>
      <c r="DO2163" s="548"/>
      <c r="DP2163" s="514" t="s">
        <v>3871</v>
      </c>
      <c r="DQ2163" s="549">
        <v>12440</v>
      </c>
      <c r="DS2163" s="548"/>
      <c r="DT2163" s="514" t="s">
        <v>3871</v>
      </c>
      <c r="DU2163" s="549">
        <v>12440</v>
      </c>
      <c r="DW2163" s="548"/>
      <c r="DX2163" s="514" t="s">
        <v>3871</v>
      </c>
      <c r="DY2163" s="549">
        <v>12440</v>
      </c>
      <c r="EA2163" s="548"/>
      <c r="EB2163" s="514" t="s">
        <v>3871</v>
      </c>
      <c r="EC2163" s="549">
        <v>12440</v>
      </c>
      <c r="EE2163" s="548"/>
      <c r="EF2163" s="514" t="s">
        <v>3871</v>
      </c>
      <c r="EG2163" s="549">
        <v>12440</v>
      </c>
      <c r="EI2163" s="548"/>
      <c r="EJ2163" s="514" t="s">
        <v>3871</v>
      </c>
      <c r="EK2163" s="549">
        <v>12440</v>
      </c>
      <c r="EM2163" s="548"/>
      <c r="EN2163" s="514" t="s">
        <v>3871</v>
      </c>
      <c r="EO2163" s="549">
        <v>12440</v>
      </c>
      <c r="EQ2163" s="548"/>
      <c r="ER2163" s="514" t="s">
        <v>3871</v>
      </c>
      <c r="ES2163" s="549">
        <v>12440</v>
      </c>
      <c r="EU2163" s="548"/>
      <c r="EV2163" s="514" t="s">
        <v>3871</v>
      </c>
      <c r="EW2163" s="549">
        <v>12440</v>
      </c>
      <c r="EY2163" s="548"/>
      <c r="EZ2163" s="514" t="s">
        <v>3871</v>
      </c>
      <c r="FA2163" s="549">
        <v>12440</v>
      </c>
      <c r="FC2163" s="548"/>
      <c r="FD2163" s="514" t="s">
        <v>3871</v>
      </c>
      <c r="FE2163" s="549">
        <v>12440</v>
      </c>
      <c r="FG2163" s="548"/>
      <c r="FH2163" s="514" t="s">
        <v>3871</v>
      </c>
      <c r="FI2163" s="549">
        <v>12440</v>
      </c>
      <c r="FK2163" s="548"/>
      <c r="FL2163" s="514" t="s">
        <v>3871</v>
      </c>
      <c r="FM2163" s="549">
        <v>12440</v>
      </c>
      <c r="FO2163" s="548"/>
      <c r="FP2163" s="514" t="s">
        <v>3871</v>
      </c>
      <c r="FQ2163" s="549">
        <v>12440</v>
      </c>
      <c r="FS2163" s="548"/>
      <c r="FT2163" s="514" t="s">
        <v>3871</v>
      </c>
      <c r="FU2163" s="549">
        <v>12440</v>
      </c>
      <c r="FW2163" s="548"/>
      <c r="FX2163" s="514" t="s">
        <v>3871</v>
      </c>
      <c r="FY2163" s="549">
        <v>12440</v>
      </c>
      <c r="GA2163" s="548"/>
      <c r="GB2163" s="514" t="s">
        <v>3871</v>
      </c>
      <c r="GC2163" s="549">
        <v>12440</v>
      </c>
      <c r="GE2163" s="548"/>
      <c r="GF2163" s="514" t="s">
        <v>3871</v>
      </c>
      <c r="GG2163" s="549">
        <v>12440</v>
      </c>
      <c r="GI2163" s="548"/>
      <c r="GJ2163" s="514" t="s">
        <v>3871</v>
      </c>
      <c r="GK2163" s="549">
        <v>12440</v>
      </c>
      <c r="GM2163" s="548"/>
      <c r="GN2163" s="514" t="s">
        <v>3871</v>
      </c>
      <c r="GO2163" s="549">
        <v>12440</v>
      </c>
      <c r="GQ2163" s="548"/>
      <c r="GR2163" s="514" t="s">
        <v>3871</v>
      </c>
      <c r="GS2163" s="549">
        <v>12440</v>
      </c>
      <c r="GU2163" s="548"/>
      <c r="GV2163" s="514" t="s">
        <v>3871</v>
      </c>
      <c r="GW2163" s="549">
        <v>12440</v>
      </c>
      <c r="GY2163" s="548"/>
      <c r="GZ2163" s="514" t="s">
        <v>3871</v>
      </c>
      <c r="HA2163" s="549">
        <v>12440</v>
      </c>
      <c r="HC2163" s="548"/>
      <c r="HD2163" s="514" t="s">
        <v>3871</v>
      </c>
      <c r="HE2163" s="549">
        <v>12440</v>
      </c>
      <c r="HG2163" s="548"/>
      <c r="HH2163" s="514" t="s">
        <v>3871</v>
      </c>
      <c r="HI2163" s="549">
        <v>12440</v>
      </c>
      <c r="HK2163" s="548"/>
      <c r="HL2163" s="514" t="s">
        <v>3871</v>
      </c>
      <c r="HM2163" s="549">
        <v>12440</v>
      </c>
      <c r="HO2163" s="548"/>
      <c r="HP2163" s="514" t="s">
        <v>3871</v>
      </c>
      <c r="HQ2163" s="549">
        <v>12440</v>
      </c>
      <c r="HS2163" s="548"/>
      <c r="HT2163" s="514" t="s">
        <v>3871</v>
      </c>
      <c r="HU2163" s="549">
        <v>12440</v>
      </c>
      <c r="HW2163" s="548"/>
      <c r="HX2163" s="514" t="s">
        <v>3871</v>
      </c>
      <c r="HY2163" s="549">
        <v>12440</v>
      </c>
      <c r="IA2163" s="548"/>
      <c r="IB2163" s="514" t="s">
        <v>3871</v>
      </c>
      <c r="IC2163" s="549">
        <v>12440</v>
      </c>
      <c r="IE2163" s="548"/>
      <c r="IF2163" s="514" t="s">
        <v>3871</v>
      </c>
      <c r="IG2163" s="549">
        <v>12440</v>
      </c>
      <c r="II2163" s="548"/>
      <c r="IJ2163" s="514" t="s">
        <v>3871</v>
      </c>
      <c r="IK2163" s="285"/>
      <c r="IL2163" s="285"/>
      <c r="IM2163" s="285"/>
      <c r="IN2163" s="285"/>
      <c r="IO2163" s="285"/>
      <c r="IP2163" s="285"/>
      <c r="IQ2163" s="285"/>
      <c r="IR2163" s="285"/>
      <c r="IS2163" s="285"/>
      <c r="IT2163" s="285"/>
      <c r="IU2163" s="285"/>
      <c r="IV2163" s="285"/>
    </row>
    <row r="2164" spans="1:256" s="547" customFormat="1" ht="15" customHeight="1">
      <c r="A2164" s="285"/>
      <c r="B2164" s="225">
        <v>12440</v>
      </c>
      <c r="C2164" s="1650"/>
      <c r="D2164" s="229"/>
      <c r="E2164" s="317" t="s">
        <v>3871</v>
      </c>
      <c r="F2164" s="346"/>
      <c r="G2164" s="320"/>
      <c r="H2164" s="321"/>
      <c r="I2164" s="225">
        <v>12440</v>
      </c>
      <c r="J2164" s="320"/>
      <c r="K2164" s="320"/>
      <c r="L2164" s="320"/>
      <c r="M2164" s="225">
        <v>12440</v>
      </c>
      <c r="N2164" s="320"/>
      <c r="O2164" s="321"/>
      <c r="P2164" s="321"/>
      <c r="Q2164" s="225">
        <v>12440</v>
      </c>
      <c r="R2164" s="546">
        <v>12440</v>
      </c>
      <c r="T2164" s="548"/>
      <c r="U2164" s="514" t="s">
        <v>2880</v>
      </c>
      <c r="V2164" s="549">
        <v>12440</v>
      </c>
      <c r="X2164" s="548"/>
      <c r="Y2164" s="514" t="s">
        <v>2880</v>
      </c>
      <c r="Z2164" s="549">
        <v>12440</v>
      </c>
      <c r="AB2164" s="548"/>
      <c r="AC2164" s="514" t="s">
        <v>2880</v>
      </c>
      <c r="AD2164" s="549">
        <v>12440</v>
      </c>
      <c r="AF2164" s="548"/>
      <c r="AG2164" s="514" t="s">
        <v>2880</v>
      </c>
      <c r="AH2164" s="549">
        <v>12440</v>
      </c>
      <c r="AJ2164" s="548"/>
      <c r="AK2164" s="514" t="s">
        <v>2880</v>
      </c>
      <c r="AL2164" s="549">
        <v>12440</v>
      </c>
      <c r="AN2164" s="514" t="s">
        <v>2880</v>
      </c>
      <c r="AO2164" s="549">
        <v>12440</v>
      </c>
      <c r="AQ2164" s="548"/>
      <c r="AR2164" s="514" t="s">
        <v>2880</v>
      </c>
      <c r="AS2164" s="549">
        <v>12440</v>
      </c>
      <c r="AU2164" s="548"/>
      <c r="AV2164" s="514" t="s">
        <v>2880</v>
      </c>
      <c r="AW2164" s="549">
        <v>12440</v>
      </c>
      <c r="AY2164" s="548"/>
      <c r="AZ2164" s="514" t="s">
        <v>2880</v>
      </c>
      <c r="BA2164" s="549">
        <v>12440</v>
      </c>
      <c r="BC2164" s="548"/>
      <c r="BD2164" s="514" t="s">
        <v>2880</v>
      </c>
      <c r="BE2164" s="549">
        <v>12440</v>
      </c>
      <c r="BG2164" s="548"/>
      <c r="BH2164" s="514" t="s">
        <v>2880</v>
      </c>
      <c r="BI2164" s="549">
        <v>12440</v>
      </c>
      <c r="BK2164" s="548"/>
      <c r="BL2164" s="514" t="s">
        <v>2880</v>
      </c>
      <c r="BM2164" s="549">
        <v>12440</v>
      </c>
      <c r="BO2164" s="548"/>
      <c r="BP2164" s="514" t="s">
        <v>2880</v>
      </c>
      <c r="BQ2164" s="549">
        <v>12440</v>
      </c>
      <c r="BS2164" s="548"/>
      <c r="BT2164" s="514" t="s">
        <v>2880</v>
      </c>
      <c r="BU2164" s="549">
        <v>12440</v>
      </c>
      <c r="BW2164" s="548"/>
      <c r="BX2164" s="514" t="s">
        <v>2880</v>
      </c>
      <c r="BY2164" s="549">
        <v>12440</v>
      </c>
      <c r="CA2164" s="548"/>
      <c r="CB2164" s="514" t="s">
        <v>2880</v>
      </c>
      <c r="CC2164" s="549">
        <v>12440</v>
      </c>
      <c r="CE2164" s="548"/>
      <c r="CF2164" s="514" t="s">
        <v>2880</v>
      </c>
      <c r="CG2164" s="549">
        <v>12440</v>
      </c>
      <c r="CI2164" s="548"/>
      <c r="CJ2164" s="514" t="s">
        <v>2880</v>
      </c>
      <c r="CK2164" s="549">
        <v>12440</v>
      </c>
      <c r="CM2164" s="548"/>
      <c r="CN2164" s="514" t="s">
        <v>2880</v>
      </c>
      <c r="CO2164" s="549">
        <v>12440</v>
      </c>
      <c r="CQ2164" s="548"/>
      <c r="CR2164" s="514" t="s">
        <v>2880</v>
      </c>
      <c r="CS2164" s="549">
        <v>12440</v>
      </c>
      <c r="CU2164" s="548"/>
      <c r="CV2164" s="514" t="s">
        <v>2880</v>
      </c>
      <c r="CW2164" s="549">
        <v>12440</v>
      </c>
      <c r="CY2164" s="548"/>
      <c r="CZ2164" s="514" t="s">
        <v>2880</v>
      </c>
      <c r="DA2164" s="549">
        <v>12440</v>
      </c>
      <c r="DC2164" s="548"/>
      <c r="DD2164" s="514" t="s">
        <v>2880</v>
      </c>
      <c r="DE2164" s="549">
        <v>12440</v>
      </c>
      <c r="DG2164" s="548"/>
      <c r="DH2164" s="514" t="s">
        <v>2880</v>
      </c>
      <c r="DI2164" s="549">
        <v>12440</v>
      </c>
      <c r="DK2164" s="548"/>
      <c r="DL2164" s="514" t="s">
        <v>2880</v>
      </c>
      <c r="DM2164" s="549">
        <v>12440</v>
      </c>
      <c r="DO2164" s="548"/>
      <c r="DP2164" s="514" t="s">
        <v>2880</v>
      </c>
      <c r="DQ2164" s="549">
        <v>12440</v>
      </c>
      <c r="DS2164" s="548"/>
      <c r="DT2164" s="514" t="s">
        <v>2880</v>
      </c>
      <c r="DU2164" s="549">
        <v>12440</v>
      </c>
      <c r="DW2164" s="548"/>
      <c r="DX2164" s="514" t="s">
        <v>2880</v>
      </c>
      <c r="DY2164" s="549">
        <v>12440</v>
      </c>
      <c r="EA2164" s="548"/>
      <c r="EB2164" s="514" t="s">
        <v>2880</v>
      </c>
      <c r="EC2164" s="549">
        <v>12440</v>
      </c>
      <c r="EE2164" s="548"/>
      <c r="EF2164" s="514" t="s">
        <v>2880</v>
      </c>
      <c r="EG2164" s="549">
        <v>12440</v>
      </c>
      <c r="EI2164" s="548"/>
      <c r="EJ2164" s="514" t="s">
        <v>2880</v>
      </c>
      <c r="EK2164" s="549">
        <v>12440</v>
      </c>
      <c r="EM2164" s="548"/>
      <c r="EN2164" s="514" t="s">
        <v>2880</v>
      </c>
      <c r="EO2164" s="549">
        <v>12440</v>
      </c>
      <c r="EQ2164" s="548"/>
      <c r="ER2164" s="514" t="s">
        <v>2880</v>
      </c>
      <c r="ES2164" s="549">
        <v>12440</v>
      </c>
      <c r="EU2164" s="548"/>
      <c r="EV2164" s="514" t="s">
        <v>2880</v>
      </c>
      <c r="EW2164" s="549">
        <v>12440</v>
      </c>
      <c r="EY2164" s="548"/>
      <c r="EZ2164" s="514" t="s">
        <v>2880</v>
      </c>
      <c r="FA2164" s="549">
        <v>12440</v>
      </c>
      <c r="FC2164" s="548"/>
      <c r="FD2164" s="514" t="s">
        <v>2880</v>
      </c>
      <c r="FE2164" s="549">
        <v>12440</v>
      </c>
      <c r="FG2164" s="548"/>
      <c r="FH2164" s="514" t="s">
        <v>2880</v>
      </c>
      <c r="FI2164" s="549">
        <v>12440</v>
      </c>
      <c r="FK2164" s="548"/>
      <c r="FL2164" s="514" t="s">
        <v>2880</v>
      </c>
      <c r="FM2164" s="549">
        <v>12440</v>
      </c>
      <c r="FO2164" s="548"/>
      <c r="FP2164" s="514" t="s">
        <v>2880</v>
      </c>
      <c r="FQ2164" s="549">
        <v>12440</v>
      </c>
      <c r="FS2164" s="548"/>
      <c r="FT2164" s="514" t="s">
        <v>2880</v>
      </c>
      <c r="FU2164" s="549">
        <v>12440</v>
      </c>
      <c r="FW2164" s="548"/>
      <c r="FX2164" s="514" t="s">
        <v>2880</v>
      </c>
      <c r="FY2164" s="549">
        <v>12440</v>
      </c>
      <c r="GA2164" s="548"/>
      <c r="GB2164" s="514" t="s">
        <v>2880</v>
      </c>
      <c r="GC2164" s="549">
        <v>12440</v>
      </c>
      <c r="GE2164" s="548"/>
      <c r="GF2164" s="514" t="s">
        <v>2880</v>
      </c>
      <c r="GG2164" s="549">
        <v>12440</v>
      </c>
      <c r="GI2164" s="548"/>
      <c r="GJ2164" s="514" t="s">
        <v>2880</v>
      </c>
      <c r="GK2164" s="549">
        <v>12440</v>
      </c>
      <c r="GM2164" s="548"/>
      <c r="GN2164" s="514" t="s">
        <v>2880</v>
      </c>
      <c r="GO2164" s="549">
        <v>12440</v>
      </c>
      <c r="GQ2164" s="548"/>
      <c r="GR2164" s="514" t="s">
        <v>2880</v>
      </c>
      <c r="GS2164" s="549">
        <v>12440</v>
      </c>
      <c r="GU2164" s="548"/>
      <c r="GV2164" s="514" t="s">
        <v>2880</v>
      </c>
      <c r="GW2164" s="549">
        <v>12440</v>
      </c>
      <c r="GY2164" s="548"/>
      <c r="GZ2164" s="514" t="s">
        <v>2880</v>
      </c>
      <c r="HA2164" s="549">
        <v>12440</v>
      </c>
      <c r="HC2164" s="548"/>
      <c r="HD2164" s="514" t="s">
        <v>2880</v>
      </c>
      <c r="HE2164" s="549">
        <v>12440</v>
      </c>
      <c r="HG2164" s="548"/>
      <c r="HH2164" s="514" t="s">
        <v>2880</v>
      </c>
      <c r="HI2164" s="549">
        <v>12440</v>
      </c>
      <c r="HK2164" s="548"/>
      <c r="HL2164" s="514" t="s">
        <v>2880</v>
      </c>
      <c r="HM2164" s="549">
        <v>12440</v>
      </c>
      <c r="HO2164" s="548"/>
      <c r="HP2164" s="514" t="s">
        <v>2880</v>
      </c>
      <c r="HQ2164" s="549">
        <v>12440</v>
      </c>
      <c r="HS2164" s="548"/>
      <c r="HT2164" s="514" t="s">
        <v>2880</v>
      </c>
      <c r="HU2164" s="549">
        <v>12440</v>
      </c>
      <c r="HW2164" s="548"/>
      <c r="HX2164" s="514" t="s">
        <v>2880</v>
      </c>
      <c r="HY2164" s="549">
        <v>12440</v>
      </c>
      <c r="IA2164" s="548"/>
      <c r="IB2164" s="514" t="s">
        <v>2880</v>
      </c>
      <c r="IC2164" s="549">
        <v>12440</v>
      </c>
      <c r="IE2164" s="548"/>
      <c r="IF2164" s="514" t="s">
        <v>2880</v>
      </c>
      <c r="IG2164" s="549">
        <v>12440</v>
      </c>
      <c r="II2164" s="548"/>
      <c r="IJ2164" s="514" t="s">
        <v>2880</v>
      </c>
      <c r="IK2164" s="285"/>
      <c r="IL2164" s="285"/>
      <c r="IM2164" s="285"/>
      <c r="IN2164" s="285"/>
      <c r="IO2164" s="285"/>
      <c r="IP2164" s="285"/>
      <c r="IQ2164" s="285"/>
      <c r="IR2164" s="285"/>
      <c r="IS2164" s="285"/>
      <c r="IT2164" s="285"/>
      <c r="IU2164" s="285"/>
      <c r="IV2164" s="285"/>
    </row>
    <row r="2165" spans="1:256" s="547" customFormat="1" ht="15" customHeight="1">
      <c r="A2165" s="285"/>
      <c r="B2165" s="225">
        <v>12440</v>
      </c>
      <c r="C2165" s="1650"/>
      <c r="D2165" s="229"/>
      <c r="E2165" s="317" t="s">
        <v>2880</v>
      </c>
      <c r="F2165" s="346"/>
      <c r="G2165" s="320"/>
      <c r="H2165" s="321"/>
      <c r="I2165" s="225">
        <v>12440</v>
      </c>
      <c r="J2165" s="320"/>
      <c r="K2165" s="320"/>
      <c r="L2165" s="320"/>
      <c r="M2165" s="225">
        <v>12440</v>
      </c>
      <c r="N2165" s="320"/>
      <c r="O2165" s="321"/>
      <c r="P2165" s="321"/>
      <c r="Q2165" s="225">
        <v>12440</v>
      </c>
      <c r="R2165" s="546">
        <v>12440</v>
      </c>
      <c r="T2165" s="548"/>
      <c r="U2165" s="514" t="s">
        <v>6219</v>
      </c>
      <c r="V2165" s="549">
        <v>12440</v>
      </c>
      <c r="X2165" s="548"/>
      <c r="Y2165" s="514" t="s">
        <v>6219</v>
      </c>
      <c r="Z2165" s="549">
        <v>12440</v>
      </c>
      <c r="AB2165" s="548"/>
      <c r="AC2165" s="514" t="s">
        <v>6219</v>
      </c>
      <c r="AD2165" s="549">
        <v>12440</v>
      </c>
      <c r="AF2165" s="548"/>
      <c r="AG2165" s="514" t="s">
        <v>6219</v>
      </c>
      <c r="AH2165" s="549">
        <v>12440</v>
      </c>
      <c r="AJ2165" s="548"/>
      <c r="AK2165" s="514" t="s">
        <v>6219</v>
      </c>
      <c r="AL2165" s="549">
        <v>12440</v>
      </c>
      <c r="AN2165" s="514" t="s">
        <v>6219</v>
      </c>
      <c r="AO2165" s="549">
        <v>12440</v>
      </c>
      <c r="AQ2165" s="548"/>
      <c r="AR2165" s="514" t="s">
        <v>6219</v>
      </c>
      <c r="AS2165" s="549">
        <v>12440</v>
      </c>
      <c r="AU2165" s="548"/>
      <c r="AV2165" s="514" t="s">
        <v>6219</v>
      </c>
      <c r="AW2165" s="549">
        <v>12440</v>
      </c>
      <c r="AY2165" s="548"/>
      <c r="AZ2165" s="514" t="s">
        <v>6219</v>
      </c>
      <c r="BA2165" s="549">
        <v>12440</v>
      </c>
      <c r="BC2165" s="548"/>
      <c r="BD2165" s="514" t="s">
        <v>6219</v>
      </c>
      <c r="BE2165" s="549">
        <v>12440</v>
      </c>
      <c r="BG2165" s="548"/>
      <c r="BH2165" s="514" t="s">
        <v>6219</v>
      </c>
      <c r="BI2165" s="549">
        <v>12440</v>
      </c>
      <c r="BK2165" s="548"/>
      <c r="BL2165" s="514" t="s">
        <v>6219</v>
      </c>
      <c r="BM2165" s="549">
        <v>12440</v>
      </c>
      <c r="BO2165" s="548"/>
      <c r="BP2165" s="514" t="s">
        <v>6219</v>
      </c>
      <c r="BQ2165" s="549">
        <v>12440</v>
      </c>
      <c r="BS2165" s="548"/>
      <c r="BT2165" s="514" t="s">
        <v>6219</v>
      </c>
      <c r="BU2165" s="549">
        <v>12440</v>
      </c>
      <c r="BW2165" s="548"/>
      <c r="BX2165" s="514" t="s">
        <v>6219</v>
      </c>
      <c r="BY2165" s="549">
        <v>12440</v>
      </c>
      <c r="CA2165" s="548"/>
      <c r="CB2165" s="514" t="s">
        <v>6219</v>
      </c>
      <c r="CC2165" s="549">
        <v>12440</v>
      </c>
      <c r="CE2165" s="548"/>
      <c r="CF2165" s="514" t="s">
        <v>6219</v>
      </c>
      <c r="CG2165" s="549">
        <v>12440</v>
      </c>
      <c r="CI2165" s="548"/>
      <c r="CJ2165" s="514" t="s">
        <v>6219</v>
      </c>
      <c r="CK2165" s="549">
        <v>12440</v>
      </c>
      <c r="CM2165" s="548"/>
      <c r="CN2165" s="514" t="s">
        <v>6219</v>
      </c>
      <c r="CO2165" s="549">
        <v>12440</v>
      </c>
      <c r="CQ2165" s="548"/>
      <c r="CR2165" s="514" t="s">
        <v>6219</v>
      </c>
      <c r="CS2165" s="549">
        <v>12440</v>
      </c>
      <c r="CU2165" s="548"/>
      <c r="CV2165" s="514" t="s">
        <v>6219</v>
      </c>
      <c r="CW2165" s="549">
        <v>12440</v>
      </c>
      <c r="CY2165" s="548"/>
      <c r="CZ2165" s="514" t="s">
        <v>6219</v>
      </c>
      <c r="DA2165" s="549">
        <v>12440</v>
      </c>
      <c r="DC2165" s="548"/>
      <c r="DD2165" s="514" t="s">
        <v>6219</v>
      </c>
      <c r="DE2165" s="549">
        <v>12440</v>
      </c>
      <c r="DG2165" s="548"/>
      <c r="DH2165" s="514" t="s">
        <v>6219</v>
      </c>
      <c r="DI2165" s="549">
        <v>12440</v>
      </c>
      <c r="DK2165" s="548"/>
      <c r="DL2165" s="514" t="s">
        <v>6219</v>
      </c>
      <c r="DM2165" s="549">
        <v>12440</v>
      </c>
      <c r="DO2165" s="548"/>
      <c r="DP2165" s="514" t="s">
        <v>6219</v>
      </c>
      <c r="DQ2165" s="549">
        <v>12440</v>
      </c>
      <c r="DS2165" s="548"/>
      <c r="DT2165" s="514" t="s">
        <v>6219</v>
      </c>
      <c r="DU2165" s="549">
        <v>12440</v>
      </c>
      <c r="DW2165" s="548"/>
      <c r="DX2165" s="514" t="s">
        <v>6219</v>
      </c>
      <c r="DY2165" s="549">
        <v>12440</v>
      </c>
      <c r="EA2165" s="548"/>
      <c r="EB2165" s="514" t="s">
        <v>6219</v>
      </c>
      <c r="EC2165" s="549">
        <v>12440</v>
      </c>
      <c r="EE2165" s="548"/>
      <c r="EF2165" s="514" t="s">
        <v>6219</v>
      </c>
      <c r="EG2165" s="549">
        <v>12440</v>
      </c>
      <c r="EI2165" s="548"/>
      <c r="EJ2165" s="514" t="s">
        <v>6219</v>
      </c>
      <c r="EK2165" s="549">
        <v>12440</v>
      </c>
      <c r="EM2165" s="548"/>
      <c r="EN2165" s="514" t="s">
        <v>6219</v>
      </c>
      <c r="EO2165" s="549">
        <v>12440</v>
      </c>
      <c r="EQ2165" s="548"/>
      <c r="ER2165" s="514" t="s">
        <v>6219</v>
      </c>
      <c r="ES2165" s="549">
        <v>12440</v>
      </c>
      <c r="EU2165" s="548"/>
      <c r="EV2165" s="514" t="s">
        <v>6219</v>
      </c>
      <c r="EW2165" s="549">
        <v>12440</v>
      </c>
      <c r="EY2165" s="548"/>
      <c r="EZ2165" s="514" t="s">
        <v>6219</v>
      </c>
      <c r="FA2165" s="549">
        <v>12440</v>
      </c>
      <c r="FC2165" s="548"/>
      <c r="FD2165" s="514" t="s">
        <v>6219</v>
      </c>
      <c r="FE2165" s="549">
        <v>12440</v>
      </c>
      <c r="FG2165" s="548"/>
      <c r="FH2165" s="514" t="s">
        <v>6219</v>
      </c>
      <c r="FI2165" s="549">
        <v>12440</v>
      </c>
      <c r="FK2165" s="548"/>
      <c r="FL2165" s="514" t="s">
        <v>6219</v>
      </c>
      <c r="FM2165" s="549">
        <v>12440</v>
      </c>
      <c r="FO2165" s="548"/>
      <c r="FP2165" s="514" t="s">
        <v>6219</v>
      </c>
      <c r="FQ2165" s="549">
        <v>12440</v>
      </c>
      <c r="FS2165" s="548"/>
      <c r="FT2165" s="514" t="s">
        <v>6219</v>
      </c>
      <c r="FU2165" s="549">
        <v>12440</v>
      </c>
      <c r="FW2165" s="548"/>
      <c r="FX2165" s="514" t="s">
        <v>6219</v>
      </c>
      <c r="FY2165" s="549">
        <v>12440</v>
      </c>
      <c r="GA2165" s="548"/>
      <c r="GB2165" s="514" t="s">
        <v>6219</v>
      </c>
      <c r="GC2165" s="549">
        <v>12440</v>
      </c>
      <c r="GE2165" s="548"/>
      <c r="GF2165" s="514" t="s">
        <v>6219</v>
      </c>
      <c r="GG2165" s="549">
        <v>12440</v>
      </c>
      <c r="GI2165" s="548"/>
      <c r="GJ2165" s="514" t="s">
        <v>6219</v>
      </c>
      <c r="GK2165" s="549">
        <v>12440</v>
      </c>
      <c r="GM2165" s="548"/>
      <c r="GN2165" s="514" t="s">
        <v>6219</v>
      </c>
      <c r="GO2165" s="549">
        <v>12440</v>
      </c>
      <c r="GQ2165" s="548"/>
      <c r="GR2165" s="514" t="s">
        <v>6219</v>
      </c>
      <c r="GS2165" s="549">
        <v>12440</v>
      </c>
      <c r="GU2165" s="548"/>
      <c r="GV2165" s="514" t="s">
        <v>6219</v>
      </c>
      <c r="GW2165" s="549">
        <v>12440</v>
      </c>
      <c r="GY2165" s="548"/>
      <c r="GZ2165" s="514" t="s">
        <v>6219</v>
      </c>
      <c r="HA2165" s="549">
        <v>12440</v>
      </c>
      <c r="HC2165" s="548"/>
      <c r="HD2165" s="514" t="s">
        <v>6219</v>
      </c>
      <c r="HE2165" s="549">
        <v>12440</v>
      </c>
      <c r="HG2165" s="548"/>
      <c r="HH2165" s="514" t="s">
        <v>6219</v>
      </c>
      <c r="HI2165" s="549">
        <v>12440</v>
      </c>
      <c r="HK2165" s="548"/>
      <c r="HL2165" s="514" t="s">
        <v>6219</v>
      </c>
      <c r="HM2165" s="549">
        <v>12440</v>
      </c>
      <c r="HO2165" s="548"/>
      <c r="HP2165" s="514" t="s">
        <v>6219</v>
      </c>
      <c r="HQ2165" s="549">
        <v>12440</v>
      </c>
      <c r="HS2165" s="548"/>
      <c r="HT2165" s="514" t="s">
        <v>6219</v>
      </c>
      <c r="HU2165" s="549">
        <v>12440</v>
      </c>
      <c r="HW2165" s="548"/>
      <c r="HX2165" s="514" t="s">
        <v>6219</v>
      </c>
      <c r="HY2165" s="549">
        <v>12440</v>
      </c>
      <c r="IA2165" s="548"/>
      <c r="IB2165" s="514" t="s">
        <v>6219</v>
      </c>
      <c r="IC2165" s="549">
        <v>12440</v>
      </c>
      <c r="IE2165" s="548"/>
      <c r="IF2165" s="514" t="s">
        <v>6219</v>
      </c>
      <c r="IG2165" s="549">
        <v>12440</v>
      </c>
      <c r="II2165" s="548"/>
      <c r="IJ2165" s="514" t="s">
        <v>6219</v>
      </c>
      <c r="IK2165" s="285"/>
      <c r="IL2165" s="285"/>
      <c r="IM2165" s="285"/>
      <c r="IN2165" s="285"/>
      <c r="IO2165" s="285"/>
      <c r="IP2165" s="285"/>
      <c r="IQ2165" s="285"/>
      <c r="IR2165" s="285"/>
      <c r="IS2165" s="285"/>
      <c r="IT2165" s="285"/>
      <c r="IU2165" s="285"/>
      <c r="IV2165" s="285"/>
    </row>
    <row r="2166" spans="1:256" s="547" customFormat="1" ht="13.5" customHeight="1">
      <c r="A2166" s="285"/>
      <c r="B2166" s="225">
        <v>12440</v>
      </c>
      <c r="C2166" s="1650"/>
      <c r="D2166" s="229"/>
      <c r="E2166" s="317" t="s">
        <v>3875</v>
      </c>
      <c r="F2166" s="346"/>
      <c r="G2166" s="320"/>
      <c r="H2166" s="321"/>
      <c r="I2166" s="225">
        <v>12440</v>
      </c>
      <c r="J2166" s="320"/>
      <c r="K2166" s="320"/>
      <c r="L2166" s="320"/>
      <c r="M2166" s="225">
        <v>12440</v>
      </c>
      <c r="N2166" s="320"/>
      <c r="O2166" s="321"/>
      <c r="P2166" s="321"/>
      <c r="Q2166" s="225">
        <v>12440</v>
      </c>
      <c r="R2166" s="546">
        <v>12440</v>
      </c>
      <c r="T2166" s="548"/>
      <c r="U2166" s="514" t="s">
        <v>6220</v>
      </c>
      <c r="V2166" s="549">
        <v>12440</v>
      </c>
      <c r="X2166" s="548"/>
      <c r="Y2166" s="514" t="s">
        <v>6220</v>
      </c>
      <c r="Z2166" s="549">
        <v>12440</v>
      </c>
      <c r="AB2166" s="548"/>
      <c r="AC2166" s="514" t="s">
        <v>6220</v>
      </c>
      <c r="AD2166" s="549">
        <v>12440</v>
      </c>
      <c r="AF2166" s="548"/>
      <c r="AG2166" s="514" t="s">
        <v>6220</v>
      </c>
      <c r="AH2166" s="549">
        <v>12440</v>
      </c>
      <c r="AJ2166" s="548"/>
      <c r="AK2166" s="514" t="s">
        <v>6220</v>
      </c>
      <c r="AL2166" s="549">
        <v>12440</v>
      </c>
      <c r="AN2166" s="514" t="s">
        <v>6220</v>
      </c>
      <c r="AO2166" s="549">
        <v>12440</v>
      </c>
      <c r="AQ2166" s="548"/>
      <c r="AR2166" s="514" t="s">
        <v>6220</v>
      </c>
      <c r="AS2166" s="549">
        <v>12440</v>
      </c>
      <c r="AU2166" s="548"/>
      <c r="AV2166" s="514" t="s">
        <v>6220</v>
      </c>
      <c r="AW2166" s="549">
        <v>12440</v>
      </c>
      <c r="AY2166" s="548"/>
      <c r="AZ2166" s="514" t="s">
        <v>6220</v>
      </c>
      <c r="BA2166" s="549">
        <v>12440</v>
      </c>
      <c r="BC2166" s="548"/>
      <c r="BD2166" s="514" t="s">
        <v>6220</v>
      </c>
      <c r="BE2166" s="549">
        <v>12440</v>
      </c>
      <c r="BG2166" s="548"/>
      <c r="BH2166" s="514" t="s">
        <v>6220</v>
      </c>
      <c r="BI2166" s="549">
        <v>12440</v>
      </c>
      <c r="BK2166" s="548"/>
      <c r="BL2166" s="514" t="s">
        <v>6220</v>
      </c>
      <c r="BM2166" s="549">
        <v>12440</v>
      </c>
      <c r="BO2166" s="548"/>
      <c r="BP2166" s="514" t="s">
        <v>6220</v>
      </c>
      <c r="BQ2166" s="549">
        <v>12440</v>
      </c>
      <c r="BS2166" s="548"/>
      <c r="BT2166" s="514" t="s">
        <v>6220</v>
      </c>
      <c r="BU2166" s="549">
        <v>12440</v>
      </c>
      <c r="BW2166" s="548"/>
      <c r="BX2166" s="514" t="s">
        <v>6220</v>
      </c>
      <c r="BY2166" s="549">
        <v>12440</v>
      </c>
      <c r="CA2166" s="548"/>
      <c r="CB2166" s="514" t="s">
        <v>6220</v>
      </c>
      <c r="CC2166" s="549">
        <v>12440</v>
      </c>
      <c r="CE2166" s="548"/>
      <c r="CF2166" s="514" t="s">
        <v>6220</v>
      </c>
      <c r="CG2166" s="549">
        <v>12440</v>
      </c>
      <c r="CI2166" s="548"/>
      <c r="CJ2166" s="514" t="s">
        <v>6220</v>
      </c>
      <c r="CK2166" s="549">
        <v>12440</v>
      </c>
      <c r="CM2166" s="548"/>
      <c r="CN2166" s="514" t="s">
        <v>6220</v>
      </c>
      <c r="CO2166" s="549">
        <v>12440</v>
      </c>
      <c r="CQ2166" s="548"/>
      <c r="CR2166" s="514" t="s">
        <v>6220</v>
      </c>
      <c r="CS2166" s="549">
        <v>12440</v>
      </c>
      <c r="CU2166" s="548"/>
      <c r="CV2166" s="514" t="s">
        <v>6220</v>
      </c>
      <c r="CW2166" s="549">
        <v>12440</v>
      </c>
      <c r="CY2166" s="548"/>
      <c r="CZ2166" s="514" t="s">
        <v>6220</v>
      </c>
      <c r="DA2166" s="549">
        <v>12440</v>
      </c>
      <c r="DC2166" s="548"/>
      <c r="DD2166" s="514" t="s">
        <v>6220</v>
      </c>
      <c r="DE2166" s="549">
        <v>12440</v>
      </c>
      <c r="DG2166" s="548"/>
      <c r="DH2166" s="514" t="s">
        <v>6220</v>
      </c>
      <c r="DI2166" s="549">
        <v>12440</v>
      </c>
      <c r="DK2166" s="548"/>
      <c r="DL2166" s="514" t="s">
        <v>6220</v>
      </c>
      <c r="DM2166" s="549">
        <v>12440</v>
      </c>
      <c r="DO2166" s="548"/>
      <c r="DP2166" s="514" t="s">
        <v>6220</v>
      </c>
      <c r="DQ2166" s="549">
        <v>12440</v>
      </c>
      <c r="DS2166" s="548"/>
      <c r="DT2166" s="514" t="s">
        <v>6220</v>
      </c>
      <c r="DU2166" s="549">
        <v>12440</v>
      </c>
      <c r="DW2166" s="548"/>
      <c r="DX2166" s="514" t="s">
        <v>6220</v>
      </c>
      <c r="DY2166" s="549">
        <v>12440</v>
      </c>
      <c r="EA2166" s="548"/>
      <c r="EB2166" s="514" t="s">
        <v>6220</v>
      </c>
      <c r="EC2166" s="549">
        <v>12440</v>
      </c>
      <c r="EE2166" s="548"/>
      <c r="EF2166" s="514" t="s">
        <v>6220</v>
      </c>
      <c r="EG2166" s="549">
        <v>12440</v>
      </c>
      <c r="EI2166" s="548"/>
      <c r="EJ2166" s="514" t="s">
        <v>6220</v>
      </c>
      <c r="EK2166" s="549">
        <v>12440</v>
      </c>
      <c r="EM2166" s="548"/>
      <c r="EN2166" s="514" t="s">
        <v>6220</v>
      </c>
      <c r="EO2166" s="549">
        <v>12440</v>
      </c>
      <c r="EQ2166" s="548"/>
      <c r="ER2166" s="514" t="s">
        <v>6220</v>
      </c>
      <c r="ES2166" s="549">
        <v>12440</v>
      </c>
      <c r="EU2166" s="548"/>
      <c r="EV2166" s="514" t="s">
        <v>6220</v>
      </c>
      <c r="EW2166" s="549">
        <v>12440</v>
      </c>
      <c r="EY2166" s="548"/>
      <c r="EZ2166" s="514" t="s">
        <v>6220</v>
      </c>
      <c r="FA2166" s="549">
        <v>12440</v>
      </c>
      <c r="FC2166" s="548"/>
      <c r="FD2166" s="514" t="s">
        <v>6220</v>
      </c>
      <c r="FE2166" s="549">
        <v>12440</v>
      </c>
      <c r="FG2166" s="548"/>
      <c r="FH2166" s="514" t="s">
        <v>6220</v>
      </c>
      <c r="FI2166" s="549">
        <v>12440</v>
      </c>
      <c r="FK2166" s="548"/>
      <c r="FL2166" s="514" t="s">
        <v>6220</v>
      </c>
      <c r="FM2166" s="549">
        <v>12440</v>
      </c>
      <c r="FO2166" s="548"/>
      <c r="FP2166" s="514" t="s">
        <v>6220</v>
      </c>
      <c r="FQ2166" s="549">
        <v>12440</v>
      </c>
      <c r="FS2166" s="548"/>
      <c r="FT2166" s="514" t="s">
        <v>6220</v>
      </c>
      <c r="FU2166" s="549">
        <v>12440</v>
      </c>
      <c r="FW2166" s="548"/>
      <c r="FX2166" s="514" t="s">
        <v>6220</v>
      </c>
      <c r="FY2166" s="549">
        <v>12440</v>
      </c>
      <c r="GA2166" s="548"/>
      <c r="GB2166" s="514" t="s">
        <v>6220</v>
      </c>
      <c r="GC2166" s="549">
        <v>12440</v>
      </c>
      <c r="GE2166" s="548"/>
      <c r="GF2166" s="514" t="s">
        <v>6220</v>
      </c>
      <c r="GG2166" s="549">
        <v>12440</v>
      </c>
      <c r="GI2166" s="548"/>
      <c r="GJ2166" s="514" t="s">
        <v>6220</v>
      </c>
      <c r="GK2166" s="549">
        <v>12440</v>
      </c>
      <c r="GM2166" s="548"/>
      <c r="GN2166" s="514" t="s">
        <v>6220</v>
      </c>
      <c r="GO2166" s="549">
        <v>12440</v>
      </c>
      <c r="GQ2166" s="548"/>
      <c r="GR2166" s="514" t="s">
        <v>6220</v>
      </c>
      <c r="GS2166" s="549">
        <v>12440</v>
      </c>
      <c r="GU2166" s="548"/>
      <c r="GV2166" s="514" t="s">
        <v>6220</v>
      </c>
      <c r="GW2166" s="549">
        <v>12440</v>
      </c>
      <c r="GY2166" s="548"/>
      <c r="GZ2166" s="514" t="s">
        <v>6220</v>
      </c>
      <c r="HA2166" s="549">
        <v>12440</v>
      </c>
      <c r="HC2166" s="548"/>
      <c r="HD2166" s="514" t="s">
        <v>6220</v>
      </c>
      <c r="HE2166" s="549">
        <v>12440</v>
      </c>
      <c r="HG2166" s="548"/>
      <c r="HH2166" s="514" t="s">
        <v>6220</v>
      </c>
      <c r="HI2166" s="549">
        <v>12440</v>
      </c>
      <c r="HK2166" s="548"/>
      <c r="HL2166" s="514" t="s">
        <v>6220</v>
      </c>
      <c r="HM2166" s="549">
        <v>12440</v>
      </c>
      <c r="HO2166" s="548"/>
      <c r="HP2166" s="514" t="s">
        <v>6220</v>
      </c>
      <c r="HQ2166" s="549">
        <v>12440</v>
      </c>
      <c r="HS2166" s="548"/>
      <c r="HT2166" s="514" t="s">
        <v>6220</v>
      </c>
      <c r="HU2166" s="549">
        <v>12440</v>
      </c>
      <c r="HW2166" s="548"/>
      <c r="HX2166" s="514" t="s">
        <v>6220</v>
      </c>
      <c r="HY2166" s="549">
        <v>12440</v>
      </c>
      <c r="IA2166" s="548"/>
      <c r="IB2166" s="514" t="s">
        <v>6220</v>
      </c>
      <c r="IC2166" s="549">
        <v>12440</v>
      </c>
      <c r="IE2166" s="548"/>
      <c r="IF2166" s="514" t="s">
        <v>6220</v>
      </c>
      <c r="IG2166" s="549">
        <v>12440</v>
      </c>
      <c r="II2166" s="548"/>
      <c r="IJ2166" s="514" t="s">
        <v>6220</v>
      </c>
      <c r="IK2166" s="285"/>
      <c r="IL2166" s="285"/>
      <c r="IM2166" s="285"/>
      <c r="IN2166" s="285"/>
      <c r="IO2166" s="285"/>
      <c r="IP2166" s="285"/>
      <c r="IQ2166" s="285"/>
      <c r="IR2166" s="285"/>
      <c r="IS2166" s="285"/>
      <c r="IT2166" s="285"/>
      <c r="IU2166" s="285"/>
      <c r="IV2166" s="285"/>
    </row>
    <row r="2167" spans="1:256" s="547" customFormat="1" ht="15" customHeight="1">
      <c r="A2167" s="285"/>
      <c r="B2167" s="225">
        <v>12440</v>
      </c>
      <c r="C2167" s="1650"/>
      <c r="D2167" s="229"/>
      <c r="E2167" s="317" t="s">
        <v>3878</v>
      </c>
      <c r="F2167" s="346"/>
      <c r="G2167" s="320"/>
      <c r="H2167" s="321"/>
      <c r="I2167" s="225">
        <v>12440</v>
      </c>
      <c r="J2167" s="320"/>
      <c r="K2167" s="320"/>
      <c r="L2167" s="320"/>
      <c r="M2167" s="225">
        <v>12440</v>
      </c>
      <c r="N2167" s="320"/>
      <c r="O2167" s="321"/>
      <c r="P2167" s="321"/>
      <c r="Q2167" s="225">
        <v>12440</v>
      </c>
      <c r="R2167" s="546">
        <v>12440</v>
      </c>
      <c r="T2167" s="548"/>
      <c r="U2167" s="514" t="s">
        <v>6221</v>
      </c>
      <c r="V2167" s="549">
        <v>12440</v>
      </c>
      <c r="X2167" s="548"/>
      <c r="Y2167" s="514" t="s">
        <v>6221</v>
      </c>
      <c r="Z2167" s="549">
        <v>12440</v>
      </c>
      <c r="AB2167" s="548"/>
      <c r="AC2167" s="514" t="s">
        <v>6221</v>
      </c>
      <c r="AD2167" s="549">
        <v>12440</v>
      </c>
      <c r="AF2167" s="548"/>
      <c r="AG2167" s="514" t="s">
        <v>6221</v>
      </c>
      <c r="AH2167" s="549">
        <v>12440</v>
      </c>
      <c r="AJ2167" s="548"/>
      <c r="AK2167" s="514" t="s">
        <v>6221</v>
      </c>
      <c r="AL2167" s="549">
        <v>12440</v>
      </c>
      <c r="AN2167" s="514" t="s">
        <v>6221</v>
      </c>
      <c r="AO2167" s="549">
        <v>12440</v>
      </c>
      <c r="AQ2167" s="548"/>
      <c r="AR2167" s="514" t="s">
        <v>6221</v>
      </c>
      <c r="AS2167" s="549">
        <v>12440</v>
      </c>
      <c r="AU2167" s="548"/>
      <c r="AV2167" s="514" t="s">
        <v>6221</v>
      </c>
      <c r="AW2167" s="549">
        <v>12440</v>
      </c>
      <c r="AY2167" s="548"/>
      <c r="AZ2167" s="514" t="s">
        <v>6221</v>
      </c>
      <c r="BA2167" s="549">
        <v>12440</v>
      </c>
      <c r="BC2167" s="548"/>
      <c r="BD2167" s="514" t="s">
        <v>6221</v>
      </c>
      <c r="BE2167" s="549">
        <v>12440</v>
      </c>
      <c r="BG2167" s="548"/>
      <c r="BH2167" s="514" t="s">
        <v>6221</v>
      </c>
      <c r="BI2167" s="549">
        <v>12440</v>
      </c>
      <c r="BK2167" s="548"/>
      <c r="BL2167" s="514" t="s">
        <v>6221</v>
      </c>
      <c r="BM2167" s="549">
        <v>12440</v>
      </c>
      <c r="BO2167" s="548"/>
      <c r="BP2167" s="514" t="s">
        <v>6221</v>
      </c>
      <c r="BQ2167" s="549">
        <v>12440</v>
      </c>
      <c r="BS2167" s="548"/>
      <c r="BT2167" s="514" t="s">
        <v>6221</v>
      </c>
      <c r="BU2167" s="549">
        <v>12440</v>
      </c>
      <c r="BW2167" s="548"/>
      <c r="BX2167" s="514" t="s">
        <v>6221</v>
      </c>
      <c r="BY2167" s="549">
        <v>12440</v>
      </c>
      <c r="CA2167" s="548"/>
      <c r="CB2167" s="514" t="s">
        <v>6221</v>
      </c>
      <c r="CC2167" s="549">
        <v>12440</v>
      </c>
      <c r="CE2167" s="548"/>
      <c r="CF2167" s="514" t="s">
        <v>6221</v>
      </c>
      <c r="CG2167" s="549">
        <v>12440</v>
      </c>
      <c r="CI2167" s="548"/>
      <c r="CJ2167" s="514" t="s">
        <v>6221</v>
      </c>
      <c r="CK2167" s="549">
        <v>12440</v>
      </c>
      <c r="CM2167" s="548"/>
      <c r="CN2167" s="514" t="s">
        <v>6221</v>
      </c>
      <c r="CO2167" s="549">
        <v>12440</v>
      </c>
      <c r="CQ2167" s="548"/>
      <c r="CR2167" s="514" t="s">
        <v>6221</v>
      </c>
      <c r="CS2167" s="549">
        <v>12440</v>
      </c>
      <c r="CU2167" s="548"/>
      <c r="CV2167" s="514" t="s">
        <v>6221</v>
      </c>
      <c r="CW2167" s="549">
        <v>12440</v>
      </c>
      <c r="CY2167" s="548"/>
      <c r="CZ2167" s="514" t="s">
        <v>6221</v>
      </c>
      <c r="DA2167" s="549">
        <v>12440</v>
      </c>
      <c r="DC2167" s="548"/>
      <c r="DD2167" s="514" t="s">
        <v>6221</v>
      </c>
      <c r="DE2167" s="549">
        <v>12440</v>
      </c>
      <c r="DG2167" s="548"/>
      <c r="DH2167" s="514" t="s">
        <v>6221</v>
      </c>
      <c r="DI2167" s="549">
        <v>12440</v>
      </c>
      <c r="DK2167" s="548"/>
      <c r="DL2167" s="514" t="s">
        <v>6221</v>
      </c>
      <c r="DM2167" s="549">
        <v>12440</v>
      </c>
      <c r="DO2167" s="548"/>
      <c r="DP2167" s="514" t="s">
        <v>6221</v>
      </c>
      <c r="DQ2167" s="549">
        <v>12440</v>
      </c>
      <c r="DS2167" s="548"/>
      <c r="DT2167" s="514" t="s">
        <v>6221</v>
      </c>
      <c r="DU2167" s="549">
        <v>12440</v>
      </c>
      <c r="DW2167" s="548"/>
      <c r="DX2167" s="514" t="s">
        <v>6221</v>
      </c>
      <c r="DY2167" s="549">
        <v>12440</v>
      </c>
      <c r="EA2167" s="548"/>
      <c r="EB2167" s="514" t="s">
        <v>6221</v>
      </c>
      <c r="EC2167" s="549">
        <v>12440</v>
      </c>
      <c r="EE2167" s="548"/>
      <c r="EF2167" s="514" t="s">
        <v>6221</v>
      </c>
      <c r="EG2167" s="549">
        <v>12440</v>
      </c>
      <c r="EI2167" s="548"/>
      <c r="EJ2167" s="514" t="s">
        <v>6221</v>
      </c>
      <c r="EK2167" s="549">
        <v>12440</v>
      </c>
      <c r="EM2167" s="548"/>
      <c r="EN2167" s="514" t="s">
        <v>6221</v>
      </c>
      <c r="EO2167" s="549">
        <v>12440</v>
      </c>
      <c r="EQ2167" s="548"/>
      <c r="ER2167" s="514" t="s">
        <v>6221</v>
      </c>
      <c r="ES2167" s="549">
        <v>12440</v>
      </c>
      <c r="EU2167" s="548"/>
      <c r="EV2167" s="514" t="s">
        <v>6221</v>
      </c>
      <c r="EW2167" s="549">
        <v>12440</v>
      </c>
      <c r="EY2167" s="548"/>
      <c r="EZ2167" s="514" t="s">
        <v>6221</v>
      </c>
      <c r="FA2167" s="549">
        <v>12440</v>
      </c>
      <c r="FC2167" s="548"/>
      <c r="FD2167" s="514" t="s">
        <v>6221</v>
      </c>
      <c r="FE2167" s="549">
        <v>12440</v>
      </c>
      <c r="FG2167" s="548"/>
      <c r="FH2167" s="514" t="s">
        <v>6221</v>
      </c>
      <c r="FI2167" s="549">
        <v>12440</v>
      </c>
      <c r="FK2167" s="548"/>
      <c r="FL2167" s="514" t="s">
        <v>6221</v>
      </c>
      <c r="FM2167" s="549">
        <v>12440</v>
      </c>
      <c r="FO2167" s="548"/>
      <c r="FP2167" s="514" t="s">
        <v>6221</v>
      </c>
      <c r="FQ2167" s="549">
        <v>12440</v>
      </c>
      <c r="FS2167" s="548"/>
      <c r="FT2167" s="514" t="s">
        <v>6221</v>
      </c>
      <c r="FU2167" s="549">
        <v>12440</v>
      </c>
      <c r="FW2167" s="548"/>
      <c r="FX2167" s="514" t="s">
        <v>6221</v>
      </c>
      <c r="FY2167" s="549">
        <v>12440</v>
      </c>
      <c r="GA2167" s="548"/>
      <c r="GB2167" s="514" t="s">
        <v>6221</v>
      </c>
      <c r="GC2167" s="549">
        <v>12440</v>
      </c>
      <c r="GE2167" s="548"/>
      <c r="GF2167" s="514" t="s">
        <v>6221</v>
      </c>
      <c r="GG2167" s="549">
        <v>12440</v>
      </c>
      <c r="GI2167" s="548"/>
      <c r="GJ2167" s="514" t="s">
        <v>6221</v>
      </c>
      <c r="GK2167" s="549">
        <v>12440</v>
      </c>
      <c r="GM2167" s="548"/>
      <c r="GN2167" s="514" t="s">
        <v>6221</v>
      </c>
      <c r="GO2167" s="549">
        <v>12440</v>
      </c>
      <c r="GQ2167" s="548"/>
      <c r="GR2167" s="514" t="s">
        <v>6221</v>
      </c>
      <c r="GS2167" s="549">
        <v>12440</v>
      </c>
      <c r="GU2167" s="548"/>
      <c r="GV2167" s="514" t="s">
        <v>6221</v>
      </c>
      <c r="GW2167" s="549">
        <v>12440</v>
      </c>
      <c r="GY2167" s="548"/>
      <c r="GZ2167" s="514" t="s">
        <v>6221</v>
      </c>
      <c r="HA2167" s="549">
        <v>12440</v>
      </c>
      <c r="HC2167" s="548"/>
      <c r="HD2167" s="514" t="s">
        <v>6221</v>
      </c>
      <c r="HE2167" s="549">
        <v>12440</v>
      </c>
      <c r="HG2167" s="548"/>
      <c r="HH2167" s="514" t="s">
        <v>6221</v>
      </c>
      <c r="HI2167" s="549">
        <v>12440</v>
      </c>
      <c r="HK2167" s="548"/>
      <c r="HL2167" s="514" t="s">
        <v>6221</v>
      </c>
      <c r="HM2167" s="549">
        <v>12440</v>
      </c>
      <c r="HO2167" s="548"/>
      <c r="HP2167" s="514" t="s">
        <v>6221</v>
      </c>
      <c r="HQ2167" s="549">
        <v>12440</v>
      </c>
      <c r="HS2167" s="548"/>
      <c r="HT2167" s="514" t="s">
        <v>6221</v>
      </c>
      <c r="HU2167" s="549">
        <v>12440</v>
      </c>
      <c r="HW2167" s="548"/>
      <c r="HX2167" s="514" t="s">
        <v>6221</v>
      </c>
      <c r="HY2167" s="549">
        <v>12440</v>
      </c>
      <c r="IA2167" s="548"/>
      <c r="IB2167" s="514" t="s">
        <v>6221</v>
      </c>
      <c r="IC2167" s="549">
        <v>12440</v>
      </c>
      <c r="IE2167" s="548"/>
      <c r="IF2167" s="514" t="s">
        <v>6221</v>
      </c>
      <c r="IG2167" s="549">
        <v>12440</v>
      </c>
      <c r="II2167" s="548"/>
      <c r="IJ2167" s="514" t="s">
        <v>6221</v>
      </c>
      <c r="IK2167" s="285"/>
      <c r="IL2167" s="285"/>
      <c r="IM2167" s="285"/>
      <c r="IN2167" s="285"/>
      <c r="IO2167" s="285"/>
      <c r="IP2167" s="285"/>
      <c r="IQ2167" s="285"/>
      <c r="IR2167" s="285"/>
      <c r="IS2167" s="285"/>
      <c r="IT2167" s="285"/>
      <c r="IU2167" s="285"/>
      <c r="IV2167" s="285"/>
    </row>
    <row r="2168" spans="1:256" s="547" customFormat="1" ht="15" customHeight="1">
      <c r="A2168" s="285"/>
      <c r="B2168" s="225">
        <v>12440</v>
      </c>
      <c r="C2168" s="1650"/>
      <c r="D2168" s="229"/>
      <c r="E2168" s="317" t="s">
        <v>3881</v>
      </c>
      <c r="F2168" s="346"/>
      <c r="G2168" s="320"/>
      <c r="H2168" s="321"/>
      <c r="I2168" s="225">
        <v>12440</v>
      </c>
      <c r="J2168" s="320"/>
      <c r="K2168" s="320"/>
      <c r="L2168" s="320"/>
      <c r="M2168" s="225">
        <v>12440</v>
      </c>
      <c r="N2168" s="320"/>
      <c r="O2168" s="321"/>
      <c r="P2168" s="321"/>
      <c r="Q2168" s="225">
        <v>12440</v>
      </c>
      <c r="R2168" s="546">
        <v>12440</v>
      </c>
      <c r="T2168" s="548"/>
      <c r="U2168" s="514" t="s">
        <v>6222</v>
      </c>
      <c r="V2168" s="549">
        <v>12440</v>
      </c>
      <c r="X2168" s="548"/>
      <c r="Y2168" s="514" t="s">
        <v>6222</v>
      </c>
      <c r="Z2168" s="549">
        <v>12440</v>
      </c>
      <c r="AB2168" s="548"/>
      <c r="AC2168" s="514" t="s">
        <v>6222</v>
      </c>
      <c r="AD2168" s="549">
        <v>12440</v>
      </c>
      <c r="AF2168" s="548"/>
      <c r="AG2168" s="514" t="s">
        <v>6222</v>
      </c>
      <c r="AH2168" s="549">
        <v>12440</v>
      </c>
      <c r="AJ2168" s="548"/>
      <c r="AK2168" s="514" t="s">
        <v>6222</v>
      </c>
      <c r="AL2168" s="549">
        <v>12440</v>
      </c>
      <c r="AN2168" s="514" t="s">
        <v>6222</v>
      </c>
      <c r="AO2168" s="549">
        <v>12440</v>
      </c>
      <c r="AQ2168" s="548"/>
      <c r="AR2168" s="514" t="s">
        <v>6222</v>
      </c>
      <c r="AS2168" s="549">
        <v>12440</v>
      </c>
      <c r="AU2168" s="548"/>
      <c r="AV2168" s="514" t="s">
        <v>6222</v>
      </c>
      <c r="AW2168" s="549">
        <v>12440</v>
      </c>
      <c r="AY2168" s="548"/>
      <c r="AZ2168" s="514" t="s">
        <v>6222</v>
      </c>
      <c r="BA2168" s="549">
        <v>12440</v>
      </c>
      <c r="BC2168" s="548"/>
      <c r="BD2168" s="514" t="s">
        <v>6222</v>
      </c>
      <c r="BE2168" s="549">
        <v>12440</v>
      </c>
      <c r="BG2168" s="548"/>
      <c r="BH2168" s="514" t="s">
        <v>6222</v>
      </c>
      <c r="BI2168" s="549">
        <v>12440</v>
      </c>
      <c r="BK2168" s="548"/>
      <c r="BL2168" s="514" t="s">
        <v>6222</v>
      </c>
      <c r="BM2168" s="549">
        <v>12440</v>
      </c>
      <c r="BO2168" s="548"/>
      <c r="BP2168" s="514" t="s">
        <v>6222</v>
      </c>
      <c r="BQ2168" s="549">
        <v>12440</v>
      </c>
      <c r="BS2168" s="548"/>
      <c r="BT2168" s="514" t="s">
        <v>6222</v>
      </c>
      <c r="BU2168" s="549">
        <v>12440</v>
      </c>
      <c r="BW2168" s="548"/>
      <c r="BX2168" s="514" t="s">
        <v>6222</v>
      </c>
      <c r="BY2168" s="549">
        <v>12440</v>
      </c>
      <c r="CA2168" s="548"/>
      <c r="CB2168" s="514" t="s">
        <v>6222</v>
      </c>
      <c r="CC2168" s="549">
        <v>12440</v>
      </c>
      <c r="CE2168" s="548"/>
      <c r="CF2168" s="514" t="s">
        <v>6222</v>
      </c>
      <c r="CG2168" s="549">
        <v>12440</v>
      </c>
      <c r="CI2168" s="548"/>
      <c r="CJ2168" s="514" t="s">
        <v>6222</v>
      </c>
      <c r="CK2168" s="549">
        <v>12440</v>
      </c>
      <c r="CM2168" s="548"/>
      <c r="CN2168" s="514" t="s">
        <v>6222</v>
      </c>
      <c r="CO2168" s="549">
        <v>12440</v>
      </c>
      <c r="CQ2168" s="548"/>
      <c r="CR2168" s="514" t="s">
        <v>6222</v>
      </c>
      <c r="CS2168" s="549">
        <v>12440</v>
      </c>
      <c r="CU2168" s="548"/>
      <c r="CV2168" s="514" t="s">
        <v>6222</v>
      </c>
      <c r="CW2168" s="549">
        <v>12440</v>
      </c>
      <c r="CY2168" s="548"/>
      <c r="CZ2168" s="514" t="s">
        <v>6222</v>
      </c>
      <c r="DA2168" s="549">
        <v>12440</v>
      </c>
      <c r="DC2168" s="548"/>
      <c r="DD2168" s="514" t="s">
        <v>6222</v>
      </c>
      <c r="DE2168" s="549">
        <v>12440</v>
      </c>
      <c r="DG2168" s="548"/>
      <c r="DH2168" s="514" t="s">
        <v>6222</v>
      </c>
      <c r="DI2168" s="549">
        <v>12440</v>
      </c>
      <c r="DK2168" s="548"/>
      <c r="DL2168" s="514" t="s">
        <v>6222</v>
      </c>
      <c r="DM2168" s="549">
        <v>12440</v>
      </c>
      <c r="DO2168" s="548"/>
      <c r="DP2168" s="514" t="s">
        <v>6222</v>
      </c>
      <c r="DQ2168" s="549">
        <v>12440</v>
      </c>
      <c r="DS2168" s="548"/>
      <c r="DT2168" s="514" t="s">
        <v>6222</v>
      </c>
      <c r="DU2168" s="549">
        <v>12440</v>
      </c>
      <c r="DW2168" s="548"/>
      <c r="DX2168" s="514" t="s">
        <v>6222</v>
      </c>
      <c r="DY2168" s="549">
        <v>12440</v>
      </c>
      <c r="EA2168" s="548"/>
      <c r="EB2168" s="514" t="s">
        <v>6222</v>
      </c>
      <c r="EC2168" s="549">
        <v>12440</v>
      </c>
      <c r="EE2168" s="548"/>
      <c r="EF2168" s="514" t="s">
        <v>6222</v>
      </c>
      <c r="EG2168" s="549">
        <v>12440</v>
      </c>
      <c r="EI2168" s="548"/>
      <c r="EJ2168" s="514" t="s">
        <v>6222</v>
      </c>
      <c r="EK2168" s="549">
        <v>12440</v>
      </c>
      <c r="EM2168" s="548"/>
      <c r="EN2168" s="514" t="s">
        <v>6222</v>
      </c>
      <c r="EO2168" s="549">
        <v>12440</v>
      </c>
      <c r="EQ2168" s="548"/>
      <c r="ER2168" s="514" t="s">
        <v>6222</v>
      </c>
      <c r="ES2168" s="549">
        <v>12440</v>
      </c>
      <c r="EU2168" s="548"/>
      <c r="EV2168" s="514" t="s">
        <v>6222</v>
      </c>
      <c r="EW2168" s="549">
        <v>12440</v>
      </c>
      <c r="EY2168" s="548"/>
      <c r="EZ2168" s="514" t="s">
        <v>6222</v>
      </c>
      <c r="FA2168" s="549">
        <v>12440</v>
      </c>
      <c r="FC2168" s="548"/>
      <c r="FD2168" s="514" t="s">
        <v>6222</v>
      </c>
      <c r="FE2168" s="549">
        <v>12440</v>
      </c>
      <c r="FG2168" s="548"/>
      <c r="FH2168" s="514" t="s">
        <v>6222</v>
      </c>
      <c r="FI2168" s="549">
        <v>12440</v>
      </c>
      <c r="FK2168" s="548"/>
      <c r="FL2168" s="514" t="s">
        <v>6222</v>
      </c>
      <c r="FM2168" s="549">
        <v>12440</v>
      </c>
      <c r="FO2168" s="548"/>
      <c r="FP2168" s="514" t="s">
        <v>6222</v>
      </c>
      <c r="FQ2168" s="549">
        <v>12440</v>
      </c>
      <c r="FS2168" s="548"/>
      <c r="FT2168" s="514" t="s">
        <v>6222</v>
      </c>
      <c r="FU2168" s="549">
        <v>12440</v>
      </c>
      <c r="FW2168" s="548"/>
      <c r="FX2168" s="514" t="s">
        <v>6222</v>
      </c>
      <c r="FY2168" s="549">
        <v>12440</v>
      </c>
      <c r="GA2168" s="548"/>
      <c r="GB2168" s="514" t="s">
        <v>6222</v>
      </c>
      <c r="GC2168" s="549">
        <v>12440</v>
      </c>
      <c r="GE2168" s="548"/>
      <c r="GF2168" s="514" t="s">
        <v>6222</v>
      </c>
      <c r="GG2168" s="549">
        <v>12440</v>
      </c>
      <c r="GI2168" s="548"/>
      <c r="GJ2168" s="514" t="s">
        <v>6222</v>
      </c>
      <c r="GK2168" s="549">
        <v>12440</v>
      </c>
      <c r="GM2168" s="548"/>
      <c r="GN2168" s="514" t="s">
        <v>6222</v>
      </c>
      <c r="GO2168" s="549">
        <v>12440</v>
      </c>
      <c r="GQ2168" s="548"/>
      <c r="GR2168" s="514" t="s">
        <v>6222</v>
      </c>
      <c r="GS2168" s="549">
        <v>12440</v>
      </c>
      <c r="GU2168" s="548"/>
      <c r="GV2168" s="514" t="s">
        <v>6222</v>
      </c>
      <c r="GW2168" s="549">
        <v>12440</v>
      </c>
      <c r="GY2168" s="548"/>
      <c r="GZ2168" s="514" t="s">
        <v>6222</v>
      </c>
      <c r="HA2168" s="549">
        <v>12440</v>
      </c>
      <c r="HC2168" s="548"/>
      <c r="HD2168" s="514" t="s">
        <v>6222</v>
      </c>
      <c r="HE2168" s="549">
        <v>12440</v>
      </c>
      <c r="HG2168" s="548"/>
      <c r="HH2168" s="514" t="s">
        <v>6222</v>
      </c>
      <c r="HI2168" s="549">
        <v>12440</v>
      </c>
      <c r="HK2168" s="548"/>
      <c r="HL2168" s="514" t="s">
        <v>6222</v>
      </c>
      <c r="HM2168" s="549">
        <v>12440</v>
      </c>
      <c r="HO2168" s="548"/>
      <c r="HP2168" s="514" t="s">
        <v>6222</v>
      </c>
      <c r="HQ2168" s="549">
        <v>12440</v>
      </c>
      <c r="HS2168" s="548"/>
      <c r="HT2168" s="514" t="s">
        <v>6222</v>
      </c>
      <c r="HU2168" s="549">
        <v>12440</v>
      </c>
      <c r="HW2168" s="548"/>
      <c r="HX2168" s="514" t="s">
        <v>6222</v>
      </c>
      <c r="HY2168" s="549">
        <v>12440</v>
      </c>
      <c r="IA2168" s="548"/>
      <c r="IB2168" s="514" t="s">
        <v>6222</v>
      </c>
      <c r="IC2168" s="549">
        <v>12440</v>
      </c>
      <c r="IE2168" s="548"/>
      <c r="IF2168" s="514" t="s">
        <v>6222</v>
      </c>
      <c r="IG2168" s="549">
        <v>12440</v>
      </c>
      <c r="II2168" s="548"/>
      <c r="IJ2168" s="514" t="s">
        <v>6222</v>
      </c>
      <c r="IK2168" s="285"/>
      <c r="IL2168" s="285"/>
      <c r="IM2168" s="285"/>
      <c r="IN2168" s="285"/>
      <c r="IO2168" s="285"/>
      <c r="IP2168" s="285"/>
      <c r="IQ2168" s="285"/>
      <c r="IR2168" s="285"/>
      <c r="IS2168" s="285"/>
      <c r="IT2168" s="285"/>
      <c r="IU2168" s="285"/>
      <c r="IV2168" s="285"/>
    </row>
    <row r="2169" spans="1:256" s="547" customFormat="1" ht="15" customHeight="1">
      <c r="A2169" s="285"/>
      <c r="B2169" s="225">
        <v>12440</v>
      </c>
      <c r="C2169" s="1650"/>
      <c r="D2169" s="229"/>
      <c r="E2169" s="317" t="s">
        <v>3884</v>
      </c>
      <c r="F2169" s="346"/>
      <c r="G2169" s="320"/>
      <c r="H2169" s="321"/>
      <c r="I2169" s="225">
        <v>12440</v>
      </c>
      <c r="J2169" s="320"/>
      <c r="K2169" s="320"/>
      <c r="L2169" s="320"/>
      <c r="M2169" s="225">
        <v>12440</v>
      </c>
      <c r="N2169" s="320"/>
      <c r="O2169" s="321"/>
      <c r="P2169" s="321"/>
      <c r="Q2169" s="225">
        <v>12440</v>
      </c>
      <c r="R2169" s="546">
        <v>12440</v>
      </c>
      <c r="T2169" s="548"/>
      <c r="U2169" s="514" t="s">
        <v>6223</v>
      </c>
      <c r="V2169" s="549">
        <v>12440</v>
      </c>
      <c r="X2169" s="548"/>
      <c r="Y2169" s="514" t="s">
        <v>6223</v>
      </c>
      <c r="Z2169" s="549">
        <v>12440</v>
      </c>
      <c r="AB2169" s="548"/>
      <c r="AC2169" s="514" t="s">
        <v>6223</v>
      </c>
      <c r="AD2169" s="549">
        <v>12440</v>
      </c>
      <c r="AF2169" s="548"/>
      <c r="AG2169" s="514" t="s">
        <v>6223</v>
      </c>
      <c r="AH2169" s="549">
        <v>12440</v>
      </c>
      <c r="AJ2169" s="548"/>
      <c r="AK2169" s="514" t="s">
        <v>6223</v>
      </c>
      <c r="AL2169" s="549">
        <v>12440</v>
      </c>
      <c r="AN2169" s="514" t="s">
        <v>6223</v>
      </c>
      <c r="AO2169" s="549">
        <v>12440</v>
      </c>
      <c r="AQ2169" s="548"/>
      <c r="AR2169" s="514" t="s">
        <v>6223</v>
      </c>
      <c r="AS2169" s="549">
        <v>12440</v>
      </c>
      <c r="AU2169" s="548"/>
      <c r="AV2169" s="514" t="s">
        <v>6223</v>
      </c>
      <c r="AW2169" s="549">
        <v>12440</v>
      </c>
      <c r="AY2169" s="548"/>
      <c r="AZ2169" s="514" t="s">
        <v>6223</v>
      </c>
      <c r="BA2169" s="549">
        <v>12440</v>
      </c>
      <c r="BC2169" s="548"/>
      <c r="BD2169" s="514" t="s">
        <v>6223</v>
      </c>
      <c r="BE2169" s="549">
        <v>12440</v>
      </c>
      <c r="BG2169" s="548"/>
      <c r="BH2169" s="514" t="s">
        <v>6223</v>
      </c>
      <c r="BI2169" s="549">
        <v>12440</v>
      </c>
      <c r="BK2169" s="548"/>
      <c r="BL2169" s="514" t="s">
        <v>6223</v>
      </c>
      <c r="BM2169" s="549">
        <v>12440</v>
      </c>
      <c r="BO2169" s="548"/>
      <c r="BP2169" s="514" t="s">
        <v>6223</v>
      </c>
      <c r="BQ2169" s="549">
        <v>12440</v>
      </c>
      <c r="BS2169" s="548"/>
      <c r="BT2169" s="514" t="s">
        <v>6223</v>
      </c>
      <c r="BU2169" s="549">
        <v>12440</v>
      </c>
      <c r="BW2169" s="548"/>
      <c r="BX2169" s="514" t="s">
        <v>6223</v>
      </c>
      <c r="BY2169" s="549">
        <v>12440</v>
      </c>
      <c r="CA2169" s="548"/>
      <c r="CB2169" s="514" t="s">
        <v>6223</v>
      </c>
      <c r="CC2169" s="549">
        <v>12440</v>
      </c>
      <c r="CE2169" s="548"/>
      <c r="CF2169" s="514" t="s">
        <v>6223</v>
      </c>
      <c r="CG2169" s="549">
        <v>12440</v>
      </c>
      <c r="CI2169" s="548"/>
      <c r="CJ2169" s="514" t="s">
        <v>6223</v>
      </c>
      <c r="CK2169" s="549">
        <v>12440</v>
      </c>
      <c r="CM2169" s="548"/>
      <c r="CN2169" s="514" t="s">
        <v>6223</v>
      </c>
      <c r="CO2169" s="549">
        <v>12440</v>
      </c>
      <c r="CQ2169" s="548"/>
      <c r="CR2169" s="514" t="s">
        <v>6223</v>
      </c>
      <c r="CS2169" s="549">
        <v>12440</v>
      </c>
      <c r="CU2169" s="548"/>
      <c r="CV2169" s="514" t="s">
        <v>6223</v>
      </c>
      <c r="CW2169" s="549">
        <v>12440</v>
      </c>
      <c r="CY2169" s="548"/>
      <c r="CZ2169" s="514" t="s">
        <v>6223</v>
      </c>
      <c r="DA2169" s="549">
        <v>12440</v>
      </c>
      <c r="DC2169" s="548"/>
      <c r="DD2169" s="514" t="s">
        <v>6223</v>
      </c>
      <c r="DE2169" s="549">
        <v>12440</v>
      </c>
      <c r="DG2169" s="548"/>
      <c r="DH2169" s="514" t="s">
        <v>6223</v>
      </c>
      <c r="DI2169" s="549">
        <v>12440</v>
      </c>
      <c r="DK2169" s="548"/>
      <c r="DL2169" s="514" t="s">
        <v>6223</v>
      </c>
      <c r="DM2169" s="549">
        <v>12440</v>
      </c>
      <c r="DO2169" s="548"/>
      <c r="DP2169" s="514" t="s">
        <v>6223</v>
      </c>
      <c r="DQ2169" s="549">
        <v>12440</v>
      </c>
      <c r="DS2169" s="548"/>
      <c r="DT2169" s="514" t="s">
        <v>6223</v>
      </c>
      <c r="DU2169" s="549">
        <v>12440</v>
      </c>
      <c r="DW2169" s="548"/>
      <c r="DX2169" s="514" t="s">
        <v>6223</v>
      </c>
      <c r="DY2169" s="549">
        <v>12440</v>
      </c>
      <c r="EA2169" s="548"/>
      <c r="EB2169" s="514" t="s">
        <v>6223</v>
      </c>
      <c r="EC2169" s="549">
        <v>12440</v>
      </c>
      <c r="EE2169" s="548"/>
      <c r="EF2169" s="514" t="s">
        <v>6223</v>
      </c>
      <c r="EG2169" s="549">
        <v>12440</v>
      </c>
      <c r="EI2169" s="548"/>
      <c r="EJ2169" s="514" t="s">
        <v>6223</v>
      </c>
      <c r="EK2169" s="549">
        <v>12440</v>
      </c>
      <c r="EM2169" s="548"/>
      <c r="EN2169" s="514" t="s">
        <v>6223</v>
      </c>
      <c r="EO2169" s="549">
        <v>12440</v>
      </c>
      <c r="EQ2169" s="548"/>
      <c r="ER2169" s="514" t="s">
        <v>6223</v>
      </c>
      <c r="ES2169" s="549">
        <v>12440</v>
      </c>
      <c r="EU2169" s="548"/>
      <c r="EV2169" s="514" t="s">
        <v>6223</v>
      </c>
      <c r="EW2169" s="549">
        <v>12440</v>
      </c>
      <c r="EY2169" s="548"/>
      <c r="EZ2169" s="514" t="s">
        <v>6223</v>
      </c>
      <c r="FA2169" s="549">
        <v>12440</v>
      </c>
      <c r="FC2169" s="548"/>
      <c r="FD2169" s="514" t="s">
        <v>6223</v>
      </c>
      <c r="FE2169" s="549">
        <v>12440</v>
      </c>
      <c r="FG2169" s="548"/>
      <c r="FH2169" s="514" t="s">
        <v>6223</v>
      </c>
      <c r="FI2169" s="549">
        <v>12440</v>
      </c>
      <c r="FK2169" s="548"/>
      <c r="FL2169" s="514" t="s">
        <v>6223</v>
      </c>
      <c r="FM2169" s="549">
        <v>12440</v>
      </c>
      <c r="FO2169" s="548"/>
      <c r="FP2169" s="514" t="s">
        <v>6223</v>
      </c>
      <c r="FQ2169" s="549">
        <v>12440</v>
      </c>
      <c r="FS2169" s="548"/>
      <c r="FT2169" s="514" t="s">
        <v>6223</v>
      </c>
      <c r="FU2169" s="549">
        <v>12440</v>
      </c>
      <c r="FW2169" s="548"/>
      <c r="FX2169" s="514" t="s">
        <v>6223</v>
      </c>
      <c r="FY2169" s="549">
        <v>12440</v>
      </c>
      <c r="GA2169" s="548"/>
      <c r="GB2169" s="514" t="s">
        <v>6223</v>
      </c>
      <c r="GC2169" s="549">
        <v>12440</v>
      </c>
      <c r="GE2169" s="548"/>
      <c r="GF2169" s="514" t="s">
        <v>6223</v>
      </c>
      <c r="GG2169" s="549">
        <v>12440</v>
      </c>
      <c r="GI2169" s="548"/>
      <c r="GJ2169" s="514" t="s">
        <v>6223</v>
      </c>
      <c r="GK2169" s="549">
        <v>12440</v>
      </c>
      <c r="GM2169" s="548"/>
      <c r="GN2169" s="514" t="s">
        <v>6223</v>
      </c>
      <c r="GO2169" s="549">
        <v>12440</v>
      </c>
      <c r="GQ2169" s="548"/>
      <c r="GR2169" s="514" t="s">
        <v>6223</v>
      </c>
      <c r="GS2169" s="549">
        <v>12440</v>
      </c>
      <c r="GU2169" s="548"/>
      <c r="GV2169" s="514" t="s">
        <v>6223</v>
      </c>
      <c r="GW2169" s="549">
        <v>12440</v>
      </c>
      <c r="GY2169" s="548"/>
      <c r="GZ2169" s="514" t="s">
        <v>6223</v>
      </c>
      <c r="HA2169" s="549">
        <v>12440</v>
      </c>
      <c r="HC2169" s="548"/>
      <c r="HD2169" s="514" t="s">
        <v>6223</v>
      </c>
      <c r="HE2169" s="549">
        <v>12440</v>
      </c>
      <c r="HG2169" s="548"/>
      <c r="HH2169" s="514" t="s">
        <v>6223</v>
      </c>
      <c r="HI2169" s="549">
        <v>12440</v>
      </c>
      <c r="HK2169" s="548"/>
      <c r="HL2169" s="514" t="s">
        <v>6223</v>
      </c>
      <c r="HM2169" s="549">
        <v>12440</v>
      </c>
      <c r="HO2169" s="548"/>
      <c r="HP2169" s="514" t="s">
        <v>6223</v>
      </c>
      <c r="HQ2169" s="549">
        <v>12440</v>
      </c>
      <c r="HS2169" s="548"/>
      <c r="HT2169" s="514" t="s">
        <v>6223</v>
      </c>
      <c r="HU2169" s="549">
        <v>12440</v>
      </c>
      <c r="HW2169" s="548"/>
      <c r="HX2169" s="514" t="s">
        <v>6223</v>
      </c>
      <c r="HY2169" s="549">
        <v>12440</v>
      </c>
      <c r="IA2169" s="548"/>
      <c r="IB2169" s="514" t="s">
        <v>6223</v>
      </c>
      <c r="IC2169" s="549">
        <v>12440</v>
      </c>
      <c r="IE2169" s="548"/>
      <c r="IF2169" s="514" t="s">
        <v>6223</v>
      </c>
      <c r="IG2169" s="549">
        <v>12440</v>
      </c>
      <c r="II2169" s="548"/>
      <c r="IJ2169" s="514" t="s">
        <v>6223</v>
      </c>
      <c r="IK2169" s="285"/>
      <c r="IL2169" s="285"/>
      <c r="IM2169" s="285"/>
      <c r="IN2169" s="285"/>
      <c r="IO2169" s="285"/>
      <c r="IP2169" s="285"/>
      <c r="IQ2169" s="285"/>
      <c r="IR2169" s="285"/>
      <c r="IS2169" s="285"/>
      <c r="IT2169" s="285"/>
      <c r="IU2169" s="285"/>
      <c r="IV2169" s="285"/>
    </row>
    <row r="2170" spans="1:256" s="547" customFormat="1" ht="15" customHeight="1">
      <c r="A2170" s="285"/>
      <c r="B2170" s="225">
        <v>12440</v>
      </c>
      <c r="C2170" s="1650"/>
      <c r="D2170" s="229"/>
      <c r="E2170" s="317" t="s">
        <v>3887</v>
      </c>
      <c r="F2170" s="346"/>
      <c r="G2170" s="320"/>
      <c r="H2170" s="321"/>
      <c r="I2170" s="225">
        <v>12440</v>
      </c>
      <c r="J2170" s="320"/>
      <c r="K2170" s="320"/>
      <c r="L2170" s="320"/>
      <c r="M2170" s="225">
        <v>12440</v>
      </c>
      <c r="N2170" s="320"/>
      <c r="O2170" s="321"/>
      <c r="P2170" s="321"/>
      <c r="Q2170" s="225">
        <v>12440</v>
      </c>
      <c r="R2170" s="546">
        <v>12440</v>
      </c>
      <c r="T2170" s="548"/>
      <c r="U2170" s="514" t="s">
        <v>6224</v>
      </c>
      <c r="V2170" s="549">
        <v>12440</v>
      </c>
      <c r="X2170" s="548"/>
      <c r="Y2170" s="514" t="s">
        <v>6224</v>
      </c>
      <c r="Z2170" s="549">
        <v>12440</v>
      </c>
      <c r="AB2170" s="548"/>
      <c r="AC2170" s="514" t="s">
        <v>6224</v>
      </c>
      <c r="AD2170" s="549">
        <v>12440</v>
      </c>
      <c r="AF2170" s="548"/>
      <c r="AG2170" s="514" t="s">
        <v>6224</v>
      </c>
      <c r="AH2170" s="549">
        <v>12440</v>
      </c>
      <c r="AJ2170" s="548"/>
      <c r="AK2170" s="514" t="s">
        <v>6224</v>
      </c>
      <c r="AL2170" s="549">
        <v>12440</v>
      </c>
      <c r="AN2170" s="514" t="s">
        <v>6224</v>
      </c>
      <c r="AO2170" s="549">
        <v>12440</v>
      </c>
      <c r="AQ2170" s="548"/>
      <c r="AR2170" s="514" t="s">
        <v>6224</v>
      </c>
      <c r="AS2170" s="549">
        <v>12440</v>
      </c>
      <c r="AU2170" s="548"/>
      <c r="AV2170" s="514" t="s">
        <v>6224</v>
      </c>
      <c r="AW2170" s="549">
        <v>12440</v>
      </c>
      <c r="AY2170" s="548"/>
      <c r="AZ2170" s="514" t="s">
        <v>6224</v>
      </c>
      <c r="BA2170" s="549">
        <v>12440</v>
      </c>
      <c r="BC2170" s="548"/>
      <c r="BD2170" s="514" t="s">
        <v>6224</v>
      </c>
      <c r="BE2170" s="549">
        <v>12440</v>
      </c>
      <c r="BG2170" s="548"/>
      <c r="BH2170" s="514" t="s">
        <v>6224</v>
      </c>
      <c r="BI2170" s="549">
        <v>12440</v>
      </c>
      <c r="BK2170" s="548"/>
      <c r="BL2170" s="514" t="s">
        <v>6224</v>
      </c>
      <c r="BM2170" s="549">
        <v>12440</v>
      </c>
      <c r="BO2170" s="548"/>
      <c r="BP2170" s="514" t="s">
        <v>6224</v>
      </c>
      <c r="BQ2170" s="549">
        <v>12440</v>
      </c>
      <c r="BS2170" s="548"/>
      <c r="BT2170" s="514" t="s">
        <v>6224</v>
      </c>
      <c r="BU2170" s="549">
        <v>12440</v>
      </c>
      <c r="BW2170" s="548"/>
      <c r="BX2170" s="514" t="s">
        <v>6224</v>
      </c>
      <c r="BY2170" s="549">
        <v>12440</v>
      </c>
      <c r="CA2170" s="548"/>
      <c r="CB2170" s="514" t="s">
        <v>6224</v>
      </c>
      <c r="CC2170" s="549">
        <v>12440</v>
      </c>
      <c r="CE2170" s="548"/>
      <c r="CF2170" s="514" t="s">
        <v>6224</v>
      </c>
      <c r="CG2170" s="549">
        <v>12440</v>
      </c>
      <c r="CI2170" s="548"/>
      <c r="CJ2170" s="514" t="s">
        <v>6224</v>
      </c>
      <c r="CK2170" s="549">
        <v>12440</v>
      </c>
      <c r="CM2170" s="548"/>
      <c r="CN2170" s="514" t="s">
        <v>6224</v>
      </c>
      <c r="CO2170" s="549">
        <v>12440</v>
      </c>
      <c r="CQ2170" s="548"/>
      <c r="CR2170" s="514" t="s">
        <v>6224</v>
      </c>
      <c r="CS2170" s="549">
        <v>12440</v>
      </c>
      <c r="CU2170" s="548"/>
      <c r="CV2170" s="514" t="s">
        <v>6224</v>
      </c>
      <c r="CW2170" s="549">
        <v>12440</v>
      </c>
      <c r="CY2170" s="548"/>
      <c r="CZ2170" s="514" t="s">
        <v>6224</v>
      </c>
      <c r="DA2170" s="549">
        <v>12440</v>
      </c>
      <c r="DC2170" s="548"/>
      <c r="DD2170" s="514" t="s">
        <v>6224</v>
      </c>
      <c r="DE2170" s="549">
        <v>12440</v>
      </c>
      <c r="DG2170" s="548"/>
      <c r="DH2170" s="514" t="s">
        <v>6224</v>
      </c>
      <c r="DI2170" s="549">
        <v>12440</v>
      </c>
      <c r="DK2170" s="548"/>
      <c r="DL2170" s="514" t="s">
        <v>6224</v>
      </c>
      <c r="DM2170" s="549">
        <v>12440</v>
      </c>
      <c r="DO2170" s="548"/>
      <c r="DP2170" s="514" t="s">
        <v>6224</v>
      </c>
      <c r="DQ2170" s="549">
        <v>12440</v>
      </c>
      <c r="DS2170" s="548"/>
      <c r="DT2170" s="514" t="s">
        <v>6224</v>
      </c>
      <c r="DU2170" s="549">
        <v>12440</v>
      </c>
      <c r="DW2170" s="548"/>
      <c r="DX2170" s="514" t="s">
        <v>6224</v>
      </c>
      <c r="DY2170" s="549">
        <v>12440</v>
      </c>
      <c r="EA2170" s="548"/>
      <c r="EB2170" s="514" t="s">
        <v>6224</v>
      </c>
      <c r="EC2170" s="549">
        <v>12440</v>
      </c>
      <c r="EE2170" s="548"/>
      <c r="EF2170" s="514" t="s">
        <v>6224</v>
      </c>
      <c r="EG2170" s="549">
        <v>12440</v>
      </c>
      <c r="EI2170" s="548"/>
      <c r="EJ2170" s="514" t="s">
        <v>6224</v>
      </c>
      <c r="EK2170" s="549">
        <v>12440</v>
      </c>
      <c r="EM2170" s="548"/>
      <c r="EN2170" s="514" t="s">
        <v>6224</v>
      </c>
      <c r="EO2170" s="549">
        <v>12440</v>
      </c>
      <c r="EQ2170" s="548"/>
      <c r="ER2170" s="514" t="s">
        <v>6224</v>
      </c>
      <c r="ES2170" s="549">
        <v>12440</v>
      </c>
      <c r="EU2170" s="548"/>
      <c r="EV2170" s="514" t="s">
        <v>6224</v>
      </c>
      <c r="EW2170" s="549">
        <v>12440</v>
      </c>
      <c r="EY2170" s="548"/>
      <c r="EZ2170" s="514" t="s">
        <v>6224</v>
      </c>
      <c r="FA2170" s="549">
        <v>12440</v>
      </c>
      <c r="FC2170" s="548"/>
      <c r="FD2170" s="514" t="s">
        <v>6224</v>
      </c>
      <c r="FE2170" s="549">
        <v>12440</v>
      </c>
      <c r="FG2170" s="548"/>
      <c r="FH2170" s="514" t="s">
        <v>6224</v>
      </c>
      <c r="FI2170" s="549">
        <v>12440</v>
      </c>
      <c r="FK2170" s="548"/>
      <c r="FL2170" s="514" t="s">
        <v>6224</v>
      </c>
      <c r="FM2170" s="549">
        <v>12440</v>
      </c>
      <c r="FO2170" s="548"/>
      <c r="FP2170" s="514" t="s">
        <v>6224</v>
      </c>
      <c r="FQ2170" s="549">
        <v>12440</v>
      </c>
      <c r="FS2170" s="548"/>
      <c r="FT2170" s="514" t="s">
        <v>6224</v>
      </c>
      <c r="FU2170" s="549">
        <v>12440</v>
      </c>
      <c r="FW2170" s="548"/>
      <c r="FX2170" s="514" t="s">
        <v>6224</v>
      </c>
      <c r="FY2170" s="549">
        <v>12440</v>
      </c>
      <c r="GA2170" s="548"/>
      <c r="GB2170" s="514" t="s">
        <v>6224</v>
      </c>
      <c r="GC2170" s="549">
        <v>12440</v>
      </c>
      <c r="GE2170" s="548"/>
      <c r="GF2170" s="514" t="s">
        <v>6224</v>
      </c>
      <c r="GG2170" s="549">
        <v>12440</v>
      </c>
      <c r="GI2170" s="548"/>
      <c r="GJ2170" s="514" t="s">
        <v>6224</v>
      </c>
      <c r="GK2170" s="549">
        <v>12440</v>
      </c>
      <c r="GM2170" s="548"/>
      <c r="GN2170" s="514" t="s">
        <v>6224</v>
      </c>
      <c r="GO2170" s="549">
        <v>12440</v>
      </c>
      <c r="GQ2170" s="548"/>
      <c r="GR2170" s="514" t="s">
        <v>6224</v>
      </c>
      <c r="GS2170" s="549">
        <v>12440</v>
      </c>
      <c r="GU2170" s="548"/>
      <c r="GV2170" s="514" t="s">
        <v>6224</v>
      </c>
      <c r="GW2170" s="549">
        <v>12440</v>
      </c>
      <c r="GY2170" s="548"/>
      <c r="GZ2170" s="514" t="s">
        <v>6224</v>
      </c>
      <c r="HA2170" s="549">
        <v>12440</v>
      </c>
      <c r="HC2170" s="548"/>
      <c r="HD2170" s="514" t="s">
        <v>6224</v>
      </c>
      <c r="HE2170" s="549">
        <v>12440</v>
      </c>
      <c r="HG2170" s="548"/>
      <c r="HH2170" s="514" t="s">
        <v>6224</v>
      </c>
      <c r="HI2170" s="549">
        <v>12440</v>
      </c>
      <c r="HK2170" s="548"/>
      <c r="HL2170" s="514" t="s">
        <v>6224</v>
      </c>
      <c r="HM2170" s="549">
        <v>12440</v>
      </c>
      <c r="HO2170" s="548"/>
      <c r="HP2170" s="514" t="s">
        <v>6224</v>
      </c>
      <c r="HQ2170" s="549">
        <v>12440</v>
      </c>
      <c r="HS2170" s="548"/>
      <c r="HT2170" s="514" t="s">
        <v>6224</v>
      </c>
      <c r="HU2170" s="549">
        <v>12440</v>
      </c>
      <c r="HW2170" s="548"/>
      <c r="HX2170" s="514" t="s">
        <v>6224</v>
      </c>
      <c r="HY2170" s="549">
        <v>12440</v>
      </c>
      <c r="IA2170" s="548"/>
      <c r="IB2170" s="514" t="s">
        <v>6224</v>
      </c>
      <c r="IC2170" s="549">
        <v>12440</v>
      </c>
      <c r="IE2170" s="548"/>
      <c r="IF2170" s="514" t="s">
        <v>6224</v>
      </c>
      <c r="IG2170" s="549">
        <v>12440</v>
      </c>
      <c r="II2170" s="548"/>
      <c r="IJ2170" s="514" t="s">
        <v>6224</v>
      </c>
      <c r="IK2170" s="285"/>
      <c r="IL2170" s="285"/>
      <c r="IM2170" s="285"/>
      <c r="IN2170" s="285"/>
      <c r="IO2170" s="285"/>
      <c r="IP2170" s="285"/>
      <c r="IQ2170" s="285"/>
      <c r="IR2170" s="285"/>
      <c r="IS2170" s="285"/>
      <c r="IT2170" s="285"/>
      <c r="IU2170" s="285"/>
      <c r="IV2170" s="285"/>
    </row>
    <row r="2171" spans="1:256" s="547" customFormat="1" ht="15" customHeight="1">
      <c r="A2171" s="285"/>
      <c r="B2171" s="225">
        <v>12440</v>
      </c>
      <c r="C2171" s="1650"/>
      <c r="D2171" s="229"/>
      <c r="E2171" s="317" t="s">
        <v>3890</v>
      </c>
      <c r="F2171" s="346"/>
      <c r="G2171" s="320"/>
      <c r="H2171" s="321"/>
      <c r="I2171" s="225">
        <v>12440</v>
      </c>
      <c r="J2171" s="320"/>
      <c r="K2171" s="320"/>
      <c r="L2171" s="320"/>
      <c r="M2171" s="225">
        <v>12440</v>
      </c>
      <c r="N2171" s="320"/>
      <c r="O2171" s="321"/>
      <c r="P2171" s="321"/>
      <c r="Q2171" s="225">
        <v>12440</v>
      </c>
      <c r="R2171" s="546">
        <v>12440</v>
      </c>
      <c r="T2171" s="548"/>
      <c r="U2171" s="514" t="s">
        <v>6225</v>
      </c>
      <c r="V2171" s="549">
        <v>12440</v>
      </c>
      <c r="X2171" s="548"/>
      <c r="Y2171" s="514" t="s">
        <v>6225</v>
      </c>
      <c r="Z2171" s="549">
        <v>12440</v>
      </c>
      <c r="AB2171" s="548"/>
      <c r="AC2171" s="514" t="s">
        <v>6225</v>
      </c>
      <c r="AD2171" s="549">
        <v>12440</v>
      </c>
      <c r="AF2171" s="548"/>
      <c r="AG2171" s="514" t="s">
        <v>6225</v>
      </c>
      <c r="AH2171" s="549">
        <v>12440</v>
      </c>
      <c r="AJ2171" s="548"/>
      <c r="AK2171" s="514" t="s">
        <v>6225</v>
      </c>
      <c r="AL2171" s="549">
        <v>12440</v>
      </c>
      <c r="AN2171" s="514" t="s">
        <v>6225</v>
      </c>
      <c r="AO2171" s="549">
        <v>12440</v>
      </c>
      <c r="AQ2171" s="548"/>
      <c r="AR2171" s="514" t="s">
        <v>6225</v>
      </c>
      <c r="AS2171" s="549">
        <v>12440</v>
      </c>
      <c r="AU2171" s="548"/>
      <c r="AV2171" s="514" t="s">
        <v>6225</v>
      </c>
      <c r="AW2171" s="549">
        <v>12440</v>
      </c>
      <c r="AY2171" s="548"/>
      <c r="AZ2171" s="514" t="s">
        <v>6225</v>
      </c>
      <c r="BA2171" s="549">
        <v>12440</v>
      </c>
      <c r="BC2171" s="548"/>
      <c r="BD2171" s="514" t="s">
        <v>6225</v>
      </c>
      <c r="BE2171" s="549">
        <v>12440</v>
      </c>
      <c r="BG2171" s="548"/>
      <c r="BH2171" s="514" t="s">
        <v>6225</v>
      </c>
      <c r="BI2171" s="549">
        <v>12440</v>
      </c>
      <c r="BK2171" s="548"/>
      <c r="BL2171" s="514" t="s">
        <v>6225</v>
      </c>
      <c r="BM2171" s="549">
        <v>12440</v>
      </c>
      <c r="BO2171" s="548"/>
      <c r="BP2171" s="514" t="s">
        <v>6225</v>
      </c>
      <c r="BQ2171" s="549">
        <v>12440</v>
      </c>
      <c r="BS2171" s="548"/>
      <c r="BT2171" s="514" t="s">
        <v>6225</v>
      </c>
      <c r="BU2171" s="549">
        <v>12440</v>
      </c>
      <c r="BW2171" s="548"/>
      <c r="BX2171" s="514" t="s">
        <v>6225</v>
      </c>
      <c r="BY2171" s="549">
        <v>12440</v>
      </c>
      <c r="CA2171" s="548"/>
      <c r="CB2171" s="514" t="s">
        <v>6225</v>
      </c>
      <c r="CC2171" s="549">
        <v>12440</v>
      </c>
      <c r="CE2171" s="548"/>
      <c r="CF2171" s="514" t="s">
        <v>6225</v>
      </c>
      <c r="CG2171" s="549">
        <v>12440</v>
      </c>
      <c r="CI2171" s="548"/>
      <c r="CJ2171" s="514" t="s">
        <v>6225</v>
      </c>
      <c r="CK2171" s="549">
        <v>12440</v>
      </c>
      <c r="CM2171" s="548"/>
      <c r="CN2171" s="514" t="s">
        <v>6225</v>
      </c>
      <c r="CO2171" s="549">
        <v>12440</v>
      </c>
      <c r="CQ2171" s="548"/>
      <c r="CR2171" s="514" t="s">
        <v>6225</v>
      </c>
      <c r="CS2171" s="549">
        <v>12440</v>
      </c>
      <c r="CU2171" s="548"/>
      <c r="CV2171" s="514" t="s">
        <v>6225</v>
      </c>
      <c r="CW2171" s="549">
        <v>12440</v>
      </c>
      <c r="CY2171" s="548"/>
      <c r="CZ2171" s="514" t="s">
        <v>6225</v>
      </c>
      <c r="DA2171" s="549">
        <v>12440</v>
      </c>
      <c r="DC2171" s="548"/>
      <c r="DD2171" s="514" t="s">
        <v>6225</v>
      </c>
      <c r="DE2171" s="549">
        <v>12440</v>
      </c>
      <c r="DG2171" s="548"/>
      <c r="DH2171" s="514" t="s">
        <v>6225</v>
      </c>
      <c r="DI2171" s="549">
        <v>12440</v>
      </c>
      <c r="DK2171" s="548"/>
      <c r="DL2171" s="514" t="s">
        <v>6225</v>
      </c>
      <c r="DM2171" s="549">
        <v>12440</v>
      </c>
      <c r="DO2171" s="548"/>
      <c r="DP2171" s="514" t="s">
        <v>6225</v>
      </c>
      <c r="DQ2171" s="549">
        <v>12440</v>
      </c>
      <c r="DS2171" s="548"/>
      <c r="DT2171" s="514" t="s">
        <v>6225</v>
      </c>
      <c r="DU2171" s="549">
        <v>12440</v>
      </c>
      <c r="DW2171" s="548"/>
      <c r="DX2171" s="514" t="s">
        <v>6225</v>
      </c>
      <c r="DY2171" s="549">
        <v>12440</v>
      </c>
      <c r="EA2171" s="548"/>
      <c r="EB2171" s="514" t="s">
        <v>6225</v>
      </c>
      <c r="EC2171" s="549">
        <v>12440</v>
      </c>
      <c r="EE2171" s="548"/>
      <c r="EF2171" s="514" t="s">
        <v>6225</v>
      </c>
      <c r="EG2171" s="549">
        <v>12440</v>
      </c>
      <c r="EI2171" s="548"/>
      <c r="EJ2171" s="514" t="s">
        <v>6225</v>
      </c>
      <c r="EK2171" s="549">
        <v>12440</v>
      </c>
      <c r="EM2171" s="548"/>
      <c r="EN2171" s="514" t="s">
        <v>6225</v>
      </c>
      <c r="EO2171" s="549">
        <v>12440</v>
      </c>
      <c r="EQ2171" s="548"/>
      <c r="ER2171" s="514" t="s">
        <v>6225</v>
      </c>
      <c r="ES2171" s="549">
        <v>12440</v>
      </c>
      <c r="EU2171" s="548"/>
      <c r="EV2171" s="514" t="s">
        <v>6225</v>
      </c>
      <c r="EW2171" s="549">
        <v>12440</v>
      </c>
      <c r="EY2171" s="548"/>
      <c r="EZ2171" s="514" t="s">
        <v>6225</v>
      </c>
      <c r="FA2171" s="549">
        <v>12440</v>
      </c>
      <c r="FC2171" s="548"/>
      <c r="FD2171" s="514" t="s">
        <v>6225</v>
      </c>
      <c r="FE2171" s="549">
        <v>12440</v>
      </c>
      <c r="FG2171" s="548"/>
      <c r="FH2171" s="514" t="s">
        <v>6225</v>
      </c>
      <c r="FI2171" s="549">
        <v>12440</v>
      </c>
      <c r="FK2171" s="548"/>
      <c r="FL2171" s="514" t="s">
        <v>6225</v>
      </c>
      <c r="FM2171" s="549">
        <v>12440</v>
      </c>
      <c r="FO2171" s="548"/>
      <c r="FP2171" s="514" t="s">
        <v>6225</v>
      </c>
      <c r="FQ2171" s="549">
        <v>12440</v>
      </c>
      <c r="FS2171" s="548"/>
      <c r="FT2171" s="514" t="s">
        <v>6225</v>
      </c>
      <c r="FU2171" s="549">
        <v>12440</v>
      </c>
      <c r="FW2171" s="548"/>
      <c r="FX2171" s="514" t="s">
        <v>6225</v>
      </c>
      <c r="FY2171" s="549">
        <v>12440</v>
      </c>
      <c r="GA2171" s="548"/>
      <c r="GB2171" s="514" t="s">
        <v>6225</v>
      </c>
      <c r="GC2171" s="549">
        <v>12440</v>
      </c>
      <c r="GE2171" s="548"/>
      <c r="GF2171" s="514" t="s">
        <v>6225</v>
      </c>
      <c r="GG2171" s="549">
        <v>12440</v>
      </c>
      <c r="GI2171" s="548"/>
      <c r="GJ2171" s="514" t="s">
        <v>6225</v>
      </c>
      <c r="GK2171" s="549">
        <v>12440</v>
      </c>
      <c r="GM2171" s="548"/>
      <c r="GN2171" s="514" t="s">
        <v>6225</v>
      </c>
      <c r="GO2171" s="549">
        <v>12440</v>
      </c>
      <c r="GQ2171" s="548"/>
      <c r="GR2171" s="514" t="s">
        <v>6225</v>
      </c>
      <c r="GS2171" s="549">
        <v>12440</v>
      </c>
      <c r="GU2171" s="548"/>
      <c r="GV2171" s="514" t="s">
        <v>6225</v>
      </c>
      <c r="GW2171" s="549">
        <v>12440</v>
      </c>
      <c r="GY2171" s="548"/>
      <c r="GZ2171" s="514" t="s">
        <v>6225</v>
      </c>
      <c r="HA2171" s="549">
        <v>12440</v>
      </c>
      <c r="HC2171" s="548"/>
      <c r="HD2171" s="514" t="s">
        <v>6225</v>
      </c>
      <c r="HE2171" s="549">
        <v>12440</v>
      </c>
      <c r="HG2171" s="548"/>
      <c r="HH2171" s="514" t="s">
        <v>6225</v>
      </c>
      <c r="HI2171" s="549">
        <v>12440</v>
      </c>
      <c r="HK2171" s="548"/>
      <c r="HL2171" s="514" t="s">
        <v>6225</v>
      </c>
      <c r="HM2171" s="549">
        <v>12440</v>
      </c>
      <c r="HO2171" s="548"/>
      <c r="HP2171" s="514" t="s">
        <v>6225</v>
      </c>
      <c r="HQ2171" s="549">
        <v>12440</v>
      </c>
      <c r="HS2171" s="548"/>
      <c r="HT2171" s="514" t="s">
        <v>6225</v>
      </c>
      <c r="HU2171" s="549">
        <v>12440</v>
      </c>
      <c r="HW2171" s="548"/>
      <c r="HX2171" s="514" t="s">
        <v>6225</v>
      </c>
      <c r="HY2171" s="549">
        <v>12440</v>
      </c>
      <c r="IA2171" s="548"/>
      <c r="IB2171" s="514" t="s">
        <v>6225</v>
      </c>
      <c r="IC2171" s="549">
        <v>12440</v>
      </c>
      <c r="IE2171" s="548"/>
      <c r="IF2171" s="514" t="s">
        <v>6225</v>
      </c>
      <c r="IG2171" s="549">
        <v>12440</v>
      </c>
      <c r="II2171" s="548"/>
      <c r="IJ2171" s="514" t="s">
        <v>6225</v>
      </c>
      <c r="IK2171" s="285"/>
      <c r="IL2171" s="285"/>
      <c r="IM2171" s="285"/>
      <c r="IN2171" s="285"/>
      <c r="IO2171" s="285"/>
      <c r="IP2171" s="285"/>
      <c r="IQ2171" s="285"/>
      <c r="IR2171" s="285"/>
      <c r="IS2171" s="285"/>
      <c r="IT2171" s="285"/>
      <c r="IU2171" s="285"/>
      <c r="IV2171" s="285"/>
    </row>
    <row r="2172" spans="1:256" s="547" customFormat="1" ht="15" customHeight="1">
      <c r="A2172" s="285"/>
      <c r="B2172" s="225">
        <v>12440</v>
      </c>
      <c r="C2172" s="1650"/>
      <c r="D2172" s="229"/>
      <c r="E2172" s="317" t="s">
        <v>3893</v>
      </c>
      <c r="F2172" s="346"/>
      <c r="G2172" s="320"/>
      <c r="H2172" s="321"/>
      <c r="I2172" s="225">
        <v>12440</v>
      </c>
      <c r="J2172" s="320"/>
      <c r="K2172" s="320"/>
      <c r="L2172" s="320"/>
      <c r="M2172" s="225">
        <v>12440</v>
      </c>
      <c r="N2172" s="320"/>
      <c r="O2172" s="321"/>
      <c r="P2172" s="321"/>
      <c r="Q2172" s="225">
        <v>12440</v>
      </c>
      <c r="R2172" s="546"/>
      <c r="T2172" s="548"/>
      <c r="U2172" s="514"/>
      <c r="V2172" s="549"/>
      <c r="X2172" s="548"/>
      <c r="Y2172" s="514"/>
      <c r="Z2172" s="549"/>
      <c r="AB2172" s="548"/>
      <c r="AC2172" s="514"/>
      <c r="AD2172" s="549"/>
      <c r="AF2172" s="548"/>
      <c r="AG2172" s="514"/>
      <c r="AH2172" s="549"/>
      <c r="AJ2172" s="548"/>
      <c r="AK2172" s="514"/>
      <c r="AL2172" s="549"/>
      <c r="AN2172" s="514"/>
      <c r="AO2172" s="549"/>
      <c r="AQ2172" s="548"/>
      <c r="AR2172" s="514"/>
      <c r="AS2172" s="549"/>
      <c r="AU2172" s="548"/>
      <c r="AV2172" s="514"/>
      <c r="AW2172" s="549"/>
      <c r="AY2172" s="548"/>
      <c r="AZ2172" s="514"/>
      <c r="BA2172" s="549"/>
      <c r="BC2172" s="548"/>
      <c r="BD2172" s="514"/>
      <c r="BE2172" s="549"/>
      <c r="BG2172" s="548"/>
      <c r="BH2172" s="514"/>
      <c r="BI2172" s="549"/>
      <c r="BK2172" s="548"/>
      <c r="BL2172" s="514"/>
      <c r="BM2172" s="549"/>
      <c r="BO2172" s="548"/>
      <c r="BP2172" s="514"/>
      <c r="BQ2172" s="549"/>
      <c r="BS2172" s="548"/>
      <c r="BT2172" s="514"/>
      <c r="BU2172" s="549"/>
      <c r="BW2172" s="548"/>
      <c r="BX2172" s="514"/>
      <c r="BY2172" s="549"/>
      <c r="CA2172" s="548"/>
      <c r="CB2172" s="514"/>
      <c r="CC2172" s="549"/>
      <c r="CE2172" s="548"/>
      <c r="CF2172" s="514"/>
      <c r="CG2172" s="549"/>
      <c r="CI2172" s="548"/>
      <c r="CJ2172" s="514"/>
      <c r="CK2172" s="549"/>
      <c r="CM2172" s="548"/>
      <c r="CN2172" s="514"/>
      <c r="CO2172" s="549"/>
      <c r="CQ2172" s="548"/>
      <c r="CR2172" s="514"/>
      <c r="CS2172" s="549"/>
      <c r="CU2172" s="548"/>
      <c r="CV2172" s="514"/>
      <c r="CW2172" s="549"/>
      <c r="CY2172" s="548"/>
      <c r="CZ2172" s="514"/>
      <c r="DA2172" s="549"/>
      <c r="DC2172" s="548"/>
      <c r="DD2172" s="514"/>
      <c r="DE2172" s="549"/>
      <c r="DG2172" s="548"/>
      <c r="DH2172" s="514"/>
      <c r="DI2172" s="549"/>
      <c r="DK2172" s="548"/>
      <c r="DL2172" s="514"/>
      <c r="DM2172" s="549"/>
      <c r="DO2172" s="548"/>
      <c r="DP2172" s="514"/>
      <c r="DQ2172" s="549"/>
      <c r="DS2172" s="548"/>
      <c r="DT2172" s="514"/>
      <c r="DU2172" s="549"/>
      <c r="DW2172" s="548"/>
      <c r="DX2172" s="514"/>
      <c r="DY2172" s="549"/>
      <c r="EA2172" s="548"/>
      <c r="EB2172" s="514"/>
      <c r="EC2172" s="549"/>
      <c r="EE2172" s="548"/>
      <c r="EF2172" s="514"/>
      <c r="EG2172" s="549"/>
      <c r="EI2172" s="548"/>
      <c r="EJ2172" s="514"/>
      <c r="EK2172" s="549"/>
      <c r="EM2172" s="548"/>
      <c r="EN2172" s="514"/>
      <c r="EO2172" s="549"/>
      <c r="EQ2172" s="548"/>
      <c r="ER2172" s="514"/>
      <c r="ES2172" s="549"/>
      <c r="EU2172" s="548"/>
      <c r="EV2172" s="514"/>
      <c r="EW2172" s="549"/>
      <c r="EY2172" s="548"/>
      <c r="EZ2172" s="514"/>
      <c r="FA2172" s="549"/>
      <c r="FC2172" s="548"/>
      <c r="FD2172" s="514"/>
      <c r="FE2172" s="549"/>
      <c r="FG2172" s="548"/>
      <c r="FH2172" s="514"/>
      <c r="FI2172" s="549"/>
      <c r="FK2172" s="548"/>
      <c r="FL2172" s="514"/>
      <c r="FM2172" s="549"/>
      <c r="FO2172" s="548"/>
      <c r="FP2172" s="514"/>
      <c r="FQ2172" s="549"/>
      <c r="FS2172" s="548"/>
      <c r="FT2172" s="514"/>
      <c r="FU2172" s="549"/>
      <c r="FW2172" s="548"/>
      <c r="FX2172" s="514"/>
      <c r="FY2172" s="549"/>
      <c r="GA2172" s="548"/>
      <c r="GB2172" s="514"/>
      <c r="GC2172" s="549"/>
      <c r="GE2172" s="548"/>
      <c r="GF2172" s="514"/>
      <c r="GG2172" s="549"/>
      <c r="GI2172" s="548"/>
      <c r="GJ2172" s="514"/>
      <c r="GK2172" s="549"/>
      <c r="GM2172" s="548"/>
      <c r="GN2172" s="514"/>
      <c r="GO2172" s="549"/>
      <c r="GQ2172" s="548"/>
      <c r="GR2172" s="514"/>
      <c r="GS2172" s="549"/>
      <c r="GU2172" s="548"/>
      <c r="GV2172" s="514"/>
      <c r="GW2172" s="549"/>
      <c r="GY2172" s="548"/>
      <c r="GZ2172" s="514"/>
      <c r="HA2172" s="549"/>
      <c r="HC2172" s="548"/>
      <c r="HD2172" s="514"/>
      <c r="HE2172" s="549"/>
      <c r="HG2172" s="548"/>
      <c r="HH2172" s="514"/>
      <c r="HI2172" s="549"/>
      <c r="HK2172" s="548"/>
      <c r="HL2172" s="514"/>
      <c r="HM2172" s="549"/>
      <c r="HO2172" s="548"/>
      <c r="HP2172" s="514"/>
      <c r="HQ2172" s="549"/>
      <c r="HS2172" s="548"/>
      <c r="HT2172" s="514"/>
      <c r="HU2172" s="549"/>
      <c r="HW2172" s="548"/>
      <c r="HX2172" s="514"/>
      <c r="HY2172" s="549"/>
      <c r="IA2172" s="548"/>
      <c r="IB2172" s="514"/>
      <c r="IC2172" s="549"/>
      <c r="IE2172" s="548"/>
      <c r="IF2172" s="514"/>
      <c r="IG2172" s="549"/>
      <c r="II2172" s="548"/>
      <c r="IJ2172" s="514"/>
      <c r="IK2172" s="285"/>
      <c r="IL2172" s="285"/>
      <c r="IM2172" s="285"/>
      <c r="IN2172" s="285"/>
      <c r="IO2172" s="285"/>
      <c r="IP2172" s="285"/>
      <c r="IQ2172" s="285"/>
      <c r="IR2172" s="285"/>
      <c r="IS2172" s="285"/>
      <c r="IT2172" s="285"/>
      <c r="IU2172" s="285"/>
      <c r="IV2172" s="285"/>
    </row>
    <row r="2173" spans="1:256" s="547" customFormat="1" ht="15" customHeight="1">
      <c r="A2173" s="285"/>
      <c r="B2173" s="225">
        <v>12440</v>
      </c>
      <c r="C2173" s="1650"/>
      <c r="D2173" s="229"/>
      <c r="E2173" s="356" t="s">
        <v>3896</v>
      </c>
      <c r="F2173" s="346"/>
      <c r="G2173" s="320"/>
      <c r="H2173" s="321"/>
      <c r="I2173" s="225"/>
      <c r="J2173" s="320"/>
      <c r="K2173" s="320"/>
      <c r="L2173" s="320"/>
      <c r="M2173" s="225"/>
      <c r="N2173" s="320"/>
      <c r="O2173" s="321"/>
      <c r="P2173" s="321"/>
      <c r="Q2173" s="225"/>
      <c r="R2173" s="546"/>
      <c r="T2173" s="548"/>
      <c r="U2173" s="514"/>
      <c r="V2173" s="549"/>
      <c r="X2173" s="548"/>
      <c r="Y2173" s="514"/>
      <c r="Z2173" s="549"/>
      <c r="AB2173" s="548"/>
      <c r="AC2173" s="514"/>
      <c r="AD2173" s="549"/>
      <c r="AF2173" s="548"/>
      <c r="AG2173" s="514"/>
      <c r="AH2173" s="549"/>
      <c r="AJ2173" s="548"/>
      <c r="AK2173" s="514"/>
      <c r="AL2173" s="549"/>
      <c r="AN2173" s="514"/>
      <c r="AO2173" s="549"/>
      <c r="AQ2173" s="548"/>
      <c r="AR2173" s="514"/>
      <c r="AS2173" s="549"/>
      <c r="AU2173" s="548"/>
      <c r="AV2173" s="514"/>
      <c r="AW2173" s="549"/>
      <c r="AY2173" s="548"/>
      <c r="AZ2173" s="514"/>
      <c r="BA2173" s="549"/>
      <c r="BC2173" s="548"/>
      <c r="BD2173" s="514"/>
      <c r="BE2173" s="549"/>
      <c r="BG2173" s="548"/>
      <c r="BH2173" s="514"/>
      <c r="BI2173" s="549"/>
      <c r="BK2173" s="548"/>
      <c r="BL2173" s="514"/>
      <c r="BM2173" s="549"/>
      <c r="BO2173" s="548"/>
      <c r="BP2173" s="514"/>
      <c r="BQ2173" s="549"/>
      <c r="BS2173" s="548"/>
      <c r="BT2173" s="514"/>
      <c r="BU2173" s="549"/>
      <c r="BW2173" s="548"/>
      <c r="BX2173" s="514"/>
      <c r="BY2173" s="549"/>
      <c r="CA2173" s="548"/>
      <c r="CB2173" s="514"/>
      <c r="CC2173" s="549"/>
      <c r="CE2173" s="548"/>
      <c r="CF2173" s="514"/>
      <c r="CG2173" s="549"/>
      <c r="CI2173" s="548"/>
      <c r="CJ2173" s="514"/>
      <c r="CK2173" s="549"/>
      <c r="CM2173" s="548"/>
      <c r="CN2173" s="514"/>
      <c r="CO2173" s="549"/>
      <c r="CQ2173" s="548"/>
      <c r="CR2173" s="514"/>
      <c r="CS2173" s="549"/>
      <c r="CU2173" s="548"/>
      <c r="CV2173" s="514"/>
      <c r="CW2173" s="549"/>
      <c r="CY2173" s="548"/>
      <c r="CZ2173" s="514"/>
      <c r="DA2173" s="549"/>
      <c r="DC2173" s="548"/>
      <c r="DD2173" s="514"/>
      <c r="DE2173" s="549"/>
      <c r="DG2173" s="548"/>
      <c r="DH2173" s="514"/>
      <c r="DI2173" s="549"/>
      <c r="DK2173" s="548"/>
      <c r="DL2173" s="514"/>
      <c r="DM2173" s="549"/>
      <c r="DO2173" s="548"/>
      <c r="DP2173" s="514"/>
      <c r="DQ2173" s="549"/>
      <c r="DS2173" s="548"/>
      <c r="DT2173" s="514"/>
      <c r="DU2173" s="549"/>
      <c r="DW2173" s="548"/>
      <c r="DX2173" s="514"/>
      <c r="DY2173" s="549"/>
      <c r="EA2173" s="548"/>
      <c r="EB2173" s="514"/>
      <c r="EC2173" s="549"/>
      <c r="EE2173" s="548"/>
      <c r="EF2173" s="514"/>
      <c r="EG2173" s="549"/>
      <c r="EI2173" s="548"/>
      <c r="EJ2173" s="514"/>
      <c r="EK2173" s="549"/>
      <c r="EM2173" s="548"/>
      <c r="EN2173" s="514"/>
      <c r="EO2173" s="549"/>
      <c r="EQ2173" s="548"/>
      <c r="ER2173" s="514"/>
      <c r="ES2173" s="549"/>
      <c r="EU2173" s="548"/>
      <c r="EV2173" s="514"/>
      <c r="EW2173" s="549"/>
      <c r="EY2173" s="548"/>
      <c r="EZ2173" s="514"/>
      <c r="FA2173" s="549"/>
      <c r="FC2173" s="548"/>
      <c r="FD2173" s="514"/>
      <c r="FE2173" s="549"/>
      <c r="FG2173" s="548"/>
      <c r="FH2173" s="514"/>
      <c r="FI2173" s="549"/>
      <c r="FK2173" s="548"/>
      <c r="FL2173" s="514"/>
      <c r="FM2173" s="549"/>
      <c r="FO2173" s="548"/>
      <c r="FP2173" s="514"/>
      <c r="FQ2173" s="549"/>
      <c r="FS2173" s="548"/>
      <c r="FT2173" s="514"/>
      <c r="FU2173" s="549"/>
      <c r="FW2173" s="548"/>
      <c r="FX2173" s="514"/>
      <c r="FY2173" s="549"/>
      <c r="GA2173" s="548"/>
      <c r="GB2173" s="514"/>
      <c r="GC2173" s="549"/>
      <c r="GE2173" s="548"/>
      <c r="GF2173" s="514"/>
      <c r="GG2173" s="549"/>
      <c r="GI2173" s="548"/>
      <c r="GJ2173" s="514"/>
      <c r="GK2173" s="549"/>
      <c r="GM2173" s="548"/>
      <c r="GN2173" s="514"/>
      <c r="GO2173" s="549"/>
      <c r="GQ2173" s="548"/>
      <c r="GR2173" s="514"/>
      <c r="GS2173" s="549"/>
      <c r="GU2173" s="548"/>
      <c r="GV2173" s="514"/>
      <c r="GW2173" s="549"/>
      <c r="GY2173" s="548"/>
      <c r="GZ2173" s="514"/>
      <c r="HA2173" s="549"/>
      <c r="HC2173" s="548"/>
      <c r="HD2173" s="514"/>
      <c r="HE2173" s="549"/>
      <c r="HG2173" s="548"/>
      <c r="HH2173" s="514"/>
      <c r="HI2173" s="549"/>
      <c r="HK2173" s="548"/>
      <c r="HL2173" s="514"/>
      <c r="HM2173" s="549"/>
      <c r="HO2173" s="548"/>
      <c r="HP2173" s="514"/>
      <c r="HQ2173" s="549"/>
      <c r="HS2173" s="548"/>
      <c r="HT2173" s="514"/>
      <c r="HU2173" s="549"/>
      <c r="HW2173" s="548"/>
      <c r="HX2173" s="514"/>
      <c r="HY2173" s="549"/>
      <c r="IA2173" s="548"/>
      <c r="IB2173" s="514"/>
      <c r="IC2173" s="549"/>
      <c r="IE2173" s="548"/>
      <c r="IF2173" s="514"/>
      <c r="IG2173" s="549"/>
      <c r="II2173" s="548"/>
      <c r="IJ2173" s="514"/>
      <c r="IK2173" s="285"/>
      <c r="IL2173" s="285"/>
      <c r="IM2173" s="285"/>
      <c r="IN2173" s="285"/>
      <c r="IO2173" s="285"/>
      <c r="IP2173" s="285"/>
      <c r="IQ2173" s="285"/>
      <c r="IR2173" s="285"/>
      <c r="IS2173" s="285"/>
      <c r="IT2173" s="285"/>
      <c r="IU2173" s="285"/>
      <c r="IV2173" s="285"/>
    </row>
    <row r="2174" spans="1:256" s="547" customFormat="1" ht="15" customHeight="1">
      <c r="A2174" s="285"/>
      <c r="B2174" s="225">
        <v>12440</v>
      </c>
      <c r="C2174" s="1650"/>
      <c r="D2174" s="229"/>
      <c r="E2174" s="317" t="s">
        <v>3898</v>
      </c>
      <c r="F2174" s="346"/>
      <c r="G2174" s="320"/>
      <c r="H2174" s="321"/>
      <c r="I2174" s="225"/>
      <c r="J2174" s="320"/>
      <c r="K2174" s="320"/>
      <c r="L2174" s="320"/>
      <c r="M2174" s="225"/>
      <c r="N2174" s="320"/>
      <c r="O2174" s="321"/>
      <c r="P2174" s="321"/>
      <c r="Q2174" s="225"/>
      <c r="R2174" s="546"/>
      <c r="T2174" s="548"/>
      <c r="U2174" s="514"/>
      <c r="V2174" s="549"/>
      <c r="X2174" s="548"/>
      <c r="Y2174" s="514"/>
      <c r="Z2174" s="549"/>
      <c r="AB2174" s="548"/>
      <c r="AC2174" s="514"/>
      <c r="AD2174" s="549"/>
      <c r="AF2174" s="548"/>
      <c r="AG2174" s="514"/>
      <c r="AH2174" s="549"/>
      <c r="AJ2174" s="548"/>
      <c r="AK2174" s="514"/>
      <c r="AL2174" s="549"/>
      <c r="AN2174" s="514"/>
      <c r="AO2174" s="549"/>
      <c r="AQ2174" s="548"/>
      <c r="AR2174" s="514"/>
      <c r="AS2174" s="549"/>
      <c r="AU2174" s="548"/>
      <c r="AV2174" s="514"/>
      <c r="AW2174" s="549"/>
      <c r="AY2174" s="548"/>
      <c r="AZ2174" s="514"/>
      <c r="BA2174" s="549"/>
      <c r="BC2174" s="548"/>
      <c r="BD2174" s="514"/>
      <c r="BE2174" s="549"/>
      <c r="BG2174" s="548"/>
      <c r="BH2174" s="514"/>
      <c r="BI2174" s="549"/>
      <c r="BK2174" s="548"/>
      <c r="BL2174" s="514"/>
      <c r="BM2174" s="549"/>
      <c r="BO2174" s="548"/>
      <c r="BP2174" s="514"/>
      <c r="BQ2174" s="549"/>
      <c r="BS2174" s="548"/>
      <c r="BT2174" s="514"/>
      <c r="BU2174" s="549"/>
      <c r="BW2174" s="548"/>
      <c r="BX2174" s="514"/>
      <c r="BY2174" s="549"/>
      <c r="CA2174" s="548"/>
      <c r="CB2174" s="514"/>
      <c r="CC2174" s="549"/>
      <c r="CE2174" s="548"/>
      <c r="CF2174" s="514"/>
      <c r="CG2174" s="549"/>
      <c r="CI2174" s="548"/>
      <c r="CJ2174" s="514"/>
      <c r="CK2174" s="549"/>
      <c r="CM2174" s="548"/>
      <c r="CN2174" s="514"/>
      <c r="CO2174" s="549"/>
      <c r="CQ2174" s="548"/>
      <c r="CR2174" s="514"/>
      <c r="CS2174" s="549"/>
      <c r="CU2174" s="548"/>
      <c r="CV2174" s="514"/>
      <c r="CW2174" s="549"/>
      <c r="CY2174" s="548"/>
      <c r="CZ2174" s="514"/>
      <c r="DA2174" s="549"/>
      <c r="DC2174" s="548"/>
      <c r="DD2174" s="514"/>
      <c r="DE2174" s="549"/>
      <c r="DG2174" s="548"/>
      <c r="DH2174" s="514"/>
      <c r="DI2174" s="549"/>
      <c r="DK2174" s="548"/>
      <c r="DL2174" s="514"/>
      <c r="DM2174" s="549"/>
      <c r="DO2174" s="548"/>
      <c r="DP2174" s="514"/>
      <c r="DQ2174" s="549"/>
      <c r="DS2174" s="548"/>
      <c r="DT2174" s="514"/>
      <c r="DU2174" s="549"/>
      <c r="DW2174" s="548"/>
      <c r="DX2174" s="514"/>
      <c r="DY2174" s="549"/>
      <c r="EA2174" s="548"/>
      <c r="EB2174" s="514"/>
      <c r="EC2174" s="549"/>
      <c r="EE2174" s="548"/>
      <c r="EF2174" s="514"/>
      <c r="EG2174" s="549"/>
      <c r="EI2174" s="548"/>
      <c r="EJ2174" s="514"/>
      <c r="EK2174" s="549"/>
      <c r="EM2174" s="548"/>
      <c r="EN2174" s="514"/>
      <c r="EO2174" s="549"/>
      <c r="EQ2174" s="548"/>
      <c r="ER2174" s="514"/>
      <c r="ES2174" s="549"/>
      <c r="EU2174" s="548"/>
      <c r="EV2174" s="514"/>
      <c r="EW2174" s="549"/>
      <c r="EY2174" s="548"/>
      <c r="EZ2174" s="514"/>
      <c r="FA2174" s="549"/>
      <c r="FC2174" s="548"/>
      <c r="FD2174" s="514"/>
      <c r="FE2174" s="549"/>
      <c r="FG2174" s="548"/>
      <c r="FH2174" s="514"/>
      <c r="FI2174" s="549"/>
      <c r="FK2174" s="548"/>
      <c r="FL2174" s="514"/>
      <c r="FM2174" s="549"/>
      <c r="FO2174" s="548"/>
      <c r="FP2174" s="514"/>
      <c r="FQ2174" s="549"/>
      <c r="FS2174" s="548"/>
      <c r="FT2174" s="514"/>
      <c r="FU2174" s="549"/>
      <c r="FW2174" s="548"/>
      <c r="FX2174" s="514"/>
      <c r="FY2174" s="549"/>
      <c r="GA2174" s="548"/>
      <c r="GB2174" s="514"/>
      <c r="GC2174" s="549"/>
      <c r="GE2174" s="548"/>
      <c r="GF2174" s="514"/>
      <c r="GG2174" s="549"/>
      <c r="GI2174" s="548"/>
      <c r="GJ2174" s="514"/>
      <c r="GK2174" s="549"/>
      <c r="GM2174" s="548"/>
      <c r="GN2174" s="514"/>
      <c r="GO2174" s="549"/>
      <c r="GQ2174" s="548"/>
      <c r="GR2174" s="514"/>
      <c r="GS2174" s="549"/>
      <c r="GU2174" s="548"/>
      <c r="GV2174" s="514"/>
      <c r="GW2174" s="549"/>
      <c r="GY2174" s="548"/>
      <c r="GZ2174" s="514"/>
      <c r="HA2174" s="549"/>
      <c r="HC2174" s="548"/>
      <c r="HD2174" s="514"/>
      <c r="HE2174" s="549"/>
      <c r="HG2174" s="548"/>
      <c r="HH2174" s="514"/>
      <c r="HI2174" s="549"/>
      <c r="HK2174" s="548"/>
      <c r="HL2174" s="514"/>
      <c r="HM2174" s="549"/>
      <c r="HO2174" s="548"/>
      <c r="HP2174" s="514"/>
      <c r="HQ2174" s="549"/>
      <c r="HS2174" s="548"/>
      <c r="HT2174" s="514"/>
      <c r="HU2174" s="549"/>
      <c r="HW2174" s="548"/>
      <c r="HX2174" s="514"/>
      <c r="HY2174" s="549"/>
      <c r="IA2174" s="548"/>
      <c r="IB2174" s="514"/>
      <c r="IC2174" s="549"/>
      <c r="IE2174" s="548"/>
      <c r="IF2174" s="514"/>
      <c r="IG2174" s="549"/>
      <c r="II2174" s="548"/>
      <c r="IJ2174" s="514"/>
      <c r="IK2174" s="285"/>
      <c r="IL2174" s="285"/>
      <c r="IM2174" s="285"/>
      <c r="IN2174" s="285"/>
      <c r="IO2174" s="285"/>
      <c r="IP2174" s="285"/>
      <c r="IQ2174" s="285"/>
      <c r="IR2174" s="285"/>
      <c r="IS2174" s="285"/>
      <c r="IT2174" s="285"/>
      <c r="IU2174" s="285"/>
      <c r="IV2174" s="285"/>
    </row>
    <row r="2175" spans="1:256" s="547" customFormat="1" ht="15" customHeight="1">
      <c r="A2175" s="285"/>
      <c r="B2175" s="225">
        <v>12440</v>
      </c>
      <c r="C2175" s="1650"/>
      <c r="D2175" s="229"/>
      <c r="E2175" s="317" t="s">
        <v>3901</v>
      </c>
      <c r="F2175" s="346"/>
      <c r="G2175" s="320"/>
      <c r="H2175" s="321"/>
      <c r="I2175" s="225"/>
      <c r="J2175" s="320"/>
      <c r="K2175" s="320"/>
      <c r="L2175" s="320"/>
      <c r="M2175" s="225"/>
      <c r="N2175" s="320"/>
      <c r="O2175" s="321"/>
      <c r="P2175" s="321"/>
      <c r="Q2175" s="225"/>
      <c r="R2175" s="546">
        <v>12440</v>
      </c>
      <c r="T2175" s="548"/>
      <c r="U2175" s="552" t="s">
        <v>6226</v>
      </c>
      <c r="V2175" s="549">
        <v>12440</v>
      </c>
      <c r="X2175" s="548"/>
      <c r="Y2175" s="552" t="s">
        <v>6226</v>
      </c>
      <c r="Z2175" s="549">
        <v>12440</v>
      </c>
      <c r="AB2175" s="548"/>
      <c r="AC2175" s="552" t="s">
        <v>6226</v>
      </c>
      <c r="AD2175" s="549">
        <v>12440</v>
      </c>
      <c r="AF2175" s="548"/>
      <c r="AG2175" s="552" t="s">
        <v>6226</v>
      </c>
      <c r="AH2175" s="549">
        <v>12440</v>
      </c>
      <c r="AJ2175" s="548"/>
      <c r="AK2175" s="552" t="s">
        <v>6226</v>
      </c>
      <c r="AL2175" s="549">
        <v>12440</v>
      </c>
      <c r="AN2175" s="552" t="s">
        <v>6226</v>
      </c>
      <c r="AO2175" s="549">
        <v>12440</v>
      </c>
      <c r="AQ2175" s="548"/>
      <c r="AR2175" s="552" t="s">
        <v>6226</v>
      </c>
      <c r="AS2175" s="549">
        <v>12440</v>
      </c>
      <c r="AU2175" s="548"/>
      <c r="AV2175" s="552" t="s">
        <v>6226</v>
      </c>
      <c r="AW2175" s="549">
        <v>12440</v>
      </c>
      <c r="AY2175" s="548"/>
      <c r="AZ2175" s="552" t="s">
        <v>6226</v>
      </c>
      <c r="BA2175" s="549">
        <v>12440</v>
      </c>
      <c r="BC2175" s="548"/>
      <c r="BD2175" s="552" t="s">
        <v>6226</v>
      </c>
      <c r="BE2175" s="549">
        <v>12440</v>
      </c>
      <c r="BG2175" s="548"/>
      <c r="BH2175" s="552" t="s">
        <v>6226</v>
      </c>
      <c r="BI2175" s="549">
        <v>12440</v>
      </c>
      <c r="BK2175" s="548"/>
      <c r="BL2175" s="552" t="s">
        <v>6226</v>
      </c>
      <c r="BM2175" s="549">
        <v>12440</v>
      </c>
      <c r="BO2175" s="548"/>
      <c r="BP2175" s="552" t="s">
        <v>6226</v>
      </c>
      <c r="BQ2175" s="549">
        <v>12440</v>
      </c>
      <c r="BS2175" s="548"/>
      <c r="BT2175" s="552" t="s">
        <v>6226</v>
      </c>
      <c r="BU2175" s="549">
        <v>12440</v>
      </c>
      <c r="BW2175" s="548"/>
      <c r="BX2175" s="552" t="s">
        <v>6226</v>
      </c>
      <c r="BY2175" s="549">
        <v>12440</v>
      </c>
      <c r="CA2175" s="548"/>
      <c r="CB2175" s="552" t="s">
        <v>6226</v>
      </c>
      <c r="CC2175" s="549">
        <v>12440</v>
      </c>
      <c r="CE2175" s="548"/>
      <c r="CF2175" s="552" t="s">
        <v>6226</v>
      </c>
      <c r="CG2175" s="549">
        <v>12440</v>
      </c>
      <c r="CI2175" s="548"/>
      <c r="CJ2175" s="552" t="s">
        <v>6226</v>
      </c>
      <c r="CK2175" s="549">
        <v>12440</v>
      </c>
      <c r="CM2175" s="548"/>
      <c r="CN2175" s="552" t="s">
        <v>6226</v>
      </c>
      <c r="CO2175" s="549">
        <v>12440</v>
      </c>
      <c r="CQ2175" s="548"/>
      <c r="CR2175" s="552" t="s">
        <v>6226</v>
      </c>
      <c r="CS2175" s="549">
        <v>12440</v>
      </c>
      <c r="CU2175" s="548"/>
      <c r="CV2175" s="552" t="s">
        <v>6226</v>
      </c>
      <c r="CW2175" s="549">
        <v>12440</v>
      </c>
      <c r="CY2175" s="548"/>
      <c r="CZ2175" s="552" t="s">
        <v>6226</v>
      </c>
      <c r="DA2175" s="549">
        <v>12440</v>
      </c>
      <c r="DC2175" s="548"/>
      <c r="DD2175" s="552" t="s">
        <v>6226</v>
      </c>
      <c r="DE2175" s="549">
        <v>12440</v>
      </c>
      <c r="DG2175" s="548"/>
      <c r="DH2175" s="552" t="s">
        <v>6226</v>
      </c>
      <c r="DI2175" s="549">
        <v>12440</v>
      </c>
      <c r="DK2175" s="548"/>
      <c r="DL2175" s="552" t="s">
        <v>6226</v>
      </c>
      <c r="DM2175" s="549">
        <v>12440</v>
      </c>
      <c r="DO2175" s="548"/>
      <c r="DP2175" s="552" t="s">
        <v>6226</v>
      </c>
      <c r="DQ2175" s="549">
        <v>12440</v>
      </c>
      <c r="DS2175" s="548"/>
      <c r="DT2175" s="552" t="s">
        <v>6226</v>
      </c>
      <c r="DU2175" s="549">
        <v>12440</v>
      </c>
      <c r="DW2175" s="548"/>
      <c r="DX2175" s="552" t="s">
        <v>6226</v>
      </c>
      <c r="DY2175" s="549">
        <v>12440</v>
      </c>
      <c r="EA2175" s="548"/>
      <c r="EB2175" s="552" t="s">
        <v>6226</v>
      </c>
      <c r="EC2175" s="549">
        <v>12440</v>
      </c>
      <c r="EE2175" s="548"/>
      <c r="EF2175" s="552" t="s">
        <v>6226</v>
      </c>
      <c r="EG2175" s="549">
        <v>12440</v>
      </c>
      <c r="EI2175" s="548"/>
      <c r="EJ2175" s="552" t="s">
        <v>6226</v>
      </c>
      <c r="EK2175" s="549">
        <v>12440</v>
      </c>
      <c r="EM2175" s="548"/>
      <c r="EN2175" s="552" t="s">
        <v>6226</v>
      </c>
      <c r="EO2175" s="549">
        <v>12440</v>
      </c>
      <c r="EQ2175" s="548"/>
      <c r="ER2175" s="552" t="s">
        <v>6226</v>
      </c>
      <c r="ES2175" s="549">
        <v>12440</v>
      </c>
      <c r="EU2175" s="548"/>
      <c r="EV2175" s="552" t="s">
        <v>6226</v>
      </c>
      <c r="EW2175" s="549">
        <v>12440</v>
      </c>
      <c r="EY2175" s="548"/>
      <c r="EZ2175" s="552" t="s">
        <v>6226</v>
      </c>
      <c r="FA2175" s="549">
        <v>12440</v>
      </c>
      <c r="FC2175" s="548"/>
      <c r="FD2175" s="552" t="s">
        <v>6226</v>
      </c>
      <c r="FE2175" s="549">
        <v>12440</v>
      </c>
      <c r="FG2175" s="548"/>
      <c r="FH2175" s="552" t="s">
        <v>6226</v>
      </c>
      <c r="FI2175" s="549">
        <v>12440</v>
      </c>
      <c r="FK2175" s="548"/>
      <c r="FL2175" s="552" t="s">
        <v>6226</v>
      </c>
      <c r="FM2175" s="549">
        <v>12440</v>
      </c>
      <c r="FO2175" s="548"/>
      <c r="FP2175" s="552" t="s">
        <v>6226</v>
      </c>
      <c r="FQ2175" s="549">
        <v>12440</v>
      </c>
      <c r="FS2175" s="548"/>
      <c r="FT2175" s="552" t="s">
        <v>6226</v>
      </c>
      <c r="FU2175" s="549">
        <v>12440</v>
      </c>
      <c r="FW2175" s="548"/>
      <c r="FX2175" s="552" t="s">
        <v>6226</v>
      </c>
      <c r="FY2175" s="549">
        <v>12440</v>
      </c>
      <c r="GA2175" s="548"/>
      <c r="GB2175" s="552" t="s">
        <v>6226</v>
      </c>
      <c r="GC2175" s="549">
        <v>12440</v>
      </c>
      <c r="GE2175" s="548"/>
      <c r="GF2175" s="552" t="s">
        <v>6226</v>
      </c>
      <c r="GG2175" s="549">
        <v>12440</v>
      </c>
      <c r="GI2175" s="548"/>
      <c r="GJ2175" s="552" t="s">
        <v>6226</v>
      </c>
      <c r="GK2175" s="549">
        <v>12440</v>
      </c>
      <c r="GM2175" s="548"/>
      <c r="GN2175" s="552" t="s">
        <v>6226</v>
      </c>
      <c r="GO2175" s="549">
        <v>12440</v>
      </c>
      <c r="GQ2175" s="548"/>
      <c r="GR2175" s="552" t="s">
        <v>6226</v>
      </c>
      <c r="GS2175" s="549">
        <v>12440</v>
      </c>
      <c r="GU2175" s="548"/>
      <c r="GV2175" s="552" t="s">
        <v>6226</v>
      </c>
      <c r="GW2175" s="549">
        <v>12440</v>
      </c>
      <c r="GY2175" s="548"/>
      <c r="GZ2175" s="552" t="s">
        <v>6226</v>
      </c>
      <c r="HA2175" s="549">
        <v>12440</v>
      </c>
      <c r="HC2175" s="548"/>
      <c r="HD2175" s="552" t="s">
        <v>6226</v>
      </c>
      <c r="HE2175" s="549">
        <v>12440</v>
      </c>
      <c r="HG2175" s="548"/>
      <c r="HH2175" s="552" t="s">
        <v>6226</v>
      </c>
      <c r="HI2175" s="549">
        <v>12440</v>
      </c>
      <c r="HK2175" s="548"/>
      <c r="HL2175" s="552" t="s">
        <v>6226</v>
      </c>
      <c r="HM2175" s="549">
        <v>12440</v>
      </c>
      <c r="HO2175" s="548"/>
      <c r="HP2175" s="552" t="s">
        <v>6226</v>
      </c>
      <c r="HQ2175" s="549">
        <v>12440</v>
      </c>
      <c r="HS2175" s="548"/>
      <c r="HT2175" s="552" t="s">
        <v>6226</v>
      </c>
      <c r="HU2175" s="549">
        <v>12440</v>
      </c>
      <c r="HW2175" s="548"/>
      <c r="HX2175" s="552" t="s">
        <v>6226</v>
      </c>
      <c r="HY2175" s="549">
        <v>12440</v>
      </c>
      <c r="IA2175" s="548"/>
      <c r="IB2175" s="552" t="s">
        <v>6226</v>
      </c>
      <c r="IC2175" s="549">
        <v>12440</v>
      </c>
      <c r="IE2175" s="548"/>
      <c r="IF2175" s="552" t="s">
        <v>6226</v>
      </c>
      <c r="IG2175" s="549">
        <v>12440</v>
      </c>
      <c r="II2175" s="548"/>
      <c r="IJ2175" s="552" t="s">
        <v>6226</v>
      </c>
      <c r="IK2175" s="285"/>
      <c r="IL2175" s="285"/>
      <c r="IM2175" s="285"/>
      <c r="IN2175" s="285"/>
      <c r="IO2175" s="285"/>
      <c r="IP2175" s="285"/>
      <c r="IQ2175" s="285"/>
      <c r="IR2175" s="285"/>
      <c r="IS2175" s="285"/>
      <c r="IT2175" s="285"/>
      <c r="IU2175" s="285"/>
      <c r="IV2175" s="285"/>
    </row>
    <row r="2176" spans="1:256" s="547" customFormat="1" ht="15" customHeight="1">
      <c r="A2176" s="285"/>
      <c r="B2176" s="225">
        <v>12440</v>
      </c>
      <c r="C2176" s="1650"/>
      <c r="D2176" s="229"/>
      <c r="E2176" s="356" t="s">
        <v>43</v>
      </c>
      <c r="F2176" s="346"/>
      <c r="G2176" s="320"/>
      <c r="H2176" s="321"/>
      <c r="I2176" s="225">
        <v>12440</v>
      </c>
      <c r="J2176" s="320"/>
      <c r="K2176" s="320"/>
      <c r="L2176" s="320"/>
      <c r="M2176" s="225">
        <v>12440</v>
      </c>
      <c r="N2176" s="320"/>
      <c r="O2176" s="321"/>
      <c r="P2176" s="321"/>
      <c r="Q2176" s="225">
        <v>12440</v>
      </c>
      <c r="R2176" s="546">
        <v>12440</v>
      </c>
      <c r="T2176" s="548"/>
      <c r="U2176" s="514" t="s">
        <v>6227</v>
      </c>
      <c r="V2176" s="549">
        <v>12440</v>
      </c>
      <c r="X2176" s="548"/>
      <c r="Y2176" s="514" t="s">
        <v>6227</v>
      </c>
      <c r="Z2176" s="549">
        <v>12440</v>
      </c>
      <c r="AB2176" s="548"/>
      <c r="AC2176" s="514" t="s">
        <v>6227</v>
      </c>
      <c r="AD2176" s="549">
        <v>12440</v>
      </c>
      <c r="AF2176" s="548"/>
      <c r="AG2176" s="514" t="s">
        <v>6227</v>
      </c>
      <c r="AH2176" s="549">
        <v>12440</v>
      </c>
      <c r="AJ2176" s="548"/>
      <c r="AK2176" s="514" t="s">
        <v>6227</v>
      </c>
      <c r="AL2176" s="549">
        <v>12440</v>
      </c>
      <c r="AN2176" s="514" t="s">
        <v>6227</v>
      </c>
      <c r="AO2176" s="549">
        <v>12440</v>
      </c>
      <c r="AQ2176" s="548"/>
      <c r="AR2176" s="514" t="s">
        <v>6227</v>
      </c>
      <c r="AS2176" s="549">
        <v>12440</v>
      </c>
      <c r="AU2176" s="548"/>
      <c r="AV2176" s="514" t="s">
        <v>6227</v>
      </c>
      <c r="AW2176" s="549">
        <v>12440</v>
      </c>
      <c r="AY2176" s="548"/>
      <c r="AZ2176" s="514" t="s">
        <v>6227</v>
      </c>
      <c r="BA2176" s="549">
        <v>12440</v>
      </c>
      <c r="BC2176" s="548"/>
      <c r="BD2176" s="514" t="s">
        <v>6227</v>
      </c>
      <c r="BE2176" s="549">
        <v>12440</v>
      </c>
      <c r="BG2176" s="548"/>
      <c r="BH2176" s="514" t="s">
        <v>6227</v>
      </c>
      <c r="BI2176" s="549">
        <v>12440</v>
      </c>
      <c r="BK2176" s="548"/>
      <c r="BL2176" s="514" t="s">
        <v>6227</v>
      </c>
      <c r="BM2176" s="549">
        <v>12440</v>
      </c>
      <c r="BO2176" s="548"/>
      <c r="BP2176" s="514" t="s">
        <v>6227</v>
      </c>
      <c r="BQ2176" s="549">
        <v>12440</v>
      </c>
      <c r="BS2176" s="548"/>
      <c r="BT2176" s="514" t="s">
        <v>6227</v>
      </c>
      <c r="BU2176" s="549">
        <v>12440</v>
      </c>
      <c r="BW2176" s="548"/>
      <c r="BX2176" s="514" t="s">
        <v>6227</v>
      </c>
      <c r="BY2176" s="549">
        <v>12440</v>
      </c>
      <c r="CA2176" s="548"/>
      <c r="CB2176" s="514" t="s">
        <v>6227</v>
      </c>
      <c r="CC2176" s="549">
        <v>12440</v>
      </c>
      <c r="CE2176" s="548"/>
      <c r="CF2176" s="514" t="s">
        <v>6227</v>
      </c>
      <c r="CG2176" s="549">
        <v>12440</v>
      </c>
      <c r="CI2176" s="548"/>
      <c r="CJ2176" s="514" t="s">
        <v>6227</v>
      </c>
      <c r="CK2176" s="549">
        <v>12440</v>
      </c>
      <c r="CM2176" s="548"/>
      <c r="CN2176" s="514" t="s">
        <v>6227</v>
      </c>
      <c r="CO2176" s="549">
        <v>12440</v>
      </c>
      <c r="CQ2176" s="548"/>
      <c r="CR2176" s="514" t="s">
        <v>6227</v>
      </c>
      <c r="CS2176" s="549">
        <v>12440</v>
      </c>
      <c r="CU2176" s="548"/>
      <c r="CV2176" s="514" t="s">
        <v>6227</v>
      </c>
      <c r="CW2176" s="549">
        <v>12440</v>
      </c>
      <c r="CY2176" s="548"/>
      <c r="CZ2176" s="514" t="s">
        <v>6227</v>
      </c>
      <c r="DA2176" s="549">
        <v>12440</v>
      </c>
      <c r="DC2176" s="548"/>
      <c r="DD2176" s="514" t="s">
        <v>6227</v>
      </c>
      <c r="DE2176" s="549">
        <v>12440</v>
      </c>
      <c r="DG2176" s="548"/>
      <c r="DH2176" s="514" t="s">
        <v>6227</v>
      </c>
      <c r="DI2176" s="549">
        <v>12440</v>
      </c>
      <c r="DK2176" s="548"/>
      <c r="DL2176" s="514" t="s">
        <v>6227</v>
      </c>
      <c r="DM2176" s="549">
        <v>12440</v>
      </c>
      <c r="DO2176" s="548"/>
      <c r="DP2176" s="514" t="s">
        <v>6227</v>
      </c>
      <c r="DQ2176" s="549">
        <v>12440</v>
      </c>
      <c r="DS2176" s="548"/>
      <c r="DT2176" s="514" t="s">
        <v>6227</v>
      </c>
      <c r="DU2176" s="549">
        <v>12440</v>
      </c>
      <c r="DW2176" s="548"/>
      <c r="DX2176" s="514" t="s">
        <v>6227</v>
      </c>
      <c r="DY2176" s="549">
        <v>12440</v>
      </c>
      <c r="EA2176" s="548"/>
      <c r="EB2176" s="514" t="s">
        <v>6227</v>
      </c>
      <c r="EC2176" s="549">
        <v>12440</v>
      </c>
      <c r="EE2176" s="548"/>
      <c r="EF2176" s="514" t="s">
        <v>6227</v>
      </c>
      <c r="EG2176" s="549">
        <v>12440</v>
      </c>
      <c r="EI2176" s="548"/>
      <c r="EJ2176" s="514" t="s">
        <v>6227</v>
      </c>
      <c r="EK2176" s="549">
        <v>12440</v>
      </c>
      <c r="EM2176" s="548"/>
      <c r="EN2176" s="514" t="s">
        <v>6227</v>
      </c>
      <c r="EO2176" s="549">
        <v>12440</v>
      </c>
      <c r="EQ2176" s="548"/>
      <c r="ER2176" s="514" t="s">
        <v>6227</v>
      </c>
      <c r="ES2176" s="549">
        <v>12440</v>
      </c>
      <c r="EU2176" s="548"/>
      <c r="EV2176" s="514" t="s">
        <v>6227</v>
      </c>
      <c r="EW2176" s="549">
        <v>12440</v>
      </c>
      <c r="EY2176" s="548"/>
      <c r="EZ2176" s="514" t="s">
        <v>6227</v>
      </c>
      <c r="FA2176" s="549">
        <v>12440</v>
      </c>
      <c r="FC2176" s="548"/>
      <c r="FD2176" s="514" t="s">
        <v>6227</v>
      </c>
      <c r="FE2176" s="549">
        <v>12440</v>
      </c>
      <c r="FG2176" s="548"/>
      <c r="FH2176" s="514" t="s">
        <v>6227</v>
      </c>
      <c r="FI2176" s="549">
        <v>12440</v>
      </c>
      <c r="FK2176" s="548"/>
      <c r="FL2176" s="514" t="s">
        <v>6227</v>
      </c>
      <c r="FM2176" s="549">
        <v>12440</v>
      </c>
      <c r="FO2176" s="548"/>
      <c r="FP2176" s="514" t="s">
        <v>6227</v>
      </c>
      <c r="FQ2176" s="549">
        <v>12440</v>
      </c>
      <c r="FS2176" s="548"/>
      <c r="FT2176" s="514" t="s">
        <v>6227</v>
      </c>
      <c r="FU2176" s="549">
        <v>12440</v>
      </c>
      <c r="FW2176" s="548"/>
      <c r="FX2176" s="514" t="s">
        <v>6227</v>
      </c>
      <c r="FY2176" s="549">
        <v>12440</v>
      </c>
      <c r="GA2176" s="548"/>
      <c r="GB2176" s="514" t="s">
        <v>6227</v>
      </c>
      <c r="GC2176" s="549">
        <v>12440</v>
      </c>
      <c r="GE2176" s="548"/>
      <c r="GF2176" s="514" t="s">
        <v>6227</v>
      </c>
      <c r="GG2176" s="549">
        <v>12440</v>
      </c>
      <c r="GI2176" s="548"/>
      <c r="GJ2176" s="514" t="s">
        <v>6227</v>
      </c>
      <c r="GK2176" s="549">
        <v>12440</v>
      </c>
      <c r="GM2176" s="548"/>
      <c r="GN2176" s="514" t="s">
        <v>6227</v>
      </c>
      <c r="GO2176" s="549">
        <v>12440</v>
      </c>
      <c r="GQ2176" s="548"/>
      <c r="GR2176" s="514" t="s">
        <v>6227</v>
      </c>
      <c r="GS2176" s="549">
        <v>12440</v>
      </c>
      <c r="GU2176" s="548"/>
      <c r="GV2176" s="514" t="s">
        <v>6227</v>
      </c>
      <c r="GW2176" s="549">
        <v>12440</v>
      </c>
      <c r="GY2176" s="548"/>
      <c r="GZ2176" s="514" t="s">
        <v>6227</v>
      </c>
      <c r="HA2176" s="549">
        <v>12440</v>
      </c>
      <c r="HC2176" s="548"/>
      <c r="HD2176" s="514" t="s">
        <v>6227</v>
      </c>
      <c r="HE2176" s="549">
        <v>12440</v>
      </c>
      <c r="HG2176" s="548"/>
      <c r="HH2176" s="514" t="s">
        <v>6227</v>
      </c>
      <c r="HI2176" s="549">
        <v>12440</v>
      </c>
      <c r="HK2176" s="548"/>
      <c r="HL2176" s="514" t="s">
        <v>6227</v>
      </c>
      <c r="HM2176" s="549">
        <v>12440</v>
      </c>
      <c r="HO2176" s="548"/>
      <c r="HP2176" s="514" t="s">
        <v>6227</v>
      </c>
      <c r="HQ2176" s="549">
        <v>12440</v>
      </c>
      <c r="HS2176" s="548"/>
      <c r="HT2176" s="514" t="s">
        <v>6227</v>
      </c>
      <c r="HU2176" s="549">
        <v>12440</v>
      </c>
      <c r="HW2176" s="548"/>
      <c r="HX2176" s="514" t="s">
        <v>6227</v>
      </c>
      <c r="HY2176" s="549">
        <v>12440</v>
      </c>
      <c r="IA2176" s="548"/>
      <c r="IB2176" s="514" t="s">
        <v>6227</v>
      </c>
      <c r="IC2176" s="549">
        <v>12440</v>
      </c>
      <c r="IE2176" s="548"/>
      <c r="IF2176" s="514" t="s">
        <v>6227</v>
      </c>
      <c r="IG2176" s="549">
        <v>12440</v>
      </c>
      <c r="II2176" s="548"/>
      <c r="IJ2176" s="514" t="s">
        <v>6227</v>
      </c>
      <c r="IK2176" s="285"/>
      <c r="IL2176" s="285"/>
      <c r="IM2176" s="285"/>
      <c r="IN2176" s="285"/>
      <c r="IO2176" s="285"/>
      <c r="IP2176" s="285"/>
      <c r="IQ2176" s="285"/>
      <c r="IR2176" s="285"/>
      <c r="IS2176" s="285"/>
      <c r="IT2176" s="285"/>
      <c r="IU2176" s="285"/>
      <c r="IV2176" s="285"/>
    </row>
    <row r="2177" spans="1:256" s="547" customFormat="1" ht="15" customHeight="1">
      <c r="A2177" s="285"/>
      <c r="B2177" s="225">
        <v>12440</v>
      </c>
      <c r="C2177" s="1650"/>
      <c r="D2177" s="229"/>
      <c r="E2177" s="317" t="s">
        <v>3905</v>
      </c>
      <c r="F2177" s="346"/>
      <c r="G2177" s="320"/>
      <c r="H2177" s="321"/>
      <c r="I2177" s="225">
        <v>12440</v>
      </c>
      <c r="J2177" s="320"/>
      <c r="K2177" s="320"/>
      <c r="L2177" s="320"/>
      <c r="M2177" s="225">
        <v>12440</v>
      </c>
      <c r="N2177" s="320"/>
      <c r="O2177" s="321"/>
      <c r="P2177" s="321"/>
      <c r="Q2177" s="225">
        <v>12440</v>
      </c>
      <c r="R2177" s="546"/>
      <c r="T2177" s="548"/>
      <c r="U2177" s="514" t="s">
        <v>6228</v>
      </c>
      <c r="V2177" s="549"/>
      <c r="X2177" s="548"/>
      <c r="Y2177" s="514" t="s">
        <v>6228</v>
      </c>
      <c r="Z2177" s="549"/>
      <c r="AB2177" s="548"/>
      <c r="AC2177" s="514" t="s">
        <v>6228</v>
      </c>
      <c r="AD2177" s="549"/>
      <c r="AF2177" s="548"/>
      <c r="AG2177" s="514" t="s">
        <v>6228</v>
      </c>
      <c r="AH2177" s="549"/>
      <c r="AJ2177" s="548"/>
      <c r="AK2177" s="514" t="s">
        <v>6228</v>
      </c>
      <c r="AL2177" s="549"/>
      <c r="AN2177" s="514" t="s">
        <v>6228</v>
      </c>
      <c r="AO2177" s="549"/>
      <c r="AQ2177" s="548"/>
      <c r="AR2177" s="514" t="s">
        <v>6228</v>
      </c>
      <c r="AS2177" s="549"/>
      <c r="AU2177" s="548"/>
      <c r="AV2177" s="514" t="s">
        <v>6228</v>
      </c>
      <c r="AW2177" s="549"/>
      <c r="AY2177" s="548"/>
      <c r="AZ2177" s="514" t="s">
        <v>6228</v>
      </c>
      <c r="BA2177" s="549"/>
      <c r="BC2177" s="548"/>
      <c r="BD2177" s="514" t="s">
        <v>6228</v>
      </c>
      <c r="BE2177" s="549"/>
      <c r="BG2177" s="548"/>
      <c r="BH2177" s="514" t="s">
        <v>6228</v>
      </c>
      <c r="BI2177" s="549"/>
      <c r="BK2177" s="548"/>
      <c r="BL2177" s="514" t="s">
        <v>6228</v>
      </c>
      <c r="BM2177" s="549"/>
      <c r="BO2177" s="548"/>
      <c r="BP2177" s="514" t="s">
        <v>6228</v>
      </c>
      <c r="BQ2177" s="549"/>
      <c r="BS2177" s="548"/>
      <c r="BT2177" s="514" t="s">
        <v>6228</v>
      </c>
      <c r="BU2177" s="549"/>
      <c r="BW2177" s="548"/>
      <c r="BX2177" s="514" t="s">
        <v>6228</v>
      </c>
      <c r="BY2177" s="549"/>
      <c r="CA2177" s="548"/>
      <c r="CB2177" s="514" t="s">
        <v>6228</v>
      </c>
      <c r="CC2177" s="549"/>
      <c r="CE2177" s="548"/>
      <c r="CF2177" s="514" t="s">
        <v>6228</v>
      </c>
      <c r="CG2177" s="549"/>
      <c r="CI2177" s="548"/>
      <c r="CJ2177" s="514" t="s">
        <v>6228</v>
      </c>
      <c r="CK2177" s="549"/>
      <c r="CM2177" s="548"/>
      <c r="CN2177" s="514" t="s">
        <v>6228</v>
      </c>
      <c r="CO2177" s="549"/>
      <c r="CQ2177" s="548"/>
      <c r="CR2177" s="514" t="s">
        <v>6228</v>
      </c>
      <c r="CS2177" s="549"/>
      <c r="CU2177" s="548"/>
      <c r="CV2177" s="514" t="s">
        <v>6228</v>
      </c>
      <c r="CW2177" s="549"/>
      <c r="CY2177" s="548"/>
      <c r="CZ2177" s="514" t="s">
        <v>6228</v>
      </c>
      <c r="DA2177" s="549"/>
      <c r="DC2177" s="548"/>
      <c r="DD2177" s="514" t="s">
        <v>6228</v>
      </c>
      <c r="DE2177" s="549"/>
      <c r="DG2177" s="548"/>
      <c r="DH2177" s="514" t="s">
        <v>6228</v>
      </c>
      <c r="DI2177" s="549"/>
      <c r="DK2177" s="548"/>
      <c r="DL2177" s="514" t="s">
        <v>6228</v>
      </c>
      <c r="DM2177" s="549"/>
      <c r="DO2177" s="548"/>
      <c r="DP2177" s="514" t="s">
        <v>6228</v>
      </c>
      <c r="DQ2177" s="549"/>
      <c r="DS2177" s="548"/>
      <c r="DT2177" s="514" t="s">
        <v>6228</v>
      </c>
      <c r="DU2177" s="549"/>
      <c r="DW2177" s="548"/>
      <c r="DX2177" s="514" t="s">
        <v>6228</v>
      </c>
      <c r="DY2177" s="549"/>
      <c r="EA2177" s="548"/>
      <c r="EB2177" s="514" t="s">
        <v>6228</v>
      </c>
      <c r="EC2177" s="549"/>
      <c r="EE2177" s="548"/>
      <c r="EF2177" s="514" t="s">
        <v>6228</v>
      </c>
      <c r="EG2177" s="549"/>
      <c r="EI2177" s="548"/>
      <c r="EJ2177" s="514" t="s">
        <v>6228</v>
      </c>
      <c r="EK2177" s="549"/>
      <c r="EM2177" s="548"/>
      <c r="EN2177" s="514" t="s">
        <v>6228</v>
      </c>
      <c r="EO2177" s="549"/>
      <c r="EQ2177" s="548"/>
      <c r="ER2177" s="514" t="s">
        <v>6228</v>
      </c>
      <c r="ES2177" s="549"/>
      <c r="EU2177" s="548"/>
      <c r="EV2177" s="514" t="s">
        <v>6228</v>
      </c>
      <c r="EW2177" s="549"/>
      <c r="EY2177" s="548"/>
      <c r="EZ2177" s="514" t="s">
        <v>6228</v>
      </c>
      <c r="FA2177" s="549"/>
      <c r="FC2177" s="548"/>
      <c r="FD2177" s="514" t="s">
        <v>6228</v>
      </c>
      <c r="FE2177" s="549"/>
      <c r="FG2177" s="548"/>
      <c r="FH2177" s="514" t="s">
        <v>6228</v>
      </c>
      <c r="FI2177" s="549"/>
      <c r="FK2177" s="548"/>
      <c r="FL2177" s="514" t="s">
        <v>6228</v>
      </c>
      <c r="FM2177" s="549"/>
      <c r="FO2177" s="548"/>
      <c r="FP2177" s="514" t="s">
        <v>6228</v>
      </c>
      <c r="FQ2177" s="549"/>
      <c r="FS2177" s="548"/>
      <c r="FT2177" s="514" t="s">
        <v>6228</v>
      </c>
      <c r="FU2177" s="549"/>
      <c r="FW2177" s="548"/>
      <c r="FX2177" s="514" t="s">
        <v>6228</v>
      </c>
      <c r="FY2177" s="549"/>
      <c r="GA2177" s="548"/>
      <c r="GB2177" s="514" t="s">
        <v>6228</v>
      </c>
      <c r="GC2177" s="549"/>
      <c r="GE2177" s="548"/>
      <c r="GF2177" s="514" t="s">
        <v>6228</v>
      </c>
      <c r="GG2177" s="549"/>
      <c r="GI2177" s="548"/>
      <c r="GJ2177" s="514" t="s">
        <v>6228</v>
      </c>
      <c r="GK2177" s="549"/>
      <c r="GM2177" s="548"/>
      <c r="GN2177" s="514" t="s">
        <v>6228</v>
      </c>
      <c r="GO2177" s="549"/>
      <c r="GQ2177" s="548"/>
      <c r="GR2177" s="514" t="s">
        <v>6228</v>
      </c>
      <c r="GS2177" s="549"/>
      <c r="GU2177" s="548"/>
      <c r="GV2177" s="514" t="s">
        <v>6228</v>
      </c>
      <c r="GW2177" s="549"/>
      <c r="GY2177" s="548"/>
      <c r="GZ2177" s="514" t="s">
        <v>6228</v>
      </c>
      <c r="HA2177" s="549"/>
      <c r="HC2177" s="548"/>
      <c r="HD2177" s="514" t="s">
        <v>6228</v>
      </c>
      <c r="HE2177" s="549"/>
      <c r="HG2177" s="548"/>
      <c r="HH2177" s="514" t="s">
        <v>6228</v>
      </c>
      <c r="HI2177" s="549"/>
      <c r="HK2177" s="548"/>
      <c r="HL2177" s="514" t="s">
        <v>6228</v>
      </c>
      <c r="HM2177" s="549"/>
      <c r="HO2177" s="548"/>
      <c r="HP2177" s="514" t="s">
        <v>6228</v>
      </c>
      <c r="HQ2177" s="549"/>
      <c r="HS2177" s="548"/>
      <c r="HT2177" s="514" t="s">
        <v>6228</v>
      </c>
      <c r="HU2177" s="549"/>
      <c r="HW2177" s="548"/>
      <c r="HX2177" s="514" t="s">
        <v>6228</v>
      </c>
      <c r="HY2177" s="549"/>
      <c r="IA2177" s="548"/>
      <c r="IB2177" s="514" t="s">
        <v>6228</v>
      </c>
      <c r="IC2177" s="549"/>
      <c r="IE2177" s="548"/>
      <c r="IF2177" s="514" t="s">
        <v>6228</v>
      </c>
      <c r="IG2177" s="549"/>
      <c r="II2177" s="548"/>
      <c r="IJ2177" s="514" t="s">
        <v>6228</v>
      </c>
      <c r="IK2177" s="285"/>
      <c r="IL2177" s="285"/>
      <c r="IM2177" s="285"/>
      <c r="IN2177" s="285"/>
      <c r="IO2177" s="285"/>
      <c r="IP2177" s="285"/>
      <c r="IQ2177" s="285"/>
      <c r="IR2177" s="285"/>
      <c r="IS2177" s="285"/>
      <c r="IT2177" s="285"/>
      <c r="IU2177" s="285"/>
      <c r="IV2177" s="285"/>
    </row>
    <row r="2178" spans="1:256" s="554" customFormat="1" ht="15" customHeight="1">
      <c r="A2178" s="285"/>
      <c r="B2178" s="225">
        <v>12440</v>
      </c>
      <c r="C2178" s="1650"/>
      <c r="D2178" s="229"/>
      <c r="E2178" s="317" t="s">
        <v>3236</v>
      </c>
      <c r="F2178" s="346"/>
      <c r="G2178" s="320"/>
      <c r="H2178" s="321"/>
      <c r="I2178" s="225"/>
      <c r="J2178" s="320"/>
      <c r="K2178" s="320"/>
      <c r="L2178" s="320"/>
      <c r="M2178" s="225"/>
      <c r="N2178" s="320"/>
      <c r="O2178" s="321"/>
      <c r="P2178" s="321"/>
      <c r="Q2178" s="225"/>
      <c r="R2178" s="553">
        <v>12440</v>
      </c>
      <c r="T2178" s="555"/>
      <c r="U2178" s="552" t="s">
        <v>3909</v>
      </c>
      <c r="V2178" s="556">
        <v>12440</v>
      </c>
      <c r="X2178" s="555"/>
      <c r="Y2178" s="552" t="s">
        <v>3909</v>
      </c>
      <c r="Z2178" s="556">
        <v>12440</v>
      </c>
      <c r="AB2178" s="555"/>
      <c r="AC2178" s="552" t="s">
        <v>3909</v>
      </c>
      <c r="AD2178" s="556">
        <v>12440</v>
      </c>
      <c r="AF2178" s="555"/>
      <c r="AG2178" s="552" t="s">
        <v>3909</v>
      </c>
      <c r="AH2178" s="556">
        <v>12440</v>
      </c>
      <c r="AJ2178" s="555"/>
      <c r="AK2178" s="552" t="s">
        <v>3909</v>
      </c>
      <c r="AL2178" s="556">
        <v>12440</v>
      </c>
      <c r="AN2178" s="552" t="s">
        <v>3909</v>
      </c>
      <c r="AO2178" s="556">
        <v>12440</v>
      </c>
      <c r="AQ2178" s="555"/>
      <c r="AR2178" s="552" t="s">
        <v>3909</v>
      </c>
      <c r="AS2178" s="556">
        <v>12440</v>
      </c>
      <c r="AU2178" s="555"/>
      <c r="AV2178" s="552" t="s">
        <v>3909</v>
      </c>
      <c r="AW2178" s="556">
        <v>12440</v>
      </c>
      <c r="AY2178" s="555"/>
      <c r="AZ2178" s="552" t="s">
        <v>3909</v>
      </c>
      <c r="BA2178" s="556">
        <v>12440</v>
      </c>
      <c r="BC2178" s="555"/>
      <c r="BD2178" s="552" t="s">
        <v>3909</v>
      </c>
      <c r="BE2178" s="556">
        <v>12440</v>
      </c>
      <c r="BG2178" s="555"/>
      <c r="BH2178" s="552" t="s">
        <v>3909</v>
      </c>
      <c r="BI2178" s="556">
        <v>12440</v>
      </c>
      <c r="BK2178" s="555"/>
      <c r="BL2178" s="552" t="s">
        <v>3909</v>
      </c>
      <c r="BM2178" s="556">
        <v>12440</v>
      </c>
      <c r="BO2178" s="555"/>
      <c r="BP2178" s="552" t="s">
        <v>3909</v>
      </c>
      <c r="BQ2178" s="556">
        <v>12440</v>
      </c>
      <c r="BS2178" s="555"/>
      <c r="BT2178" s="552" t="s">
        <v>3909</v>
      </c>
      <c r="BU2178" s="556">
        <v>12440</v>
      </c>
      <c r="BW2178" s="555"/>
      <c r="BX2178" s="552" t="s">
        <v>3909</v>
      </c>
      <c r="BY2178" s="556">
        <v>12440</v>
      </c>
      <c r="CA2178" s="555"/>
      <c r="CB2178" s="552" t="s">
        <v>3909</v>
      </c>
      <c r="CC2178" s="556">
        <v>12440</v>
      </c>
      <c r="CE2178" s="555"/>
      <c r="CF2178" s="552" t="s">
        <v>3909</v>
      </c>
      <c r="CG2178" s="556">
        <v>12440</v>
      </c>
      <c r="CI2178" s="555"/>
      <c r="CJ2178" s="552" t="s">
        <v>3909</v>
      </c>
      <c r="CK2178" s="556">
        <v>12440</v>
      </c>
      <c r="CM2178" s="555"/>
      <c r="CN2178" s="552" t="s">
        <v>3909</v>
      </c>
      <c r="CO2178" s="556">
        <v>12440</v>
      </c>
      <c r="CQ2178" s="555"/>
      <c r="CR2178" s="552" t="s">
        <v>3909</v>
      </c>
      <c r="CS2178" s="556">
        <v>12440</v>
      </c>
      <c r="CU2178" s="555"/>
      <c r="CV2178" s="552" t="s">
        <v>3909</v>
      </c>
      <c r="CW2178" s="556">
        <v>12440</v>
      </c>
      <c r="CY2178" s="555"/>
      <c r="CZ2178" s="552" t="s">
        <v>3909</v>
      </c>
      <c r="DA2178" s="556">
        <v>12440</v>
      </c>
      <c r="DC2178" s="555"/>
      <c r="DD2178" s="552" t="s">
        <v>3909</v>
      </c>
      <c r="DE2178" s="556">
        <v>12440</v>
      </c>
      <c r="DG2178" s="555"/>
      <c r="DH2178" s="552" t="s">
        <v>3909</v>
      </c>
      <c r="DI2178" s="556">
        <v>12440</v>
      </c>
      <c r="DK2178" s="555"/>
      <c r="DL2178" s="552" t="s">
        <v>3909</v>
      </c>
      <c r="DM2178" s="556">
        <v>12440</v>
      </c>
      <c r="DO2178" s="555"/>
      <c r="DP2178" s="552" t="s">
        <v>3909</v>
      </c>
      <c r="DQ2178" s="556">
        <v>12440</v>
      </c>
      <c r="DS2178" s="555"/>
      <c r="DT2178" s="552" t="s">
        <v>3909</v>
      </c>
      <c r="DU2178" s="556">
        <v>12440</v>
      </c>
      <c r="DW2178" s="555"/>
      <c r="DX2178" s="552" t="s">
        <v>3909</v>
      </c>
      <c r="DY2178" s="556">
        <v>12440</v>
      </c>
      <c r="EA2178" s="555"/>
      <c r="EB2178" s="552" t="s">
        <v>3909</v>
      </c>
      <c r="EC2178" s="556">
        <v>12440</v>
      </c>
      <c r="EE2178" s="555"/>
      <c r="EF2178" s="552" t="s">
        <v>3909</v>
      </c>
      <c r="EG2178" s="556">
        <v>12440</v>
      </c>
      <c r="EI2178" s="555"/>
      <c r="EJ2178" s="552" t="s">
        <v>3909</v>
      </c>
      <c r="EK2178" s="556">
        <v>12440</v>
      </c>
      <c r="EM2178" s="555"/>
      <c r="EN2178" s="552" t="s">
        <v>3909</v>
      </c>
      <c r="EO2178" s="556">
        <v>12440</v>
      </c>
      <c r="EQ2178" s="555"/>
      <c r="ER2178" s="552" t="s">
        <v>3909</v>
      </c>
      <c r="ES2178" s="556">
        <v>12440</v>
      </c>
      <c r="EU2178" s="555"/>
      <c r="EV2178" s="552" t="s">
        <v>3909</v>
      </c>
      <c r="EW2178" s="556">
        <v>12440</v>
      </c>
      <c r="EY2178" s="555"/>
      <c r="EZ2178" s="552" t="s">
        <v>3909</v>
      </c>
      <c r="FA2178" s="556">
        <v>12440</v>
      </c>
      <c r="FC2178" s="555"/>
      <c r="FD2178" s="552" t="s">
        <v>3909</v>
      </c>
      <c r="FE2178" s="556">
        <v>12440</v>
      </c>
      <c r="FG2178" s="555"/>
      <c r="FH2178" s="552" t="s">
        <v>3909</v>
      </c>
      <c r="FI2178" s="556">
        <v>12440</v>
      </c>
      <c r="FK2178" s="555"/>
      <c r="FL2178" s="552" t="s">
        <v>3909</v>
      </c>
      <c r="FM2178" s="556">
        <v>12440</v>
      </c>
      <c r="FO2178" s="555"/>
      <c r="FP2178" s="552" t="s">
        <v>3909</v>
      </c>
      <c r="FQ2178" s="556">
        <v>12440</v>
      </c>
      <c r="FS2178" s="555"/>
      <c r="FT2178" s="552" t="s">
        <v>3909</v>
      </c>
      <c r="FU2178" s="556">
        <v>12440</v>
      </c>
      <c r="FW2178" s="555"/>
      <c r="FX2178" s="552" t="s">
        <v>3909</v>
      </c>
      <c r="FY2178" s="556">
        <v>12440</v>
      </c>
      <c r="GA2178" s="555"/>
      <c r="GB2178" s="552" t="s">
        <v>3909</v>
      </c>
      <c r="GC2178" s="556">
        <v>12440</v>
      </c>
      <c r="GE2178" s="555"/>
      <c r="GF2178" s="552" t="s">
        <v>3909</v>
      </c>
      <c r="GG2178" s="556">
        <v>12440</v>
      </c>
      <c r="GI2178" s="555"/>
      <c r="GJ2178" s="552" t="s">
        <v>3909</v>
      </c>
      <c r="GK2178" s="556">
        <v>12440</v>
      </c>
      <c r="GM2178" s="555"/>
      <c r="GN2178" s="552" t="s">
        <v>3909</v>
      </c>
      <c r="GO2178" s="556">
        <v>12440</v>
      </c>
      <c r="GQ2178" s="555"/>
      <c r="GR2178" s="552" t="s">
        <v>3909</v>
      </c>
      <c r="GS2178" s="556">
        <v>12440</v>
      </c>
      <c r="GU2178" s="555"/>
      <c r="GV2178" s="552" t="s">
        <v>3909</v>
      </c>
      <c r="GW2178" s="556">
        <v>12440</v>
      </c>
      <c r="GY2178" s="555"/>
      <c r="GZ2178" s="552" t="s">
        <v>3909</v>
      </c>
      <c r="HA2178" s="556">
        <v>12440</v>
      </c>
      <c r="HC2178" s="555"/>
      <c r="HD2178" s="552" t="s">
        <v>3909</v>
      </c>
      <c r="HE2178" s="556">
        <v>12440</v>
      </c>
      <c r="HG2178" s="555"/>
      <c r="HH2178" s="552" t="s">
        <v>3909</v>
      </c>
      <c r="HI2178" s="556">
        <v>12440</v>
      </c>
      <c r="HK2178" s="555"/>
      <c r="HL2178" s="552" t="s">
        <v>3909</v>
      </c>
      <c r="HM2178" s="556">
        <v>12440</v>
      </c>
      <c r="HO2178" s="555"/>
      <c r="HP2178" s="552" t="s">
        <v>3909</v>
      </c>
      <c r="HQ2178" s="556">
        <v>12440</v>
      </c>
      <c r="HS2178" s="555"/>
      <c r="HT2178" s="552" t="s">
        <v>3909</v>
      </c>
      <c r="HU2178" s="556">
        <v>12440</v>
      </c>
      <c r="HW2178" s="555"/>
      <c r="HX2178" s="552" t="s">
        <v>3909</v>
      </c>
      <c r="HY2178" s="556">
        <v>12440</v>
      </c>
      <c r="IA2178" s="555"/>
      <c r="IB2178" s="552" t="s">
        <v>3909</v>
      </c>
      <c r="IC2178" s="556">
        <v>12440</v>
      </c>
      <c r="IE2178" s="555"/>
      <c r="IF2178" s="552" t="s">
        <v>3909</v>
      </c>
      <c r="IG2178" s="556">
        <v>12440</v>
      </c>
      <c r="II2178" s="555"/>
      <c r="IJ2178" s="552" t="s">
        <v>3909</v>
      </c>
      <c r="IK2178" s="285"/>
      <c r="IL2178" s="285"/>
      <c r="IM2178" s="285"/>
      <c r="IN2178" s="285"/>
      <c r="IO2178" s="285"/>
      <c r="IP2178" s="285"/>
      <c r="IQ2178" s="285"/>
      <c r="IR2178" s="285"/>
      <c r="IS2178" s="285"/>
      <c r="IT2178" s="285"/>
      <c r="IU2178" s="285"/>
      <c r="IV2178" s="285"/>
    </row>
    <row r="2179" spans="1:256" s="560" customFormat="1" ht="15" customHeight="1">
      <c r="A2179" s="285"/>
      <c r="B2179" s="225">
        <v>12440</v>
      </c>
      <c r="C2179" s="1650"/>
      <c r="D2179" s="557"/>
      <c r="E2179" s="356" t="s">
        <v>3909</v>
      </c>
      <c r="F2179" s="318"/>
      <c r="G2179" s="1650"/>
      <c r="H2179" s="321"/>
      <c r="I2179" s="225">
        <v>12440</v>
      </c>
      <c r="J2179" s="320"/>
      <c r="K2179" s="320"/>
      <c r="L2179" s="320"/>
      <c r="M2179" s="320"/>
      <c r="N2179" s="225">
        <v>12440</v>
      </c>
      <c r="O2179" s="321"/>
      <c r="P2179" s="321"/>
      <c r="Q2179" s="558">
        <v>12440</v>
      </c>
      <c r="R2179" s="559"/>
      <c r="T2179" s="561"/>
      <c r="U2179" s="514" t="s">
        <v>6229</v>
      </c>
      <c r="V2179" s="562"/>
      <c r="X2179" s="561"/>
      <c r="Y2179" s="514" t="s">
        <v>6229</v>
      </c>
      <c r="Z2179" s="562"/>
      <c r="AB2179" s="561"/>
      <c r="AC2179" s="514" t="s">
        <v>6229</v>
      </c>
      <c r="AD2179" s="562"/>
      <c r="AF2179" s="561"/>
      <c r="AG2179" s="514" t="s">
        <v>6229</v>
      </c>
      <c r="AH2179" s="562"/>
      <c r="AJ2179" s="561"/>
      <c r="AK2179" s="514" t="s">
        <v>6229</v>
      </c>
      <c r="AL2179" s="562"/>
      <c r="AN2179" s="514" t="s">
        <v>6229</v>
      </c>
      <c r="AO2179" s="562"/>
      <c r="AQ2179" s="561"/>
      <c r="AR2179" s="514" t="s">
        <v>6229</v>
      </c>
      <c r="AS2179" s="562"/>
      <c r="AU2179" s="561"/>
      <c r="AV2179" s="514" t="s">
        <v>6229</v>
      </c>
      <c r="AW2179" s="562"/>
      <c r="AY2179" s="561"/>
      <c r="AZ2179" s="514" t="s">
        <v>6229</v>
      </c>
      <c r="BA2179" s="562"/>
      <c r="BC2179" s="561"/>
      <c r="BD2179" s="514" t="s">
        <v>6229</v>
      </c>
      <c r="BE2179" s="562"/>
      <c r="BG2179" s="561"/>
      <c r="BH2179" s="514" t="s">
        <v>6229</v>
      </c>
      <c r="BI2179" s="562"/>
      <c r="BK2179" s="561"/>
      <c r="BL2179" s="514" t="s">
        <v>6229</v>
      </c>
      <c r="BM2179" s="562"/>
      <c r="BO2179" s="561"/>
      <c r="BP2179" s="514" t="s">
        <v>6229</v>
      </c>
      <c r="BQ2179" s="562"/>
      <c r="BS2179" s="561"/>
      <c r="BT2179" s="514" t="s">
        <v>6229</v>
      </c>
      <c r="BU2179" s="562"/>
      <c r="BW2179" s="561"/>
      <c r="BX2179" s="514" t="s">
        <v>6229</v>
      </c>
      <c r="BY2179" s="562"/>
      <c r="CA2179" s="561"/>
      <c r="CB2179" s="514" t="s">
        <v>6229</v>
      </c>
      <c r="CC2179" s="562"/>
      <c r="CE2179" s="561"/>
      <c r="CF2179" s="514" t="s">
        <v>6229</v>
      </c>
      <c r="CG2179" s="562"/>
      <c r="CI2179" s="561"/>
      <c r="CJ2179" s="514" t="s">
        <v>6229</v>
      </c>
      <c r="CK2179" s="562"/>
      <c r="CM2179" s="561"/>
      <c r="CN2179" s="514" t="s">
        <v>6229</v>
      </c>
      <c r="CO2179" s="562"/>
      <c r="CQ2179" s="561"/>
      <c r="CR2179" s="514" t="s">
        <v>6229</v>
      </c>
      <c r="CS2179" s="562"/>
      <c r="CU2179" s="561"/>
      <c r="CV2179" s="514" t="s">
        <v>6229</v>
      </c>
      <c r="CW2179" s="562"/>
      <c r="CY2179" s="561"/>
      <c r="CZ2179" s="514" t="s">
        <v>6229</v>
      </c>
      <c r="DA2179" s="562"/>
      <c r="DC2179" s="561"/>
      <c r="DD2179" s="514" t="s">
        <v>6229</v>
      </c>
      <c r="DE2179" s="562"/>
      <c r="DG2179" s="561"/>
      <c r="DH2179" s="514" t="s">
        <v>6229</v>
      </c>
      <c r="DI2179" s="562"/>
      <c r="DK2179" s="561"/>
      <c r="DL2179" s="514" t="s">
        <v>6229</v>
      </c>
      <c r="DM2179" s="562"/>
      <c r="DO2179" s="561"/>
      <c r="DP2179" s="514" t="s">
        <v>6229</v>
      </c>
      <c r="DQ2179" s="562"/>
      <c r="DS2179" s="561"/>
      <c r="DT2179" s="514" t="s">
        <v>6229</v>
      </c>
      <c r="DU2179" s="562"/>
      <c r="DW2179" s="561"/>
      <c r="DX2179" s="514" t="s">
        <v>6229</v>
      </c>
      <c r="DY2179" s="562"/>
      <c r="EA2179" s="561"/>
      <c r="EB2179" s="514" t="s">
        <v>6229</v>
      </c>
      <c r="EC2179" s="562"/>
      <c r="EE2179" s="561"/>
      <c r="EF2179" s="514" t="s">
        <v>6229</v>
      </c>
      <c r="EG2179" s="562"/>
      <c r="EI2179" s="561"/>
      <c r="EJ2179" s="514" t="s">
        <v>6229</v>
      </c>
      <c r="EK2179" s="562"/>
      <c r="EM2179" s="561"/>
      <c r="EN2179" s="514" t="s">
        <v>6229</v>
      </c>
      <c r="EO2179" s="562"/>
      <c r="EQ2179" s="561"/>
      <c r="ER2179" s="514" t="s">
        <v>6229</v>
      </c>
      <c r="ES2179" s="562"/>
      <c r="EU2179" s="561"/>
      <c r="EV2179" s="514" t="s">
        <v>6229</v>
      </c>
      <c r="EW2179" s="562"/>
      <c r="EY2179" s="561"/>
      <c r="EZ2179" s="514" t="s">
        <v>6229</v>
      </c>
      <c r="FA2179" s="562"/>
      <c r="FC2179" s="561"/>
      <c r="FD2179" s="514" t="s">
        <v>6229</v>
      </c>
      <c r="FE2179" s="562"/>
      <c r="FG2179" s="561"/>
      <c r="FH2179" s="514" t="s">
        <v>6229</v>
      </c>
      <c r="FI2179" s="562"/>
      <c r="FK2179" s="561"/>
      <c r="FL2179" s="514" t="s">
        <v>6229</v>
      </c>
      <c r="FM2179" s="562"/>
      <c r="FO2179" s="561"/>
      <c r="FP2179" s="514" t="s">
        <v>6229</v>
      </c>
      <c r="FQ2179" s="562"/>
      <c r="FS2179" s="561"/>
      <c r="FT2179" s="514" t="s">
        <v>6229</v>
      </c>
      <c r="FU2179" s="562"/>
      <c r="FW2179" s="561"/>
      <c r="FX2179" s="514" t="s">
        <v>6229</v>
      </c>
      <c r="FY2179" s="562"/>
      <c r="GA2179" s="561"/>
      <c r="GB2179" s="514" t="s">
        <v>6229</v>
      </c>
      <c r="GC2179" s="562"/>
      <c r="GE2179" s="561"/>
      <c r="GF2179" s="514" t="s">
        <v>6229</v>
      </c>
      <c r="GG2179" s="562"/>
      <c r="GI2179" s="561"/>
      <c r="GJ2179" s="514" t="s">
        <v>6229</v>
      </c>
      <c r="GK2179" s="562"/>
      <c r="GM2179" s="561"/>
      <c r="GN2179" s="514" t="s">
        <v>6229</v>
      </c>
      <c r="GO2179" s="562"/>
      <c r="GQ2179" s="561"/>
      <c r="GR2179" s="514" t="s">
        <v>6229</v>
      </c>
      <c r="GS2179" s="562"/>
      <c r="GU2179" s="561"/>
      <c r="GV2179" s="514" t="s">
        <v>6229</v>
      </c>
      <c r="GW2179" s="562"/>
      <c r="GY2179" s="561"/>
      <c r="GZ2179" s="514" t="s">
        <v>6229</v>
      </c>
      <c r="HA2179" s="562"/>
      <c r="HC2179" s="561"/>
      <c r="HD2179" s="514" t="s">
        <v>6229</v>
      </c>
      <c r="HE2179" s="562"/>
      <c r="HG2179" s="561"/>
      <c r="HH2179" s="514" t="s">
        <v>6229</v>
      </c>
      <c r="HI2179" s="562"/>
      <c r="HK2179" s="561"/>
      <c r="HL2179" s="514" t="s">
        <v>6229</v>
      </c>
      <c r="HM2179" s="562"/>
      <c r="HO2179" s="561"/>
      <c r="HP2179" s="514" t="s">
        <v>6229</v>
      </c>
      <c r="HQ2179" s="562"/>
      <c r="HS2179" s="561"/>
      <c r="HT2179" s="514" t="s">
        <v>6229</v>
      </c>
      <c r="HU2179" s="562"/>
      <c r="HW2179" s="561"/>
      <c r="HX2179" s="514" t="s">
        <v>6229</v>
      </c>
      <c r="HY2179" s="562"/>
      <c r="IA2179" s="561"/>
      <c r="IB2179" s="514" t="s">
        <v>6229</v>
      </c>
      <c r="IC2179" s="562"/>
      <c r="IE2179" s="561"/>
      <c r="IF2179" s="514" t="s">
        <v>6229</v>
      </c>
      <c r="IG2179" s="562"/>
      <c r="II2179" s="561"/>
      <c r="IJ2179" s="514" t="s">
        <v>6229</v>
      </c>
      <c r="IK2179" s="285"/>
      <c r="IL2179" s="285"/>
      <c r="IM2179" s="285"/>
      <c r="IN2179" s="285"/>
      <c r="IO2179" s="285"/>
      <c r="IP2179" s="285"/>
      <c r="IQ2179" s="285"/>
      <c r="IR2179" s="285"/>
      <c r="IS2179" s="285"/>
      <c r="IT2179" s="285"/>
      <c r="IU2179" s="285"/>
      <c r="IV2179" s="285"/>
    </row>
    <row r="2180" spans="1:256" s="547" customFormat="1" ht="15.75" customHeight="1">
      <c r="A2180" s="285"/>
      <c r="B2180" s="225">
        <v>12440</v>
      </c>
      <c r="C2180" s="1650"/>
      <c r="D2180" s="557"/>
      <c r="E2180" s="317" t="s">
        <v>3911</v>
      </c>
      <c r="F2180" s="318"/>
      <c r="G2180" s="1650"/>
      <c r="H2180" s="321"/>
      <c r="I2180" s="225"/>
      <c r="J2180" s="320"/>
      <c r="K2180" s="320"/>
      <c r="L2180" s="320"/>
      <c r="M2180" s="320"/>
      <c r="N2180" s="225"/>
      <c r="O2180" s="321"/>
      <c r="P2180" s="321"/>
      <c r="Q2180" s="558"/>
      <c r="R2180" s="563"/>
      <c r="T2180" s="548"/>
      <c r="U2180" s="514"/>
      <c r="V2180" s="1574"/>
      <c r="X2180" s="548"/>
      <c r="Y2180" s="514"/>
      <c r="Z2180" s="1574"/>
      <c r="AB2180" s="548"/>
      <c r="AC2180" s="514"/>
      <c r="AD2180" s="1574"/>
      <c r="AF2180" s="548"/>
      <c r="AG2180" s="514"/>
      <c r="AH2180" s="1574"/>
      <c r="AJ2180" s="548"/>
      <c r="AK2180" s="514"/>
      <c r="AL2180" s="1574"/>
      <c r="AN2180" s="514"/>
      <c r="AO2180" s="1574"/>
      <c r="AQ2180" s="548"/>
      <c r="AR2180" s="514"/>
      <c r="AS2180" s="1574"/>
      <c r="AU2180" s="548"/>
      <c r="AV2180" s="514"/>
      <c r="AW2180" s="1574"/>
      <c r="AY2180" s="548"/>
      <c r="AZ2180" s="514"/>
      <c r="BA2180" s="1574"/>
      <c r="BC2180" s="548"/>
      <c r="BD2180" s="514"/>
      <c r="BE2180" s="1574"/>
      <c r="BG2180" s="548"/>
      <c r="BH2180" s="514"/>
      <c r="BI2180" s="1574"/>
      <c r="BK2180" s="548"/>
      <c r="BL2180" s="514"/>
      <c r="BM2180" s="1574"/>
      <c r="BO2180" s="548"/>
      <c r="BP2180" s="514"/>
      <c r="BQ2180" s="1574"/>
      <c r="BS2180" s="548"/>
      <c r="BT2180" s="514"/>
      <c r="BU2180" s="1574"/>
      <c r="BW2180" s="548"/>
      <c r="BX2180" s="514"/>
      <c r="BY2180" s="1574"/>
      <c r="CA2180" s="548"/>
      <c r="CB2180" s="514"/>
      <c r="CC2180" s="1574"/>
      <c r="CE2180" s="548"/>
      <c r="CF2180" s="514"/>
      <c r="CG2180" s="1574"/>
      <c r="CI2180" s="548"/>
      <c r="CJ2180" s="514"/>
      <c r="CK2180" s="1574"/>
      <c r="CM2180" s="548"/>
      <c r="CN2180" s="514"/>
      <c r="CO2180" s="1574"/>
      <c r="CQ2180" s="548"/>
      <c r="CR2180" s="514"/>
      <c r="CS2180" s="1574"/>
      <c r="CU2180" s="548"/>
      <c r="CV2180" s="514"/>
      <c r="CW2180" s="1574"/>
      <c r="CY2180" s="548"/>
      <c r="CZ2180" s="514"/>
      <c r="DA2180" s="1574"/>
      <c r="DC2180" s="548"/>
      <c r="DD2180" s="514"/>
      <c r="DE2180" s="1574"/>
      <c r="DG2180" s="548"/>
      <c r="DH2180" s="514"/>
      <c r="DI2180" s="1574"/>
      <c r="DK2180" s="548"/>
      <c r="DL2180" s="514"/>
      <c r="DM2180" s="1574"/>
      <c r="DO2180" s="548"/>
      <c r="DP2180" s="514"/>
      <c r="DQ2180" s="1574"/>
      <c r="DS2180" s="548"/>
      <c r="DT2180" s="514"/>
      <c r="DU2180" s="1574"/>
      <c r="DW2180" s="548"/>
      <c r="DX2180" s="514"/>
      <c r="DY2180" s="1574"/>
      <c r="EA2180" s="548"/>
      <c r="EB2180" s="514"/>
      <c r="EC2180" s="1574"/>
      <c r="EE2180" s="548"/>
      <c r="EF2180" s="514"/>
      <c r="EG2180" s="1574"/>
      <c r="EI2180" s="548"/>
      <c r="EJ2180" s="514"/>
      <c r="EK2180" s="1574"/>
      <c r="EM2180" s="548"/>
      <c r="EN2180" s="514"/>
      <c r="EO2180" s="1574"/>
      <c r="EQ2180" s="548"/>
      <c r="ER2180" s="514"/>
      <c r="ES2180" s="1574"/>
      <c r="EU2180" s="548"/>
      <c r="EV2180" s="514"/>
      <c r="EW2180" s="1574"/>
      <c r="EY2180" s="548"/>
      <c r="EZ2180" s="514"/>
      <c r="FA2180" s="1574"/>
      <c r="FC2180" s="548"/>
      <c r="FD2180" s="514"/>
      <c r="FE2180" s="1574"/>
      <c r="FG2180" s="548"/>
      <c r="FH2180" s="514"/>
      <c r="FI2180" s="1574"/>
      <c r="FK2180" s="548"/>
      <c r="FL2180" s="514"/>
      <c r="FM2180" s="1574"/>
      <c r="FO2180" s="548"/>
      <c r="FP2180" s="514"/>
      <c r="FQ2180" s="1574"/>
      <c r="FS2180" s="548"/>
      <c r="FT2180" s="514"/>
      <c r="FU2180" s="1574"/>
      <c r="FW2180" s="548"/>
      <c r="FX2180" s="514"/>
      <c r="FY2180" s="1574"/>
      <c r="GA2180" s="548"/>
      <c r="GB2180" s="514"/>
      <c r="GC2180" s="1574"/>
      <c r="GE2180" s="548"/>
      <c r="GF2180" s="514"/>
      <c r="GG2180" s="1574"/>
      <c r="GI2180" s="548"/>
      <c r="GJ2180" s="514"/>
      <c r="GK2180" s="1574"/>
      <c r="GM2180" s="548"/>
      <c r="GN2180" s="514"/>
      <c r="GO2180" s="1574"/>
      <c r="GQ2180" s="548"/>
      <c r="GR2180" s="514"/>
      <c r="GS2180" s="1574"/>
      <c r="GU2180" s="548"/>
      <c r="GV2180" s="514"/>
      <c r="GW2180" s="1574"/>
      <c r="GY2180" s="548"/>
      <c r="GZ2180" s="514"/>
      <c r="HA2180" s="1574"/>
      <c r="HC2180" s="548"/>
      <c r="HD2180" s="514"/>
      <c r="HE2180" s="1574"/>
      <c r="HG2180" s="548"/>
      <c r="HH2180" s="514"/>
      <c r="HI2180" s="1574"/>
      <c r="HK2180" s="548"/>
      <c r="HL2180" s="514"/>
      <c r="HM2180" s="1574"/>
      <c r="HO2180" s="548"/>
      <c r="HP2180" s="514"/>
      <c r="HQ2180" s="1574"/>
      <c r="HS2180" s="548"/>
      <c r="HT2180" s="514"/>
      <c r="HU2180" s="1574"/>
      <c r="HW2180" s="548"/>
      <c r="HX2180" s="514"/>
      <c r="HY2180" s="1574"/>
      <c r="IA2180" s="548"/>
      <c r="IB2180" s="514"/>
      <c r="IC2180" s="1574"/>
      <c r="IE2180" s="548"/>
      <c r="IF2180" s="514"/>
      <c r="IG2180" s="1574"/>
      <c r="II2180" s="548"/>
      <c r="IJ2180" s="514"/>
      <c r="IK2180" s="285"/>
      <c r="IL2180" s="285"/>
      <c r="IM2180" s="285"/>
      <c r="IN2180" s="285"/>
      <c r="IO2180" s="285"/>
      <c r="IP2180" s="285"/>
      <c r="IQ2180" s="285"/>
      <c r="IR2180" s="285"/>
      <c r="IS2180" s="285"/>
      <c r="IT2180" s="285"/>
      <c r="IU2180" s="285"/>
      <c r="IV2180" s="285"/>
    </row>
    <row r="2181" spans="1:256" s="547" customFormat="1" ht="30.75" customHeight="1">
      <c r="A2181" s="285"/>
      <c r="B2181" s="225">
        <v>12440</v>
      </c>
      <c r="C2181" s="320"/>
      <c r="D2181" s="564"/>
      <c r="E2181" s="317" t="s">
        <v>3915</v>
      </c>
      <c r="F2181" s="318" t="s">
        <v>2916</v>
      </c>
      <c r="G2181" s="1650" t="s">
        <v>3913</v>
      </c>
      <c r="H2181" s="321"/>
      <c r="I2181" s="225"/>
      <c r="J2181" s="320"/>
      <c r="K2181" s="320"/>
      <c r="L2181" s="320"/>
      <c r="M2181" s="320"/>
      <c r="N2181" s="225"/>
      <c r="O2181" s="321"/>
      <c r="P2181" s="321"/>
      <c r="Q2181" s="558"/>
      <c r="R2181" s="546">
        <v>12440</v>
      </c>
      <c r="T2181" s="548"/>
      <c r="U2181" s="552" t="s">
        <v>6230</v>
      </c>
      <c r="V2181" s="549">
        <v>12440</v>
      </c>
      <c r="X2181" s="548"/>
      <c r="Y2181" s="552" t="s">
        <v>6230</v>
      </c>
      <c r="Z2181" s="549">
        <v>12440</v>
      </c>
      <c r="AB2181" s="548"/>
      <c r="AC2181" s="552" t="s">
        <v>6230</v>
      </c>
      <c r="AD2181" s="549">
        <v>12440</v>
      </c>
      <c r="AF2181" s="548"/>
      <c r="AG2181" s="552" t="s">
        <v>6230</v>
      </c>
      <c r="AH2181" s="549">
        <v>12440</v>
      </c>
      <c r="AJ2181" s="548"/>
      <c r="AK2181" s="552" t="s">
        <v>6230</v>
      </c>
      <c r="AL2181" s="549">
        <v>12440</v>
      </c>
      <c r="AN2181" s="552" t="s">
        <v>6230</v>
      </c>
      <c r="AO2181" s="549">
        <v>12440</v>
      </c>
      <c r="AQ2181" s="548"/>
      <c r="AR2181" s="552" t="s">
        <v>6230</v>
      </c>
      <c r="AS2181" s="549">
        <v>12440</v>
      </c>
      <c r="AU2181" s="548"/>
      <c r="AV2181" s="552" t="s">
        <v>6230</v>
      </c>
      <c r="AW2181" s="549">
        <v>12440</v>
      </c>
      <c r="AY2181" s="548"/>
      <c r="AZ2181" s="552" t="s">
        <v>6230</v>
      </c>
      <c r="BA2181" s="549">
        <v>12440</v>
      </c>
      <c r="BC2181" s="548"/>
      <c r="BD2181" s="552" t="s">
        <v>6230</v>
      </c>
      <c r="BE2181" s="549">
        <v>12440</v>
      </c>
      <c r="BG2181" s="548"/>
      <c r="BH2181" s="552" t="s">
        <v>6230</v>
      </c>
      <c r="BI2181" s="549">
        <v>12440</v>
      </c>
      <c r="BK2181" s="548"/>
      <c r="BL2181" s="552" t="s">
        <v>6230</v>
      </c>
      <c r="BM2181" s="549">
        <v>12440</v>
      </c>
      <c r="BO2181" s="548"/>
      <c r="BP2181" s="552" t="s">
        <v>6230</v>
      </c>
      <c r="BQ2181" s="549">
        <v>12440</v>
      </c>
      <c r="BS2181" s="548"/>
      <c r="BT2181" s="552" t="s">
        <v>6230</v>
      </c>
      <c r="BU2181" s="549">
        <v>12440</v>
      </c>
      <c r="BW2181" s="548"/>
      <c r="BX2181" s="552" t="s">
        <v>6230</v>
      </c>
      <c r="BY2181" s="549">
        <v>12440</v>
      </c>
      <c r="CA2181" s="548"/>
      <c r="CB2181" s="552" t="s">
        <v>6230</v>
      </c>
      <c r="CC2181" s="549">
        <v>12440</v>
      </c>
      <c r="CE2181" s="548"/>
      <c r="CF2181" s="552" t="s">
        <v>6230</v>
      </c>
      <c r="CG2181" s="549">
        <v>12440</v>
      </c>
      <c r="CI2181" s="548"/>
      <c r="CJ2181" s="552" t="s">
        <v>6230</v>
      </c>
      <c r="CK2181" s="549">
        <v>12440</v>
      </c>
      <c r="CM2181" s="548"/>
      <c r="CN2181" s="552" t="s">
        <v>6230</v>
      </c>
      <c r="CO2181" s="549">
        <v>12440</v>
      </c>
      <c r="CQ2181" s="548"/>
      <c r="CR2181" s="552" t="s">
        <v>6230</v>
      </c>
      <c r="CS2181" s="549">
        <v>12440</v>
      </c>
      <c r="CU2181" s="548"/>
      <c r="CV2181" s="552" t="s">
        <v>6230</v>
      </c>
      <c r="CW2181" s="549">
        <v>12440</v>
      </c>
      <c r="CY2181" s="548"/>
      <c r="CZ2181" s="552" t="s">
        <v>6230</v>
      </c>
      <c r="DA2181" s="549">
        <v>12440</v>
      </c>
      <c r="DC2181" s="548"/>
      <c r="DD2181" s="552" t="s">
        <v>6230</v>
      </c>
      <c r="DE2181" s="549">
        <v>12440</v>
      </c>
      <c r="DG2181" s="548"/>
      <c r="DH2181" s="552" t="s">
        <v>6230</v>
      </c>
      <c r="DI2181" s="549">
        <v>12440</v>
      </c>
      <c r="DK2181" s="548"/>
      <c r="DL2181" s="552" t="s">
        <v>6230</v>
      </c>
      <c r="DM2181" s="549">
        <v>12440</v>
      </c>
      <c r="DO2181" s="548"/>
      <c r="DP2181" s="552" t="s">
        <v>6230</v>
      </c>
      <c r="DQ2181" s="549">
        <v>12440</v>
      </c>
      <c r="DS2181" s="548"/>
      <c r="DT2181" s="552" t="s">
        <v>6230</v>
      </c>
      <c r="DU2181" s="549">
        <v>12440</v>
      </c>
      <c r="DW2181" s="548"/>
      <c r="DX2181" s="552" t="s">
        <v>6230</v>
      </c>
      <c r="DY2181" s="549">
        <v>12440</v>
      </c>
      <c r="EA2181" s="548"/>
      <c r="EB2181" s="552" t="s">
        <v>6230</v>
      </c>
      <c r="EC2181" s="549">
        <v>12440</v>
      </c>
      <c r="EE2181" s="548"/>
      <c r="EF2181" s="552" t="s">
        <v>6230</v>
      </c>
      <c r="EG2181" s="549">
        <v>12440</v>
      </c>
      <c r="EI2181" s="548"/>
      <c r="EJ2181" s="552" t="s">
        <v>6230</v>
      </c>
      <c r="EK2181" s="549">
        <v>12440</v>
      </c>
      <c r="EM2181" s="548"/>
      <c r="EN2181" s="552" t="s">
        <v>6230</v>
      </c>
      <c r="EO2181" s="549">
        <v>12440</v>
      </c>
      <c r="EQ2181" s="548"/>
      <c r="ER2181" s="552" t="s">
        <v>6230</v>
      </c>
      <c r="ES2181" s="549">
        <v>12440</v>
      </c>
      <c r="EU2181" s="548"/>
      <c r="EV2181" s="552" t="s">
        <v>6230</v>
      </c>
      <c r="EW2181" s="549">
        <v>12440</v>
      </c>
      <c r="EY2181" s="548"/>
      <c r="EZ2181" s="552" t="s">
        <v>6230</v>
      </c>
      <c r="FA2181" s="549">
        <v>12440</v>
      </c>
      <c r="FC2181" s="548"/>
      <c r="FD2181" s="552" t="s">
        <v>6230</v>
      </c>
      <c r="FE2181" s="549">
        <v>12440</v>
      </c>
      <c r="FG2181" s="548"/>
      <c r="FH2181" s="552" t="s">
        <v>6230</v>
      </c>
      <c r="FI2181" s="549">
        <v>12440</v>
      </c>
      <c r="FK2181" s="548"/>
      <c r="FL2181" s="552" t="s">
        <v>6230</v>
      </c>
      <c r="FM2181" s="549">
        <v>12440</v>
      </c>
      <c r="FO2181" s="548"/>
      <c r="FP2181" s="552" t="s">
        <v>6230</v>
      </c>
      <c r="FQ2181" s="549">
        <v>12440</v>
      </c>
      <c r="FS2181" s="548"/>
      <c r="FT2181" s="552" t="s">
        <v>6230</v>
      </c>
      <c r="FU2181" s="549">
        <v>12440</v>
      </c>
      <c r="FW2181" s="548"/>
      <c r="FX2181" s="552" t="s">
        <v>6230</v>
      </c>
      <c r="FY2181" s="549">
        <v>12440</v>
      </c>
      <c r="GA2181" s="548"/>
      <c r="GB2181" s="552" t="s">
        <v>6230</v>
      </c>
      <c r="GC2181" s="549">
        <v>12440</v>
      </c>
      <c r="GE2181" s="548"/>
      <c r="GF2181" s="552" t="s">
        <v>6230</v>
      </c>
      <c r="GG2181" s="549">
        <v>12440</v>
      </c>
      <c r="GI2181" s="548"/>
      <c r="GJ2181" s="552" t="s">
        <v>6230</v>
      </c>
      <c r="GK2181" s="549">
        <v>12440</v>
      </c>
      <c r="GM2181" s="548"/>
      <c r="GN2181" s="552" t="s">
        <v>6230</v>
      </c>
      <c r="GO2181" s="549">
        <v>12440</v>
      </c>
      <c r="GQ2181" s="548"/>
      <c r="GR2181" s="552" t="s">
        <v>6230</v>
      </c>
      <c r="GS2181" s="549">
        <v>12440</v>
      </c>
      <c r="GU2181" s="548"/>
      <c r="GV2181" s="552" t="s">
        <v>6230</v>
      </c>
      <c r="GW2181" s="549">
        <v>12440</v>
      </c>
      <c r="GY2181" s="548"/>
      <c r="GZ2181" s="552" t="s">
        <v>6230</v>
      </c>
      <c r="HA2181" s="549">
        <v>12440</v>
      </c>
      <c r="HC2181" s="548"/>
      <c r="HD2181" s="552" t="s">
        <v>6230</v>
      </c>
      <c r="HE2181" s="549">
        <v>12440</v>
      </c>
      <c r="HG2181" s="548"/>
      <c r="HH2181" s="552" t="s">
        <v>6230</v>
      </c>
      <c r="HI2181" s="549">
        <v>12440</v>
      </c>
      <c r="HK2181" s="548"/>
      <c r="HL2181" s="552" t="s">
        <v>6230</v>
      </c>
      <c r="HM2181" s="549">
        <v>12440</v>
      </c>
      <c r="HO2181" s="548"/>
      <c r="HP2181" s="552" t="s">
        <v>6230</v>
      </c>
      <c r="HQ2181" s="549">
        <v>12440</v>
      </c>
      <c r="HS2181" s="548"/>
      <c r="HT2181" s="552" t="s">
        <v>6230</v>
      </c>
      <c r="HU2181" s="549">
        <v>12440</v>
      </c>
      <c r="HW2181" s="548"/>
      <c r="HX2181" s="552" t="s">
        <v>6230</v>
      </c>
      <c r="HY2181" s="549">
        <v>12440</v>
      </c>
      <c r="IA2181" s="548"/>
      <c r="IB2181" s="552" t="s">
        <v>6230</v>
      </c>
      <c r="IC2181" s="549">
        <v>12440</v>
      </c>
      <c r="IE2181" s="548"/>
      <c r="IF2181" s="552" t="s">
        <v>6230</v>
      </c>
      <c r="IG2181" s="549">
        <v>12440</v>
      </c>
      <c r="II2181" s="548"/>
      <c r="IJ2181" s="552" t="s">
        <v>6230</v>
      </c>
      <c r="IK2181" s="285"/>
      <c r="IL2181" s="285"/>
      <c r="IM2181" s="285"/>
      <c r="IN2181" s="285"/>
      <c r="IO2181" s="285"/>
      <c r="IP2181" s="285"/>
      <c r="IQ2181" s="285"/>
      <c r="IR2181" s="285"/>
      <c r="IS2181" s="285"/>
      <c r="IT2181" s="285"/>
      <c r="IU2181" s="285"/>
      <c r="IV2181" s="285"/>
    </row>
    <row r="2182" spans="1:256" s="547" customFormat="1" ht="15" customHeight="1">
      <c r="A2182" s="285"/>
      <c r="B2182" s="225">
        <v>12440</v>
      </c>
      <c r="C2182" s="1650"/>
      <c r="D2182" s="229"/>
      <c r="E2182" s="356" t="s">
        <v>3919</v>
      </c>
      <c r="F2182" s="346"/>
      <c r="G2182" s="320"/>
      <c r="H2182" s="321"/>
      <c r="I2182" s="225">
        <v>12440</v>
      </c>
      <c r="J2182" s="320"/>
      <c r="K2182" s="320"/>
      <c r="L2182" s="320"/>
      <c r="M2182" s="225">
        <v>12440</v>
      </c>
      <c r="N2182" s="225"/>
      <c r="O2182" s="321"/>
      <c r="P2182" s="321"/>
      <c r="Q2182" s="225">
        <v>12440</v>
      </c>
      <c r="R2182" s="546">
        <v>12440</v>
      </c>
      <c r="T2182" s="548"/>
      <c r="U2182" s="552" t="s">
        <v>6231</v>
      </c>
      <c r="V2182" s="549">
        <v>12440</v>
      </c>
      <c r="X2182" s="548"/>
      <c r="Y2182" s="552" t="s">
        <v>6231</v>
      </c>
      <c r="Z2182" s="549">
        <v>12440</v>
      </c>
      <c r="AB2182" s="548"/>
      <c r="AC2182" s="552" t="s">
        <v>6231</v>
      </c>
      <c r="AD2182" s="549">
        <v>12440</v>
      </c>
      <c r="AF2182" s="548"/>
      <c r="AG2182" s="552" t="s">
        <v>6231</v>
      </c>
      <c r="AH2182" s="549">
        <v>12440</v>
      </c>
      <c r="AJ2182" s="548"/>
      <c r="AK2182" s="552" t="s">
        <v>6231</v>
      </c>
      <c r="AL2182" s="549">
        <v>12440</v>
      </c>
      <c r="AN2182" s="552" t="s">
        <v>6231</v>
      </c>
      <c r="AO2182" s="549">
        <v>12440</v>
      </c>
      <c r="AQ2182" s="548"/>
      <c r="AR2182" s="552" t="s">
        <v>6231</v>
      </c>
      <c r="AS2182" s="549">
        <v>12440</v>
      </c>
      <c r="AU2182" s="548"/>
      <c r="AV2182" s="552" t="s">
        <v>6231</v>
      </c>
      <c r="AW2182" s="549">
        <v>12440</v>
      </c>
      <c r="AY2182" s="548"/>
      <c r="AZ2182" s="552" t="s">
        <v>6231</v>
      </c>
      <c r="BA2182" s="549">
        <v>12440</v>
      </c>
      <c r="BC2182" s="548"/>
      <c r="BD2182" s="552" t="s">
        <v>6231</v>
      </c>
      <c r="BE2182" s="549">
        <v>12440</v>
      </c>
      <c r="BG2182" s="548"/>
      <c r="BH2182" s="552" t="s">
        <v>6231</v>
      </c>
      <c r="BI2182" s="549">
        <v>12440</v>
      </c>
      <c r="BK2182" s="548"/>
      <c r="BL2182" s="552" t="s">
        <v>6231</v>
      </c>
      <c r="BM2182" s="549">
        <v>12440</v>
      </c>
      <c r="BO2182" s="548"/>
      <c r="BP2182" s="552" t="s">
        <v>6231</v>
      </c>
      <c r="BQ2182" s="549">
        <v>12440</v>
      </c>
      <c r="BS2182" s="548"/>
      <c r="BT2182" s="552" t="s">
        <v>6231</v>
      </c>
      <c r="BU2182" s="549">
        <v>12440</v>
      </c>
      <c r="BW2182" s="548"/>
      <c r="BX2182" s="552" t="s">
        <v>6231</v>
      </c>
      <c r="BY2182" s="549">
        <v>12440</v>
      </c>
      <c r="CA2182" s="548"/>
      <c r="CB2182" s="552" t="s">
        <v>6231</v>
      </c>
      <c r="CC2182" s="549">
        <v>12440</v>
      </c>
      <c r="CE2182" s="548"/>
      <c r="CF2182" s="552" t="s">
        <v>6231</v>
      </c>
      <c r="CG2182" s="549">
        <v>12440</v>
      </c>
      <c r="CI2182" s="548"/>
      <c r="CJ2182" s="552" t="s">
        <v>6231</v>
      </c>
      <c r="CK2182" s="549">
        <v>12440</v>
      </c>
      <c r="CM2182" s="548"/>
      <c r="CN2182" s="552" t="s">
        <v>6231</v>
      </c>
      <c r="CO2182" s="549">
        <v>12440</v>
      </c>
      <c r="CQ2182" s="548"/>
      <c r="CR2182" s="552" t="s">
        <v>6231</v>
      </c>
      <c r="CS2182" s="549">
        <v>12440</v>
      </c>
      <c r="CU2182" s="548"/>
      <c r="CV2182" s="552" t="s">
        <v>6231</v>
      </c>
      <c r="CW2182" s="549">
        <v>12440</v>
      </c>
      <c r="CY2182" s="548"/>
      <c r="CZ2182" s="552" t="s">
        <v>6231</v>
      </c>
      <c r="DA2182" s="549">
        <v>12440</v>
      </c>
      <c r="DC2182" s="548"/>
      <c r="DD2182" s="552" t="s">
        <v>6231</v>
      </c>
      <c r="DE2182" s="549">
        <v>12440</v>
      </c>
      <c r="DG2182" s="548"/>
      <c r="DH2182" s="552" t="s">
        <v>6231</v>
      </c>
      <c r="DI2182" s="549">
        <v>12440</v>
      </c>
      <c r="DK2182" s="548"/>
      <c r="DL2182" s="552" t="s">
        <v>6231</v>
      </c>
      <c r="DM2182" s="549">
        <v>12440</v>
      </c>
      <c r="DO2182" s="548"/>
      <c r="DP2182" s="552" t="s">
        <v>6231</v>
      </c>
      <c r="DQ2182" s="549">
        <v>12440</v>
      </c>
      <c r="DS2182" s="548"/>
      <c r="DT2182" s="552" t="s">
        <v>6231</v>
      </c>
      <c r="DU2182" s="549">
        <v>12440</v>
      </c>
      <c r="DW2182" s="548"/>
      <c r="DX2182" s="552" t="s">
        <v>6231</v>
      </c>
      <c r="DY2182" s="549">
        <v>12440</v>
      </c>
      <c r="EA2182" s="548"/>
      <c r="EB2182" s="552" t="s">
        <v>6231</v>
      </c>
      <c r="EC2182" s="549">
        <v>12440</v>
      </c>
      <c r="EE2182" s="548"/>
      <c r="EF2182" s="552" t="s">
        <v>6231</v>
      </c>
      <c r="EG2182" s="549">
        <v>12440</v>
      </c>
      <c r="EI2182" s="548"/>
      <c r="EJ2182" s="552" t="s">
        <v>6231</v>
      </c>
      <c r="EK2182" s="549">
        <v>12440</v>
      </c>
      <c r="EM2182" s="548"/>
      <c r="EN2182" s="552" t="s">
        <v>6231</v>
      </c>
      <c r="EO2182" s="549">
        <v>12440</v>
      </c>
      <c r="EQ2182" s="548"/>
      <c r="ER2182" s="552" t="s">
        <v>6231</v>
      </c>
      <c r="ES2182" s="549">
        <v>12440</v>
      </c>
      <c r="EU2182" s="548"/>
      <c r="EV2182" s="552" t="s">
        <v>6231</v>
      </c>
      <c r="EW2182" s="549">
        <v>12440</v>
      </c>
      <c r="EY2182" s="548"/>
      <c r="EZ2182" s="552" t="s">
        <v>6231</v>
      </c>
      <c r="FA2182" s="549">
        <v>12440</v>
      </c>
      <c r="FC2182" s="548"/>
      <c r="FD2182" s="552" t="s">
        <v>6231</v>
      </c>
      <c r="FE2182" s="549">
        <v>12440</v>
      </c>
      <c r="FG2182" s="548"/>
      <c r="FH2182" s="552" t="s">
        <v>6231</v>
      </c>
      <c r="FI2182" s="549">
        <v>12440</v>
      </c>
      <c r="FK2182" s="548"/>
      <c r="FL2182" s="552" t="s">
        <v>6231</v>
      </c>
      <c r="FM2182" s="549">
        <v>12440</v>
      </c>
      <c r="FO2182" s="548"/>
      <c r="FP2182" s="552" t="s">
        <v>6231</v>
      </c>
      <c r="FQ2182" s="549">
        <v>12440</v>
      </c>
      <c r="FS2182" s="548"/>
      <c r="FT2182" s="552" t="s">
        <v>6231</v>
      </c>
      <c r="FU2182" s="549">
        <v>12440</v>
      </c>
      <c r="FW2182" s="548"/>
      <c r="FX2182" s="552" t="s">
        <v>6231</v>
      </c>
      <c r="FY2182" s="549">
        <v>12440</v>
      </c>
      <c r="GA2182" s="548"/>
      <c r="GB2182" s="552" t="s">
        <v>6231</v>
      </c>
      <c r="GC2182" s="549">
        <v>12440</v>
      </c>
      <c r="GE2182" s="548"/>
      <c r="GF2182" s="552" t="s">
        <v>6231</v>
      </c>
      <c r="GG2182" s="549">
        <v>12440</v>
      </c>
      <c r="GI2182" s="548"/>
      <c r="GJ2182" s="552" t="s">
        <v>6231</v>
      </c>
      <c r="GK2182" s="549">
        <v>12440</v>
      </c>
      <c r="GM2182" s="548"/>
      <c r="GN2182" s="552" t="s">
        <v>6231</v>
      </c>
      <c r="GO2182" s="549">
        <v>12440</v>
      </c>
      <c r="GQ2182" s="548"/>
      <c r="GR2182" s="552" t="s">
        <v>6231</v>
      </c>
      <c r="GS2182" s="549">
        <v>12440</v>
      </c>
      <c r="GU2182" s="548"/>
      <c r="GV2182" s="552" t="s">
        <v>6231</v>
      </c>
      <c r="GW2182" s="549">
        <v>12440</v>
      </c>
      <c r="GY2182" s="548"/>
      <c r="GZ2182" s="552" t="s">
        <v>6231</v>
      </c>
      <c r="HA2182" s="549">
        <v>12440</v>
      </c>
      <c r="HC2182" s="548"/>
      <c r="HD2182" s="552" t="s">
        <v>6231</v>
      </c>
      <c r="HE2182" s="549">
        <v>12440</v>
      </c>
      <c r="HG2182" s="548"/>
      <c r="HH2182" s="552" t="s">
        <v>6231</v>
      </c>
      <c r="HI2182" s="549">
        <v>12440</v>
      </c>
      <c r="HK2182" s="548"/>
      <c r="HL2182" s="552" t="s">
        <v>6231</v>
      </c>
      <c r="HM2182" s="549">
        <v>12440</v>
      </c>
      <c r="HO2182" s="548"/>
      <c r="HP2182" s="552" t="s">
        <v>6231</v>
      </c>
      <c r="HQ2182" s="549">
        <v>12440</v>
      </c>
      <c r="HS2182" s="548"/>
      <c r="HT2182" s="552" t="s">
        <v>6231</v>
      </c>
      <c r="HU2182" s="549">
        <v>12440</v>
      </c>
      <c r="HW2182" s="548"/>
      <c r="HX2182" s="552" t="s">
        <v>6231</v>
      </c>
      <c r="HY2182" s="549">
        <v>12440</v>
      </c>
      <c r="IA2182" s="548"/>
      <c r="IB2182" s="552" t="s">
        <v>6231</v>
      </c>
      <c r="IC2182" s="549">
        <v>12440</v>
      </c>
      <c r="IE2182" s="548"/>
      <c r="IF2182" s="552" t="s">
        <v>6231</v>
      </c>
      <c r="IG2182" s="549">
        <v>12440</v>
      </c>
      <c r="II2182" s="548"/>
      <c r="IJ2182" s="552" t="s">
        <v>6231</v>
      </c>
      <c r="IK2182" s="285"/>
      <c r="IL2182" s="285"/>
      <c r="IM2182" s="285"/>
      <c r="IN2182" s="285"/>
      <c r="IO2182" s="285"/>
      <c r="IP2182" s="285"/>
      <c r="IQ2182" s="285"/>
      <c r="IR2182" s="285"/>
      <c r="IS2182" s="285"/>
      <c r="IT2182" s="285"/>
      <c r="IU2182" s="285"/>
      <c r="IV2182" s="285"/>
    </row>
    <row r="2183" spans="1:256" s="547" customFormat="1" ht="15.75" customHeight="1">
      <c r="A2183" s="285"/>
      <c r="B2183" s="225">
        <v>12440</v>
      </c>
      <c r="C2183" s="1650"/>
      <c r="D2183" s="229"/>
      <c r="E2183" s="356" t="s">
        <v>3922</v>
      </c>
      <c r="F2183" s="346"/>
      <c r="G2183" s="367"/>
      <c r="H2183" s="321"/>
      <c r="I2183" s="225">
        <v>12440</v>
      </c>
      <c r="J2183" s="320"/>
      <c r="K2183" s="320"/>
      <c r="L2183" s="320"/>
      <c r="M2183" s="225">
        <v>12440</v>
      </c>
      <c r="N2183" s="320"/>
      <c r="O2183" s="321"/>
      <c r="P2183" s="321"/>
      <c r="Q2183" s="225">
        <v>12440</v>
      </c>
      <c r="R2183" s="546">
        <v>12440</v>
      </c>
      <c r="T2183" s="548"/>
      <c r="U2183" s="551" t="s">
        <v>6232</v>
      </c>
      <c r="V2183" s="549">
        <v>12440</v>
      </c>
      <c r="X2183" s="548"/>
      <c r="Y2183" s="551" t="s">
        <v>6232</v>
      </c>
      <c r="Z2183" s="549">
        <v>12440</v>
      </c>
      <c r="AB2183" s="548"/>
      <c r="AC2183" s="551" t="s">
        <v>6232</v>
      </c>
      <c r="AD2183" s="549">
        <v>12440</v>
      </c>
      <c r="AF2183" s="548"/>
      <c r="AG2183" s="551" t="s">
        <v>6232</v>
      </c>
      <c r="AH2183" s="549">
        <v>12440</v>
      </c>
      <c r="AJ2183" s="548"/>
      <c r="AK2183" s="551" t="s">
        <v>6232</v>
      </c>
      <c r="AL2183" s="549">
        <v>12440</v>
      </c>
      <c r="AN2183" s="551" t="s">
        <v>6232</v>
      </c>
      <c r="AO2183" s="549">
        <v>12440</v>
      </c>
      <c r="AQ2183" s="548"/>
      <c r="AR2183" s="551" t="s">
        <v>6232</v>
      </c>
      <c r="AS2183" s="549">
        <v>12440</v>
      </c>
      <c r="AU2183" s="548"/>
      <c r="AV2183" s="551" t="s">
        <v>6232</v>
      </c>
      <c r="AW2183" s="549">
        <v>12440</v>
      </c>
      <c r="AY2183" s="548"/>
      <c r="AZ2183" s="551" t="s">
        <v>6232</v>
      </c>
      <c r="BA2183" s="549">
        <v>12440</v>
      </c>
      <c r="BC2183" s="548"/>
      <c r="BD2183" s="551" t="s">
        <v>6232</v>
      </c>
      <c r="BE2183" s="549">
        <v>12440</v>
      </c>
      <c r="BG2183" s="548"/>
      <c r="BH2183" s="551" t="s">
        <v>6232</v>
      </c>
      <c r="BI2183" s="549">
        <v>12440</v>
      </c>
      <c r="BK2183" s="548"/>
      <c r="BL2183" s="551" t="s">
        <v>6232</v>
      </c>
      <c r="BM2183" s="549">
        <v>12440</v>
      </c>
      <c r="BO2183" s="548"/>
      <c r="BP2183" s="551" t="s">
        <v>6232</v>
      </c>
      <c r="BQ2183" s="549">
        <v>12440</v>
      </c>
      <c r="BS2183" s="548"/>
      <c r="BT2183" s="551" t="s">
        <v>6232</v>
      </c>
      <c r="BU2183" s="549">
        <v>12440</v>
      </c>
      <c r="BW2183" s="548"/>
      <c r="BX2183" s="551" t="s">
        <v>6232</v>
      </c>
      <c r="BY2183" s="549">
        <v>12440</v>
      </c>
      <c r="CA2183" s="548"/>
      <c r="CB2183" s="551" t="s">
        <v>6232</v>
      </c>
      <c r="CC2183" s="549">
        <v>12440</v>
      </c>
      <c r="CE2183" s="548"/>
      <c r="CF2183" s="551" t="s">
        <v>6232</v>
      </c>
      <c r="CG2183" s="549">
        <v>12440</v>
      </c>
      <c r="CI2183" s="548"/>
      <c r="CJ2183" s="551" t="s">
        <v>6232</v>
      </c>
      <c r="CK2183" s="549">
        <v>12440</v>
      </c>
      <c r="CM2183" s="548"/>
      <c r="CN2183" s="551" t="s">
        <v>6232</v>
      </c>
      <c r="CO2183" s="549">
        <v>12440</v>
      </c>
      <c r="CQ2183" s="548"/>
      <c r="CR2183" s="551" t="s">
        <v>6232</v>
      </c>
      <c r="CS2183" s="549">
        <v>12440</v>
      </c>
      <c r="CU2183" s="548"/>
      <c r="CV2183" s="551" t="s">
        <v>6232</v>
      </c>
      <c r="CW2183" s="549">
        <v>12440</v>
      </c>
      <c r="CY2183" s="548"/>
      <c r="CZ2183" s="551" t="s">
        <v>6232</v>
      </c>
      <c r="DA2183" s="549">
        <v>12440</v>
      </c>
      <c r="DC2183" s="548"/>
      <c r="DD2183" s="551" t="s">
        <v>6232</v>
      </c>
      <c r="DE2183" s="549">
        <v>12440</v>
      </c>
      <c r="DG2183" s="548"/>
      <c r="DH2183" s="551" t="s">
        <v>6232</v>
      </c>
      <c r="DI2183" s="549">
        <v>12440</v>
      </c>
      <c r="DK2183" s="548"/>
      <c r="DL2183" s="551" t="s">
        <v>6232</v>
      </c>
      <c r="DM2183" s="549">
        <v>12440</v>
      </c>
      <c r="DO2183" s="548"/>
      <c r="DP2183" s="551" t="s">
        <v>6232</v>
      </c>
      <c r="DQ2183" s="549">
        <v>12440</v>
      </c>
      <c r="DS2183" s="548"/>
      <c r="DT2183" s="551" t="s">
        <v>6232</v>
      </c>
      <c r="DU2183" s="549">
        <v>12440</v>
      </c>
      <c r="DW2183" s="548"/>
      <c r="DX2183" s="551" t="s">
        <v>6232</v>
      </c>
      <c r="DY2183" s="549">
        <v>12440</v>
      </c>
      <c r="EA2183" s="548"/>
      <c r="EB2183" s="551" t="s">
        <v>6232</v>
      </c>
      <c r="EC2183" s="549">
        <v>12440</v>
      </c>
      <c r="EE2183" s="548"/>
      <c r="EF2183" s="551" t="s">
        <v>6232</v>
      </c>
      <c r="EG2183" s="549">
        <v>12440</v>
      </c>
      <c r="EI2183" s="548"/>
      <c r="EJ2183" s="551" t="s">
        <v>6232</v>
      </c>
      <c r="EK2183" s="549">
        <v>12440</v>
      </c>
      <c r="EM2183" s="548"/>
      <c r="EN2183" s="551" t="s">
        <v>6232</v>
      </c>
      <c r="EO2183" s="549">
        <v>12440</v>
      </c>
      <c r="EQ2183" s="548"/>
      <c r="ER2183" s="551" t="s">
        <v>6232</v>
      </c>
      <c r="ES2183" s="549">
        <v>12440</v>
      </c>
      <c r="EU2183" s="548"/>
      <c r="EV2183" s="551" t="s">
        <v>6232</v>
      </c>
      <c r="EW2183" s="549">
        <v>12440</v>
      </c>
      <c r="EY2183" s="548"/>
      <c r="EZ2183" s="551" t="s">
        <v>6232</v>
      </c>
      <c r="FA2183" s="549">
        <v>12440</v>
      </c>
      <c r="FC2183" s="548"/>
      <c r="FD2183" s="551" t="s">
        <v>6232</v>
      </c>
      <c r="FE2183" s="549">
        <v>12440</v>
      </c>
      <c r="FG2183" s="548"/>
      <c r="FH2183" s="551" t="s">
        <v>6232</v>
      </c>
      <c r="FI2183" s="549">
        <v>12440</v>
      </c>
      <c r="FK2183" s="548"/>
      <c r="FL2183" s="551" t="s">
        <v>6232</v>
      </c>
      <c r="FM2183" s="549">
        <v>12440</v>
      </c>
      <c r="FO2183" s="548"/>
      <c r="FP2183" s="551" t="s">
        <v>6232</v>
      </c>
      <c r="FQ2183" s="549">
        <v>12440</v>
      </c>
      <c r="FS2183" s="548"/>
      <c r="FT2183" s="551" t="s">
        <v>6232</v>
      </c>
      <c r="FU2183" s="549">
        <v>12440</v>
      </c>
      <c r="FW2183" s="548"/>
      <c r="FX2183" s="551" t="s">
        <v>6232</v>
      </c>
      <c r="FY2183" s="549">
        <v>12440</v>
      </c>
      <c r="GA2183" s="548"/>
      <c r="GB2183" s="551" t="s">
        <v>6232</v>
      </c>
      <c r="GC2183" s="549">
        <v>12440</v>
      </c>
      <c r="GE2183" s="548"/>
      <c r="GF2183" s="551" t="s">
        <v>6232</v>
      </c>
      <c r="GG2183" s="549">
        <v>12440</v>
      </c>
      <c r="GI2183" s="548"/>
      <c r="GJ2183" s="551" t="s">
        <v>6232</v>
      </c>
      <c r="GK2183" s="549">
        <v>12440</v>
      </c>
      <c r="GM2183" s="548"/>
      <c r="GN2183" s="551" t="s">
        <v>6232</v>
      </c>
      <c r="GO2183" s="549">
        <v>12440</v>
      </c>
      <c r="GQ2183" s="548"/>
      <c r="GR2183" s="551" t="s">
        <v>6232</v>
      </c>
      <c r="GS2183" s="549">
        <v>12440</v>
      </c>
      <c r="GU2183" s="548"/>
      <c r="GV2183" s="551" t="s">
        <v>6232</v>
      </c>
      <c r="GW2183" s="549">
        <v>12440</v>
      </c>
      <c r="GY2183" s="548"/>
      <c r="GZ2183" s="551" t="s">
        <v>6232</v>
      </c>
      <c r="HA2183" s="549">
        <v>12440</v>
      </c>
      <c r="HC2183" s="548"/>
      <c r="HD2183" s="551" t="s">
        <v>6232</v>
      </c>
      <c r="HE2183" s="549">
        <v>12440</v>
      </c>
      <c r="HG2183" s="548"/>
      <c r="HH2183" s="551" t="s">
        <v>6232</v>
      </c>
      <c r="HI2183" s="549">
        <v>12440</v>
      </c>
      <c r="HK2183" s="548"/>
      <c r="HL2183" s="551" t="s">
        <v>6232</v>
      </c>
      <c r="HM2183" s="549">
        <v>12440</v>
      </c>
      <c r="HO2183" s="548"/>
      <c r="HP2183" s="551" t="s">
        <v>6232</v>
      </c>
      <c r="HQ2183" s="549">
        <v>12440</v>
      </c>
      <c r="HS2183" s="548"/>
      <c r="HT2183" s="551" t="s">
        <v>6232</v>
      </c>
      <c r="HU2183" s="549">
        <v>12440</v>
      </c>
      <c r="HW2183" s="548"/>
      <c r="HX2183" s="551" t="s">
        <v>6232</v>
      </c>
      <c r="HY2183" s="549">
        <v>12440</v>
      </c>
      <c r="IA2183" s="548"/>
      <c r="IB2183" s="551" t="s">
        <v>6232</v>
      </c>
      <c r="IC2183" s="549">
        <v>12440</v>
      </c>
      <c r="IE2183" s="548"/>
      <c r="IF2183" s="551" t="s">
        <v>6232</v>
      </c>
      <c r="IG2183" s="549">
        <v>12440</v>
      </c>
      <c r="II2183" s="548"/>
      <c r="IJ2183" s="551" t="s">
        <v>6232</v>
      </c>
      <c r="IK2183" s="285"/>
      <c r="IL2183" s="285"/>
      <c r="IM2183" s="285"/>
      <c r="IN2183" s="285"/>
      <c r="IO2183" s="285"/>
      <c r="IP2183" s="285"/>
      <c r="IQ2183" s="285"/>
      <c r="IR2183" s="285"/>
      <c r="IS2183" s="285"/>
      <c r="IT2183" s="285"/>
      <c r="IU2183" s="285"/>
      <c r="IV2183" s="285"/>
    </row>
    <row r="2184" spans="1:256" s="547" customFormat="1" ht="15.75" customHeight="1">
      <c r="A2184" s="285"/>
      <c r="B2184" s="225">
        <v>12440</v>
      </c>
      <c r="C2184" s="1650"/>
      <c r="D2184" s="229"/>
      <c r="E2184" s="356" t="s">
        <v>3925</v>
      </c>
      <c r="F2184" s="346"/>
      <c r="G2184" s="320"/>
      <c r="H2184" s="321"/>
      <c r="I2184" s="225">
        <v>12440</v>
      </c>
      <c r="J2184" s="320"/>
      <c r="K2184" s="320"/>
      <c r="L2184" s="320"/>
      <c r="M2184" s="225">
        <v>12440</v>
      </c>
      <c r="N2184" s="320"/>
      <c r="O2184" s="321"/>
      <c r="P2184" s="321"/>
      <c r="Q2184" s="225">
        <v>12440</v>
      </c>
      <c r="R2184" s="546">
        <v>12440</v>
      </c>
      <c r="T2184" s="548"/>
      <c r="U2184" s="514" t="s">
        <v>3928</v>
      </c>
      <c r="V2184" s="549">
        <v>12440</v>
      </c>
      <c r="X2184" s="548"/>
      <c r="Y2184" s="514" t="s">
        <v>3928</v>
      </c>
      <c r="Z2184" s="549">
        <v>12440</v>
      </c>
      <c r="AB2184" s="548"/>
      <c r="AC2184" s="514" t="s">
        <v>3928</v>
      </c>
      <c r="AD2184" s="549">
        <v>12440</v>
      </c>
      <c r="AF2184" s="548"/>
      <c r="AG2184" s="514" t="s">
        <v>3928</v>
      </c>
      <c r="AH2184" s="549">
        <v>12440</v>
      </c>
      <c r="AJ2184" s="548"/>
      <c r="AK2184" s="514" t="s">
        <v>3928</v>
      </c>
      <c r="AL2184" s="549">
        <v>12440</v>
      </c>
      <c r="AN2184" s="514" t="s">
        <v>3928</v>
      </c>
      <c r="AO2184" s="549">
        <v>12440</v>
      </c>
      <c r="AQ2184" s="548"/>
      <c r="AR2184" s="514" t="s">
        <v>3928</v>
      </c>
      <c r="AS2184" s="549">
        <v>12440</v>
      </c>
      <c r="AU2184" s="548"/>
      <c r="AV2184" s="514" t="s">
        <v>3928</v>
      </c>
      <c r="AW2184" s="549">
        <v>12440</v>
      </c>
      <c r="AY2184" s="548"/>
      <c r="AZ2184" s="514" t="s">
        <v>3928</v>
      </c>
      <c r="BA2184" s="549">
        <v>12440</v>
      </c>
      <c r="BC2184" s="548"/>
      <c r="BD2184" s="514" t="s">
        <v>3928</v>
      </c>
      <c r="BE2184" s="549">
        <v>12440</v>
      </c>
      <c r="BG2184" s="548"/>
      <c r="BH2184" s="514" t="s">
        <v>3928</v>
      </c>
      <c r="BI2184" s="549">
        <v>12440</v>
      </c>
      <c r="BK2184" s="548"/>
      <c r="BL2184" s="514" t="s">
        <v>3928</v>
      </c>
      <c r="BM2184" s="549">
        <v>12440</v>
      </c>
      <c r="BO2184" s="548"/>
      <c r="BP2184" s="514" t="s">
        <v>3928</v>
      </c>
      <c r="BQ2184" s="549">
        <v>12440</v>
      </c>
      <c r="BS2184" s="548"/>
      <c r="BT2184" s="514" t="s">
        <v>3928</v>
      </c>
      <c r="BU2184" s="549">
        <v>12440</v>
      </c>
      <c r="BW2184" s="548"/>
      <c r="BX2184" s="514" t="s">
        <v>3928</v>
      </c>
      <c r="BY2184" s="549">
        <v>12440</v>
      </c>
      <c r="CA2184" s="548"/>
      <c r="CB2184" s="514" t="s">
        <v>3928</v>
      </c>
      <c r="CC2184" s="549">
        <v>12440</v>
      </c>
      <c r="CE2184" s="548"/>
      <c r="CF2184" s="514" t="s">
        <v>3928</v>
      </c>
      <c r="CG2184" s="549">
        <v>12440</v>
      </c>
      <c r="CI2184" s="548"/>
      <c r="CJ2184" s="514" t="s">
        <v>3928</v>
      </c>
      <c r="CK2184" s="549">
        <v>12440</v>
      </c>
      <c r="CM2184" s="548"/>
      <c r="CN2184" s="514" t="s">
        <v>3928</v>
      </c>
      <c r="CO2184" s="549">
        <v>12440</v>
      </c>
      <c r="CQ2184" s="548"/>
      <c r="CR2184" s="514" t="s">
        <v>3928</v>
      </c>
      <c r="CS2184" s="549">
        <v>12440</v>
      </c>
      <c r="CU2184" s="548"/>
      <c r="CV2184" s="514" t="s">
        <v>3928</v>
      </c>
      <c r="CW2184" s="549">
        <v>12440</v>
      </c>
      <c r="CY2184" s="548"/>
      <c r="CZ2184" s="514" t="s">
        <v>3928</v>
      </c>
      <c r="DA2184" s="549">
        <v>12440</v>
      </c>
      <c r="DC2184" s="548"/>
      <c r="DD2184" s="514" t="s">
        <v>3928</v>
      </c>
      <c r="DE2184" s="549">
        <v>12440</v>
      </c>
      <c r="DG2184" s="548"/>
      <c r="DH2184" s="514" t="s">
        <v>3928</v>
      </c>
      <c r="DI2184" s="549">
        <v>12440</v>
      </c>
      <c r="DK2184" s="548"/>
      <c r="DL2184" s="514" t="s">
        <v>3928</v>
      </c>
      <c r="DM2184" s="549">
        <v>12440</v>
      </c>
      <c r="DO2184" s="548"/>
      <c r="DP2184" s="514" t="s">
        <v>3928</v>
      </c>
      <c r="DQ2184" s="549">
        <v>12440</v>
      </c>
      <c r="DS2184" s="548"/>
      <c r="DT2184" s="514" t="s">
        <v>3928</v>
      </c>
      <c r="DU2184" s="549">
        <v>12440</v>
      </c>
      <c r="DW2184" s="548"/>
      <c r="DX2184" s="514" t="s">
        <v>3928</v>
      </c>
      <c r="DY2184" s="549">
        <v>12440</v>
      </c>
      <c r="EA2184" s="548"/>
      <c r="EB2184" s="514" t="s">
        <v>3928</v>
      </c>
      <c r="EC2184" s="549">
        <v>12440</v>
      </c>
      <c r="EE2184" s="548"/>
      <c r="EF2184" s="514" t="s">
        <v>3928</v>
      </c>
      <c r="EG2184" s="549">
        <v>12440</v>
      </c>
      <c r="EI2184" s="548"/>
      <c r="EJ2184" s="514" t="s">
        <v>3928</v>
      </c>
      <c r="EK2184" s="549">
        <v>12440</v>
      </c>
      <c r="EM2184" s="548"/>
      <c r="EN2184" s="514" t="s">
        <v>3928</v>
      </c>
      <c r="EO2184" s="549">
        <v>12440</v>
      </c>
      <c r="EQ2184" s="548"/>
      <c r="ER2184" s="514" t="s">
        <v>3928</v>
      </c>
      <c r="ES2184" s="549">
        <v>12440</v>
      </c>
      <c r="EU2184" s="548"/>
      <c r="EV2184" s="514" t="s">
        <v>3928</v>
      </c>
      <c r="EW2184" s="549">
        <v>12440</v>
      </c>
      <c r="EY2184" s="548"/>
      <c r="EZ2184" s="514" t="s">
        <v>3928</v>
      </c>
      <c r="FA2184" s="549">
        <v>12440</v>
      </c>
      <c r="FC2184" s="548"/>
      <c r="FD2184" s="514" t="s">
        <v>3928</v>
      </c>
      <c r="FE2184" s="549">
        <v>12440</v>
      </c>
      <c r="FG2184" s="548"/>
      <c r="FH2184" s="514" t="s">
        <v>3928</v>
      </c>
      <c r="FI2184" s="549">
        <v>12440</v>
      </c>
      <c r="FK2184" s="548"/>
      <c r="FL2184" s="514" t="s">
        <v>3928</v>
      </c>
      <c r="FM2184" s="549">
        <v>12440</v>
      </c>
      <c r="FO2184" s="548"/>
      <c r="FP2184" s="514" t="s">
        <v>3928</v>
      </c>
      <c r="FQ2184" s="549">
        <v>12440</v>
      </c>
      <c r="FS2184" s="548"/>
      <c r="FT2184" s="514" t="s">
        <v>3928</v>
      </c>
      <c r="FU2184" s="549">
        <v>12440</v>
      </c>
      <c r="FW2184" s="548"/>
      <c r="FX2184" s="514" t="s">
        <v>3928</v>
      </c>
      <c r="FY2184" s="549">
        <v>12440</v>
      </c>
      <c r="GA2184" s="548"/>
      <c r="GB2184" s="514" t="s">
        <v>3928</v>
      </c>
      <c r="GC2184" s="549">
        <v>12440</v>
      </c>
      <c r="GE2184" s="548"/>
      <c r="GF2184" s="514" t="s">
        <v>3928</v>
      </c>
      <c r="GG2184" s="549">
        <v>12440</v>
      </c>
      <c r="GI2184" s="548"/>
      <c r="GJ2184" s="514" t="s">
        <v>3928</v>
      </c>
      <c r="GK2184" s="549">
        <v>12440</v>
      </c>
      <c r="GM2184" s="548"/>
      <c r="GN2184" s="514" t="s">
        <v>3928</v>
      </c>
      <c r="GO2184" s="549">
        <v>12440</v>
      </c>
      <c r="GQ2184" s="548"/>
      <c r="GR2184" s="514" t="s">
        <v>3928</v>
      </c>
      <c r="GS2184" s="549">
        <v>12440</v>
      </c>
      <c r="GU2184" s="548"/>
      <c r="GV2184" s="514" t="s">
        <v>3928</v>
      </c>
      <c r="GW2184" s="549">
        <v>12440</v>
      </c>
      <c r="GY2184" s="548"/>
      <c r="GZ2184" s="514" t="s">
        <v>3928</v>
      </c>
      <c r="HA2184" s="549">
        <v>12440</v>
      </c>
      <c r="HC2184" s="548"/>
      <c r="HD2184" s="514" t="s">
        <v>3928</v>
      </c>
      <c r="HE2184" s="549">
        <v>12440</v>
      </c>
      <c r="HG2184" s="548"/>
      <c r="HH2184" s="514" t="s">
        <v>3928</v>
      </c>
      <c r="HI2184" s="549">
        <v>12440</v>
      </c>
      <c r="HK2184" s="548"/>
      <c r="HL2184" s="514" t="s">
        <v>3928</v>
      </c>
      <c r="HM2184" s="549">
        <v>12440</v>
      </c>
      <c r="HO2184" s="548"/>
      <c r="HP2184" s="514" t="s">
        <v>3928</v>
      </c>
      <c r="HQ2184" s="549">
        <v>12440</v>
      </c>
      <c r="HS2184" s="548"/>
      <c r="HT2184" s="514" t="s">
        <v>3928</v>
      </c>
      <c r="HU2184" s="549">
        <v>12440</v>
      </c>
      <c r="HW2184" s="548"/>
      <c r="HX2184" s="514" t="s">
        <v>3928</v>
      </c>
      <c r="HY2184" s="549">
        <v>12440</v>
      </c>
      <c r="IA2184" s="548"/>
      <c r="IB2184" s="514" t="s">
        <v>3928</v>
      </c>
      <c r="IC2184" s="549">
        <v>12440</v>
      </c>
      <c r="IE2184" s="548"/>
      <c r="IF2184" s="514" t="s">
        <v>3928</v>
      </c>
      <c r="IG2184" s="549">
        <v>12440</v>
      </c>
      <c r="II2184" s="548"/>
      <c r="IJ2184" s="514" t="s">
        <v>3928</v>
      </c>
      <c r="IK2184" s="285"/>
      <c r="IL2184" s="285"/>
      <c r="IM2184" s="285"/>
      <c r="IN2184" s="285"/>
      <c r="IO2184" s="285"/>
      <c r="IP2184" s="285"/>
      <c r="IQ2184" s="285"/>
      <c r="IR2184" s="285"/>
      <c r="IS2184" s="285"/>
      <c r="IT2184" s="285"/>
      <c r="IU2184" s="285"/>
      <c r="IV2184" s="285"/>
    </row>
    <row r="2185" spans="1:256" s="547" customFormat="1" ht="15" customHeight="1">
      <c r="A2185" s="285"/>
      <c r="B2185" s="225">
        <v>12440</v>
      </c>
      <c r="C2185" s="1650"/>
      <c r="D2185" s="229"/>
      <c r="E2185" s="317" t="s">
        <v>3928</v>
      </c>
      <c r="F2185" s="346"/>
      <c r="G2185" s="320"/>
      <c r="H2185" s="321"/>
      <c r="I2185" s="225">
        <v>12440</v>
      </c>
      <c r="J2185" s="320"/>
      <c r="K2185" s="320"/>
      <c r="L2185" s="320"/>
      <c r="M2185" s="225">
        <v>12440</v>
      </c>
      <c r="N2185" s="320"/>
      <c r="O2185" s="321"/>
      <c r="P2185" s="321"/>
      <c r="Q2185" s="225">
        <v>12440</v>
      </c>
      <c r="R2185" s="546">
        <v>12440</v>
      </c>
      <c r="T2185" s="548"/>
      <c r="U2185" s="514" t="s">
        <v>3932</v>
      </c>
      <c r="V2185" s="549">
        <v>12440</v>
      </c>
      <c r="X2185" s="548"/>
      <c r="Y2185" s="514" t="s">
        <v>3932</v>
      </c>
      <c r="Z2185" s="549">
        <v>12440</v>
      </c>
      <c r="AB2185" s="548"/>
      <c r="AC2185" s="514" t="s">
        <v>3932</v>
      </c>
      <c r="AD2185" s="549">
        <v>12440</v>
      </c>
      <c r="AF2185" s="548"/>
      <c r="AG2185" s="514" t="s">
        <v>3932</v>
      </c>
      <c r="AH2185" s="549">
        <v>12440</v>
      </c>
      <c r="AJ2185" s="548"/>
      <c r="AK2185" s="514" t="s">
        <v>3932</v>
      </c>
      <c r="AL2185" s="549">
        <v>12440</v>
      </c>
      <c r="AN2185" s="514" t="s">
        <v>3932</v>
      </c>
      <c r="AO2185" s="549">
        <v>12440</v>
      </c>
      <c r="AQ2185" s="548"/>
      <c r="AR2185" s="514" t="s">
        <v>3932</v>
      </c>
      <c r="AS2185" s="549">
        <v>12440</v>
      </c>
      <c r="AU2185" s="548"/>
      <c r="AV2185" s="514" t="s">
        <v>3932</v>
      </c>
      <c r="AW2185" s="549">
        <v>12440</v>
      </c>
      <c r="AY2185" s="548"/>
      <c r="AZ2185" s="514" t="s">
        <v>3932</v>
      </c>
      <c r="BA2185" s="549">
        <v>12440</v>
      </c>
      <c r="BC2185" s="548"/>
      <c r="BD2185" s="514" t="s">
        <v>3932</v>
      </c>
      <c r="BE2185" s="549">
        <v>12440</v>
      </c>
      <c r="BG2185" s="548"/>
      <c r="BH2185" s="514" t="s">
        <v>3932</v>
      </c>
      <c r="BI2185" s="549">
        <v>12440</v>
      </c>
      <c r="BK2185" s="548"/>
      <c r="BL2185" s="514" t="s">
        <v>3932</v>
      </c>
      <c r="BM2185" s="549">
        <v>12440</v>
      </c>
      <c r="BO2185" s="548"/>
      <c r="BP2185" s="514" t="s">
        <v>3932</v>
      </c>
      <c r="BQ2185" s="549">
        <v>12440</v>
      </c>
      <c r="BS2185" s="548"/>
      <c r="BT2185" s="514" t="s">
        <v>3932</v>
      </c>
      <c r="BU2185" s="549">
        <v>12440</v>
      </c>
      <c r="BW2185" s="548"/>
      <c r="BX2185" s="514" t="s">
        <v>3932</v>
      </c>
      <c r="BY2185" s="549">
        <v>12440</v>
      </c>
      <c r="CA2185" s="548"/>
      <c r="CB2185" s="514" t="s">
        <v>3932</v>
      </c>
      <c r="CC2185" s="549">
        <v>12440</v>
      </c>
      <c r="CE2185" s="548"/>
      <c r="CF2185" s="514" t="s">
        <v>3932</v>
      </c>
      <c r="CG2185" s="549">
        <v>12440</v>
      </c>
      <c r="CI2185" s="548"/>
      <c r="CJ2185" s="514" t="s">
        <v>3932</v>
      </c>
      <c r="CK2185" s="549">
        <v>12440</v>
      </c>
      <c r="CM2185" s="548"/>
      <c r="CN2185" s="514" t="s">
        <v>3932</v>
      </c>
      <c r="CO2185" s="549">
        <v>12440</v>
      </c>
      <c r="CQ2185" s="548"/>
      <c r="CR2185" s="514" t="s">
        <v>3932</v>
      </c>
      <c r="CS2185" s="549">
        <v>12440</v>
      </c>
      <c r="CU2185" s="548"/>
      <c r="CV2185" s="514" t="s">
        <v>3932</v>
      </c>
      <c r="CW2185" s="549">
        <v>12440</v>
      </c>
      <c r="CY2185" s="548"/>
      <c r="CZ2185" s="514" t="s">
        <v>3932</v>
      </c>
      <c r="DA2185" s="549">
        <v>12440</v>
      </c>
      <c r="DC2185" s="548"/>
      <c r="DD2185" s="514" t="s">
        <v>3932</v>
      </c>
      <c r="DE2185" s="549">
        <v>12440</v>
      </c>
      <c r="DG2185" s="548"/>
      <c r="DH2185" s="514" t="s">
        <v>3932</v>
      </c>
      <c r="DI2185" s="549">
        <v>12440</v>
      </c>
      <c r="DK2185" s="548"/>
      <c r="DL2185" s="514" t="s">
        <v>3932</v>
      </c>
      <c r="DM2185" s="549">
        <v>12440</v>
      </c>
      <c r="DO2185" s="548"/>
      <c r="DP2185" s="514" t="s">
        <v>3932</v>
      </c>
      <c r="DQ2185" s="549">
        <v>12440</v>
      </c>
      <c r="DS2185" s="548"/>
      <c r="DT2185" s="514" t="s">
        <v>3932</v>
      </c>
      <c r="DU2185" s="549">
        <v>12440</v>
      </c>
      <c r="DW2185" s="548"/>
      <c r="DX2185" s="514" t="s">
        <v>3932</v>
      </c>
      <c r="DY2185" s="549">
        <v>12440</v>
      </c>
      <c r="EA2185" s="548"/>
      <c r="EB2185" s="514" t="s">
        <v>3932</v>
      </c>
      <c r="EC2185" s="549">
        <v>12440</v>
      </c>
      <c r="EE2185" s="548"/>
      <c r="EF2185" s="514" t="s">
        <v>3932</v>
      </c>
      <c r="EG2185" s="549">
        <v>12440</v>
      </c>
      <c r="EI2185" s="548"/>
      <c r="EJ2185" s="514" t="s">
        <v>3932</v>
      </c>
      <c r="EK2185" s="549">
        <v>12440</v>
      </c>
      <c r="EM2185" s="548"/>
      <c r="EN2185" s="514" t="s">
        <v>3932</v>
      </c>
      <c r="EO2185" s="549">
        <v>12440</v>
      </c>
      <c r="EQ2185" s="548"/>
      <c r="ER2185" s="514" t="s">
        <v>3932</v>
      </c>
      <c r="ES2185" s="549">
        <v>12440</v>
      </c>
      <c r="EU2185" s="548"/>
      <c r="EV2185" s="514" t="s">
        <v>3932</v>
      </c>
      <c r="EW2185" s="549">
        <v>12440</v>
      </c>
      <c r="EY2185" s="548"/>
      <c r="EZ2185" s="514" t="s">
        <v>3932</v>
      </c>
      <c r="FA2185" s="549">
        <v>12440</v>
      </c>
      <c r="FC2185" s="548"/>
      <c r="FD2185" s="514" t="s">
        <v>3932</v>
      </c>
      <c r="FE2185" s="549">
        <v>12440</v>
      </c>
      <c r="FG2185" s="548"/>
      <c r="FH2185" s="514" t="s">
        <v>3932</v>
      </c>
      <c r="FI2185" s="549">
        <v>12440</v>
      </c>
      <c r="FK2185" s="548"/>
      <c r="FL2185" s="514" t="s">
        <v>3932</v>
      </c>
      <c r="FM2185" s="549">
        <v>12440</v>
      </c>
      <c r="FO2185" s="548"/>
      <c r="FP2185" s="514" t="s">
        <v>3932</v>
      </c>
      <c r="FQ2185" s="549">
        <v>12440</v>
      </c>
      <c r="FS2185" s="548"/>
      <c r="FT2185" s="514" t="s">
        <v>3932</v>
      </c>
      <c r="FU2185" s="549">
        <v>12440</v>
      </c>
      <c r="FW2185" s="548"/>
      <c r="FX2185" s="514" t="s">
        <v>3932</v>
      </c>
      <c r="FY2185" s="549">
        <v>12440</v>
      </c>
      <c r="GA2185" s="548"/>
      <c r="GB2185" s="514" t="s">
        <v>3932</v>
      </c>
      <c r="GC2185" s="549">
        <v>12440</v>
      </c>
      <c r="GE2185" s="548"/>
      <c r="GF2185" s="514" t="s">
        <v>3932</v>
      </c>
      <c r="GG2185" s="549">
        <v>12440</v>
      </c>
      <c r="GI2185" s="548"/>
      <c r="GJ2185" s="514" t="s">
        <v>3932</v>
      </c>
      <c r="GK2185" s="549">
        <v>12440</v>
      </c>
      <c r="GM2185" s="548"/>
      <c r="GN2185" s="514" t="s">
        <v>3932</v>
      </c>
      <c r="GO2185" s="549">
        <v>12440</v>
      </c>
      <c r="GQ2185" s="548"/>
      <c r="GR2185" s="514" t="s">
        <v>3932</v>
      </c>
      <c r="GS2185" s="549">
        <v>12440</v>
      </c>
      <c r="GU2185" s="548"/>
      <c r="GV2185" s="514" t="s">
        <v>3932</v>
      </c>
      <c r="GW2185" s="549">
        <v>12440</v>
      </c>
      <c r="GY2185" s="548"/>
      <c r="GZ2185" s="514" t="s">
        <v>3932</v>
      </c>
      <c r="HA2185" s="549">
        <v>12440</v>
      </c>
      <c r="HC2185" s="548"/>
      <c r="HD2185" s="514" t="s">
        <v>3932</v>
      </c>
      <c r="HE2185" s="549">
        <v>12440</v>
      </c>
      <c r="HG2185" s="548"/>
      <c r="HH2185" s="514" t="s">
        <v>3932</v>
      </c>
      <c r="HI2185" s="549">
        <v>12440</v>
      </c>
      <c r="HK2185" s="548"/>
      <c r="HL2185" s="514" t="s">
        <v>3932</v>
      </c>
      <c r="HM2185" s="549">
        <v>12440</v>
      </c>
      <c r="HO2185" s="548"/>
      <c r="HP2185" s="514" t="s">
        <v>3932</v>
      </c>
      <c r="HQ2185" s="549">
        <v>12440</v>
      </c>
      <c r="HS2185" s="548"/>
      <c r="HT2185" s="514" t="s">
        <v>3932</v>
      </c>
      <c r="HU2185" s="549">
        <v>12440</v>
      </c>
      <c r="HW2185" s="548"/>
      <c r="HX2185" s="514" t="s">
        <v>3932</v>
      </c>
      <c r="HY2185" s="549">
        <v>12440</v>
      </c>
      <c r="IA2185" s="548"/>
      <c r="IB2185" s="514" t="s">
        <v>3932</v>
      </c>
      <c r="IC2185" s="549">
        <v>12440</v>
      </c>
      <c r="IE2185" s="548"/>
      <c r="IF2185" s="514" t="s">
        <v>3932</v>
      </c>
      <c r="IG2185" s="549">
        <v>12440</v>
      </c>
      <c r="II2185" s="548"/>
      <c r="IJ2185" s="514" t="s">
        <v>3932</v>
      </c>
      <c r="IK2185" s="285"/>
      <c r="IL2185" s="285"/>
      <c r="IM2185" s="285"/>
      <c r="IN2185" s="285"/>
      <c r="IO2185" s="285"/>
      <c r="IP2185" s="285"/>
      <c r="IQ2185" s="285"/>
      <c r="IR2185" s="285"/>
      <c r="IS2185" s="285"/>
      <c r="IT2185" s="285"/>
      <c r="IU2185" s="285"/>
      <c r="IV2185" s="285"/>
    </row>
    <row r="2186" spans="1:256" s="547" customFormat="1" ht="15.75" customHeight="1">
      <c r="A2186" s="285"/>
      <c r="B2186" s="225">
        <v>12440</v>
      </c>
      <c r="C2186" s="1650"/>
      <c r="D2186" s="229"/>
      <c r="E2186" s="356" t="s">
        <v>3932</v>
      </c>
      <c r="F2186" s="346"/>
      <c r="G2186" s="320"/>
      <c r="H2186" s="321"/>
      <c r="I2186" s="225">
        <v>12440</v>
      </c>
      <c r="J2186" s="320"/>
      <c r="K2186" s="320"/>
      <c r="L2186" s="320"/>
      <c r="M2186" s="225">
        <v>12440</v>
      </c>
      <c r="N2186" s="320"/>
      <c r="O2186" s="321"/>
      <c r="P2186" s="321"/>
      <c r="Q2186" s="225">
        <v>12440</v>
      </c>
      <c r="R2186" s="546">
        <v>12440</v>
      </c>
      <c r="T2186" s="548"/>
      <c r="U2186" s="514" t="s">
        <v>3935</v>
      </c>
      <c r="V2186" s="549">
        <v>12440</v>
      </c>
      <c r="X2186" s="548"/>
      <c r="Y2186" s="514" t="s">
        <v>3935</v>
      </c>
      <c r="Z2186" s="549">
        <v>12440</v>
      </c>
      <c r="AB2186" s="548"/>
      <c r="AC2186" s="514" t="s">
        <v>3935</v>
      </c>
      <c r="AD2186" s="549">
        <v>12440</v>
      </c>
      <c r="AF2186" s="548"/>
      <c r="AG2186" s="514" t="s">
        <v>3935</v>
      </c>
      <c r="AH2186" s="549">
        <v>12440</v>
      </c>
      <c r="AJ2186" s="548"/>
      <c r="AK2186" s="514" t="s">
        <v>3935</v>
      </c>
      <c r="AL2186" s="549">
        <v>12440</v>
      </c>
      <c r="AN2186" s="514" t="s">
        <v>3935</v>
      </c>
      <c r="AO2186" s="549">
        <v>12440</v>
      </c>
      <c r="AQ2186" s="548"/>
      <c r="AR2186" s="514" t="s">
        <v>3935</v>
      </c>
      <c r="AS2186" s="549">
        <v>12440</v>
      </c>
      <c r="AU2186" s="548"/>
      <c r="AV2186" s="514" t="s">
        <v>3935</v>
      </c>
      <c r="AW2186" s="549">
        <v>12440</v>
      </c>
      <c r="AY2186" s="548"/>
      <c r="AZ2186" s="514" t="s">
        <v>3935</v>
      </c>
      <c r="BA2186" s="549">
        <v>12440</v>
      </c>
      <c r="BC2186" s="548"/>
      <c r="BD2186" s="514" t="s">
        <v>3935</v>
      </c>
      <c r="BE2186" s="549">
        <v>12440</v>
      </c>
      <c r="BG2186" s="548"/>
      <c r="BH2186" s="514" t="s">
        <v>3935</v>
      </c>
      <c r="BI2186" s="549">
        <v>12440</v>
      </c>
      <c r="BK2186" s="548"/>
      <c r="BL2186" s="514" t="s">
        <v>3935</v>
      </c>
      <c r="BM2186" s="549">
        <v>12440</v>
      </c>
      <c r="BO2186" s="548"/>
      <c r="BP2186" s="514" t="s">
        <v>3935</v>
      </c>
      <c r="BQ2186" s="549">
        <v>12440</v>
      </c>
      <c r="BS2186" s="548"/>
      <c r="BT2186" s="514" t="s">
        <v>3935</v>
      </c>
      <c r="BU2186" s="549">
        <v>12440</v>
      </c>
      <c r="BW2186" s="548"/>
      <c r="BX2186" s="514" t="s">
        <v>3935</v>
      </c>
      <c r="BY2186" s="549">
        <v>12440</v>
      </c>
      <c r="CA2186" s="548"/>
      <c r="CB2186" s="514" t="s">
        <v>3935</v>
      </c>
      <c r="CC2186" s="549">
        <v>12440</v>
      </c>
      <c r="CE2186" s="548"/>
      <c r="CF2186" s="514" t="s">
        <v>3935</v>
      </c>
      <c r="CG2186" s="549">
        <v>12440</v>
      </c>
      <c r="CI2186" s="548"/>
      <c r="CJ2186" s="514" t="s">
        <v>3935</v>
      </c>
      <c r="CK2186" s="549">
        <v>12440</v>
      </c>
      <c r="CM2186" s="548"/>
      <c r="CN2186" s="514" t="s">
        <v>3935</v>
      </c>
      <c r="CO2186" s="549">
        <v>12440</v>
      </c>
      <c r="CQ2186" s="548"/>
      <c r="CR2186" s="514" t="s">
        <v>3935</v>
      </c>
      <c r="CS2186" s="549">
        <v>12440</v>
      </c>
      <c r="CU2186" s="548"/>
      <c r="CV2186" s="514" t="s">
        <v>3935</v>
      </c>
      <c r="CW2186" s="549">
        <v>12440</v>
      </c>
      <c r="CY2186" s="548"/>
      <c r="CZ2186" s="514" t="s">
        <v>3935</v>
      </c>
      <c r="DA2186" s="549">
        <v>12440</v>
      </c>
      <c r="DC2186" s="548"/>
      <c r="DD2186" s="514" t="s">
        <v>3935</v>
      </c>
      <c r="DE2186" s="549">
        <v>12440</v>
      </c>
      <c r="DG2186" s="548"/>
      <c r="DH2186" s="514" t="s">
        <v>3935</v>
      </c>
      <c r="DI2186" s="549">
        <v>12440</v>
      </c>
      <c r="DK2186" s="548"/>
      <c r="DL2186" s="514" t="s">
        <v>3935</v>
      </c>
      <c r="DM2186" s="549">
        <v>12440</v>
      </c>
      <c r="DO2186" s="548"/>
      <c r="DP2186" s="514" t="s">
        <v>3935</v>
      </c>
      <c r="DQ2186" s="549">
        <v>12440</v>
      </c>
      <c r="DS2186" s="548"/>
      <c r="DT2186" s="514" t="s">
        <v>3935</v>
      </c>
      <c r="DU2186" s="549">
        <v>12440</v>
      </c>
      <c r="DW2186" s="548"/>
      <c r="DX2186" s="514" t="s">
        <v>3935</v>
      </c>
      <c r="DY2186" s="549">
        <v>12440</v>
      </c>
      <c r="EA2186" s="548"/>
      <c r="EB2186" s="514" t="s">
        <v>3935</v>
      </c>
      <c r="EC2186" s="549">
        <v>12440</v>
      </c>
      <c r="EE2186" s="548"/>
      <c r="EF2186" s="514" t="s">
        <v>3935</v>
      </c>
      <c r="EG2186" s="549">
        <v>12440</v>
      </c>
      <c r="EI2186" s="548"/>
      <c r="EJ2186" s="514" t="s">
        <v>3935</v>
      </c>
      <c r="EK2186" s="549">
        <v>12440</v>
      </c>
      <c r="EM2186" s="548"/>
      <c r="EN2186" s="514" t="s">
        <v>3935</v>
      </c>
      <c r="EO2186" s="549">
        <v>12440</v>
      </c>
      <c r="EQ2186" s="548"/>
      <c r="ER2186" s="514" t="s">
        <v>3935</v>
      </c>
      <c r="ES2186" s="549">
        <v>12440</v>
      </c>
      <c r="EU2186" s="548"/>
      <c r="EV2186" s="514" t="s">
        <v>3935</v>
      </c>
      <c r="EW2186" s="549">
        <v>12440</v>
      </c>
      <c r="EY2186" s="548"/>
      <c r="EZ2186" s="514" t="s">
        <v>3935</v>
      </c>
      <c r="FA2186" s="549">
        <v>12440</v>
      </c>
      <c r="FC2186" s="548"/>
      <c r="FD2186" s="514" t="s">
        <v>3935</v>
      </c>
      <c r="FE2186" s="549">
        <v>12440</v>
      </c>
      <c r="FG2186" s="548"/>
      <c r="FH2186" s="514" t="s">
        <v>3935</v>
      </c>
      <c r="FI2186" s="549">
        <v>12440</v>
      </c>
      <c r="FK2186" s="548"/>
      <c r="FL2186" s="514" t="s">
        <v>3935</v>
      </c>
      <c r="FM2186" s="549">
        <v>12440</v>
      </c>
      <c r="FO2186" s="548"/>
      <c r="FP2186" s="514" t="s">
        <v>3935</v>
      </c>
      <c r="FQ2186" s="549">
        <v>12440</v>
      </c>
      <c r="FS2186" s="548"/>
      <c r="FT2186" s="514" t="s">
        <v>3935</v>
      </c>
      <c r="FU2186" s="549">
        <v>12440</v>
      </c>
      <c r="FW2186" s="548"/>
      <c r="FX2186" s="514" t="s">
        <v>3935</v>
      </c>
      <c r="FY2186" s="549">
        <v>12440</v>
      </c>
      <c r="GA2186" s="548"/>
      <c r="GB2186" s="514" t="s">
        <v>3935</v>
      </c>
      <c r="GC2186" s="549">
        <v>12440</v>
      </c>
      <c r="GE2186" s="548"/>
      <c r="GF2186" s="514" t="s">
        <v>3935</v>
      </c>
      <c r="GG2186" s="549">
        <v>12440</v>
      </c>
      <c r="GI2186" s="548"/>
      <c r="GJ2186" s="514" t="s">
        <v>3935</v>
      </c>
      <c r="GK2186" s="549">
        <v>12440</v>
      </c>
      <c r="GM2186" s="548"/>
      <c r="GN2186" s="514" t="s">
        <v>3935</v>
      </c>
      <c r="GO2186" s="549">
        <v>12440</v>
      </c>
      <c r="GQ2186" s="548"/>
      <c r="GR2186" s="514" t="s">
        <v>3935</v>
      </c>
      <c r="GS2186" s="549">
        <v>12440</v>
      </c>
      <c r="GU2186" s="548"/>
      <c r="GV2186" s="514" t="s">
        <v>3935</v>
      </c>
      <c r="GW2186" s="549">
        <v>12440</v>
      </c>
      <c r="GY2186" s="548"/>
      <c r="GZ2186" s="514" t="s">
        <v>3935</v>
      </c>
      <c r="HA2186" s="549">
        <v>12440</v>
      </c>
      <c r="HC2186" s="548"/>
      <c r="HD2186" s="514" t="s">
        <v>3935</v>
      </c>
      <c r="HE2186" s="549">
        <v>12440</v>
      </c>
      <c r="HG2186" s="548"/>
      <c r="HH2186" s="514" t="s">
        <v>3935</v>
      </c>
      <c r="HI2186" s="549">
        <v>12440</v>
      </c>
      <c r="HK2186" s="548"/>
      <c r="HL2186" s="514" t="s">
        <v>3935</v>
      </c>
      <c r="HM2186" s="549">
        <v>12440</v>
      </c>
      <c r="HO2186" s="548"/>
      <c r="HP2186" s="514" t="s">
        <v>3935</v>
      </c>
      <c r="HQ2186" s="549">
        <v>12440</v>
      </c>
      <c r="HS2186" s="548"/>
      <c r="HT2186" s="514" t="s">
        <v>3935</v>
      </c>
      <c r="HU2186" s="549">
        <v>12440</v>
      </c>
      <c r="HW2186" s="548"/>
      <c r="HX2186" s="514" t="s">
        <v>3935</v>
      </c>
      <c r="HY2186" s="549">
        <v>12440</v>
      </c>
      <c r="IA2186" s="548"/>
      <c r="IB2186" s="514" t="s">
        <v>3935</v>
      </c>
      <c r="IC2186" s="549">
        <v>12440</v>
      </c>
      <c r="IE2186" s="548"/>
      <c r="IF2186" s="514" t="s">
        <v>3935</v>
      </c>
      <c r="IG2186" s="549">
        <v>12440</v>
      </c>
      <c r="II2186" s="548"/>
      <c r="IJ2186" s="514" t="s">
        <v>3935</v>
      </c>
      <c r="IK2186" s="285"/>
      <c r="IL2186" s="285"/>
      <c r="IM2186" s="285"/>
      <c r="IN2186" s="285"/>
      <c r="IO2186" s="285"/>
      <c r="IP2186" s="285"/>
      <c r="IQ2186" s="285"/>
      <c r="IR2186" s="285"/>
      <c r="IS2186" s="285"/>
      <c r="IT2186" s="285"/>
      <c r="IU2186" s="285"/>
      <c r="IV2186" s="285"/>
    </row>
    <row r="2187" spans="1:256" s="547" customFormat="1" ht="14.25" customHeight="1">
      <c r="A2187" s="285"/>
      <c r="B2187" s="225">
        <v>12440</v>
      </c>
      <c r="C2187" s="1650"/>
      <c r="D2187" s="229"/>
      <c r="E2187" s="317" t="s">
        <v>3935</v>
      </c>
      <c r="F2187" s="346"/>
      <c r="G2187" s="320"/>
      <c r="H2187" s="321"/>
      <c r="I2187" s="225">
        <v>12440</v>
      </c>
      <c r="J2187" s="320"/>
      <c r="K2187" s="320"/>
      <c r="L2187" s="320"/>
      <c r="M2187" s="225">
        <v>12440</v>
      </c>
      <c r="N2187" s="320"/>
      <c r="O2187" s="321"/>
      <c r="P2187" s="321"/>
      <c r="Q2187" s="225">
        <v>12440</v>
      </c>
      <c r="R2187" s="546">
        <v>12440</v>
      </c>
      <c r="T2187" s="548"/>
      <c r="U2187" s="514" t="s">
        <v>3253</v>
      </c>
      <c r="V2187" s="549">
        <v>12440</v>
      </c>
      <c r="X2187" s="548"/>
      <c r="Y2187" s="514" t="s">
        <v>3253</v>
      </c>
      <c r="Z2187" s="549">
        <v>12440</v>
      </c>
      <c r="AB2187" s="548"/>
      <c r="AC2187" s="514" t="s">
        <v>3253</v>
      </c>
      <c r="AD2187" s="549">
        <v>12440</v>
      </c>
      <c r="AF2187" s="548"/>
      <c r="AG2187" s="514" t="s">
        <v>3253</v>
      </c>
      <c r="AH2187" s="549">
        <v>12440</v>
      </c>
      <c r="AJ2187" s="548"/>
      <c r="AK2187" s="514" t="s">
        <v>3253</v>
      </c>
      <c r="AL2187" s="549">
        <v>12440</v>
      </c>
      <c r="AN2187" s="514" t="s">
        <v>3253</v>
      </c>
      <c r="AO2187" s="549">
        <v>12440</v>
      </c>
      <c r="AQ2187" s="548"/>
      <c r="AR2187" s="514" t="s">
        <v>3253</v>
      </c>
      <c r="AS2187" s="549">
        <v>12440</v>
      </c>
      <c r="AU2187" s="548"/>
      <c r="AV2187" s="514" t="s">
        <v>3253</v>
      </c>
      <c r="AW2187" s="549">
        <v>12440</v>
      </c>
      <c r="AY2187" s="548"/>
      <c r="AZ2187" s="514" t="s">
        <v>3253</v>
      </c>
      <c r="BA2187" s="549">
        <v>12440</v>
      </c>
      <c r="BC2187" s="548"/>
      <c r="BD2187" s="514" t="s">
        <v>3253</v>
      </c>
      <c r="BE2187" s="549">
        <v>12440</v>
      </c>
      <c r="BG2187" s="548"/>
      <c r="BH2187" s="514" t="s">
        <v>3253</v>
      </c>
      <c r="BI2187" s="549">
        <v>12440</v>
      </c>
      <c r="BK2187" s="548"/>
      <c r="BL2187" s="514" t="s">
        <v>3253</v>
      </c>
      <c r="BM2187" s="549">
        <v>12440</v>
      </c>
      <c r="BO2187" s="548"/>
      <c r="BP2187" s="514" t="s">
        <v>3253</v>
      </c>
      <c r="BQ2187" s="549">
        <v>12440</v>
      </c>
      <c r="BS2187" s="548"/>
      <c r="BT2187" s="514" t="s">
        <v>3253</v>
      </c>
      <c r="BU2187" s="549">
        <v>12440</v>
      </c>
      <c r="BW2187" s="548"/>
      <c r="BX2187" s="514" t="s">
        <v>3253</v>
      </c>
      <c r="BY2187" s="549">
        <v>12440</v>
      </c>
      <c r="CA2187" s="548"/>
      <c r="CB2187" s="514" t="s">
        <v>3253</v>
      </c>
      <c r="CC2187" s="549">
        <v>12440</v>
      </c>
      <c r="CE2187" s="548"/>
      <c r="CF2187" s="514" t="s">
        <v>3253</v>
      </c>
      <c r="CG2187" s="549">
        <v>12440</v>
      </c>
      <c r="CI2187" s="548"/>
      <c r="CJ2187" s="514" t="s">
        <v>3253</v>
      </c>
      <c r="CK2187" s="549">
        <v>12440</v>
      </c>
      <c r="CM2187" s="548"/>
      <c r="CN2187" s="514" t="s">
        <v>3253</v>
      </c>
      <c r="CO2187" s="549">
        <v>12440</v>
      </c>
      <c r="CQ2187" s="548"/>
      <c r="CR2187" s="514" t="s">
        <v>3253</v>
      </c>
      <c r="CS2187" s="549">
        <v>12440</v>
      </c>
      <c r="CU2187" s="548"/>
      <c r="CV2187" s="514" t="s">
        <v>3253</v>
      </c>
      <c r="CW2187" s="549">
        <v>12440</v>
      </c>
      <c r="CY2187" s="548"/>
      <c r="CZ2187" s="514" t="s">
        <v>3253</v>
      </c>
      <c r="DA2187" s="549">
        <v>12440</v>
      </c>
      <c r="DC2187" s="548"/>
      <c r="DD2187" s="514" t="s">
        <v>3253</v>
      </c>
      <c r="DE2187" s="549">
        <v>12440</v>
      </c>
      <c r="DG2187" s="548"/>
      <c r="DH2187" s="514" t="s">
        <v>3253</v>
      </c>
      <c r="DI2187" s="549">
        <v>12440</v>
      </c>
      <c r="DK2187" s="548"/>
      <c r="DL2187" s="514" t="s">
        <v>3253</v>
      </c>
      <c r="DM2187" s="549">
        <v>12440</v>
      </c>
      <c r="DO2187" s="548"/>
      <c r="DP2187" s="514" t="s">
        <v>3253</v>
      </c>
      <c r="DQ2187" s="549">
        <v>12440</v>
      </c>
      <c r="DS2187" s="548"/>
      <c r="DT2187" s="514" t="s">
        <v>3253</v>
      </c>
      <c r="DU2187" s="549">
        <v>12440</v>
      </c>
      <c r="DW2187" s="548"/>
      <c r="DX2187" s="514" t="s">
        <v>3253</v>
      </c>
      <c r="DY2187" s="549">
        <v>12440</v>
      </c>
      <c r="EA2187" s="548"/>
      <c r="EB2187" s="514" t="s">
        <v>3253</v>
      </c>
      <c r="EC2187" s="549">
        <v>12440</v>
      </c>
      <c r="EE2187" s="548"/>
      <c r="EF2187" s="514" t="s">
        <v>3253</v>
      </c>
      <c r="EG2187" s="549">
        <v>12440</v>
      </c>
      <c r="EI2187" s="548"/>
      <c r="EJ2187" s="514" t="s">
        <v>3253</v>
      </c>
      <c r="EK2187" s="549">
        <v>12440</v>
      </c>
      <c r="EM2187" s="548"/>
      <c r="EN2187" s="514" t="s">
        <v>3253</v>
      </c>
      <c r="EO2187" s="549">
        <v>12440</v>
      </c>
      <c r="EQ2187" s="548"/>
      <c r="ER2187" s="514" t="s">
        <v>3253</v>
      </c>
      <c r="ES2187" s="549">
        <v>12440</v>
      </c>
      <c r="EU2187" s="548"/>
      <c r="EV2187" s="514" t="s">
        <v>3253</v>
      </c>
      <c r="EW2187" s="549">
        <v>12440</v>
      </c>
      <c r="EY2187" s="548"/>
      <c r="EZ2187" s="514" t="s">
        <v>3253</v>
      </c>
      <c r="FA2187" s="549">
        <v>12440</v>
      </c>
      <c r="FC2187" s="548"/>
      <c r="FD2187" s="514" t="s">
        <v>3253</v>
      </c>
      <c r="FE2187" s="549">
        <v>12440</v>
      </c>
      <c r="FG2187" s="548"/>
      <c r="FH2187" s="514" t="s">
        <v>3253</v>
      </c>
      <c r="FI2187" s="549">
        <v>12440</v>
      </c>
      <c r="FK2187" s="548"/>
      <c r="FL2187" s="514" t="s">
        <v>3253</v>
      </c>
      <c r="FM2187" s="549">
        <v>12440</v>
      </c>
      <c r="FO2187" s="548"/>
      <c r="FP2187" s="514" t="s">
        <v>3253</v>
      </c>
      <c r="FQ2187" s="549">
        <v>12440</v>
      </c>
      <c r="FS2187" s="548"/>
      <c r="FT2187" s="514" t="s">
        <v>3253</v>
      </c>
      <c r="FU2187" s="549">
        <v>12440</v>
      </c>
      <c r="FW2187" s="548"/>
      <c r="FX2187" s="514" t="s">
        <v>3253</v>
      </c>
      <c r="FY2187" s="549">
        <v>12440</v>
      </c>
      <c r="GA2187" s="548"/>
      <c r="GB2187" s="514" t="s">
        <v>3253</v>
      </c>
      <c r="GC2187" s="549">
        <v>12440</v>
      </c>
      <c r="GE2187" s="548"/>
      <c r="GF2187" s="514" t="s">
        <v>3253</v>
      </c>
      <c r="GG2187" s="549">
        <v>12440</v>
      </c>
      <c r="GI2187" s="548"/>
      <c r="GJ2187" s="514" t="s">
        <v>3253</v>
      </c>
      <c r="GK2187" s="549">
        <v>12440</v>
      </c>
      <c r="GM2187" s="548"/>
      <c r="GN2187" s="514" t="s">
        <v>3253</v>
      </c>
      <c r="GO2187" s="549">
        <v>12440</v>
      </c>
      <c r="GQ2187" s="548"/>
      <c r="GR2187" s="514" t="s">
        <v>3253</v>
      </c>
      <c r="GS2187" s="549">
        <v>12440</v>
      </c>
      <c r="GU2187" s="548"/>
      <c r="GV2187" s="514" t="s">
        <v>3253</v>
      </c>
      <c r="GW2187" s="549">
        <v>12440</v>
      </c>
      <c r="GY2187" s="548"/>
      <c r="GZ2187" s="514" t="s">
        <v>3253</v>
      </c>
      <c r="HA2187" s="549">
        <v>12440</v>
      </c>
      <c r="HC2187" s="548"/>
      <c r="HD2187" s="514" t="s">
        <v>3253</v>
      </c>
      <c r="HE2187" s="549">
        <v>12440</v>
      </c>
      <c r="HG2187" s="548"/>
      <c r="HH2187" s="514" t="s">
        <v>3253</v>
      </c>
      <c r="HI2187" s="549">
        <v>12440</v>
      </c>
      <c r="HK2187" s="548"/>
      <c r="HL2187" s="514" t="s">
        <v>3253</v>
      </c>
      <c r="HM2187" s="549">
        <v>12440</v>
      </c>
      <c r="HO2187" s="548"/>
      <c r="HP2187" s="514" t="s">
        <v>3253</v>
      </c>
      <c r="HQ2187" s="549">
        <v>12440</v>
      </c>
      <c r="HS2187" s="548"/>
      <c r="HT2187" s="514" t="s">
        <v>3253</v>
      </c>
      <c r="HU2187" s="549">
        <v>12440</v>
      </c>
      <c r="HW2187" s="548"/>
      <c r="HX2187" s="514" t="s">
        <v>3253</v>
      </c>
      <c r="HY2187" s="549">
        <v>12440</v>
      </c>
      <c r="IA2187" s="548"/>
      <c r="IB2187" s="514" t="s">
        <v>3253</v>
      </c>
      <c r="IC2187" s="549">
        <v>12440</v>
      </c>
      <c r="IE2187" s="548"/>
      <c r="IF2187" s="514" t="s">
        <v>3253</v>
      </c>
      <c r="IG2187" s="549">
        <v>12440</v>
      </c>
      <c r="II2187" s="548"/>
      <c r="IJ2187" s="514" t="s">
        <v>3253</v>
      </c>
      <c r="IK2187" s="285"/>
      <c r="IL2187" s="285"/>
      <c r="IM2187" s="285"/>
      <c r="IN2187" s="285"/>
      <c r="IO2187" s="285"/>
      <c r="IP2187" s="285"/>
      <c r="IQ2187" s="285"/>
      <c r="IR2187" s="285"/>
      <c r="IS2187" s="285"/>
      <c r="IT2187" s="285"/>
      <c r="IU2187" s="285"/>
      <c r="IV2187" s="285"/>
    </row>
    <row r="2188" spans="1:256" s="547" customFormat="1" ht="16.5" customHeight="1">
      <c r="A2188" s="285"/>
      <c r="B2188" s="225">
        <v>12440</v>
      </c>
      <c r="C2188" s="1650"/>
      <c r="D2188" s="229"/>
      <c r="E2188" s="317" t="s">
        <v>3253</v>
      </c>
      <c r="F2188" s="346"/>
      <c r="G2188" s="320"/>
      <c r="H2188" s="321"/>
      <c r="I2188" s="225">
        <v>12440</v>
      </c>
      <c r="J2188" s="320"/>
      <c r="K2188" s="320"/>
      <c r="L2188" s="320"/>
      <c r="M2188" s="225">
        <v>12440</v>
      </c>
      <c r="N2188" s="320"/>
      <c r="O2188" s="321"/>
      <c r="P2188" s="321"/>
      <c r="Q2188" s="225">
        <v>12440</v>
      </c>
      <c r="R2188" s="546">
        <v>12440</v>
      </c>
      <c r="T2188" s="548"/>
      <c r="U2188" s="514" t="s">
        <v>6233</v>
      </c>
      <c r="V2188" s="549">
        <v>12440</v>
      </c>
      <c r="X2188" s="548"/>
      <c r="Y2188" s="514" t="s">
        <v>6233</v>
      </c>
      <c r="Z2188" s="549">
        <v>12440</v>
      </c>
      <c r="AB2188" s="548"/>
      <c r="AC2188" s="514" t="s">
        <v>6233</v>
      </c>
      <c r="AD2188" s="549">
        <v>12440</v>
      </c>
      <c r="AF2188" s="548"/>
      <c r="AG2188" s="514" t="s">
        <v>6233</v>
      </c>
      <c r="AH2188" s="549">
        <v>12440</v>
      </c>
      <c r="AJ2188" s="548"/>
      <c r="AK2188" s="514" t="s">
        <v>6233</v>
      </c>
      <c r="AL2188" s="549">
        <v>12440</v>
      </c>
      <c r="AN2188" s="514" t="s">
        <v>6233</v>
      </c>
      <c r="AO2188" s="549">
        <v>12440</v>
      </c>
      <c r="AQ2188" s="548"/>
      <c r="AR2188" s="514" t="s">
        <v>6233</v>
      </c>
      <c r="AS2188" s="549">
        <v>12440</v>
      </c>
      <c r="AU2188" s="548"/>
      <c r="AV2188" s="514" t="s">
        <v>6233</v>
      </c>
      <c r="AW2188" s="549">
        <v>12440</v>
      </c>
      <c r="AY2188" s="548"/>
      <c r="AZ2188" s="514" t="s">
        <v>6233</v>
      </c>
      <c r="BA2188" s="549">
        <v>12440</v>
      </c>
      <c r="BC2188" s="548"/>
      <c r="BD2188" s="514" t="s">
        <v>6233</v>
      </c>
      <c r="BE2188" s="549">
        <v>12440</v>
      </c>
      <c r="BG2188" s="548"/>
      <c r="BH2188" s="514" t="s">
        <v>6233</v>
      </c>
      <c r="BI2188" s="549">
        <v>12440</v>
      </c>
      <c r="BK2188" s="548"/>
      <c r="BL2188" s="514" t="s">
        <v>6233</v>
      </c>
      <c r="BM2188" s="549">
        <v>12440</v>
      </c>
      <c r="BO2188" s="548"/>
      <c r="BP2188" s="514" t="s">
        <v>6233</v>
      </c>
      <c r="BQ2188" s="549">
        <v>12440</v>
      </c>
      <c r="BS2188" s="548"/>
      <c r="BT2188" s="514" t="s">
        <v>6233</v>
      </c>
      <c r="BU2188" s="549">
        <v>12440</v>
      </c>
      <c r="BW2188" s="548"/>
      <c r="BX2188" s="514" t="s">
        <v>6233</v>
      </c>
      <c r="BY2188" s="549">
        <v>12440</v>
      </c>
      <c r="CA2188" s="548"/>
      <c r="CB2188" s="514" t="s">
        <v>6233</v>
      </c>
      <c r="CC2188" s="549">
        <v>12440</v>
      </c>
      <c r="CE2188" s="548"/>
      <c r="CF2188" s="514" t="s">
        <v>6233</v>
      </c>
      <c r="CG2188" s="549">
        <v>12440</v>
      </c>
      <c r="CI2188" s="548"/>
      <c r="CJ2188" s="514" t="s">
        <v>6233</v>
      </c>
      <c r="CK2188" s="549">
        <v>12440</v>
      </c>
      <c r="CM2188" s="548"/>
      <c r="CN2188" s="514" t="s">
        <v>6233</v>
      </c>
      <c r="CO2188" s="549">
        <v>12440</v>
      </c>
      <c r="CQ2188" s="548"/>
      <c r="CR2188" s="514" t="s">
        <v>6233</v>
      </c>
      <c r="CS2188" s="549">
        <v>12440</v>
      </c>
      <c r="CU2188" s="548"/>
      <c r="CV2188" s="514" t="s">
        <v>6233</v>
      </c>
      <c r="CW2188" s="549">
        <v>12440</v>
      </c>
      <c r="CY2188" s="548"/>
      <c r="CZ2188" s="514" t="s">
        <v>6233</v>
      </c>
      <c r="DA2188" s="549">
        <v>12440</v>
      </c>
      <c r="DC2188" s="548"/>
      <c r="DD2188" s="514" t="s">
        <v>6233</v>
      </c>
      <c r="DE2188" s="549">
        <v>12440</v>
      </c>
      <c r="DG2188" s="548"/>
      <c r="DH2188" s="514" t="s">
        <v>6233</v>
      </c>
      <c r="DI2188" s="549">
        <v>12440</v>
      </c>
      <c r="DK2188" s="548"/>
      <c r="DL2188" s="514" t="s">
        <v>6233</v>
      </c>
      <c r="DM2188" s="549">
        <v>12440</v>
      </c>
      <c r="DO2188" s="548"/>
      <c r="DP2188" s="514" t="s">
        <v>6233</v>
      </c>
      <c r="DQ2188" s="549">
        <v>12440</v>
      </c>
      <c r="DS2188" s="548"/>
      <c r="DT2188" s="514" t="s">
        <v>6233</v>
      </c>
      <c r="DU2188" s="549">
        <v>12440</v>
      </c>
      <c r="DW2188" s="548"/>
      <c r="DX2188" s="514" t="s">
        <v>6233</v>
      </c>
      <c r="DY2188" s="549">
        <v>12440</v>
      </c>
      <c r="EA2188" s="548"/>
      <c r="EB2188" s="514" t="s">
        <v>6233</v>
      </c>
      <c r="EC2188" s="549">
        <v>12440</v>
      </c>
      <c r="EE2188" s="548"/>
      <c r="EF2188" s="514" t="s">
        <v>6233</v>
      </c>
      <c r="EG2188" s="549">
        <v>12440</v>
      </c>
      <c r="EI2188" s="548"/>
      <c r="EJ2188" s="514" t="s">
        <v>6233</v>
      </c>
      <c r="EK2188" s="549">
        <v>12440</v>
      </c>
      <c r="EM2188" s="548"/>
      <c r="EN2188" s="514" t="s">
        <v>6233</v>
      </c>
      <c r="EO2188" s="549">
        <v>12440</v>
      </c>
      <c r="EQ2188" s="548"/>
      <c r="ER2188" s="514" t="s">
        <v>6233</v>
      </c>
      <c r="ES2188" s="549">
        <v>12440</v>
      </c>
      <c r="EU2188" s="548"/>
      <c r="EV2188" s="514" t="s">
        <v>6233</v>
      </c>
      <c r="EW2188" s="549">
        <v>12440</v>
      </c>
      <c r="EY2188" s="548"/>
      <c r="EZ2188" s="514" t="s">
        <v>6233</v>
      </c>
      <c r="FA2188" s="549">
        <v>12440</v>
      </c>
      <c r="FC2188" s="548"/>
      <c r="FD2188" s="514" t="s">
        <v>6233</v>
      </c>
      <c r="FE2188" s="549">
        <v>12440</v>
      </c>
      <c r="FG2188" s="548"/>
      <c r="FH2188" s="514" t="s">
        <v>6233</v>
      </c>
      <c r="FI2188" s="549">
        <v>12440</v>
      </c>
      <c r="FK2188" s="548"/>
      <c r="FL2188" s="514" t="s">
        <v>6233</v>
      </c>
      <c r="FM2188" s="549">
        <v>12440</v>
      </c>
      <c r="FO2188" s="548"/>
      <c r="FP2188" s="514" t="s">
        <v>6233</v>
      </c>
      <c r="FQ2188" s="549">
        <v>12440</v>
      </c>
      <c r="FS2188" s="548"/>
      <c r="FT2188" s="514" t="s">
        <v>6233</v>
      </c>
      <c r="FU2188" s="549">
        <v>12440</v>
      </c>
      <c r="FW2188" s="548"/>
      <c r="FX2188" s="514" t="s">
        <v>6233</v>
      </c>
      <c r="FY2188" s="549">
        <v>12440</v>
      </c>
      <c r="GA2188" s="548"/>
      <c r="GB2188" s="514" t="s">
        <v>6233</v>
      </c>
      <c r="GC2188" s="549">
        <v>12440</v>
      </c>
      <c r="GE2188" s="548"/>
      <c r="GF2188" s="514" t="s">
        <v>6233</v>
      </c>
      <c r="GG2188" s="549">
        <v>12440</v>
      </c>
      <c r="GI2188" s="548"/>
      <c r="GJ2188" s="514" t="s">
        <v>6233</v>
      </c>
      <c r="GK2188" s="549">
        <v>12440</v>
      </c>
      <c r="GM2188" s="548"/>
      <c r="GN2188" s="514" t="s">
        <v>6233</v>
      </c>
      <c r="GO2188" s="549">
        <v>12440</v>
      </c>
      <c r="GQ2188" s="548"/>
      <c r="GR2188" s="514" t="s">
        <v>6233</v>
      </c>
      <c r="GS2188" s="549">
        <v>12440</v>
      </c>
      <c r="GU2188" s="548"/>
      <c r="GV2188" s="514" t="s">
        <v>6233</v>
      </c>
      <c r="GW2188" s="549">
        <v>12440</v>
      </c>
      <c r="GY2188" s="548"/>
      <c r="GZ2188" s="514" t="s">
        <v>6233</v>
      </c>
      <c r="HA2188" s="549">
        <v>12440</v>
      </c>
      <c r="HC2188" s="548"/>
      <c r="HD2188" s="514" t="s">
        <v>6233</v>
      </c>
      <c r="HE2188" s="549">
        <v>12440</v>
      </c>
      <c r="HG2188" s="548"/>
      <c r="HH2188" s="514" t="s">
        <v>6233</v>
      </c>
      <c r="HI2188" s="549">
        <v>12440</v>
      </c>
      <c r="HK2188" s="548"/>
      <c r="HL2188" s="514" t="s">
        <v>6233</v>
      </c>
      <c r="HM2188" s="549">
        <v>12440</v>
      </c>
      <c r="HO2188" s="548"/>
      <c r="HP2188" s="514" t="s">
        <v>6233</v>
      </c>
      <c r="HQ2188" s="549">
        <v>12440</v>
      </c>
      <c r="HS2188" s="548"/>
      <c r="HT2188" s="514" t="s">
        <v>6233</v>
      </c>
      <c r="HU2188" s="549">
        <v>12440</v>
      </c>
      <c r="HW2188" s="548"/>
      <c r="HX2188" s="514" t="s">
        <v>6233</v>
      </c>
      <c r="HY2188" s="549">
        <v>12440</v>
      </c>
      <c r="IA2188" s="548"/>
      <c r="IB2188" s="514" t="s">
        <v>6233</v>
      </c>
      <c r="IC2188" s="549">
        <v>12440</v>
      </c>
      <c r="IE2188" s="548"/>
      <c r="IF2188" s="514" t="s">
        <v>6233</v>
      </c>
      <c r="IG2188" s="549">
        <v>12440</v>
      </c>
      <c r="II2188" s="548"/>
      <c r="IJ2188" s="514" t="s">
        <v>6233</v>
      </c>
      <c r="IK2188" s="285"/>
      <c r="IL2188" s="285"/>
      <c r="IM2188" s="285"/>
      <c r="IN2188" s="285"/>
      <c r="IO2188" s="285"/>
      <c r="IP2188" s="285"/>
      <c r="IQ2188" s="285"/>
      <c r="IR2188" s="285"/>
      <c r="IS2188" s="285"/>
      <c r="IT2188" s="285"/>
      <c r="IU2188" s="285"/>
      <c r="IV2188" s="285"/>
    </row>
    <row r="2189" spans="1:256" s="547" customFormat="1" ht="29.25" customHeight="1">
      <c r="A2189" s="285"/>
      <c r="B2189" s="225">
        <v>12440</v>
      </c>
      <c r="C2189" s="1650"/>
      <c r="D2189" s="229"/>
      <c r="E2189" s="317" t="s">
        <v>3939</v>
      </c>
      <c r="F2189" s="346"/>
      <c r="G2189" s="320"/>
      <c r="H2189" s="321"/>
      <c r="I2189" s="225">
        <v>12440</v>
      </c>
      <c r="J2189" s="320"/>
      <c r="K2189" s="320"/>
      <c r="L2189" s="320"/>
      <c r="M2189" s="225">
        <v>12440</v>
      </c>
      <c r="N2189" s="320"/>
      <c r="O2189" s="321"/>
      <c r="P2189" s="321"/>
      <c r="Q2189" s="225">
        <v>12440</v>
      </c>
      <c r="R2189" s="546">
        <v>12440</v>
      </c>
      <c r="T2189" s="548"/>
      <c r="U2189" s="514" t="s">
        <v>6234</v>
      </c>
      <c r="V2189" s="549">
        <v>12440</v>
      </c>
      <c r="X2189" s="548"/>
      <c r="Y2189" s="514" t="s">
        <v>6234</v>
      </c>
      <c r="Z2189" s="549">
        <v>12440</v>
      </c>
      <c r="AB2189" s="548"/>
      <c r="AC2189" s="514" t="s">
        <v>6234</v>
      </c>
      <c r="AD2189" s="549">
        <v>12440</v>
      </c>
      <c r="AF2189" s="548"/>
      <c r="AG2189" s="514" t="s">
        <v>6234</v>
      </c>
      <c r="AH2189" s="549">
        <v>12440</v>
      </c>
      <c r="AJ2189" s="548"/>
      <c r="AK2189" s="514" t="s">
        <v>6234</v>
      </c>
      <c r="AL2189" s="549">
        <v>12440</v>
      </c>
      <c r="AN2189" s="514" t="s">
        <v>6234</v>
      </c>
      <c r="AO2189" s="549">
        <v>12440</v>
      </c>
      <c r="AQ2189" s="548"/>
      <c r="AR2189" s="514" t="s">
        <v>6234</v>
      </c>
      <c r="AS2189" s="549">
        <v>12440</v>
      </c>
      <c r="AU2189" s="548"/>
      <c r="AV2189" s="514" t="s">
        <v>6234</v>
      </c>
      <c r="AW2189" s="549">
        <v>12440</v>
      </c>
      <c r="AY2189" s="548"/>
      <c r="AZ2189" s="514" t="s">
        <v>6234</v>
      </c>
      <c r="BA2189" s="549">
        <v>12440</v>
      </c>
      <c r="BC2189" s="548"/>
      <c r="BD2189" s="514" t="s">
        <v>6234</v>
      </c>
      <c r="BE2189" s="549">
        <v>12440</v>
      </c>
      <c r="BG2189" s="548"/>
      <c r="BH2189" s="514" t="s">
        <v>6234</v>
      </c>
      <c r="BI2189" s="549">
        <v>12440</v>
      </c>
      <c r="BK2189" s="548"/>
      <c r="BL2189" s="514" t="s">
        <v>6234</v>
      </c>
      <c r="BM2189" s="549">
        <v>12440</v>
      </c>
      <c r="BO2189" s="548"/>
      <c r="BP2189" s="514" t="s">
        <v>6234</v>
      </c>
      <c r="BQ2189" s="549">
        <v>12440</v>
      </c>
      <c r="BS2189" s="548"/>
      <c r="BT2189" s="514" t="s">
        <v>6234</v>
      </c>
      <c r="BU2189" s="549">
        <v>12440</v>
      </c>
      <c r="BW2189" s="548"/>
      <c r="BX2189" s="514" t="s">
        <v>6234</v>
      </c>
      <c r="BY2189" s="549">
        <v>12440</v>
      </c>
      <c r="CA2189" s="548"/>
      <c r="CB2189" s="514" t="s">
        <v>6234</v>
      </c>
      <c r="CC2189" s="549">
        <v>12440</v>
      </c>
      <c r="CE2189" s="548"/>
      <c r="CF2189" s="514" t="s">
        <v>6234</v>
      </c>
      <c r="CG2189" s="549">
        <v>12440</v>
      </c>
      <c r="CI2189" s="548"/>
      <c r="CJ2189" s="514" t="s">
        <v>6234</v>
      </c>
      <c r="CK2189" s="549">
        <v>12440</v>
      </c>
      <c r="CM2189" s="548"/>
      <c r="CN2189" s="514" t="s">
        <v>6234</v>
      </c>
      <c r="CO2189" s="549">
        <v>12440</v>
      </c>
      <c r="CQ2189" s="548"/>
      <c r="CR2189" s="514" t="s">
        <v>6234</v>
      </c>
      <c r="CS2189" s="549">
        <v>12440</v>
      </c>
      <c r="CU2189" s="548"/>
      <c r="CV2189" s="514" t="s">
        <v>6234</v>
      </c>
      <c r="CW2189" s="549">
        <v>12440</v>
      </c>
      <c r="CY2189" s="548"/>
      <c r="CZ2189" s="514" t="s">
        <v>6234</v>
      </c>
      <c r="DA2189" s="549">
        <v>12440</v>
      </c>
      <c r="DC2189" s="548"/>
      <c r="DD2189" s="514" t="s">
        <v>6234</v>
      </c>
      <c r="DE2189" s="549">
        <v>12440</v>
      </c>
      <c r="DG2189" s="548"/>
      <c r="DH2189" s="514" t="s">
        <v>6234</v>
      </c>
      <c r="DI2189" s="549">
        <v>12440</v>
      </c>
      <c r="DK2189" s="548"/>
      <c r="DL2189" s="514" t="s">
        <v>6234</v>
      </c>
      <c r="DM2189" s="549">
        <v>12440</v>
      </c>
      <c r="DO2189" s="548"/>
      <c r="DP2189" s="514" t="s">
        <v>6234</v>
      </c>
      <c r="DQ2189" s="549">
        <v>12440</v>
      </c>
      <c r="DS2189" s="548"/>
      <c r="DT2189" s="514" t="s">
        <v>6234</v>
      </c>
      <c r="DU2189" s="549">
        <v>12440</v>
      </c>
      <c r="DW2189" s="548"/>
      <c r="DX2189" s="514" t="s">
        <v>6234</v>
      </c>
      <c r="DY2189" s="549">
        <v>12440</v>
      </c>
      <c r="EA2189" s="548"/>
      <c r="EB2189" s="514" t="s">
        <v>6234</v>
      </c>
      <c r="EC2189" s="549">
        <v>12440</v>
      </c>
      <c r="EE2189" s="548"/>
      <c r="EF2189" s="514" t="s">
        <v>6234</v>
      </c>
      <c r="EG2189" s="549">
        <v>12440</v>
      </c>
      <c r="EI2189" s="548"/>
      <c r="EJ2189" s="514" t="s">
        <v>6234</v>
      </c>
      <c r="EK2189" s="549">
        <v>12440</v>
      </c>
      <c r="EM2189" s="548"/>
      <c r="EN2189" s="514" t="s">
        <v>6234</v>
      </c>
      <c r="EO2189" s="549">
        <v>12440</v>
      </c>
      <c r="EQ2189" s="548"/>
      <c r="ER2189" s="514" t="s">
        <v>6234</v>
      </c>
      <c r="ES2189" s="549">
        <v>12440</v>
      </c>
      <c r="EU2189" s="548"/>
      <c r="EV2189" s="514" t="s">
        <v>6234</v>
      </c>
      <c r="EW2189" s="549">
        <v>12440</v>
      </c>
      <c r="EY2189" s="548"/>
      <c r="EZ2189" s="514" t="s">
        <v>6234</v>
      </c>
      <c r="FA2189" s="549">
        <v>12440</v>
      </c>
      <c r="FC2189" s="548"/>
      <c r="FD2189" s="514" t="s">
        <v>6234</v>
      </c>
      <c r="FE2189" s="549">
        <v>12440</v>
      </c>
      <c r="FG2189" s="548"/>
      <c r="FH2189" s="514" t="s">
        <v>6234</v>
      </c>
      <c r="FI2189" s="549">
        <v>12440</v>
      </c>
      <c r="FK2189" s="548"/>
      <c r="FL2189" s="514" t="s">
        <v>6234</v>
      </c>
      <c r="FM2189" s="549">
        <v>12440</v>
      </c>
      <c r="FO2189" s="548"/>
      <c r="FP2189" s="514" t="s">
        <v>6234</v>
      </c>
      <c r="FQ2189" s="549">
        <v>12440</v>
      </c>
      <c r="FS2189" s="548"/>
      <c r="FT2189" s="514" t="s">
        <v>6234</v>
      </c>
      <c r="FU2189" s="549">
        <v>12440</v>
      </c>
      <c r="FW2189" s="548"/>
      <c r="FX2189" s="514" t="s">
        <v>6234</v>
      </c>
      <c r="FY2189" s="549">
        <v>12440</v>
      </c>
      <c r="GA2189" s="548"/>
      <c r="GB2189" s="514" t="s">
        <v>6234</v>
      </c>
      <c r="GC2189" s="549">
        <v>12440</v>
      </c>
      <c r="GE2189" s="548"/>
      <c r="GF2189" s="514" t="s">
        <v>6234</v>
      </c>
      <c r="GG2189" s="549">
        <v>12440</v>
      </c>
      <c r="GI2189" s="548"/>
      <c r="GJ2189" s="514" t="s">
        <v>6234</v>
      </c>
      <c r="GK2189" s="549">
        <v>12440</v>
      </c>
      <c r="GM2189" s="548"/>
      <c r="GN2189" s="514" t="s">
        <v>6234</v>
      </c>
      <c r="GO2189" s="549">
        <v>12440</v>
      </c>
      <c r="GQ2189" s="548"/>
      <c r="GR2189" s="514" t="s">
        <v>6234</v>
      </c>
      <c r="GS2189" s="549">
        <v>12440</v>
      </c>
      <c r="GU2189" s="548"/>
      <c r="GV2189" s="514" t="s">
        <v>6234</v>
      </c>
      <c r="GW2189" s="549">
        <v>12440</v>
      </c>
      <c r="GY2189" s="548"/>
      <c r="GZ2189" s="514" t="s">
        <v>6234</v>
      </c>
      <c r="HA2189" s="549">
        <v>12440</v>
      </c>
      <c r="HC2189" s="548"/>
      <c r="HD2189" s="514" t="s">
        <v>6234</v>
      </c>
      <c r="HE2189" s="549">
        <v>12440</v>
      </c>
      <c r="HG2189" s="548"/>
      <c r="HH2189" s="514" t="s">
        <v>6234</v>
      </c>
      <c r="HI2189" s="549">
        <v>12440</v>
      </c>
      <c r="HK2189" s="548"/>
      <c r="HL2189" s="514" t="s">
        <v>6234</v>
      </c>
      <c r="HM2189" s="549">
        <v>12440</v>
      </c>
      <c r="HO2189" s="548"/>
      <c r="HP2189" s="514" t="s">
        <v>6234</v>
      </c>
      <c r="HQ2189" s="549">
        <v>12440</v>
      </c>
      <c r="HS2189" s="548"/>
      <c r="HT2189" s="514" t="s">
        <v>6234</v>
      </c>
      <c r="HU2189" s="549">
        <v>12440</v>
      </c>
      <c r="HW2189" s="548"/>
      <c r="HX2189" s="514" t="s">
        <v>6234</v>
      </c>
      <c r="HY2189" s="549">
        <v>12440</v>
      </c>
      <c r="IA2189" s="548"/>
      <c r="IB2189" s="514" t="s">
        <v>6234</v>
      </c>
      <c r="IC2189" s="549">
        <v>12440</v>
      </c>
      <c r="IE2189" s="548"/>
      <c r="IF2189" s="514" t="s">
        <v>6234</v>
      </c>
      <c r="IG2189" s="549">
        <v>12440</v>
      </c>
      <c r="II2189" s="548"/>
      <c r="IJ2189" s="514" t="s">
        <v>6234</v>
      </c>
      <c r="IK2189" s="285"/>
      <c r="IL2189" s="285"/>
      <c r="IM2189" s="285"/>
      <c r="IN2189" s="285"/>
      <c r="IO2189" s="285"/>
      <c r="IP2189" s="285"/>
      <c r="IQ2189" s="285"/>
      <c r="IR2189" s="285"/>
      <c r="IS2189" s="285"/>
      <c r="IT2189" s="285"/>
      <c r="IU2189" s="285"/>
      <c r="IV2189" s="285"/>
    </row>
    <row r="2190" spans="1:256" s="547" customFormat="1" ht="32.25" customHeight="1">
      <c r="A2190" s="285"/>
      <c r="B2190" s="225">
        <v>12440</v>
      </c>
      <c r="C2190" s="1650"/>
      <c r="D2190" s="229"/>
      <c r="E2190" s="317" t="s">
        <v>3942</v>
      </c>
      <c r="F2190" s="346"/>
      <c r="G2190" s="320"/>
      <c r="H2190" s="321"/>
      <c r="I2190" s="225">
        <v>12440</v>
      </c>
      <c r="J2190" s="320"/>
      <c r="K2190" s="320"/>
      <c r="L2190" s="320"/>
      <c r="M2190" s="225">
        <v>12440</v>
      </c>
      <c r="N2190" s="320"/>
      <c r="O2190" s="321"/>
      <c r="P2190" s="321"/>
      <c r="Q2190" s="225">
        <v>12440</v>
      </c>
      <c r="R2190" s="546">
        <v>12440</v>
      </c>
      <c r="T2190" s="548"/>
      <c r="U2190" s="514" t="s">
        <v>6235</v>
      </c>
      <c r="V2190" s="549">
        <v>12440</v>
      </c>
      <c r="X2190" s="548"/>
      <c r="Y2190" s="514" t="s">
        <v>6235</v>
      </c>
      <c r="Z2190" s="549">
        <v>12440</v>
      </c>
      <c r="AB2190" s="548"/>
      <c r="AC2190" s="514" t="s">
        <v>6235</v>
      </c>
      <c r="AD2190" s="549">
        <v>12440</v>
      </c>
      <c r="AF2190" s="548"/>
      <c r="AG2190" s="514" t="s">
        <v>6235</v>
      </c>
      <c r="AH2190" s="549">
        <v>12440</v>
      </c>
      <c r="AJ2190" s="548"/>
      <c r="AK2190" s="514" t="s">
        <v>6235</v>
      </c>
      <c r="AL2190" s="549">
        <v>12440</v>
      </c>
      <c r="AN2190" s="514" t="s">
        <v>6235</v>
      </c>
      <c r="AO2190" s="549">
        <v>12440</v>
      </c>
      <c r="AQ2190" s="548"/>
      <c r="AR2190" s="514" t="s">
        <v>6235</v>
      </c>
      <c r="AS2190" s="549">
        <v>12440</v>
      </c>
      <c r="AU2190" s="548"/>
      <c r="AV2190" s="514" t="s">
        <v>6235</v>
      </c>
      <c r="AW2190" s="549">
        <v>12440</v>
      </c>
      <c r="AY2190" s="548"/>
      <c r="AZ2190" s="514" t="s">
        <v>6235</v>
      </c>
      <c r="BA2190" s="549">
        <v>12440</v>
      </c>
      <c r="BC2190" s="548"/>
      <c r="BD2190" s="514" t="s">
        <v>6235</v>
      </c>
      <c r="BE2190" s="549">
        <v>12440</v>
      </c>
      <c r="BG2190" s="548"/>
      <c r="BH2190" s="514" t="s">
        <v>6235</v>
      </c>
      <c r="BI2190" s="549">
        <v>12440</v>
      </c>
      <c r="BK2190" s="548"/>
      <c r="BL2190" s="514" t="s">
        <v>6235</v>
      </c>
      <c r="BM2190" s="549">
        <v>12440</v>
      </c>
      <c r="BO2190" s="548"/>
      <c r="BP2190" s="514" t="s">
        <v>6235</v>
      </c>
      <c r="BQ2190" s="549">
        <v>12440</v>
      </c>
      <c r="BS2190" s="548"/>
      <c r="BT2190" s="514" t="s">
        <v>6235</v>
      </c>
      <c r="BU2190" s="549">
        <v>12440</v>
      </c>
      <c r="BW2190" s="548"/>
      <c r="BX2190" s="514" t="s">
        <v>6235</v>
      </c>
      <c r="BY2190" s="549">
        <v>12440</v>
      </c>
      <c r="CA2190" s="548"/>
      <c r="CB2190" s="514" t="s">
        <v>6235</v>
      </c>
      <c r="CC2190" s="549">
        <v>12440</v>
      </c>
      <c r="CE2190" s="548"/>
      <c r="CF2190" s="514" t="s">
        <v>6235</v>
      </c>
      <c r="CG2190" s="549">
        <v>12440</v>
      </c>
      <c r="CI2190" s="548"/>
      <c r="CJ2190" s="514" t="s">
        <v>6235</v>
      </c>
      <c r="CK2190" s="549">
        <v>12440</v>
      </c>
      <c r="CM2190" s="548"/>
      <c r="CN2190" s="514" t="s">
        <v>6235</v>
      </c>
      <c r="CO2190" s="549">
        <v>12440</v>
      </c>
      <c r="CQ2190" s="548"/>
      <c r="CR2190" s="514" t="s">
        <v>6235</v>
      </c>
      <c r="CS2190" s="549">
        <v>12440</v>
      </c>
      <c r="CU2190" s="548"/>
      <c r="CV2190" s="514" t="s">
        <v>6235</v>
      </c>
      <c r="CW2190" s="549">
        <v>12440</v>
      </c>
      <c r="CY2190" s="548"/>
      <c r="CZ2190" s="514" t="s">
        <v>6235</v>
      </c>
      <c r="DA2190" s="549">
        <v>12440</v>
      </c>
      <c r="DC2190" s="548"/>
      <c r="DD2190" s="514" t="s">
        <v>6235</v>
      </c>
      <c r="DE2190" s="549">
        <v>12440</v>
      </c>
      <c r="DG2190" s="548"/>
      <c r="DH2190" s="514" t="s">
        <v>6235</v>
      </c>
      <c r="DI2190" s="549">
        <v>12440</v>
      </c>
      <c r="DK2190" s="548"/>
      <c r="DL2190" s="514" t="s">
        <v>6235</v>
      </c>
      <c r="DM2190" s="549">
        <v>12440</v>
      </c>
      <c r="DO2190" s="548"/>
      <c r="DP2190" s="514" t="s">
        <v>6235</v>
      </c>
      <c r="DQ2190" s="549">
        <v>12440</v>
      </c>
      <c r="DS2190" s="548"/>
      <c r="DT2190" s="514" t="s">
        <v>6235</v>
      </c>
      <c r="DU2190" s="549">
        <v>12440</v>
      </c>
      <c r="DW2190" s="548"/>
      <c r="DX2190" s="514" t="s">
        <v>6235</v>
      </c>
      <c r="DY2190" s="549">
        <v>12440</v>
      </c>
      <c r="EA2190" s="548"/>
      <c r="EB2190" s="514" t="s">
        <v>6235</v>
      </c>
      <c r="EC2190" s="549">
        <v>12440</v>
      </c>
      <c r="EE2190" s="548"/>
      <c r="EF2190" s="514" t="s">
        <v>6235</v>
      </c>
      <c r="EG2190" s="549">
        <v>12440</v>
      </c>
      <c r="EI2190" s="548"/>
      <c r="EJ2190" s="514" t="s">
        <v>6235</v>
      </c>
      <c r="EK2190" s="549">
        <v>12440</v>
      </c>
      <c r="EM2190" s="548"/>
      <c r="EN2190" s="514" t="s">
        <v>6235</v>
      </c>
      <c r="EO2190" s="549">
        <v>12440</v>
      </c>
      <c r="EQ2190" s="548"/>
      <c r="ER2190" s="514" t="s">
        <v>6235</v>
      </c>
      <c r="ES2190" s="549">
        <v>12440</v>
      </c>
      <c r="EU2190" s="548"/>
      <c r="EV2190" s="514" t="s">
        <v>6235</v>
      </c>
      <c r="EW2190" s="549">
        <v>12440</v>
      </c>
      <c r="EY2190" s="548"/>
      <c r="EZ2190" s="514" t="s">
        <v>6235</v>
      </c>
      <c r="FA2190" s="549">
        <v>12440</v>
      </c>
      <c r="FC2190" s="548"/>
      <c r="FD2190" s="514" t="s">
        <v>6235</v>
      </c>
      <c r="FE2190" s="549">
        <v>12440</v>
      </c>
      <c r="FG2190" s="548"/>
      <c r="FH2190" s="514" t="s">
        <v>6235</v>
      </c>
      <c r="FI2190" s="549">
        <v>12440</v>
      </c>
      <c r="FK2190" s="548"/>
      <c r="FL2190" s="514" t="s">
        <v>6235</v>
      </c>
      <c r="FM2190" s="549">
        <v>12440</v>
      </c>
      <c r="FO2190" s="548"/>
      <c r="FP2190" s="514" t="s">
        <v>6235</v>
      </c>
      <c r="FQ2190" s="549">
        <v>12440</v>
      </c>
      <c r="FS2190" s="548"/>
      <c r="FT2190" s="514" t="s">
        <v>6235</v>
      </c>
      <c r="FU2190" s="549">
        <v>12440</v>
      </c>
      <c r="FW2190" s="548"/>
      <c r="FX2190" s="514" t="s">
        <v>6235</v>
      </c>
      <c r="FY2190" s="549">
        <v>12440</v>
      </c>
      <c r="GA2190" s="548"/>
      <c r="GB2190" s="514" t="s">
        <v>6235</v>
      </c>
      <c r="GC2190" s="549">
        <v>12440</v>
      </c>
      <c r="GE2190" s="548"/>
      <c r="GF2190" s="514" t="s">
        <v>6235</v>
      </c>
      <c r="GG2190" s="549">
        <v>12440</v>
      </c>
      <c r="GI2190" s="548"/>
      <c r="GJ2190" s="514" t="s">
        <v>6235</v>
      </c>
      <c r="GK2190" s="549">
        <v>12440</v>
      </c>
      <c r="GM2190" s="548"/>
      <c r="GN2190" s="514" t="s">
        <v>6235</v>
      </c>
      <c r="GO2190" s="549">
        <v>12440</v>
      </c>
      <c r="GQ2190" s="548"/>
      <c r="GR2190" s="514" t="s">
        <v>6235</v>
      </c>
      <c r="GS2190" s="549">
        <v>12440</v>
      </c>
      <c r="GU2190" s="548"/>
      <c r="GV2190" s="514" t="s">
        <v>6235</v>
      </c>
      <c r="GW2190" s="549">
        <v>12440</v>
      </c>
      <c r="GY2190" s="548"/>
      <c r="GZ2190" s="514" t="s">
        <v>6235</v>
      </c>
      <c r="HA2190" s="549">
        <v>12440</v>
      </c>
      <c r="HC2190" s="548"/>
      <c r="HD2190" s="514" t="s">
        <v>6235</v>
      </c>
      <c r="HE2190" s="549">
        <v>12440</v>
      </c>
      <c r="HG2190" s="548"/>
      <c r="HH2190" s="514" t="s">
        <v>6235</v>
      </c>
      <c r="HI2190" s="549">
        <v>12440</v>
      </c>
      <c r="HK2190" s="548"/>
      <c r="HL2190" s="514" t="s">
        <v>6235</v>
      </c>
      <c r="HM2190" s="549">
        <v>12440</v>
      </c>
      <c r="HO2190" s="548"/>
      <c r="HP2190" s="514" t="s">
        <v>6235</v>
      </c>
      <c r="HQ2190" s="549">
        <v>12440</v>
      </c>
      <c r="HS2190" s="548"/>
      <c r="HT2190" s="514" t="s">
        <v>6235</v>
      </c>
      <c r="HU2190" s="549">
        <v>12440</v>
      </c>
      <c r="HW2190" s="548"/>
      <c r="HX2190" s="514" t="s">
        <v>6235</v>
      </c>
      <c r="HY2190" s="549">
        <v>12440</v>
      </c>
      <c r="IA2190" s="548"/>
      <c r="IB2190" s="514" t="s">
        <v>6235</v>
      </c>
      <c r="IC2190" s="549">
        <v>12440</v>
      </c>
      <c r="IE2190" s="548"/>
      <c r="IF2190" s="514" t="s">
        <v>6235</v>
      </c>
      <c r="IG2190" s="549">
        <v>12440</v>
      </c>
      <c r="II2190" s="548"/>
      <c r="IJ2190" s="514" t="s">
        <v>6235</v>
      </c>
      <c r="IK2190" s="285"/>
      <c r="IL2190" s="285"/>
      <c r="IM2190" s="285"/>
      <c r="IN2190" s="285"/>
      <c r="IO2190" s="285"/>
      <c r="IP2190" s="285"/>
      <c r="IQ2190" s="285"/>
      <c r="IR2190" s="285"/>
      <c r="IS2190" s="285"/>
      <c r="IT2190" s="285"/>
      <c r="IU2190" s="285"/>
      <c r="IV2190" s="285"/>
    </row>
    <row r="2191" spans="1:256" s="547" customFormat="1" ht="15" customHeight="1">
      <c r="A2191" s="285"/>
      <c r="B2191" s="225">
        <v>12440</v>
      </c>
      <c r="C2191" s="1650"/>
      <c r="D2191" s="229"/>
      <c r="E2191" s="317" t="s">
        <v>3945</v>
      </c>
      <c r="F2191" s="346"/>
      <c r="G2191" s="320"/>
      <c r="H2191" s="321"/>
      <c r="I2191" s="225">
        <v>12440</v>
      </c>
      <c r="J2191" s="320"/>
      <c r="K2191" s="320"/>
      <c r="L2191" s="320"/>
      <c r="M2191" s="225">
        <v>12440</v>
      </c>
      <c r="N2191" s="320"/>
      <c r="O2191" s="321"/>
      <c r="P2191" s="321"/>
      <c r="Q2191" s="225">
        <v>12440</v>
      </c>
      <c r="R2191" s="546">
        <v>12440</v>
      </c>
      <c r="T2191" s="548"/>
      <c r="U2191" s="514" t="s">
        <v>6236</v>
      </c>
      <c r="V2191" s="549">
        <v>12440</v>
      </c>
      <c r="X2191" s="548"/>
      <c r="Y2191" s="514" t="s">
        <v>6236</v>
      </c>
      <c r="Z2191" s="549">
        <v>12440</v>
      </c>
      <c r="AB2191" s="548"/>
      <c r="AC2191" s="514" t="s">
        <v>6236</v>
      </c>
      <c r="AD2191" s="549">
        <v>12440</v>
      </c>
      <c r="AF2191" s="548"/>
      <c r="AG2191" s="514" t="s">
        <v>6236</v>
      </c>
      <c r="AH2191" s="549">
        <v>12440</v>
      </c>
      <c r="AJ2191" s="548"/>
      <c r="AK2191" s="514" t="s">
        <v>6236</v>
      </c>
      <c r="AL2191" s="549">
        <v>12440</v>
      </c>
      <c r="AN2191" s="514" t="s">
        <v>6236</v>
      </c>
      <c r="AO2191" s="549">
        <v>12440</v>
      </c>
      <c r="AQ2191" s="548"/>
      <c r="AR2191" s="514" t="s">
        <v>6236</v>
      </c>
      <c r="AS2191" s="549">
        <v>12440</v>
      </c>
      <c r="AU2191" s="548"/>
      <c r="AV2191" s="514" t="s">
        <v>6236</v>
      </c>
      <c r="AW2191" s="549">
        <v>12440</v>
      </c>
      <c r="AY2191" s="548"/>
      <c r="AZ2191" s="514" t="s">
        <v>6236</v>
      </c>
      <c r="BA2191" s="549">
        <v>12440</v>
      </c>
      <c r="BC2191" s="548"/>
      <c r="BD2191" s="514" t="s">
        <v>6236</v>
      </c>
      <c r="BE2191" s="549">
        <v>12440</v>
      </c>
      <c r="BG2191" s="548"/>
      <c r="BH2191" s="514" t="s">
        <v>6236</v>
      </c>
      <c r="BI2191" s="549">
        <v>12440</v>
      </c>
      <c r="BK2191" s="548"/>
      <c r="BL2191" s="514" t="s">
        <v>6236</v>
      </c>
      <c r="BM2191" s="549">
        <v>12440</v>
      </c>
      <c r="BO2191" s="548"/>
      <c r="BP2191" s="514" t="s">
        <v>6236</v>
      </c>
      <c r="BQ2191" s="549">
        <v>12440</v>
      </c>
      <c r="BS2191" s="548"/>
      <c r="BT2191" s="514" t="s">
        <v>6236</v>
      </c>
      <c r="BU2191" s="549">
        <v>12440</v>
      </c>
      <c r="BW2191" s="548"/>
      <c r="BX2191" s="514" t="s">
        <v>6236</v>
      </c>
      <c r="BY2191" s="549">
        <v>12440</v>
      </c>
      <c r="CA2191" s="548"/>
      <c r="CB2191" s="514" t="s">
        <v>6236</v>
      </c>
      <c r="CC2191" s="549">
        <v>12440</v>
      </c>
      <c r="CE2191" s="548"/>
      <c r="CF2191" s="514" t="s">
        <v>6236</v>
      </c>
      <c r="CG2191" s="549">
        <v>12440</v>
      </c>
      <c r="CI2191" s="548"/>
      <c r="CJ2191" s="514" t="s">
        <v>6236</v>
      </c>
      <c r="CK2191" s="549">
        <v>12440</v>
      </c>
      <c r="CM2191" s="548"/>
      <c r="CN2191" s="514" t="s">
        <v>6236</v>
      </c>
      <c r="CO2191" s="549">
        <v>12440</v>
      </c>
      <c r="CQ2191" s="548"/>
      <c r="CR2191" s="514" t="s">
        <v>6236</v>
      </c>
      <c r="CS2191" s="549">
        <v>12440</v>
      </c>
      <c r="CU2191" s="548"/>
      <c r="CV2191" s="514" t="s">
        <v>6236</v>
      </c>
      <c r="CW2191" s="549">
        <v>12440</v>
      </c>
      <c r="CY2191" s="548"/>
      <c r="CZ2191" s="514" t="s">
        <v>6236</v>
      </c>
      <c r="DA2191" s="549">
        <v>12440</v>
      </c>
      <c r="DC2191" s="548"/>
      <c r="DD2191" s="514" t="s">
        <v>6236</v>
      </c>
      <c r="DE2191" s="549">
        <v>12440</v>
      </c>
      <c r="DG2191" s="548"/>
      <c r="DH2191" s="514" t="s">
        <v>6236</v>
      </c>
      <c r="DI2191" s="549">
        <v>12440</v>
      </c>
      <c r="DK2191" s="548"/>
      <c r="DL2191" s="514" t="s">
        <v>6236</v>
      </c>
      <c r="DM2191" s="549">
        <v>12440</v>
      </c>
      <c r="DO2191" s="548"/>
      <c r="DP2191" s="514" t="s">
        <v>6236</v>
      </c>
      <c r="DQ2191" s="549">
        <v>12440</v>
      </c>
      <c r="DS2191" s="548"/>
      <c r="DT2191" s="514" t="s">
        <v>6236</v>
      </c>
      <c r="DU2191" s="549">
        <v>12440</v>
      </c>
      <c r="DW2191" s="548"/>
      <c r="DX2191" s="514" t="s">
        <v>6236</v>
      </c>
      <c r="DY2191" s="549">
        <v>12440</v>
      </c>
      <c r="EA2191" s="548"/>
      <c r="EB2191" s="514" t="s">
        <v>6236</v>
      </c>
      <c r="EC2191" s="549">
        <v>12440</v>
      </c>
      <c r="EE2191" s="548"/>
      <c r="EF2191" s="514" t="s">
        <v>6236</v>
      </c>
      <c r="EG2191" s="549">
        <v>12440</v>
      </c>
      <c r="EI2191" s="548"/>
      <c r="EJ2191" s="514" t="s">
        <v>6236</v>
      </c>
      <c r="EK2191" s="549">
        <v>12440</v>
      </c>
      <c r="EM2191" s="548"/>
      <c r="EN2191" s="514" t="s">
        <v>6236</v>
      </c>
      <c r="EO2191" s="549">
        <v>12440</v>
      </c>
      <c r="EQ2191" s="548"/>
      <c r="ER2191" s="514" t="s">
        <v>6236</v>
      </c>
      <c r="ES2191" s="549">
        <v>12440</v>
      </c>
      <c r="EU2191" s="548"/>
      <c r="EV2191" s="514" t="s">
        <v>6236</v>
      </c>
      <c r="EW2191" s="549">
        <v>12440</v>
      </c>
      <c r="EY2191" s="548"/>
      <c r="EZ2191" s="514" t="s">
        <v>6236</v>
      </c>
      <c r="FA2191" s="549">
        <v>12440</v>
      </c>
      <c r="FC2191" s="548"/>
      <c r="FD2191" s="514" t="s">
        <v>6236</v>
      </c>
      <c r="FE2191" s="549">
        <v>12440</v>
      </c>
      <c r="FG2191" s="548"/>
      <c r="FH2191" s="514" t="s">
        <v>6236</v>
      </c>
      <c r="FI2191" s="549">
        <v>12440</v>
      </c>
      <c r="FK2191" s="548"/>
      <c r="FL2191" s="514" t="s">
        <v>6236</v>
      </c>
      <c r="FM2191" s="549">
        <v>12440</v>
      </c>
      <c r="FO2191" s="548"/>
      <c r="FP2191" s="514" t="s">
        <v>6236</v>
      </c>
      <c r="FQ2191" s="549">
        <v>12440</v>
      </c>
      <c r="FS2191" s="548"/>
      <c r="FT2191" s="514" t="s">
        <v>6236</v>
      </c>
      <c r="FU2191" s="549">
        <v>12440</v>
      </c>
      <c r="FW2191" s="548"/>
      <c r="FX2191" s="514" t="s">
        <v>6236</v>
      </c>
      <c r="FY2191" s="549">
        <v>12440</v>
      </c>
      <c r="GA2191" s="548"/>
      <c r="GB2191" s="514" t="s">
        <v>6236</v>
      </c>
      <c r="GC2191" s="549">
        <v>12440</v>
      </c>
      <c r="GE2191" s="548"/>
      <c r="GF2191" s="514" t="s">
        <v>6236</v>
      </c>
      <c r="GG2191" s="549">
        <v>12440</v>
      </c>
      <c r="GI2191" s="548"/>
      <c r="GJ2191" s="514" t="s">
        <v>6236</v>
      </c>
      <c r="GK2191" s="549">
        <v>12440</v>
      </c>
      <c r="GM2191" s="548"/>
      <c r="GN2191" s="514" t="s">
        <v>6236</v>
      </c>
      <c r="GO2191" s="549">
        <v>12440</v>
      </c>
      <c r="GQ2191" s="548"/>
      <c r="GR2191" s="514" t="s">
        <v>6236</v>
      </c>
      <c r="GS2191" s="549">
        <v>12440</v>
      </c>
      <c r="GU2191" s="548"/>
      <c r="GV2191" s="514" t="s">
        <v>6236</v>
      </c>
      <c r="GW2191" s="549">
        <v>12440</v>
      </c>
      <c r="GY2191" s="548"/>
      <c r="GZ2191" s="514" t="s">
        <v>6236</v>
      </c>
      <c r="HA2191" s="549">
        <v>12440</v>
      </c>
      <c r="HC2191" s="548"/>
      <c r="HD2191" s="514" t="s">
        <v>6236</v>
      </c>
      <c r="HE2191" s="549">
        <v>12440</v>
      </c>
      <c r="HG2191" s="548"/>
      <c r="HH2191" s="514" t="s">
        <v>6236</v>
      </c>
      <c r="HI2191" s="549">
        <v>12440</v>
      </c>
      <c r="HK2191" s="548"/>
      <c r="HL2191" s="514" t="s">
        <v>6236</v>
      </c>
      <c r="HM2191" s="549">
        <v>12440</v>
      </c>
      <c r="HO2191" s="548"/>
      <c r="HP2191" s="514" t="s">
        <v>6236</v>
      </c>
      <c r="HQ2191" s="549">
        <v>12440</v>
      </c>
      <c r="HS2191" s="548"/>
      <c r="HT2191" s="514" t="s">
        <v>6236</v>
      </c>
      <c r="HU2191" s="549">
        <v>12440</v>
      </c>
      <c r="HW2191" s="548"/>
      <c r="HX2191" s="514" t="s">
        <v>6236</v>
      </c>
      <c r="HY2191" s="549">
        <v>12440</v>
      </c>
      <c r="IA2191" s="548"/>
      <c r="IB2191" s="514" t="s">
        <v>6236</v>
      </c>
      <c r="IC2191" s="549">
        <v>12440</v>
      </c>
      <c r="IE2191" s="548"/>
      <c r="IF2191" s="514" t="s">
        <v>6236</v>
      </c>
      <c r="IG2191" s="549">
        <v>12440</v>
      </c>
      <c r="II2191" s="548"/>
      <c r="IJ2191" s="514" t="s">
        <v>6236</v>
      </c>
      <c r="IK2191" s="285"/>
      <c r="IL2191" s="285"/>
      <c r="IM2191" s="285"/>
      <c r="IN2191" s="285"/>
      <c r="IO2191" s="285"/>
      <c r="IP2191" s="285"/>
      <c r="IQ2191" s="285"/>
      <c r="IR2191" s="285"/>
      <c r="IS2191" s="285"/>
      <c r="IT2191" s="285"/>
      <c r="IU2191" s="285"/>
      <c r="IV2191" s="285"/>
    </row>
    <row r="2192" spans="1:256" s="547" customFormat="1" ht="15" customHeight="1">
      <c r="A2192" s="285"/>
      <c r="B2192" s="225">
        <v>12440</v>
      </c>
      <c r="C2192" s="1650"/>
      <c r="D2192" s="229"/>
      <c r="E2192" s="317" t="s">
        <v>3948</v>
      </c>
      <c r="F2192" s="346"/>
      <c r="G2192" s="320"/>
      <c r="H2192" s="321"/>
      <c r="I2192" s="225">
        <v>12440</v>
      </c>
      <c r="J2192" s="320"/>
      <c r="K2192" s="320"/>
      <c r="L2192" s="320"/>
      <c r="M2192" s="225">
        <v>12440</v>
      </c>
      <c r="N2192" s="320"/>
      <c r="O2192" s="321"/>
      <c r="P2192" s="321"/>
      <c r="Q2192" s="225">
        <v>12440</v>
      </c>
      <c r="R2192" s="546">
        <v>12440</v>
      </c>
      <c r="T2192" s="548"/>
      <c r="U2192" s="514" t="s">
        <v>3950</v>
      </c>
      <c r="V2192" s="549">
        <v>12440</v>
      </c>
      <c r="X2192" s="548"/>
      <c r="Y2192" s="514" t="s">
        <v>3950</v>
      </c>
      <c r="Z2192" s="549">
        <v>12440</v>
      </c>
      <c r="AB2192" s="548"/>
      <c r="AC2192" s="514" t="s">
        <v>3950</v>
      </c>
      <c r="AD2192" s="549">
        <v>12440</v>
      </c>
      <c r="AF2192" s="548"/>
      <c r="AG2192" s="514" t="s">
        <v>3950</v>
      </c>
      <c r="AH2192" s="549">
        <v>12440</v>
      </c>
      <c r="AJ2192" s="548"/>
      <c r="AK2192" s="514" t="s">
        <v>3950</v>
      </c>
      <c r="AL2192" s="549">
        <v>12440</v>
      </c>
      <c r="AN2192" s="514" t="s">
        <v>3950</v>
      </c>
      <c r="AO2192" s="549">
        <v>12440</v>
      </c>
      <c r="AQ2192" s="548"/>
      <c r="AR2192" s="514" t="s">
        <v>3950</v>
      </c>
      <c r="AS2192" s="549">
        <v>12440</v>
      </c>
      <c r="AU2192" s="548"/>
      <c r="AV2192" s="514" t="s">
        <v>3950</v>
      </c>
      <c r="AW2192" s="549">
        <v>12440</v>
      </c>
      <c r="AY2192" s="548"/>
      <c r="AZ2192" s="514" t="s">
        <v>3950</v>
      </c>
      <c r="BA2192" s="549">
        <v>12440</v>
      </c>
      <c r="BC2192" s="548"/>
      <c r="BD2192" s="514" t="s">
        <v>3950</v>
      </c>
      <c r="BE2192" s="549">
        <v>12440</v>
      </c>
      <c r="BG2192" s="548"/>
      <c r="BH2192" s="514" t="s">
        <v>3950</v>
      </c>
      <c r="BI2192" s="549">
        <v>12440</v>
      </c>
      <c r="BK2192" s="548"/>
      <c r="BL2192" s="514" t="s">
        <v>3950</v>
      </c>
      <c r="BM2192" s="549">
        <v>12440</v>
      </c>
      <c r="BO2192" s="548"/>
      <c r="BP2192" s="514" t="s">
        <v>3950</v>
      </c>
      <c r="BQ2192" s="549">
        <v>12440</v>
      </c>
      <c r="BS2192" s="548"/>
      <c r="BT2192" s="514" t="s">
        <v>3950</v>
      </c>
      <c r="BU2192" s="549">
        <v>12440</v>
      </c>
      <c r="BW2192" s="548"/>
      <c r="BX2192" s="514" t="s">
        <v>3950</v>
      </c>
      <c r="BY2192" s="549">
        <v>12440</v>
      </c>
      <c r="CA2192" s="548"/>
      <c r="CB2192" s="514" t="s">
        <v>3950</v>
      </c>
      <c r="CC2192" s="549">
        <v>12440</v>
      </c>
      <c r="CE2192" s="548"/>
      <c r="CF2192" s="514" t="s">
        <v>3950</v>
      </c>
      <c r="CG2192" s="549">
        <v>12440</v>
      </c>
      <c r="CI2192" s="548"/>
      <c r="CJ2192" s="514" t="s">
        <v>3950</v>
      </c>
      <c r="CK2192" s="549">
        <v>12440</v>
      </c>
      <c r="CM2192" s="548"/>
      <c r="CN2192" s="514" t="s">
        <v>3950</v>
      </c>
      <c r="CO2192" s="549">
        <v>12440</v>
      </c>
      <c r="CQ2192" s="548"/>
      <c r="CR2192" s="514" t="s">
        <v>3950</v>
      </c>
      <c r="CS2192" s="549">
        <v>12440</v>
      </c>
      <c r="CU2192" s="548"/>
      <c r="CV2192" s="514" t="s">
        <v>3950</v>
      </c>
      <c r="CW2192" s="549">
        <v>12440</v>
      </c>
      <c r="CY2192" s="548"/>
      <c r="CZ2192" s="514" t="s">
        <v>3950</v>
      </c>
      <c r="DA2192" s="549">
        <v>12440</v>
      </c>
      <c r="DC2192" s="548"/>
      <c r="DD2192" s="514" t="s">
        <v>3950</v>
      </c>
      <c r="DE2192" s="549">
        <v>12440</v>
      </c>
      <c r="DG2192" s="548"/>
      <c r="DH2192" s="514" t="s">
        <v>3950</v>
      </c>
      <c r="DI2192" s="549">
        <v>12440</v>
      </c>
      <c r="DK2192" s="548"/>
      <c r="DL2192" s="514" t="s">
        <v>3950</v>
      </c>
      <c r="DM2192" s="549">
        <v>12440</v>
      </c>
      <c r="DO2192" s="548"/>
      <c r="DP2192" s="514" t="s">
        <v>3950</v>
      </c>
      <c r="DQ2192" s="549">
        <v>12440</v>
      </c>
      <c r="DS2192" s="548"/>
      <c r="DT2192" s="514" t="s">
        <v>3950</v>
      </c>
      <c r="DU2192" s="549">
        <v>12440</v>
      </c>
      <c r="DW2192" s="548"/>
      <c r="DX2192" s="514" t="s">
        <v>3950</v>
      </c>
      <c r="DY2192" s="549">
        <v>12440</v>
      </c>
      <c r="EA2192" s="548"/>
      <c r="EB2192" s="514" t="s">
        <v>3950</v>
      </c>
      <c r="EC2192" s="549">
        <v>12440</v>
      </c>
      <c r="EE2192" s="548"/>
      <c r="EF2192" s="514" t="s">
        <v>3950</v>
      </c>
      <c r="EG2192" s="549">
        <v>12440</v>
      </c>
      <c r="EI2192" s="548"/>
      <c r="EJ2192" s="514" t="s">
        <v>3950</v>
      </c>
      <c r="EK2192" s="549">
        <v>12440</v>
      </c>
      <c r="EM2192" s="548"/>
      <c r="EN2192" s="514" t="s">
        <v>3950</v>
      </c>
      <c r="EO2192" s="549">
        <v>12440</v>
      </c>
      <c r="EQ2192" s="548"/>
      <c r="ER2192" s="514" t="s">
        <v>3950</v>
      </c>
      <c r="ES2192" s="549">
        <v>12440</v>
      </c>
      <c r="EU2192" s="548"/>
      <c r="EV2192" s="514" t="s">
        <v>3950</v>
      </c>
      <c r="EW2192" s="549">
        <v>12440</v>
      </c>
      <c r="EY2192" s="548"/>
      <c r="EZ2192" s="514" t="s">
        <v>3950</v>
      </c>
      <c r="FA2192" s="549">
        <v>12440</v>
      </c>
      <c r="FC2192" s="548"/>
      <c r="FD2192" s="514" t="s">
        <v>3950</v>
      </c>
      <c r="FE2192" s="549">
        <v>12440</v>
      </c>
      <c r="FG2192" s="548"/>
      <c r="FH2192" s="514" t="s">
        <v>3950</v>
      </c>
      <c r="FI2192" s="549">
        <v>12440</v>
      </c>
      <c r="FK2192" s="548"/>
      <c r="FL2192" s="514" t="s">
        <v>3950</v>
      </c>
      <c r="FM2192" s="549">
        <v>12440</v>
      </c>
      <c r="FO2192" s="548"/>
      <c r="FP2192" s="514" t="s">
        <v>3950</v>
      </c>
      <c r="FQ2192" s="549">
        <v>12440</v>
      </c>
      <c r="FS2192" s="548"/>
      <c r="FT2192" s="514" t="s">
        <v>3950</v>
      </c>
      <c r="FU2192" s="549">
        <v>12440</v>
      </c>
      <c r="FW2192" s="548"/>
      <c r="FX2192" s="514" t="s">
        <v>3950</v>
      </c>
      <c r="FY2192" s="549">
        <v>12440</v>
      </c>
      <c r="GA2192" s="548"/>
      <c r="GB2192" s="514" t="s">
        <v>3950</v>
      </c>
      <c r="GC2192" s="549">
        <v>12440</v>
      </c>
      <c r="GE2192" s="548"/>
      <c r="GF2192" s="514" t="s">
        <v>3950</v>
      </c>
      <c r="GG2192" s="549">
        <v>12440</v>
      </c>
      <c r="GI2192" s="548"/>
      <c r="GJ2192" s="514" t="s">
        <v>3950</v>
      </c>
      <c r="GK2192" s="549">
        <v>12440</v>
      </c>
      <c r="GM2192" s="548"/>
      <c r="GN2192" s="514" t="s">
        <v>3950</v>
      </c>
      <c r="GO2192" s="549">
        <v>12440</v>
      </c>
      <c r="GQ2192" s="548"/>
      <c r="GR2192" s="514" t="s">
        <v>3950</v>
      </c>
      <c r="GS2192" s="549">
        <v>12440</v>
      </c>
      <c r="GU2192" s="548"/>
      <c r="GV2192" s="514" t="s">
        <v>3950</v>
      </c>
      <c r="GW2192" s="549">
        <v>12440</v>
      </c>
      <c r="GY2192" s="548"/>
      <c r="GZ2192" s="514" t="s">
        <v>3950</v>
      </c>
      <c r="HA2192" s="549">
        <v>12440</v>
      </c>
      <c r="HC2192" s="548"/>
      <c r="HD2192" s="514" t="s">
        <v>3950</v>
      </c>
      <c r="HE2192" s="549">
        <v>12440</v>
      </c>
      <c r="HG2192" s="548"/>
      <c r="HH2192" s="514" t="s">
        <v>3950</v>
      </c>
      <c r="HI2192" s="549">
        <v>12440</v>
      </c>
      <c r="HK2192" s="548"/>
      <c r="HL2192" s="514" t="s">
        <v>3950</v>
      </c>
      <c r="HM2192" s="549">
        <v>12440</v>
      </c>
      <c r="HO2192" s="548"/>
      <c r="HP2192" s="514" t="s">
        <v>3950</v>
      </c>
      <c r="HQ2192" s="549">
        <v>12440</v>
      </c>
      <c r="HS2192" s="548"/>
      <c r="HT2192" s="514" t="s">
        <v>3950</v>
      </c>
      <c r="HU2192" s="549">
        <v>12440</v>
      </c>
      <c r="HW2192" s="548"/>
      <c r="HX2192" s="514" t="s">
        <v>3950</v>
      </c>
      <c r="HY2192" s="549">
        <v>12440</v>
      </c>
      <c r="IA2192" s="548"/>
      <c r="IB2192" s="514" t="s">
        <v>3950</v>
      </c>
      <c r="IC2192" s="549">
        <v>12440</v>
      </c>
      <c r="IE2192" s="548"/>
      <c r="IF2192" s="514" t="s">
        <v>3950</v>
      </c>
      <c r="IG2192" s="549">
        <v>12440</v>
      </c>
      <c r="II2192" s="548"/>
      <c r="IJ2192" s="514" t="s">
        <v>3950</v>
      </c>
      <c r="IK2192" s="285"/>
      <c r="IL2192" s="285"/>
      <c r="IM2192" s="285"/>
      <c r="IN2192" s="285"/>
      <c r="IO2192" s="285"/>
      <c r="IP2192" s="285"/>
      <c r="IQ2192" s="285"/>
      <c r="IR2192" s="285"/>
      <c r="IS2192" s="285"/>
      <c r="IT2192" s="285"/>
      <c r="IU2192" s="285"/>
      <c r="IV2192" s="285"/>
    </row>
    <row r="2193" spans="1:256" s="547" customFormat="1" ht="15" customHeight="1">
      <c r="A2193" s="285"/>
      <c r="B2193" s="225">
        <v>12440</v>
      </c>
      <c r="C2193" s="1650"/>
      <c r="D2193" s="229"/>
      <c r="E2193" s="317" t="s">
        <v>3950</v>
      </c>
      <c r="F2193" s="346"/>
      <c r="G2193" s="320"/>
      <c r="H2193" s="321"/>
      <c r="I2193" s="225">
        <v>12440</v>
      </c>
      <c r="J2193" s="320"/>
      <c r="K2193" s="320"/>
      <c r="L2193" s="320"/>
      <c r="M2193" s="225">
        <v>12440</v>
      </c>
      <c r="N2193" s="320"/>
      <c r="O2193" s="321"/>
      <c r="P2193" s="321"/>
      <c r="Q2193" s="225">
        <v>12440</v>
      </c>
      <c r="R2193" s="546"/>
      <c r="T2193" s="548"/>
      <c r="U2193" s="514"/>
      <c r="V2193" s="549"/>
      <c r="X2193" s="548"/>
      <c r="Y2193" s="514"/>
      <c r="Z2193" s="549"/>
      <c r="AB2193" s="548"/>
      <c r="AC2193" s="514"/>
      <c r="AD2193" s="549"/>
      <c r="AF2193" s="548"/>
      <c r="AG2193" s="514"/>
      <c r="AH2193" s="549"/>
      <c r="AJ2193" s="548"/>
      <c r="AK2193" s="514"/>
      <c r="AL2193" s="549"/>
      <c r="AN2193" s="514"/>
      <c r="AO2193" s="549"/>
      <c r="AQ2193" s="548"/>
      <c r="AR2193" s="514"/>
      <c r="AS2193" s="549"/>
      <c r="AU2193" s="548"/>
      <c r="AV2193" s="514"/>
      <c r="AW2193" s="549"/>
      <c r="AY2193" s="548"/>
      <c r="AZ2193" s="514"/>
      <c r="BA2193" s="549"/>
      <c r="BC2193" s="548"/>
      <c r="BD2193" s="514"/>
      <c r="BE2193" s="549"/>
      <c r="BG2193" s="548"/>
      <c r="BH2193" s="514"/>
      <c r="BI2193" s="549"/>
      <c r="BK2193" s="548"/>
      <c r="BL2193" s="514"/>
      <c r="BM2193" s="549"/>
      <c r="BO2193" s="548"/>
      <c r="BP2193" s="514"/>
      <c r="BQ2193" s="549"/>
      <c r="BS2193" s="548"/>
      <c r="BT2193" s="514"/>
      <c r="BU2193" s="549"/>
      <c r="BW2193" s="548"/>
      <c r="BX2193" s="514"/>
      <c r="BY2193" s="549"/>
      <c r="CA2193" s="548"/>
      <c r="CB2193" s="514"/>
      <c r="CC2193" s="549"/>
      <c r="CE2193" s="548"/>
      <c r="CF2193" s="514"/>
      <c r="CG2193" s="549"/>
      <c r="CI2193" s="548"/>
      <c r="CJ2193" s="514"/>
      <c r="CK2193" s="549"/>
      <c r="CM2193" s="548"/>
      <c r="CN2193" s="514"/>
      <c r="CO2193" s="549"/>
      <c r="CQ2193" s="548"/>
      <c r="CR2193" s="514"/>
      <c r="CS2193" s="549"/>
      <c r="CU2193" s="548"/>
      <c r="CV2193" s="514"/>
      <c r="CW2193" s="549"/>
      <c r="CY2193" s="548"/>
      <c r="CZ2193" s="514"/>
      <c r="DA2193" s="549"/>
      <c r="DC2193" s="548"/>
      <c r="DD2193" s="514"/>
      <c r="DE2193" s="549"/>
      <c r="DG2193" s="548"/>
      <c r="DH2193" s="514"/>
      <c r="DI2193" s="549"/>
      <c r="DK2193" s="548"/>
      <c r="DL2193" s="514"/>
      <c r="DM2193" s="549"/>
      <c r="DO2193" s="548"/>
      <c r="DP2193" s="514"/>
      <c r="DQ2193" s="549"/>
      <c r="DS2193" s="548"/>
      <c r="DT2193" s="514"/>
      <c r="DU2193" s="549"/>
      <c r="DW2193" s="548"/>
      <c r="DX2193" s="514"/>
      <c r="DY2193" s="549"/>
      <c r="EA2193" s="548"/>
      <c r="EB2193" s="514"/>
      <c r="EC2193" s="549"/>
      <c r="EE2193" s="548"/>
      <c r="EF2193" s="514"/>
      <c r="EG2193" s="549"/>
      <c r="EI2193" s="548"/>
      <c r="EJ2193" s="514"/>
      <c r="EK2193" s="549"/>
      <c r="EM2193" s="548"/>
      <c r="EN2193" s="514"/>
      <c r="EO2193" s="549"/>
      <c r="EQ2193" s="548"/>
      <c r="ER2193" s="514"/>
      <c r="ES2193" s="549"/>
      <c r="EU2193" s="548"/>
      <c r="EV2193" s="514"/>
      <c r="EW2193" s="549"/>
      <c r="EY2193" s="548"/>
      <c r="EZ2193" s="514"/>
      <c r="FA2193" s="549"/>
      <c r="FC2193" s="548"/>
      <c r="FD2193" s="514"/>
      <c r="FE2193" s="549"/>
      <c r="FG2193" s="548"/>
      <c r="FH2193" s="514"/>
      <c r="FI2193" s="549"/>
      <c r="FK2193" s="548"/>
      <c r="FL2193" s="514"/>
      <c r="FM2193" s="549"/>
      <c r="FO2193" s="548"/>
      <c r="FP2193" s="514"/>
      <c r="FQ2193" s="549"/>
      <c r="FS2193" s="548"/>
      <c r="FT2193" s="514"/>
      <c r="FU2193" s="549"/>
      <c r="FW2193" s="548"/>
      <c r="FX2193" s="514"/>
      <c r="FY2193" s="549"/>
      <c r="GA2193" s="548"/>
      <c r="GB2193" s="514"/>
      <c r="GC2193" s="549"/>
      <c r="GE2193" s="548"/>
      <c r="GF2193" s="514"/>
      <c r="GG2193" s="549"/>
      <c r="GI2193" s="548"/>
      <c r="GJ2193" s="514"/>
      <c r="GK2193" s="549"/>
      <c r="GM2193" s="548"/>
      <c r="GN2193" s="514"/>
      <c r="GO2193" s="549"/>
      <c r="GQ2193" s="548"/>
      <c r="GR2193" s="514"/>
      <c r="GS2193" s="549"/>
      <c r="GU2193" s="548"/>
      <c r="GV2193" s="514"/>
      <c r="GW2193" s="549"/>
      <c r="GY2193" s="548"/>
      <c r="GZ2193" s="514"/>
      <c r="HA2193" s="549"/>
      <c r="HC2193" s="548"/>
      <c r="HD2193" s="514"/>
      <c r="HE2193" s="549"/>
      <c r="HG2193" s="548"/>
      <c r="HH2193" s="514"/>
      <c r="HI2193" s="549"/>
      <c r="HK2193" s="548"/>
      <c r="HL2193" s="514"/>
      <c r="HM2193" s="549"/>
      <c r="HO2193" s="548"/>
      <c r="HP2193" s="514"/>
      <c r="HQ2193" s="549"/>
      <c r="HS2193" s="548"/>
      <c r="HT2193" s="514"/>
      <c r="HU2193" s="549"/>
      <c r="HW2193" s="548"/>
      <c r="HX2193" s="514"/>
      <c r="HY2193" s="549"/>
      <c r="IA2193" s="548"/>
      <c r="IB2193" s="514"/>
      <c r="IC2193" s="549"/>
      <c r="IE2193" s="548"/>
      <c r="IF2193" s="514"/>
      <c r="IG2193" s="549"/>
      <c r="II2193" s="548"/>
      <c r="IJ2193" s="514"/>
      <c r="IK2193" s="285"/>
      <c r="IL2193" s="285"/>
      <c r="IM2193" s="285"/>
      <c r="IN2193" s="285"/>
      <c r="IO2193" s="285"/>
      <c r="IP2193" s="285"/>
      <c r="IQ2193" s="285"/>
      <c r="IR2193" s="285"/>
      <c r="IS2193" s="285"/>
      <c r="IT2193" s="285"/>
      <c r="IU2193" s="285"/>
      <c r="IV2193" s="285"/>
    </row>
    <row r="2194" spans="1:256" s="554" customFormat="1" ht="15" customHeight="1">
      <c r="A2194" s="285"/>
      <c r="B2194" s="225">
        <v>12440</v>
      </c>
      <c r="C2194" s="1650"/>
      <c r="D2194" s="229"/>
      <c r="E2194" s="317" t="s">
        <v>596</v>
      </c>
      <c r="F2194" s="346"/>
      <c r="G2194" s="320"/>
      <c r="H2194" s="321"/>
      <c r="I2194" s="225">
        <v>12440</v>
      </c>
      <c r="J2194" s="320"/>
      <c r="K2194" s="320"/>
      <c r="L2194" s="320"/>
      <c r="M2194" s="225">
        <v>12440</v>
      </c>
      <c r="N2194" s="320"/>
      <c r="O2194" s="321"/>
      <c r="P2194" s="321"/>
      <c r="Q2194" s="225">
        <v>12440</v>
      </c>
      <c r="R2194" s="553">
        <v>12440</v>
      </c>
      <c r="T2194" s="555"/>
      <c r="U2194" s="514" t="s">
        <v>6237</v>
      </c>
      <c r="V2194" s="556">
        <v>12440</v>
      </c>
      <c r="X2194" s="555"/>
      <c r="Y2194" s="514" t="s">
        <v>6237</v>
      </c>
      <c r="Z2194" s="556">
        <v>12440</v>
      </c>
      <c r="AB2194" s="555"/>
      <c r="AC2194" s="514" t="s">
        <v>6237</v>
      </c>
      <c r="AD2194" s="556">
        <v>12440</v>
      </c>
      <c r="AF2194" s="555"/>
      <c r="AG2194" s="514" t="s">
        <v>6237</v>
      </c>
      <c r="AH2194" s="556">
        <v>12440</v>
      </c>
      <c r="AJ2194" s="555"/>
      <c r="AK2194" s="514" t="s">
        <v>6237</v>
      </c>
      <c r="AL2194" s="556">
        <v>12440</v>
      </c>
      <c r="AN2194" s="514" t="s">
        <v>6237</v>
      </c>
      <c r="AO2194" s="556">
        <v>12440</v>
      </c>
      <c r="AQ2194" s="555"/>
      <c r="AR2194" s="514" t="s">
        <v>6237</v>
      </c>
      <c r="AS2194" s="556">
        <v>12440</v>
      </c>
      <c r="AU2194" s="555"/>
      <c r="AV2194" s="514" t="s">
        <v>6237</v>
      </c>
      <c r="AW2194" s="556">
        <v>12440</v>
      </c>
      <c r="AY2194" s="555"/>
      <c r="AZ2194" s="514" t="s">
        <v>6237</v>
      </c>
      <c r="BA2194" s="556">
        <v>12440</v>
      </c>
      <c r="BC2194" s="555"/>
      <c r="BD2194" s="514" t="s">
        <v>6237</v>
      </c>
      <c r="BE2194" s="556">
        <v>12440</v>
      </c>
      <c r="BG2194" s="555"/>
      <c r="BH2194" s="514" t="s">
        <v>6237</v>
      </c>
      <c r="BI2194" s="556">
        <v>12440</v>
      </c>
      <c r="BK2194" s="555"/>
      <c r="BL2194" s="514" t="s">
        <v>6237</v>
      </c>
      <c r="BM2194" s="556">
        <v>12440</v>
      </c>
      <c r="BO2194" s="555"/>
      <c r="BP2194" s="514" t="s">
        <v>6237</v>
      </c>
      <c r="BQ2194" s="556">
        <v>12440</v>
      </c>
      <c r="BS2194" s="555"/>
      <c r="BT2194" s="514" t="s">
        <v>6237</v>
      </c>
      <c r="BU2194" s="556">
        <v>12440</v>
      </c>
      <c r="BW2194" s="555"/>
      <c r="BX2194" s="514" t="s">
        <v>6237</v>
      </c>
      <c r="BY2194" s="556">
        <v>12440</v>
      </c>
      <c r="CA2194" s="555"/>
      <c r="CB2194" s="514" t="s">
        <v>6237</v>
      </c>
      <c r="CC2194" s="556">
        <v>12440</v>
      </c>
      <c r="CE2194" s="555"/>
      <c r="CF2194" s="514" t="s">
        <v>6237</v>
      </c>
      <c r="CG2194" s="556">
        <v>12440</v>
      </c>
      <c r="CI2194" s="555"/>
      <c r="CJ2194" s="514" t="s">
        <v>6237</v>
      </c>
      <c r="CK2194" s="556">
        <v>12440</v>
      </c>
      <c r="CM2194" s="555"/>
      <c r="CN2194" s="514" t="s">
        <v>6237</v>
      </c>
      <c r="CO2194" s="556">
        <v>12440</v>
      </c>
      <c r="CQ2194" s="555"/>
      <c r="CR2194" s="514" t="s">
        <v>6237</v>
      </c>
      <c r="CS2194" s="556">
        <v>12440</v>
      </c>
      <c r="CU2194" s="555"/>
      <c r="CV2194" s="514" t="s">
        <v>6237</v>
      </c>
      <c r="CW2194" s="556">
        <v>12440</v>
      </c>
      <c r="CY2194" s="555"/>
      <c r="CZ2194" s="514" t="s">
        <v>6237</v>
      </c>
      <c r="DA2194" s="556">
        <v>12440</v>
      </c>
      <c r="DC2194" s="555"/>
      <c r="DD2194" s="514" t="s">
        <v>6237</v>
      </c>
      <c r="DE2194" s="556">
        <v>12440</v>
      </c>
      <c r="DG2194" s="555"/>
      <c r="DH2194" s="514" t="s">
        <v>6237</v>
      </c>
      <c r="DI2194" s="556">
        <v>12440</v>
      </c>
      <c r="DK2194" s="555"/>
      <c r="DL2194" s="514" t="s">
        <v>6237</v>
      </c>
      <c r="DM2194" s="556">
        <v>12440</v>
      </c>
      <c r="DO2194" s="555"/>
      <c r="DP2194" s="514" t="s">
        <v>6237</v>
      </c>
      <c r="DQ2194" s="556">
        <v>12440</v>
      </c>
      <c r="DS2194" s="555"/>
      <c r="DT2194" s="514" t="s">
        <v>6237</v>
      </c>
      <c r="DU2194" s="556">
        <v>12440</v>
      </c>
      <c r="DW2194" s="555"/>
      <c r="DX2194" s="514" t="s">
        <v>6237</v>
      </c>
      <c r="DY2194" s="556">
        <v>12440</v>
      </c>
      <c r="EA2194" s="555"/>
      <c r="EB2194" s="514" t="s">
        <v>6237</v>
      </c>
      <c r="EC2194" s="556">
        <v>12440</v>
      </c>
      <c r="EE2194" s="555"/>
      <c r="EF2194" s="514" t="s">
        <v>6237</v>
      </c>
      <c r="EG2194" s="556">
        <v>12440</v>
      </c>
      <c r="EI2194" s="555"/>
      <c r="EJ2194" s="514" t="s">
        <v>6237</v>
      </c>
      <c r="EK2194" s="556">
        <v>12440</v>
      </c>
      <c r="EM2194" s="555"/>
      <c r="EN2194" s="514" t="s">
        <v>6237</v>
      </c>
      <c r="EO2194" s="556">
        <v>12440</v>
      </c>
      <c r="EQ2194" s="555"/>
      <c r="ER2194" s="514" t="s">
        <v>6237</v>
      </c>
      <c r="ES2194" s="556">
        <v>12440</v>
      </c>
      <c r="EU2194" s="555"/>
      <c r="EV2194" s="514" t="s">
        <v>6237</v>
      </c>
      <c r="EW2194" s="556">
        <v>12440</v>
      </c>
      <c r="EY2194" s="555"/>
      <c r="EZ2194" s="514" t="s">
        <v>6237</v>
      </c>
      <c r="FA2194" s="556">
        <v>12440</v>
      </c>
      <c r="FC2194" s="555"/>
      <c r="FD2194" s="514" t="s">
        <v>6237</v>
      </c>
      <c r="FE2194" s="556">
        <v>12440</v>
      </c>
      <c r="FG2194" s="555"/>
      <c r="FH2194" s="514" t="s">
        <v>6237</v>
      </c>
      <c r="FI2194" s="556">
        <v>12440</v>
      </c>
      <c r="FK2194" s="555"/>
      <c r="FL2194" s="514" t="s">
        <v>6237</v>
      </c>
      <c r="FM2194" s="556">
        <v>12440</v>
      </c>
      <c r="FO2194" s="555"/>
      <c r="FP2194" s="514" t="s">
        <v>6237</v>
      </c>
      <c r="FQ2194" s="556">
        <v>12440</v>
      </c>
      <c r="FS2194" s="555"/>
      <c r="FT2194" s="514" t="s">
        <v>6237</v>
      </c>
      <c r="FU2194" s="556">
        <v>12440</v>
      </c>
      <c r="FW2194" s="555"/>
      <c r="FX2194" s="514" t="s">
        <v>6237</v>
      </c>
      <c r="FY2194" s="556">
        <v>12440</v>
      </c>
      <c r="GA2194" s="555"/>
      <c r="GB2194" s="514" t="s">
        <v>6237</v>
      </c>
      <c r="GC2194" s="556">
        <v>12440</v>
      </c>
      <c r="GE2194" s="555"/>
      <c r="GF2194" s="514" t="s">
        <v>6237</v>
      </c>
      <c r="GG2194" s="556">
        <v>12440</v>
      </c>
      <c r="GI2194" s="555"/>
      <c r="GJ2194" s="514" t="s">
        <v>6237</v>
      </c>
      <c r="GK2194" s="556">
        <v>12440</v>
      </c>
      <c r="GM2194" s="555"/>
      <c r="GN2194" s="514" t="s">
        <v>6237</v>
      </c>
      <c r="GO2194" s="556">
        <v>12440</v>
      </c>
      <c r="GQ2194" s="555"/>
      <c r="GR2194" s="514" t="s">
        <v>6237</v>
      </c>
      <c r="GS2194" s="556">
        <v>12440</v>
      </c>
      <c r="GU2194" s="555"/>
      <c r="GV2194" s="514" t="s">
        <v>6237</v>
      </c>
      <c r="GW2194" s="556">
        <v>12440</v>
      </c>
      <c r="GY2194" s="555"/>
      <c r="GZ2194" s="514" t="s">
        <v>6237</v>
      </c>
      <c r="HA2194" s="556">
        <v>12440</v>
      </c>
      <c r="HC2194" s="555"/>
      <c r="HD2194" s="514" t="s">
        <v>6237</v>
      </c>
      <c r="HE2194" s="556">
        <v>12440</v>
      </c>
      <c r="HG2194" s="555"/>
      <c r="HH2194" s="514" t="s">
        <v>6237</v>
      </c>
      <c r="HI2194" s="556">
        <v>12440</v>
      </c>
      <c r="HK2194" s="555"/>
      <c r="HL2194" s="514" t="s">
        <v>6237</v>
      </c>
      <c r="HM2194" s="556">
        <v>12440</v>
      </c>
      <c r="HO2194" s="555"/>
      <c r="HP2194" s="514" t="s">
        <v>6237</v>
      </c>
      <c r="HQ2194" s="556">
        <v>12440</v>
      </c>
      <c r="HS2194" s="555"/>
      <c r="HT2194" s="514" t="s">
        <v>6237</v>
      </c>
      <c r="HU2194" s="556">
        <v>12440</v>
      </c>
      <c r="HW2194" s="555"/>
      <c r="HX2194" s="514" t="s">
        <v>6237</v>
      </c>
      <c r="HY2194" s="556">
        <v>12440</v>
      </c>
      <c r="IA2194" s="555"/>
      <c r="IB2194" s="514" t="s">
        <v>6237</v>
      </c>
      <c r="IC2194" s="556">
        <v>12440</v>
      </c>
      <c r="IE2194" s="555"/>
      <c r="IF2194" s="514" t="s">
        <v>6237</v>
      </c>
      <c r="IG2194" s="556">
        <v>12440</v>
      </c>
      <c r="II2194" s="555"/>
      <c r="IJ2194" s="514" t="s">
        <v>6237</v>
      </c>
      <c r="IK2194" s="285"/>
      <c r="IL2194" s="285"/>
      <c r="IM2194" s="285"/>
      <c r="IN2194" s="285"/>
      <c r="IO2194" s="285"/>
      <c r="IP2194" s="285"/>
      <c r="IQ2194" s="285"/>
      <c r="IR2194" s="285"/>
      <c r="IS2194" s="285"/>
      <c r="IT2194" s="285"/>
      <c r="IU2194" s="285"/>
      <c r="IV2194" s="285"/>
    </row>
    <row r="2195" spans="1:256" s="285" customFormat="1" ht="12.75">
      <c r="B2195" s="226">
        <v>12440</v>
      </c>
      <c r="C2195" s="324"/>
      <c r="D2195" s="273"/>
      <c r="E2195" s="326" t="s">
        <v>3954</v>
      </c>
      <c r="F2195" s="396"/>
      <c r="G2195" s="329"/>
      <c r="H2195" s="330"/>
      <c r="I2195" s="226">
        <v>12440</v>
      </c>
      <c r="J2195" s="329"/>
      <c r="K2195" s="329"/>
      <c r="L2195" s="329"/>
      <c r="M2195" s="226">
        <v>12440</v>
      </c>
      <c r="N2195" s="329"/>
      <c r="O2195" s="330"/>
      <c r="P2195" s="330"/>
      <c r="Q2195" s="226">
        <v>12440</v>
      </c>
      <c r="R2195" s="286"/>
    </row>
    <row r="2196" spans="1:256" s="285" customFormat="1" ht="75">
      <c r="B2196" s="1648">
        <v>12440</v>
      </c>
      <c r="C2196" s="299" t="e">
        <f>VLOOKUP(E2196,'2. CUADRO CLASIF. DOC. (4)'!$A$5:$B$404,2,0)</f>
        <v>#N/A</v>
      </c>
      <c r="D2196" s="309" t="e">
        <f>VLOOKUP(E2196,'2. CUADRO CLASIF. DOC. (4)'!$A$6:$C$404,3,0)</f>
        <v>#N/A</v>
      </c>
      <c r="E2196" s="337" t="s">
        <v>3965</v>
      </c>
      <c r="F2196" s="533" t="s">
        <v>13</v>
      </c>
      <c r="G2196" s="445" t="s">
        <v>13</v>
      </c>
      <c r="H2196" s="312"/>
      <c r="I2196" s="299">
        <v>2</v>
      </c>
      <c r="J2196" s="299">
        <v>8</v>
      </c>
      <c r="K2196" s="299"/>
      <c r="L2196" s="299"/>
      <c r="M2196" s="299"/>
      <c r="N2196" s="299" t="s">
        <v>4945</v>
      </c>
      <c r="O2196" s="313"/>
      <c r="P2196" s="314" t="s">
        <v>5786</v>
      </c>
      <c r="Q2196" s="1649" t="s">
        <v>6238</v>
      </c>
      <c r="R2196" s="286"/>
    </row>
    <row r="2197" spans="1:256" s="285" customFormat="1" ht="93" customHeight="1">
      <c r="B2197" s="225">
        <v>12440</v>
      </c>
      <c r="C2197" s="320"/>
      <c r="D2197" s="338"/>
      <c r="E2197" s="565" t="s">
        <v>3957</v>
      </c>
      <c r="F2197" s="318"/>
      <c r="G2197" s="1650"/>
      <c r="H2197" s="319"/>
      <c r="I2197" s="320"/>
      <c r="J2197" s="320"/>
      <c r="K2197" s="320"/>
      <c r="L2197" s="320"/>
      <c r="M2197" s="320"/>
      <c r="N2197" s="320"/>
      <c r="O2197" s="321"/>
      <c r="P2197" s="322"/>
      <c r="Q2197" s="1650"/>
      <c r="R2197" s="286"/>
    </row>
    <row r="2198" spans="1:256" s="285" customFormat="1" ht="16.5" customHeight="1">
      <c r="B2198" s="225">
        <v>12440</v>
      </c>
      <c r="C2198" s="320"/>
      <c r="D2198" s="338"/>
      <c r="E2198" s="565" t="s">
        <v>3961</v>
      </c>
      <c r="F2198" s="318"/>
      <c r="G2198" s="1650"/>
      <c r="H2198" s="319"/>
      <c r="I2198" s="320"/>
      <c r="J2198" s="320"/>
      <c r="K2198" s="320"/>
      <c r="L2198" s="320"/>
      <c r="M2198" s="320"/>
      <c r="N2198" s="320"/>
      <c r="O2198" s="321"/>
      <c r="P2198" s="322"/>
      <c r="Q2198" s="1650"/>
      <c r="R2198" s="286"/>
    </row>
    <row r="2199" spans="1:256" s="285" customFormat="1" ht="16.5" customHeight="1">
      <c r="B2199" s="225">
        <v>12440</v>
      </c>
      <c r="C2199" s="320"/>
      <c r="D2199" s="338"/>
      <c r="E2199" s="565" t="s">
        <v>3967</v>
      </c>
      <c r="F2199" s="318"/>
      <c r="G2199" s="1650"/>
      <c r="H2199" s="319"/>
      <c r="I2199" s="320"/>
      <c r="J2199" s="320"/>
      <c r="K2199" s="320"/>
      <c r="L2199" s="320"/>
      <c r="M2199" s="320"/>
      <c r="N2199" s="320"/>
      <c r="O2199" s="321"/>
      <c r="P2199" s="322"/>
      <c r="Q2199" s="367"/>
      <c r="R2199" s="286"/>
    </row>
    <row r="2200" spans="1:256" s="285" customFormat="1" ht="13.5" customHeight="1">
      <c r="B2200" s="225">
        <v>12440</v>
      </c>
      <c r="C2200" s="320"/>
      <c r="D2200" s="338"/>
      <c r="E2200" s="417" t="s">
        <v>3142</v>
      </c>
      <c r="F2200" s="318"/>
      <c r="G2200" s="1650"/>
      <c r="H2200" s="319"/>
      <c r="I2200" s="320"/>
      <c r="J2200" s="320"/>
      <c r="K2200" s="320"/>
      <c r="L2200" s="320"/>
      <c r="M2200" s="320"/>
      <c r="N2200" s="320"/>
      <c r="O2200" s="321"/>
      <c r="P2200" s="322"/>
      <c r="Q2200" s="367"/>
      <c r="R2200" s="286"/>
    </row>
    <row r="2201" spans="1:256" s="285" customFormat="1" ht="16.5" customHeight="1">
      <c r="B2201" s="225">
        <v>12440</v>
      </c>
      <c r="C2201" s="320"/>
      <c r="D2201" s="338"/>
      <c r="E2201" s="417" t="s">
        <v>3970</v>
      </c>
      <c r="F2201" s="318"/>
      <c r="G2201" s="1650"/>
      <c r="H2201" s="319"/>
      <c r="I2201" s="320"/>
      <c r="J2201" s="320"/>
      <c r="K2201" s="320"/>
      <c r="L2201" s="320"/>
      <c r="M2201" s="320"/>
      <c r="N2201" s="320"/>
      <c r="O2201" s="321"/>
      <c r="P2201" s="322"/>
      <c r="Q2201" s="367"/>
      <c r="R2201" s="286"/>
    </row>
    <row r="2202" spans="1:256" s="285" customFormat="1" ht="29.25" customHeight="1">
      <c r="B2202" s="225">
        <v>12440</v>
      </c>
      <c r="C2202" s="320"/>
      <c r="D2202" s="338"/>
      <c r="E2202" s="417" t="s">
        <v>6239</v>
      </c>
      <c r="F2202" s="318"/>
      <c r="G2202" s="1650"/>
      <c r="H2202" s="319"/>
      <c r="I2202" s="320"/>
      <c r="J2202" s="320"/>
      <c r="K2202" s="320"/>
      <c r="L2202" s="320"/>
      <c r="M2202" s="320"/>
      <c r="N2202" s="320"/>
      <c r="O2202" s="321"/>
      <c r="P2202" s="322"/>
      <c r="Q2202" s="367"/>
      <c r="R2202" s="286"/>
    </row>
    <row r="2203" spans="1:256" s="285" customFormat="1" ht="25.5" customHeight="1">
      <c r="B2203" s="225">
        <v>12440</v>
      </c>
      <c r="C2203" s="320"/>
      <c r="D2203" s="338"/>
      <c r="E2203" s="417" t="s">
        <v>3976</v>
      </c>
      <c r="F2203" s="318"/>
      <c r="G2203" s="1650"/>
      <c r="H2203" s="319"/>
      <c r="I2203" s="320"/>
      <c r="J2203" s="320"/>
      <c r="K2203" s="320"/>
      <c r="L2203" s="320"/>
      <c r="M2203" s="320"/>
      <c r="N2203" s="320"/>
      <c r="O2203" s="321"/>
      <c r="P2203" s="322"/>
      <c r="Q2203" s="367"/>
      <c r="R2203" s="286"/>
    </row>
    <row r="2204" spans="1:256" s="285" customFormat="1" ht="15.75" customHeight="1">
      <c r="B2204" s="225">
        <v>12440</v>
      </c>
      <c r="C2204" s="320"/>
      <c r="D2204" s="338"/>
      <c r="E2204" s="417" t="s">
        <v>3979</v>
      </c>
      <c r="F2204" s="318"/>
      <c r="G2204" s="1650"/>
      <c r="H2204" s="319"/>
      <c r="I2204" s="320"/>
      <c r="J2204" s="320"/>
      <c r="K2204" s="320"/>
      <c r="L2204" s="320"/>
      <c r="M2204" s="320"/>
      <c r="N2204" s="320"/>
      <c r="O2204" s="321"/>
      <c r="P2204" s="322"/>
      <c r="Q2204" s="367"/>
      <c r="R2204" s="286"/>
    </row>
    <row r="2205" spans="1:256" s="285" customFormat="1" ht="25.5" customHeight="1">
      <c r="B2205" s="225">
        <v>12440</v>
      </c>
      <c r="C2205" s="320"/>
      <c r="D2205" s="338"/>
      <c r="E2205" s="417" t="s">
        <v>3982</v>
      </c>
      <c r="F2205" s="318"/>
      <c r="G2205" s="1650"/>
      <c r="H2205" s="319"/>
      <c r="I2205" s="320"/>
      <c r="J2205" s="320"/>
      <c r="K2205" s="320"/>
      <c r="L2205" s="320"/>
      <c r="M2205" s="320"/>
      <c r="N2205" s="320"/>
      <c r="O2205" s="321"/>
      <c r="P2205" s="322"/>
      <c r="Q2205" s="367"/>
      <c r="R2205" s="286"/>
    </row>
    <row r="2206" spans="1:256" s="285" customFormat="1" ht="13.5" customHeight="1">
      <c r="B2206" s="226">
        <v>12440</v>
      </c>
      <c r="C2206" s="329"/>
      <c r="D2206" s="339"/>
      <c r="E2206" s="419" t="s">
        <v>3985</v>
      </c>
      <c r="F2206" s="327"/>
      <c r="G2206" s="324"/>
      <c r="H2206" s="328"/>
      <c r="I2206" s="329"/>
      <c r="J2206" s="329"/>
      <c r="K2206" s="329"/>
      <c r="L2206" s="329"/>
      <c r="M2206" s="329"/>
      <c r="N2206" s="329"/>
      <c r="O2206" s="330"/>
      <c r="P2206" s="331"/>
      <c r="Q2206" s="1653"/>
      <c r="R2206" s="286"/>
    </row>
    <row r="2207" spans="1:256" s="285" customFormat="1" ht="51">
      <c r="B2207" s="1648">
        <v>12440</v>
      </c>
      <c r="C2207" s="299" t="e">
        <f>VLOOKUP(E2207,'2. CUADRO CLASIF. DOC. (4)'!$A$5:$B$404,2,0)</f>
        <v>#N/A</v>
      </c>
      <c r="D2207" s="309" t="e">
        <f>VLOOKUP(E2207,'2. CUADRO CLASIF. DOC. (4)'!$A$6:$C$404,3,0)</f>
        <v>#N/A</v>
      </c>
      <c r="E2207" s="566" t="s">
        <v>3992</v>
      </c>
      <c r="F2207" s="533" t="s">
        <v>13</v>
      </c>
      <c r="G2207" s="445" t="s">
        <v>13</v>
      </c>
      <c r="H2207" s="312"/>
      <c r="I2207" s="299">
        <v>2</v>
      </c>
      <c r="J2207" s="299">
        <v>8</v>
      </c>
      <c r="K2207" s="299"/>
      <c r="L2207" s="299"/>
      <c r="M2207" s="299"/>
      <c r="N2207" s="299" t="s">
        <v>4945</v>
      </c>
      <c r="O2207" s="313"/>
      <c r="P2207" s="314"/>
      <c r="Q2207" s="1649" t="s">
        <v>6238</v>
      </c>
      <c r="R2207" s="286"/>
    </row>
    <row r="2208" spans="1:256" s="285" customFormat="1" ht="17.25" customHeight="1">
      <c r="B2208" s="225">
        <v>12440</v>
      </c>
      <c r="C2208" s="320"/>
      <c r="D2208" s="338"/>
      <c r="E2208" s="417" t="s">
        <v>3988</v>
      </c>
      <c r="F2208" s="318"/>
      <c r="G2208" s="1650"/>
      <c r="H2208" s="319"/>
      <c r="I2208" s="320"/>
      <c r="J2208" s="320"/>
      <c r="K2208" s="320"/>
      <c r="L2208" s="320"/>
      <c r="M2208" s="320"/>
      <c r="N2208" s="320"/>
      <c r="O2208" s="321"/>
      <c r="P2208" s="322"/>
      <c r="Q2208" s="1650"/>
      <c r="R2208" s="286"/>
    </row>
    <row r="2209" spans="2:18" s="285" customFormat="1" ht="16.5" customHeight="1">
      <c r="B2209" s="225">
        <v>12440</v>
      </c>
      <c r="C2209" s="320"/>
      <c r="D2209" s="338"/>
      <c r="E2209" s="417" t="s">
        <v>3994</v>
      </c>
      <c r="F2209" s="318"/>
      <c r="G2209" s="1650"/>
      <c r="H2209" s="319"/>
      <c r="I2209" s="320"/>
      <c r="J2209" s="320"/>
      <c r="K2209" s="320"/>
      <c r="L2209" s="320"/>
      <c r="M2209" s="320"/>
      <c r="N2209" s="320"/>
      <c r="O2209" s="321"/>
      <c r="P2209" s="322"/>
      <c r="Q2209" s="1650"/>
      <c r="R2209" s="286"/>
    </row>
    <row r="2210" spans="2:18" s="285" customFormat="1" ht="15.75" customHeight="1">
      <c r="B2210" s="225">
        <v>12440</v>
      </c>
      <c r="C2210" s="320"/>
      <c r="D2210" s="338"/>
      <c r="E2210" s="417" t="s">
        <v>3996</v>
      </c>
      <c r="F2210" s="318"/>
      <c r="G2210" s="1650"/>
      <c r="H2210" s="319"/>
      <c r="I2210" s="320"/>
      <c r="J2210" s="320"/>
      <c r="K2210" s="320"/>
      <c r="L2210" s="320"/>
      <c r="M2210" s="320"/>
      <c r="N2210" s="320"/>
      <c r="O2210" s="321"/>
      <c r="P2210" s="322"/>
      <c r="Q2210" s="367"/>
      <c r="R2210" s="286"/>
    </row>
    <row r="2211" spans="2:18" s="285" customFormat="1" ht="15.75" customHeight="1">
      <c r="B2211" s="225">
        <v>12440</v>
      </c>
      <c r="C2211" s="320"/>
      <c r="D2211" s="338"/>
      <c r="E2211" s="417" t="s">
        <v>2880</v>
      </c>
      <c r="F2211" s="318"/>
      <c r="G2211" s="1650"/>
      <c r="H2211" s="319"/>
      <c r="I2211" s="320"/>
      <c r="J2211" s="320"/>
      <c r="K2211" s="320"/>
      <c r="L2211" s="320"/>
      <c r="M2211" s="320"/>
      <c r="N2211" s="320"/>
      <c r="O2211" s="321"/>
      <c r="P2211" s="322"/>
      <c r="Q2211" s="367"/>
      <c r="R2211" s="286"/>
    </row>
    <row r="2212" spans="2:18" s="285" customFormat="1" ht="12.75" customHeight="1">
      <c r="B2212" s="225">
        <v>12440</v>
      </c>
      <c r="C2212" s="320"/>
      <c r="D2212" s="338"/>
      <c r="E2212" s="417" t="s">
        <v>3999</v>
      </c>
      <c r="F2212" s="318"/>
      <c r="G2212" s="1650"/>
      <c r="H2212" s="319"/>
      <c r="I2212" s="320"/>
      <c r="J2212" s="320"/>
      <c r="K2212" s="320"/>
      <c r="L2212" s="320"/>
      <c r="M2212" s="320"/>
      <c r="N2212" s="320"/>
      <c r="O2212" s="321"/>
      <c r="P2212" s="322"/>
      <c r="Q2212" s="367"/>
      <c r="R2212" s="286"/>
    </row>
    <row r="2213" spans="2:18" s="285" customFormat="1" ht="13.5" customHeight="1">
      <c r="B2213" s="226">
        <v>12440</v>
      </c>
      <c r="C2213" s="329"/>
      <c r="D2213" s="339"/>
      <c r="E2213" s="419" t="s">
        <v>2864</v>
      </c>
      <c r="F2213" s="327"/>
      <c r="G2213" s="324"/>
      <c r="H2213" s="328"/>
      <c r="I2213" s="329"/>
      <c r="J2213" s="329"/>
      <c r="K2213" s="329"/>
      <c r="L2213" s="329"/>
      <c r="M2213" s="329"/>
      <c r="N2213" s="329"/>
      <c r="O2213" s="330"/>
      <c r="P2213" s="331"/>
      <c r="Q2213" s="1653"/>
      <c r="R2213" s="286"/>
    </row>
    <row r="2214" spans="2:18" s="285" customFormat="1" ht="60">
      <c r="B2214" s="1648">
        <v>12440</v>
      </c>
      <c r="C2214" s="299" t="e">
        <f>VLOOKUP(E2214,'2. CUADRO CLASIF. DOC. (4)'!$A$5:$B$404,2,0)</f>
        <v>#N/A</v>
      </c>
      <c r="D2214" s="309" t="e">
        <f>VLOOKUP(E2214,'2. CUADRO CLASIF. DOC. (4)'!$A$6:$C$404,3,0)</f>
        <v>#N/A</v>
      </c>
      <c r="E2214" s="566" t="s">
        <v>4005</v>
      </c>
      <c r="F2214" s="533" t="s">
        <v>13</v>
      </c>
      <c r="G2214" s="445" t="s">
        <v>13</v>
      </c>
      <c r="H2214" s="312"/>
      <c r="I2214" s="299">
        <v>2</v>
      </c>
      <c r="J2214" s="299">
        <v>8</v>
      </c>
      <c r="K2214" s="299"/>
      <c r="L2214" s="299"/>
      <c r="M2214" s="299"/>
      <c r="N2214" s="299" t="s">
        <v>4945</v>
      </c>
      <c r="O2214" s="313"/>
      <c r="P2214" s="314"/>
      <c r="Q2214" s="1649" t="s">
        <v>6238</v>
      </c>
      <c r="R2214" s="286"/>
    </row>
    <row r="2215" spans="2:18" s="285" customFormat="1" ht="15" customHeight="1">
      <c r="B2215" s="225">
        <v>12440</v>
      </c>
      <c r="C2215" s="320"/>
      <c r="D2215" s="338"/>
      <c r="E2215" s="417" t="s">
        <v>4001</v>
      </c>
      <c r="F2215" s="318"/>
      <c r="G2215" s="1650"/>
      <c r="H2215" s="319"/>
      <c r="I2215" s="320"/>
      <c r="J2215" s="320"/>
      <c r="K2215" s="320"/>
      <c r="L2215" s="320"/>
      <c r="M2215" s="320"/>
      <c r="N2215" s="320"/>
      <c r="O2215" s="321"/>
      <c r="P2215" s="322"/>
      <c r="Q2215" s="1650"/>
      <c r="R2215" s="286"/>
    </row>
    <row r="2216" spans="2:18" s="285" customFormat="1" ht="15.75" customHeight="1">
      <c r="B2216" s="225">
        <v>12440</v>
      </c>
      <c r="C2216" s="320"/>
      <c r="D2216" s="338"/>
      <c r="E2216" s="417" t="s">
        <v>4007</v>
      </c>
      <c r="F2216" s="318"/>
      <c r="G2216" s="1650"/>
      <c r="H2216" s="319"/>
      <c r="I2216" s="320"/>
      <c r="J2216" s="320"/>
      <c r="K2216" s="320"/>
      <c r="L2216" s="320"/>
      <c r="M2216" s="320"/>
      <c r="N2216" s="320"/>
      <c r="O2216" s="321"/>
      <c r="P2216" s="322"/>
      <c r="Q2216" s="1650"/>
      <c r="R2216" s="286"/>
    </row>
    <row r="2217" spans="2:18" s="285" customFormat="1" ht="15.75" customHeight="1">
      <c r="B2217" s="225">
        <v>12440</v>
      </c>
      <c r="C2217" s="320"/>
      <c r="D2217" s="338"/>
      <c r="E2217" s="417" t="s">
        <v>4009</v>
      </c>
      <c r="F2217" s="318"/>
      <c r="G2217" s="1650"/>
      <c r="H2217" s="319"/>
      <c r="I2217" s="320"/>
      <c r="J2217" s="320"/>
      <c r="K2217" s="320"/>
      <c r="L2217" s="320"/>
      <c r="M2217" s="320"/>
      <c r="N2217" s="320"/>
      <c r="O2217" s="321"/>
      <c r="P2217" s="322"/>
      <c r="Q2217" s="367"/>
      <c r="R2217" s="286"/>
    </row>
    <row r="2218" spans="2:18" s="285" customFormat="1" ht="15.75" customHeight="1">
      <c r="B2218" s="225">
        <v>12440</v>
      </c>
      <c r="C2218" s="320"/>
      <c r="D2218" s="338"/>
      <c r="E2218" s="417" t="s">
        <v>4012</v>
      </c>
      <c r="F2218" s="318"/>
      <c r="G2218" s="1650"/>
      <c r="H2218" s="319"/>
      <c r="I2218" s="320"/>
      <c r="J2218" s="320"/>
      <c r="K2218" s="320"/>
      <c r="L2218" s="320"/>
      <c r="M2218" s="320"/>
      <c r="N2218" s="320"/>
      <c r="O2218" s="321"/>
      <c r="P2218" s="322"/>
      <c r="Q2218" s="367"/>
      <c r="R2218" s="286"/>
    </row>
    <row r="2219" spans="2:18" s="285" customFormat="1" ht="12.75" customHeight="1">
      <c r="B2219" s="225">
        <v>12440</v>
      </c>
      <c r="C2219" s="320"/>
      <c r="D2219" s="338"/>
      <c r="E2219" s="417" t="s">
        <v>4014</v>
      </c>
      <c r="F2219" s="318"/>
      <c r="G2219" s="1650"/>
      <c r="H2219" s="319"/>
      <c r="I2219" s="320"/>
      <c r="J2219" s="320"/>
      <c r="K2219" s="320"/>
      <c r="L2219" s="320"/>
      <c r="M2219" s="320"/>
      <c r="N2219" s="320"/>
      <c r="O2219" s="321"/>
      <c r="P2219" s="322"/>
      <c r="Q2219" s="367"/>
      <c r="R2219" s="286"/>
    </row>
    <row r="2220" spans="2:18" s="285" customFormat="1" ht="15.75" customHeight="1">
      <c r="B2220" s="225">
        <v>12440</v>
      </c>
      <c r="C2220" s="320"/>
      <c r="D2220" s="338"/>
      <c r="E2220" s="417" t="s">
        <v>4017</v>
      </c>
      <c r="F2220" s="318"/>
      <c r="G2220" s="1650"/>
      <c r="H2220" s="319"/>
      <c r="I2220" s="320"/>
      <c r="J2220" s="320"/>
      <c r="K2220" s="320"/>
      <c r="L2220" s="320"/>
      <c r="M2220" s="320"/>
      <c r="N2220" s="320"/>
      <c r="O2220" s="321"/>
      <c r="P2220" s="322"/>
      <c r="Q2220" s="367"/>
      <c r="R2220" s="286"/>
    </row>
    <row r="2221" spans="2:18" s="285" customFormat="1" ht="15.75" customHeight="1">
      <c r="B2221" s="225">
        <v>12440</v>
      </c>
      <c r="C2221" s="320"/>
      <c r="D2221" s="338"/>
      <c r="E2221" s="417" t="s">
        <v>4020</v>
      </c>
      <c r="F2221" s="318"/>
      <c r="G2221" s="1650"/>
      <c r="H2221" s="319"/>
      <c r="I2221" s="320"/>
      <c r="J2221" s="320"/>
      <c r="K2221" s="320"/>
      <c r="L2221" s="320"/>
      <c r="M2221" s="320"/>
      <c r="N2221" s="320"/>
      <c r="O2221" s="321"/>
      <c r="P2221" s="322"/>
      <c r="Q2221" s="367"/>
      <c r="R2221" s="286"/>
    </row>
    <row r="2222" spans="2:18" s="285" customFormat="1" ht="12.75">
      <c r="B2222" s="226">
        <v>12440</v>
      </c>
      <c r="C2222" s="329"/>
      <c r="D2222" s="339"/>
      <c r="E2222" s="419" t="s">
        <v>2864</v>
      </c>
      <c r="F2222" s="327"/>
      <c r="G2222" s="324"/>
      <c r="H2222" s="328"/>
      <c r="I2222" s="329"/>
      <c r="J2222" s="329"/>
      <c r="K2222" s="329"/>
      <c r="L2222" s="329"/>
      <c r="M2222" s="329"/>
      <c r="N2222" s="329"/>
      <c r="O2222" s="330"/>
      <c r="P2222" s="331"/>
      <c r="Q2222" s="1653"/>
      <c r="R2222" s="286"/>
    </row>
    <row r="2223" spans="2:18" s="285" customFormat="1" ht="41.25" customHeight="1">
      <c r="B2223" s="1648">
        <v>12440</v>
      </c>
      <c r="C2223" s="299" t="e">
        <f>VLOOKUP(E2223,'2. CUADRO CLASIF. DOC. (4)'!$A$5:$B$404,2,0)</f>
        <v>#N/A</v>
      </c>
      <c r="D2223" s="309"/>
      <c r="E2223" s="566" t="s">
        <v>3779</v>
      </c>
      <c r="F2223" s="533" t="s">
        <v>13</v>
      </c>
      <c r="G2223" s="445" t="s">
        <v>13</v>
      </c>
      <c r="H2223" s="312"/>
      <c r="I2223" s="299">
        <v>5</v>
      </c>
      <c r="J2223" s="299">
        <v>15</v>
      </c>
      <c r="K2223" s="299"/>
      <c r="L2223" s="299"/>
      <c r="M2223" s="299"/>
      <c r="N2223" s="299" t="s">
        <v>4945</v>
      </c>
      <c r="O2223" s="313"/>
      <c r="P2223" s="314"/>
      <c r="Q2223" s="1649" t="s">
        <v>6240</v>
      </c>
      <c r="R2223" s="286"/>
    </row>
    <row r="2224" spans="2:18" s="285" customFormat="1" ht="15" customHeight="1">
      <c r="B2224" s="225">
        <v>12440</v>
      </c>
      <c r="C2224" s="320"/>
      <c r="D2224" s="338"/>
      <c r="E2224" s="417" t="s">
        <v>4022</v>
      </c>
      <c r="F2224" s="318"/>
      <c r="G2224" s="1650"/>
      <c r="H2224" s="319"/>
      <c r="I2224" s="320"/>
      <c r="J2224" s="320"/>
      <c r="K2224" s="320"/>
      <c r="L2224" s="320"/>
      <c r="M2224" s="320"/>
      <c r="N2224" s="320"/>
      <c r="O2224" s="321"/>
      <c r="P2224" s="322"/>
      <c r="Q2224" s="1650"/>
      <c r="R2224" s="286"/>
    </row>
    <row r="2225" spans="2:18" s="285" customFormat="1" ht="15" customHeight="1">
      <c r="B2225" s="225">
        <v>12440</v>
      </c>
      <c r="C2225" s="320"/>
      <c r="D2225" s="338"/>
      <c r="E2225" s="417" t="s">
        <v>4026</v>
      </c>
      <c r="F2225" s="318"/>
      <c r="G2225" s="1650"/>
      <c r="H2225" s="319"/>
      <c r="I2225" s="320"/>
      <c r="J2225" s="320"/>
      <c r="K2225" s="320"/>
      <c r="L2225" s="320"/>
      <c r="M2225" s="320"/>
      <c r="N2225" s="320"/>
      <c r="O2225" s="321"/>
      <c r="P2225" s="322"/>
      <c r="Q2225" s="1650"/>
      <c r="R2225" s="286"/>
    </row>
    <row r="2226" spans="2:18" s="285" customFormat="1" ht="15.75" customHeight="1">
      <c r="B2226" s="225">
        <v>12440</v>
      </c>
      <c r="C2226" s="320"/>
      <c r="D2226" s="338"/>
      <c r="E2226" s="417" t="s">
        <v>4029</v>
      </c>
      <c r="F2226" s="318"/>
      <c r="G2226" s="1650"/>
      <c r="H2226" s="319"/>
      <c r="I2226" s="320"/>
      <c r="J2226" s="320"/>
      <c r="K2226" s="320"/>
      <c r="L2226" s="320"/>
      <c r="M2226" s="320"/>
      <c r="N2226" s="320"/>
      <c r="O2226" s="321"/>
      <c r="P2226" s="322"/>
      <c r="Q2226" s="1650"/>
      <c r="R2226" s="286"/>
    </row>
    <row r="2227" spans="2:18" s="285" customFormat="1" ht="14.25" customHeight="1">
      <c r="B2227" s="225">
        <v>12440</v>
      </c>
      <c r="C2227" s="320"/>
      <c r="D2227" s="338"/>
      <c r="E2227" s="417" t="s">
        <v>4032</v>
      </c>
      <c r="F2227" s="318"/>
      <c r="G2227" s="1650"/>
      <c r="H2227" s="319"/>
      <c r="I2227" s="320"/>
      <c r="J2227" s="320"/>
      <c r="K2227" s="320"/>
      <c r="L2227" s="320"/>
      <c r="M2227" s="320"/>
      <c r="N2227" s="320"/>
      <c r="O2227" s="321"/>
      <c r="P2227" s="322"/>
      <c r="Q2227" s="367"/>
      <c r="R2227" s="286"/>
    </row>
    <row r="2228" spans="2:18" s="285" customFormat="1" ht="15.75" customHeight="1">
      <c r="B2228" s="226">
        <v>12440</v>
      </c>
      <c r="C2228" s="329"/>
      <c r="D2228" s="339"/>
      <c r="E2228" s="419" t="s">
        <v>6241</v>
      </c>
      <c r="F2228" s="327"/>
      <c r="G2228" s="324"/>
      <c r="H2228" s="328"/>
      <c r="I2228" s="329"/>
      <c r="J2228" s="329"/>
      <c r="K2228" s="329"/>
      <c r="L2228" s="329"/>
      <c r="M2228" s="329"/>
      <c r="N2228" s="329"/>
      <c r="O2228" s="330"/>
      <c r="P2228" s="331"/>
      <c r="Q2228" s="1653"/>
      <c r="R2228" s="286"/>
    </row>
    <row r="2229" spans="2:18" s="285" customFormat="1" ht="39.75" customHeight="1">
      <c r="B2229" s="224">
        <v>12440</v>
      </c>
      <c r="C2229" s="305" t="e">
        <f>VLOOKUP(E2229,'2. CUADRO CLASIF. DOC. (4)'!$A$5:$B$404,2,0)</f>
        <v>#N/A</v>
      </c>
      <c r="D2229" s="300"/>
      <c r="E2229" s="336" t="s">
        <v>4531</v>
      </c>
      <c r="F2229" s="464" t="s">
        <v>13</v>
      </c>
      <c r="G2229" s="461" t="s">
        <v>13</v>
      </c>
      <c r="H2229" s="304"/>
      <c r="I2229" s="305">
        <v>2</v>
      </c>
      <c r="J2229" s="305">
        <v>10</v>
      </c>
      <c r="K2229" s="305" t="s">
        <v>4945</v>
      </c>
      <c r="L2229" s="305"/>
      <c r="M2229" s="305"/>
      <c r="N2229" s="305"/>
      <c r="O2229" s="306"/>
      <c r="P2229" s="307"/>
      <c r="Q2229" s="308" t="s">
        <v>6242</v>
      </c>
      <c r="R2229" s="286"/>
    </row>
    <row r="2230" spans="2:18" s="285" customFormat="1" ht="15">
      <c r="B2230" s="224">
        <v>12440</v>
      </c>
      <c r="C2230" s="305" t="e">
        <f>VLOOKUP(E2230,'2. CUADRO CLASIF. DOC. (4)'!$A$5:$B$404,2,0)</f>
        <v>#N/A</v>
      </c>
      <c r="D2230" s="300"/>
      <c r="E2230" s="336" t="s">
        <v>56</v>
      </c>
      <c r="F2230" s="302"/>
      <c r="G2230" s="303"/>
      <c r="H2230" s="304"/>
      <c r="I2230" s="305"/>
      <c r="J2230" s="305"/>
      <c r="K2230" s="305"/>
      <c r="L2230" s="305"/>
      <c r="M2230" s="305"/>
      <c r="N2230" s="305"/>
      <c r="O2230" s="306"/>
      <c r="P2230" s="307"/>
      <c r="Q2230" s="308"/>
      <c r="R2230" s="286"/>
    </row>
    <row r="2231" spans="2:18" s="285" customFormat="1" ht="40.5" customHeight="1">
      <c r="B2231" s="1648">
        <v>12440</v>
      </c>
      <c r="C2231" s="299" t="e">
        <f>VLOOKUP(E2231,'2. CUADRO CLASIF. DOC. (4)'!$A$5:$B$404,2,0)</f>
        <v>#N/A</v>
      </c>
      <c r="D2231" s="309" t="e">
        <f>VLOOKUP(E2231,'2. CUADRO CLASIF. DOC. (4)'!$A$6:$C$404,3,0)</f>
        <v>#N/A</v>
      </c>
      <c r="E2231" s="337" t="s">
        <v>55</v>
      </c>
      <c r="F2231" s="311" t="s">
        <v>13</v>
      </c>
      <c r="G2231" s="1649" t="s">
        <v>13</v>
      </c>
      <c r="H2231" s="312"/>
      <c r="I2231" s="299">
        <v>2</v>
      </c>
      <c r="J2231" s="299">
        <v>3</v>
      </c>
      <c r="K2231" s="299"/>
      <c r="L2231" s="299"/>
      <c r="M2231" s="299"/>
      <c r="N2231" s="299" t="s">
        <v>4945</v>
      </c>
      <c r="O2231" s="313"/>
      <c r="P2231" s="314" t="s">
        <v>5153</v>
      </c>
      <c r="Q2231" s="315" t="s">
        <v>5971</v>
      </c>
      <c r="R2231" s="286"/>
    </row>
    <row r="2232" spans="2:18" s="285" customFormat="1" ht="12.75">
      <c r="B2232" s="225">
        <v>12440</v>
      </c>
      <c r="C2232" s="320"/>
      <c r="D2232" s="338"/>
      <c r="E2232" s="317" t="s">
        <v>394</v>
      </c>
      <c r="F2232" s="318"/>
      <c r="G2232" s="1650"/>
      <c r="H2232" s="319"/>
      <c r="I2232" s="320"/>
      <c r="J2232" s="320"/>
      <c r="K2232" s="320"/>
      <c r="L2232" s="320"/>
      <c r="M2232" s="320"/>
      <c r="N2232" s="320"/>
      <c r="O2232" s="321"/>
      <c r="P2232" s="322"/>
      <c r="Q2232" s="323"/>
      <c r="R2232" s="286"/>
    </row>
    <row r="2233" spans="2:18" s="285" customFormat="1" ht="16.5" customHeight="1">
      <c r="B2233" s="226">
        <v>12440</v>
      </c>
      <c r="C2233" s="329"/>
      <c r="D2233" s="339"/>
      <c r="E2233" s="326" t="s">
        <v>596</v>
      </c>
      <c r="F2233" s="327"/>
      <c r="G2233" s="324"/>
      <c r="H2233" s="328"/>
      <c r="I2233" s="329"/>
      <c r="J2233" s="329"/>
      <c r="K2233" s="329"/>
      <c r="L2233" s="329"/>
      <c r="M2233" s="329"/>
      <c r="N2233" s="329"/>
      <c r="O2233" s="330"/>
      <c r="P2233" s="331"/>
      <c r="Q2233" s="332"/>
      <c r="R2233" s="286"/>
    </row>
    <row r="2234" spans="2:18" s="285" customFormat="1" ht="38.25">
      <c r="B2234" s="1648">
        <v>12440</v>
      </c>
      <c r="C2234" s="299" t="e">
        <f>VLOOKUP(E2234,'2. CUADRO CLASIF. DOC. (4)'!$A$5:$B$404,2,0)</f>
        <v>#N/A</v>
      </c>
      <c r="D2234" s="309" t="e">
        <f>VLOOKUP(E2234,'2. CUADRO CLASIF. DOC. (4)'!$A$6:$C$404,3,0)</f>
        <v>#N/A</v>
      </c>
      <c r="E2234" s="337" t="s">
        <v>2262</v>
      </c>
      <c r="F2234" s="311" t="s">
        <v>13</v>
      </c>
      <c r="G2234" s="1649" t="s">
        <v>13</v>
      </c>
      <c r="H2234" s="341"/>
      <c r="I2234" s="299">
        <v>2</v>
      </c>
      <c r="J2234" s="299">
        <v>3</v>
      </c>
      <c r="K2234" s="299"/>
      <c r="L2234" s="299"/>
      <c r="M2234" s="299"/>
      <c r="N2234" s="299" t="s">
        <v>4945</v>
      </c>
      <c r="O2234" s="313" t="s">
        <v>4959</v>
      </c>
      <c r="P2234" s="314" t="s">
        <v>4956</v>
      </c>
      <c r="Q2234" s="1649" t="s">
        <v>6195</v>
      </c>
      <c r="R2234" s="286"/>
    </row>
    <row r="2235" spans="2:18" s="285" customFormat="1" ht="12.75">
      <c r="B2235" s="225">
        <v>12440</v>
      </c>
      <c r="C2235" s="1650"/>
      <c r="D2235" s="316"/>
      <c r="E2235" s="317" t="s">
        <v>50</v>
      </c>
      <c r="F2235" s="318"/>
      <c r="G2235" s="1650"/>
      <c r="H2235" s="342"/>
      <c r="I2235" s="320"/>
      <c r="J2235" s="320"/>
      <c r="K2235" s="320"/>
      <c r="L2235" s="320"/>
      <c r="M2235" s="320"/>
      <c r="N2235" s="320"/>
      <c r="O2235" s="321"/>
      <c r="P2235" s="322"/>
      <c r="Q2235" s="1650"/>
      <c r="R2235" s="286"/>
    </row>
    <row r="2236" spans="2:18" s="285" customFormat="1" ht="15.75" customHeight="1">
      <c r="B2236" s="226">
        <v>12440</v>
      </c>
      <c r="C2236" s="324"/>
      <c r="D2236" s="325"/>
      <c r="E2236" s="326" t="s">
        <v>43</v>
      </c>
      <c r="F2236" s="327"/>
      <c r="G2236" s="324"/>
      <c r="H2236" s="343"/>
      <c r="I2236" s="329"/>
      <c r="J2236" s="329"/>
      <c r="K2236" s="329"/>
      <c r="L2236" s="329"/>
      <c r="M2236" s="329"/>
      <c r="N2236" s="329"/>
      <c r="O2236" s="330"/>
      <c r="P2236" s="331"/>
      <c r="Q2236" s="324"/>
      <c r="R2236" s="286"/>
    </row>
    <row r="2237" spans="2:18" s="285" customFormat="1" ht="39.75" customHeight="1">
      <c r="B2237" s="1648">
        <v>12440</v>
      </c>
      <c r="C2237" s="299" t="e">
        <f>VLOOKUP(E2237,'2. CUADRO CLASIF. DOC. (4)'!$A$5:$B$404,2,0)</f>
        <v>#N/A</v>
      </c>
      <c r="D2237" s="309"/>
      <c r="E2237" s="337" t="s">
        <v>65</v>
      </c>
      <c r="F2237" s="365"/>
      <c r="G2237" s="299"/>
      <c r="H2237" s="312"/>
      <c r="I2237" s="299">
        <v>2</v>
      </c>
      <c r="J2237" s="299">
        <v>8</v>
      </c>
      <c r="K2237" s="299"/>
      <c r="L2237" s="299"/>
      <c r="M2237" s="299"/>
      <c r="N2237" s="299" t="s">
        <v>4945</v>
      </c>
      <c r="O2237" s="313"/>
      <c r="P2237" s="314"/>
      <c r="Q2237" s="1649" t="s">
        <v>5912</v>
      </c>
      <c r="R2237" s="286"/>
    </row>
    <row r="2238" spans="2:18" s="285" customFormat="1" ht="16.5" customHeight="1">
      <c r="B2238" s="225">
        <v>12440</v>
      </c>
      <c r="C2238" s="320"/>
      <c r="D2238" s="338"/>
      <c r="E2238" s="345" t="s">
        <v>492</v>
      </c>
      <c r="F2238" s="346"/>
      <c r="G2238" s="320"/>
      <c r="H2238" s="319"/>
      <c r="I2238" s="320"/>
      <c r="J2238" s="320"/>
      <c r="K2238" s="320"/>
      <c r="L2238" s="320"/>
      <c r="M2238" s="320"/>
      <c r="N2238" s="320"/>
      <c r="O2238" s="321"/>
      <c r="P2238" s="322"/>
      <c r="Q2238" s="1650"/>
      <c r="R2238" s="286"/>
    </row>
    <row r="2239" spans="2:18" s="285" customFormat="1" ht="15.75" customHeight="1">
      <c r="B2239" s="226">
        <v>12440</v>
      </c>
      <c r="C2239" s="329"/>
      <c r="D2239" s="339"/>
      <c r="E2239" s="347" t="s">
        <v>67</v>
      </c>
      <c r="F2239" s="327"/>
      <c r="G2239" s="324"/>
      <c r="H2239" s="328"/>
      <c r="I2239" s="329"/>
      <c r="J2239" s="329"/>
      <c r="K2239" s="329"/>
      <c r="L2239" s="329"/>
      <c r="M2239" s="329"/>
      <c r="N2239" s="329"/>
      <c r="O2239" s="330"/>
      <c r="P2239" s="331"/>
      <c r="Q2239" s="324"/>
      <c r="R2239" s="286"/>
    </row>
    <row r="2240" spans="2:18" s="285" customFormat="1" ht="30">
      <c r="B2240" s="224">
        <v>12440</v>
      </c>
      <c r="C2240" s="305" t="e">
        <f>VLOOKUP(E2240,'2. CUADRO CLASIF. DOC. (4)'!$A$5:$B$404,2,0)</f>
        <v>#N/A</v>
      </c>
      <c r="D2240" s="300"/>
      <c r="E2240" s="340" t="s">
        <v>270</v>
      </c>
      <c r="F2240" s="464" t="s">
        <v>13</v>
      </c>
      <c r="G2240" s="461" t="s">
        <v>13</v>
      </c>
      <c r="H2240" s="304"/>
      <c r="I2240" s="305">
        <v>2</v>
      </c>
      <c r="J2240" s="305">
        <v>0</v>
      </c>
      <c r="K2240" s="305"/>
      <c r="L2240" s="305" t="s">
        <v>4945</v>
      </c>
      <c r="M2240" s="305"/>
      <c r="N2240" s="305"/>
      <c r="O2240" s="306"/>
      <c r="P2240" s="307"/>
      <c r="Q2240" s="303" t="s">
        <v>5939</v>
      </c>
      <c r="R2240" s="286"/>
    </row>
    <row r="2241" spans="2:18" s="285" customFormat="1" ht="60">
      <c r="B2241" s="224">
        <v>12440</v>
      </c>
      <c r="C2241" s="305" t="e">
        <f>VLOOKUP(E2241,'2. CUADRO CLASIF. DOC. (4)'!$A$5:$B$404,2,0)</f>
        <v>#N/A</v>
      </c>
      <c r="D2241" s="300" t="e">
        <f>VLOOKUP(E2241,'2. CUADRO CLASIF. DOC. (4)'!$A$6:$C$404,3,0)</f>
        <v>#N/A</v>
      </c>
      <c r="E2241" s="567" t="s">
        <v>4858</v>
      </c>
      <c r="F2241" s="302"/>
      <c r="G2241" s="303"/>
      <c r="H2241" s="304"/>
      <c r="I2241" s="305"/>
      <c r="J2241" s="305"/>
      <c r="K2241" s="305"/>
      <c r="L2241" s="305"/>
      <c r="M2241" s="305"/>
      <c r="N2241" s="305"/>
      <c r="O2241" s="306"/>
      <c r="P2241" s="307"/>
      <c r="Q2241" s="303"/>
      <c r="R2241" s="286"/>
    </row>
    <row r="2242" spans="2:18" s="285" customFormat="1" ht="60">
      <c r="B2242" s="224">
        <v>12440</v>
      </c>
      <c r="C2242" s="305" t="e">
        <f>VLOOKUP(E2242,'2. CUADRO CLASIF. DOC. (4)'!$A$5:$B$404,2,0)</f>
        <v>#N/A</v>
      </c>
      <c r="D2242" s="300" t="e">
        <f>VLOOKUP(E2242,'2. CUADRO CLASIF. DOC. (4)'!$A$6:$C$404,3,0)</f>
        <v>#N/A</v>
      </c>
      <c r="E2242" s="567" t="s">
        <v>4860</v>
      </c>
      <c r="F2242" s="302"/>
      <c r="G2242" s="303"/>
      <c r="H2242" s="304"/>
      <c r="I2242" s="305"/>
      <c r="J2242" s="305"/>
      <c r="K2242" s="305"/>
      <c r="L2242" s="305"/>
      <c r="M2242" s="305"/>
      <c r="N2242" s="305"/>
      <c r="O2242" s="306"/>
      <c r="P2242" s="307"/>
      <c r="Q2242" s="303"/>
      <c r="R2242" s="286"/>
    </row>
    <row r="2243" spans="2:18" s="285" customFormat="1" ht="90">
      <c r="B2243" s="224">
        <v>12440</v>
      </c>
      <c r="C2243" s="305" t="e">
        <f>VLOOKUP(E2243,'2. CUADRO CLASIF. DOC. (4)'!$A$5:$B$404,2,0)</f>
        <v>#N/A</v>
      </c>
      <c r="D2243" s="300" t="e">
        <f>VLOOKUP(E2243,'2. CUADRO CLASIF. DOC. (4)'!$A$6:$C$404,3,0)</f>
        <v>#N/A</v>
      </c>
      <c r="E2243" s="567" t="s">
        <v>4862</v>
      </c>
      <c r="F2243" s="302"/>
      <c r="G2243" s="303"/>
      <c r="H2243" s="304"/>
      <c r="I2243" s="305"/>
      <c r="J2243" s="305"/>
      <c r="K2243" s="305"/>
      <c r="L2243" s="305"/>
      <c r="M2243" s="305"/>
      <c r="N2243" s="305"/>
      <c r="O2243" s="306"/>
      <c r="P2243" s="307"/>
      <c r="Q2243" s="308"/>
      <c r="R2243" s="286"/>
    </row>
    <row r="2244" spans="2:18" s="285" customFormat="1" ht="60">
      <c r="B2244" s="224">
        <v>12440</v>
      </c>
      <c r="C2244" s="305" t="e">
        <f>VLOOKUP(E2244,'2. CUADRO CLASIF. DOC. (4)'!$A$5:$B$404,2,0)</f>
        <v>#N/A</v>
      </c>
      <c r="D2244" s="300" t="e">
        <f>VLOOKUP(E2244,'2. CUADRO CLASIF. DOC. (4)'!$A$6:$C$404,3,0)</f>
        <v>#N/A</v>
      </c>
      <c r="E2244" s="567" t="s">
        <v>4864</v>
      </c>
      <c r="F2244" s="302"/>
      <c r="G2244" s="303"/>
      <c r="H2244" s="304"/>
      <c r="I2244" s="305"/>
      <c r="J2244" s="305"/>
      <c r="K2244" s="305"/>
      <c r="L2244" s="305"/>
      <c r="M2244" s="305"/>
      <c r="N2244" s="305"/>
      <c r="O2244" s="306"/>
      <c r="P2244" s="307"/>
      <c r="Q2244" s="308"/>
      <c r="R2244" s="286"/>
    </row>
    <row r="2245" spans="2:18" s="285" customFormat="1" ht="75">
      <c r="B2245" s="224">
        <v>12440</v>
      </c>
      <c r="C2245" s="305" t="e">
        <f>VLOOKUP(E2245,'2. CUADRO CLASIF. DOC. (4)'!$A$5:$B$404,2,0)</f>
        <v>#N/A</v>
      </c>
      <c r="D2245" s="300" t="e">
        <f>VLOOKUP(E2245,'2. CUADRO CLASIF. DOC. (4)'!$A$6:$C$404,3,0)</f>
        <v>#N/A</v>
      </c>
      <c r="E2245" s="567" t="s">
        <v>4866</v>
      </c>
      <c r="F2245" s="302"/>
      <c r="G2245" s="303"/>
      <c r="H2245" s="304"/>
      <c r="I2245" s="305"/>
      <c r="J2245" s="305"/>
      <c r="K2245" s="305"/>
      <c r="L2245" s="305"/>
      <c r="M2245" s="305"/>
      <c r="N2245" s="305"/>
      <c r="O2245" s="306"/>
      <c r="P2245" s="307"/>
      <c r="Q2245" s="308"/>
      <c r="R2245" s="286"/>
    </row>
    <row r="2246" spans="2:18" s="285" customFormat="1" ht="75">
      <c r="B2246" s="224">
        <v>12440</v>
      </c>
      <c r="C2246" s="305" t="e">
        <f>VLOOKUP(E2246,'2. CUADRO CLASIF. DOC. (4)'!$A$5:$B$404,2,0)</f>
        <v>#N/A</v>
      </c>
      <c r="D2246" s="300" t="e">
        <f>VLOOKUP(E2246,'2. CUADRO CLASIF. DOC. (4)'!$A$6:$C$404,3,0)</f>
        <v>#N/A</v>
      </c>
      <c r="E2246" s="567" t="s">
        <v>4868</v>
      </c>
      <c r="F2246" s="302"/>
      <c r="G2246" s="303"/>
      <c r="H2246" s="304"/>
      <c r="I2246" s="305"/>
      <c r="J2246" s="305"/>
      <c r="K2246" s="305"/>
      <c r="L2246" s="305"/>
      <c r="M2246" s="305"/>
      <c r="N2246" s="305"/>
      <c r="O2246" s="306"/>
      <c r="P2246" s="307"/>
      <c r="Q2246" s="308"/>
      <c r="R2246" s="286"/>
    </row>
    <row r="2247" spans="2:18" s="285" customFormat="1" ht="75">
      <c r="B2247" s="224">
        <v>12440</v>
      </c>
      <c r="C2247" s="305" t="e">
        <f>VLOOKUP(E2247,'2. CUADRO CLASIF. DOC. (4)'!$A$5:$B$404,2,0)</f>
        <v>#N/A</v>
      </c>
      <c r="D2247" s="300" t="e">
        <f>VLOOKUP(E2247,'2. CUADRO CLASIF. DOC. (4)'!$A$6:$C$404,3,0)</f>
        <v>#N/A</v>
      </c>
      <c r="E2247" s="567" t="s">
        <v>4870</v>
      </c>
      <c r="F2247" s="302"/>
      <c r="G2247" s="303"/>
      <c r="H2247" s="304"/>
      <c r="I2247" s="305"/>
      <c r="J2247" s="305"/>
      <c r="K2247" s="305"/>
      <c r="L2247" s="305"/>
      <c r="M2247" s="305"/>
      <c r="N2247" s="305"/>
      <c r="O2247" s="306"/>
      <c r="P2247" s="307"/>
      <c r="Q2247" s="308"/>
      <c r="R2247" s="286"/>
    </row>
    <row r="2248" spans="2:18" s="285" customFormat="1" ht="105">
      <c r="B2248" s="224">
        <v>12440</v>
      </c>
      <c r="C2248" s="305" t="e">
        <f>VLOOKUP(E2248,'2. CUADRO CLASIF. DOC. (4)'!$A$5:$B$404,2,0)</f>
        <v>#N/A</v>
      </c>
      <c r="D2248" s="300" t="e">
        <f>VLOOKUP(E2248,'2. CUADRO CLASIF. DOC. (4)'!$A$6:$C$404,3,0)</f>
        <v>#N/A</v>
      </c>
      <c r="E2248" s="567" t="s">
        <v>4872</v>
      </c>
      <c r="F2248" s="302"/>
      <c r="G2248" s="303"/>
      <c r="H2248" s="304"/>
      <c r="I2248" s="305"/>
      <c r="J2248" s="305"/>
      <c r="K2248" s="305"/>
      <c r="L2248" s="305"/>
      <c r="M2248" s="305"/>
      <c r="N2248" s="305"/>
      <c r="O2248" s="306"/>
      <c r="P2248" s="307"/>
      <c r="Q2248" s="308"/>
      <c r="R2248" s="286"/>
    </row>
    <row r="2249" spans="2:18" s="285" customFormat="1" ht="60">
      <c r="B2249" s="1648">
        <v>12440</v>
      </c>
      <c r="C2249" s="299" t="e">
        <f>VLOOKUP(E2249,'2. CUADRO CLASIF. DOC. (4)'!$A$5:$B$404,2,0)</f>
        <v>#N/A</v>
      </c>
      <c r="D2249" s="309" t="e">
        <f>VLOOKUP(E2249,'2. CUADRO CLASIF. DOC. (4)'!$A$6:$C$404,3,0)</f>
        <v>#N/A</v>
      </c>
      <c r="E2249" s="568" t="s">
        <v>4874</v>
      </c>
      <c r="F2249" s="311"/>
      <c r="G2249" s="1649"/>
      <c r="H2249" s="312"/>
      <c r="I2249" s="299"/>
      <c r="J2249" s="299"/>
      <c r="K2249" s="299"/>
      <c r="L2249" s="299"/>
      <c r="M2249" s="299"/>
      <c r="N2249" s="299"/>
      <c r="O2249" s="313"/>
      <c r="P2249" s="314"/>
      <c r="Q2249" s="1652"/>
      <c r="R2249" s="286"/>
    </row>
    <row r="2250" spans="2:18" s="285" customFormat="1" ht="51">
      <c r="B2250" s="226">
        <v>12440</v>
      </c>
      <c r="C2250" s="329"/>
      <c r="D2250" s="339"/>
      <c r="E2250" s="569" t="s">
        <v>4042</v>
      </c>
      <c r="F2250" s="327"/>
      <c r="G2250" s="324"/>
      <c r="H2250" s="328"/>
      <c r="I2250" s="329"/>
      <c r="J2250" s="329"/>
      <c r="K2250" s="329"/>
      <c r="L2250" s="329"/>
      <c r="M2250" s="329"/>
      <c r="N2250" s="329"/>
      <c r="O2250" s="330"/>
      <c r="P2250" s="331"/>
      <c r="Q2250" s="1653"/>
      <c r="R2250" s="286"/>
    </row>
    <row r="2251" spans="2:18" s="285" customFormat="1" ht="60">
      <c r="B2251" s="224">
        <v>12440</v>
      </c>
      <c r="C2251" s="305" t="e">
        <f>VLOOKUP(E2251,'2. CUADRO CLASIF. DOC. (4)'!$A$5:$B$404,2,0)</f>
        <v>#N/A</v>
      </c>
      <c r="D2251" s="300" t="e">
        <f>VLOOKUP(E2251,'2. CUADRO CLASIF. DOC. (4)'!$A$6:$C$404,3,0)</f>
        <v>#N/A</v>
      </c>
      <c r="E2251" s="567" t="s">
        <v>4876</v>
      </c>
      <c r="F2251" s="302"/>
      <c r="G2251" s="303"/>
      <c r="H2251" s="304"/>
      <c r="I2251" s="305"/>
      <c r="J2251" s="305"/>
      <c r="K2251" s="305"/>
      <c r="L2251" s="305"/>
      <c r="M2251" s="305"/>
      <c r="N2251" s="305"/>
      <c r="O2251" s="306"/>
      <c r="P2251" s="307"/>
      <c r="Q2251" s="308"/>
      <c r="R2251" s="286"/>
    </row>
    <row r="2252" spans="2:18" s="285" customFormat="1" ht="60">
      <c r="B2252" s="224">
        <v>12440</v>
      </c>
      <c r="C2252" s="305" t="e">
        <f>VLOOKUP(E2252,'2. CUADRO CLASIF. DOC. (4)'!$A$5:$B$404,2,0)</f>
        <v>#N/A</v>
      </c>
      <c r="D2252" s="300" t="e">
        <f>VLOOKUP(E2252,'2. CUADRO CLASIF. DOC. (4)'!$A$6:$C$404,3,0)</f>
        <v>#N/A</v>
      </c>
      <c r="E2252" s="567" t="s">
        <v>4878</v>
      </c>
      <c r="F2252" s="302"/>
      <c r="G2252" s="303"/>
      <c r="H2252" s="304"/>
      <c r="I2252" s="305"/>
      <c r="J2252" s="305"/>
      <c r="K2252" s="305"/>
      <c r="L2252" s="305"/>
      <c r="M2252" s="305"/>
      <c r="N2252" s="305"/>
      <c r="O2252" s="306"/>
      <c r="P2252" s="307"/>
      <c r="Q2252" s="308"/>
      <c r="R2252" s="286"/>
    </row>
    <row r="2253" spans="2:18" s="285" customFormat="1" ht="60">
      <c r="B2253" s="224">
        <v>12440</v>
      </c>
      <c r="C2253" s="305" t="e">
        <f>VLOOKUP(E2253,'2. CUADRO CLASIF. DOC. (4)'!$A$5:$B$404,2,0)</f>
        <v>#N/A</v>
      </c>
      <c r="D2253" s="300" t="e">
        <f>VLOOKUP(E2253,'2. CUADRO CLASIF. DOC. (4)'!$A$6:$C$404,3,0)</f>
        <v>#N/A</v>
      </c>
      <c r="E2253" s="567" t="s">
        <v>4880</v>
      </c>
      <c r="F2253" s="302"/>
      <c r="G2253" s="303"/>
      <c r="H2253" s="304"/>
      <c r="I2253" s="305"/>
      <c r="J2253" s="305"/>
      <c r="K2253" s="305"/>
      <c r="L2253" s="305"/>
      <c r="M2253" s="305"/>
      <c r="N2253" s="305"/>
      <c r="O2253" s="306"/>
      <c r="P2253" s="307"/>
      <c r="Q2253" s="308"/>
      <c r="R2253" s="286"/>
    </row>
    <row r="2254" spans="2:18" s="285" customFormat="1" ht="75">
      <c r="B2254" s="224">
        <v>12440</v>
      </c>
      <c r="C2254" s="305" t="e">
        <f>VLOOKUP(E2254,'2. CUADRO CLASIF. DOC. (4)'!$A$5:$B$404,2,0)</f>
        <v>#N/A</v>
      </c>
      <c r="D2254" s="300" t="e">
        <f>VLOOKUP(E2254,'2. CUADRO CLASIF. DOC. (4)'!$A$6:$C$404,3,0)</f>
        <v>#N/A</v>
      </c>
      <c r="E2254" s="567" t="s">
        <v>4882</v>
      </c>
      <c r="F2254" s="302"/>
      <c r="G2254" s="303"/>
      <c r="H2254" s="304"/>
      <c r="I2254" s="305"/>
      <c r="J2254" s="305"/>
      <c r="K2254" s="305"/>
      <c r="L2254" s="305"/>
      <c r="M2254" s="305"/>
      <c r="N2254" s="305"/>
      <c r="O2254" s="306"/>
      <c r="P2254" s="307"/>
      <c r="Q2254" s="308"/>
      <c r="R2254" s="286"/>
    </row>
    <row r="2255" spans="2:18" s="285" customFormat="1" ht="60">
      <c r="B2255" s="224">
        <v>12440</v>
      </c>
      <c r="C2255" s="305" t="e">
        <f>VLOOKUP(E2255,'2. CUADRO CLASIF. DOC. (4)'!$A$5:$B$404,2,0)</f>
        <v>#N/A</v>
      </c>
      <c r="D2255" s="300" t="e">
        <f>VLOOKUP(E2255,'2. CUADRO CLASIF. DOC. (4)'!$A$6:$C$404,3,0)</f>
        <v>#N/A</v>
      </c>
      <c r="E2255" s="567" t="s">
        <v>4884</v>
      </c>
      <c r="F2255" s="302"/>
      <c r="G2255" s="303"/>
      <c r="H2255" s="304"/>
      <c r="I2255" s="305"/>
      <c r="J2255" s="305"/>
      <c r="K2255" s="305"/>
      <c r="L2255" s="305"/>
      <c r="M2255" s="305"/>
      <c r="N2255" s="305"/>
      <c r="O2255" s="306"/>
      <c r="P2255" s="307"/>
      <c r="Q2255" s="308"/>
      <c r="R2255" s="286"/>
    </row>
    <row r="2256" spans="2:18" s="285" customFormat="1" ht="75">
      <c r="B2256" s="224">
        <v>12440</v>
      </c>
      <c r="C2256" s="305" t="e">
        <f>VLOOKUP(E2256,'2. CUADRO CLASIF. DOC. (4)'!$A$5:$B$404,2,0)</f>
        <v>#N/A</v>
      </c>
      <c r="D2256" s="300" t="e">
        <f>VLOOKUP(E2256,'2. CUADRO CLASIF. DOC. (4)'!$A$6:$C$404,3,0)</f>
        <v>#N/A</v>
      </c>
      <c r="E2256" s="567" t="s">
        <v>4886</v>
      </c>
      <c r="F2256" s="302"/>
      <c r="G2256" s="303"/>
      <c r="H2256" s="304"/>
      <c r="I2256" s="305"/>
      <c r="J2256" s="305"/>
      <c r="K2256" s="305"/>
      <c r="L2256" s="305"/>
      <c r="M2256" s="305"/>
      <c r="N2256" s="305"/>
      <c r="O2256" s="306"/>
      <c r="P2256" s="307"/>
      <c r="Q2256" s="308"/>
      <c r="R2256" s="286"/>
    </row>
    <row r="2257" spans="2:18" s="372" customFormat="1" ht="30">
      <c r="B2257" s="224">
        <v>12440</v>
      </c>
      <c r="C2257" s="305" t="e">
        <f>VLOOKUP(E2257,'2. CUADRO CLASIF. DOC. (4)'!$A$5:$B$404,2,0)</f>
        <v>#N/A</v>
      </c>
      <c r="D2257" s="300" t="e">
        <f>VLOOKUP(E2257,'2. CUADRO CLASIF. DOC. (4)'!$A$6:$C$404,3,0)</f>
        <v>#N/A</v>
      </c>
      <c r="E2257" s="567" t="s">
        <v>4888</v>
      </c>
      <c r="F2257" s="302"/>
      <c r="G2257" s="303"/>
      <c r="H2257" s="304"/>
      <c r="I2257" s="305"/>
      <c r="J2257" s="305"/>
      <c r="K2257" s="305"/>
      <c r="L2257" s="305"/>
      <c r="M2257" s="305"/>
      <c r="N2257" s="305"/>
      <c r="O2257" s="306"/>
      <c r="P2257" s="307"/>
      <c r="Q2257" s="308"/>
      <c r="R2257" s="373"/>
    </row>
    <row r="2258" spans="2:18" s="285" customFormat="1" ht="30">
      <c r="B2258" s="224">
        <v>12440</v>
      </c>
      <c r="C2258" s="305" t="e">
        <f>VLOOKUP(E2258,'2. CUADRO CLASIF. DOC. (4)'!$A$5:$B$404,2,0)</f>
        <v>#N/A</v>
      </c>
      <c r="D2258" s="300" t="e">
        <f>VLOOKUP(E2258,'2. CUADRO CLASIF. DOC. (4)'!$A$6:$C$404,3,0)</f>
        <v>#N/A</v>
      </c>
      <c r="E2258" s="567" t="s">
        <v>4890</v>
      </c>
      <c r="F2258" s="302"/>
      <c r="G2258" s="303"/>
      <c r="H2258" s="304"/>
      <c r="I2258" s="305"/>
      <c r="J2258" s="305"/>
      <c r="K2258" s="305"/>
      <c r="L2258" s="305"/>
      <c r="M2258" s="305"/>
      <c r="N2258" s="305"/>
      <c r="O2258" s="306"/>
      <c r="P2258" s="307"/>
      <c r="Q2258" s="308"/>
      <c r="R2258" s="286"/>
    </row>
    <row r="2259" spans="2:18" s="285" customFormat="1" ht="20.25" customHeight="1">
      <c r="B2259" s="2065" t="s">
        <v>6243</v>
      </c>
      <c r="C2259" s="2065"/>
      <c r="D2259" s="2065"/>
      <c r="E2259" s="2065"/>
      <c r="F2259" s="2065"/>
      <c r="G2259" s="2065"/>
      <c r="H2259" s="2065"/>
      <c r="I2259" s="2065"/>
      <c r="J2259" s="2065"/>
      <c r="K2259" s="2065"/>
      <c r="L2259" s="2065"/>
      <c r="M2259" s="2065"/>
      <c r="N2259" s="2065"/>
      <c r="O2259" s="2065"/>
      <c r="P2259" s="2065"/>
      <c r="Q2259" s="2065"/>
      <c r="R2259" s="286"/>
    </row>
    <row r="2260" spans="2:18" s="285" customFormat="1" ht="14.25" customHeight="1">
      <c r="B2260" s="1553">
        <v>12450</v>
      </c>
      <c r="C2260" s="305" t="e">
        <f>VLOOKUP(E2260,'2. CUADRO CLASIF. DOC. (4)'!$A$5:$B$404,2,0)</f>
        <v>#N/A</v>
      </c>
      <c r="D2260" s="300"/>
      <c r="E2260" s="353" t="s">
        <v>4056</v>
      </c>
      <c r="F2260" s="354"/>
      <c r="G2260" s="303"/>
      <c r="H2260" s="304"/>
      <c r="I2260" s="305"/>
      <c r="J2260" s="305"/>
      <c r="K2260" s="305"/>
      <c r="L2260" s="305"/>
      <c r="M2260" s="305"/>
      <c r="N2260" s="305"/>
      <c r="O2260" s="306"/>
      <c r="P2260" s="307"/>
      <c r="Q2260" s="308"/>
      <c r="R2260" s="286"/>
    </row>
    <row r="2261" spans="2:18" s="285" customFormat="1" ht="42" customHeight="1">
      <c r="B2261" s="1588">
        <v>12450</v>
      </c>
      <c r="C2261" s="299" t="e">
        <f>VLOOKUP(E2261,'2. CUADRO CLASIF. DOC. (4)'!$A$5:$B$404,2,0)</f>
        <v>#N/A</v>
      </c>
      <c r="D2261" s="309" t="e">
        <f>VLOOKUP(E2261,'2. CUADRO CLASIF. DOC. (4)'!$A$6:$C$404,3,0)</f>
        <v>#N/A</v>
      </c>
      <c r="E2261" s="355" t="s">
        <v>4055</v>
      </c>
      <c r="F2261" s="533" t="s">
        <v>13</v>
      </c>
      <c r="G2261" s="445" t="s">
        <v>13</v>
      </c>
      <c r="H2261" s="312"/>
      <c r="I2261" s="299">
        <v>2</v>
      </c>
      <c r="J2261" s="299">
        <v>10</v>
      </c>
      <c r="K2261" s="299"/>
      <c r="L2261" s="299"/>
      <c r="M2261" s="299"/>
      <c r="N2261" s="299" t="s">
        <v>4945</v>
      </c>
      <c r="O2261" s="313"/>
      <c r="P2261" s="314" t="s">
        <v>5020</v>
      </c>
      <c r="Q2261" s="1649" t="s">
        <v>6244</v>
      </c>
      <c r="R2261" s="286"/>
    </row>
    <row r="2262" spans="2:18" s="285" customFormat="1" ht="120.75" customHeight="1">
      <c r="B2262" s="203">
        <v>12450</v>
      </c>
      <c r="C2262" s="320"/>
      <c r="D2262" s="338"/>
      <c r="E2262" s="345" t="s">
        <v>6245</v>
      </c>
      <c r="F2262" s="357"/>
      <c r="G2262" s="1650"/>
      <c r="H2262" s="319"/>
      <c r="I2262" s="320"/>
      <c r="J2262" s="320"/>
      <c r="K2262" s="320"/>
      <c r="L2262" s="320"/>
      <c r="M2262" s="320"/>
      <c r="N2262" s="320"/>
      <c r="O2262" s="321"/>
      <c r="P2262" s="322"/>
      <c r="Q2262" s="1650"/>
      <c r="R2262" s="286"/>
    </row>
    <row r="2263" spans="2:18" ht="15" customHeight="1">
      <c r="B2263" s="203">
        <v>12450</v>
      </c>
      <c r="C2263" s="320"/>
      <c r="D2263" s="338"/>
      <c r="E2263" s="345" t="s">
        <v>4051</v>
      </c>
      <c r="F2263" s="357"/>
      <c r="G2263" s="1650"/>
      <c r="H2263" s="319"/>
      <c r="I2263" s="320"/>
      <c r="J2263" s="320"/>
      <c r="K2263" s="320"/>
      <c r="L2263" s="320"/>
      <c r="M2263" s="320"/>
      <c r="N2263" s="320"/>
      <c r="O2263" s="321"/>
      <c r="P2263" s="322"/>
      <c r="Q2263" s="1650"/>
      <c r="R2263" s="512"/>
    </row>
    <row r="2264" spans="2:18" ht="16.5" customHeight="1">
      <c r="B2264" s="375">
        <v>12450</v>
      </c>
      <c r="C2264" s="376"/>
      <c r="D2264" s="377"/>
      <c r="E2264" s="345" t="s">
        <v>6246</v>
      </c>
      <c r="F2264" s="378"/>
      <c r="G2264" s="379"/>
      <c r="H2264" s="380"/>
      <c r="I2264" s="376"/>
      <c r="J2264" s="376"/>
      <c r="K2264" s="376"/>
      <c r="L2264" s="376"/>
      <c r="M2264" s="376"/>
      <c r="N2264" s="376"/>
      <c r="O2264" s="381"/>
      <c r="P2264" s="382"/>
      <c r="Q2264" s="379"/>
      <c r="R2264" s="512"/>
    </row>
    <row r="2265" spans="2:18" ht="16.5" customHeight="1">
      <c r="B2265" s="203">
        <v>12450</v>
      </c>
      <c r="C2265" s="320"/>
      <c r="D2265" s="338"/>
      <c r="E2265" s="472" t="s">
        <v>4060</v>
      </c>
      <c r="F2265" s="357"/>
      <c r="G2265" s="1650"/>
      <c r="H2265" s="319"/>
      <c r="I2265" s="320"/>
      <c r="J2265" s="320"/>
      <c r="K2265" s="320"/>
      <c r="L2265" s="320"/>
      <c r="M2265" s="320"/>
      <c r="N2265" s="320"/>
      <c r="O2265" s="321"/>
      <c r="P2265" s="322"/>
      <c r="Q2265" s="367"/>
      <c r="R2265" s="512"/>
    </row>
    <row r="2266" spans="2:18" ht="38.25" customHeight="1">
      <c r="B2266" s="203">
        <v>12450</v>
      </c>
      <c r="C2266" s="320"/>
      <c r="D2266" s="338"/>
      <c r="E2266" s="345" t="s">
        <v>4063</v>
      </c>
      <c r="F2266" s="357"/>
      <c r="G2266" s="1650"/>
      <c r="H2266" s="319"/>
      <c r="I2266" s="320"/>
      <c r="J2266" s="320"/>
      <c r="K2266" s="320"/>
      <c r="L2266" s="320"/>
      <c r="M2266" s="320"/>
      <c r="N2266" s="320"/>
      <c r="O2266" s="321"/>
      <c r="P2266" s="322"/>
      <c r="Q2266" s="367"/>
      <c r="R2266" s="512"/>
    </row>
    <row r="2267" spans="2:18" ht="15.75" customHeight="1">
      <c r="B2267" s="203">
        <v>12450</v>
      </c>
      <c r="C2267" s="320"/>
      <c r="D2267" s="338"/>
      <c r="E2267" s="345" t="s">
        <v>4066</v>
      </c>
      <c r="F2267" s="357"/>
      <c r="G2267" s="1650"/>
      <c r="H2267" s="319"/>
      <c r="I2267" s="320"/>
      <c r="J2267" s="320"/>
      <c r="K2267" s="320"/>
      <c r="L2267" s="320"/>
      <c r="M2267" s="320"/>
      <c r="N2267" s="320"/>
      <c r="O2267" s="321"/>
      <c r="P2267" s="322"/>
      <c r="Q2267" s="367"/>
      <c r="R2267" s="512"/>
    </row>
    <row r="2268" spans="2:18" ht="15" customHeight="1">
      <c r="B2268" s="203">
        <v>12450</v>
      </c>
      <c r="C2268" s="320"/>
      <c r="D2268" s="338"/>
      <c r="E2268" s="345" t="s">
        <v>4069</v>
      </c>
      <c r="F2268" s="357"/>
      <c r="G2268" s="1650"/>
      <c r="H2268" s="319"/>
      <c r="I2268" s="320"/>
      <c r="J2268" s="320"/>
      <c r="K2268" s="320"/>
      <c r="L2268" s="320"/>
      <c r="M2268" s="320"/>
      <c r="N2268" s="320"/>
      <c r="O2268" s="321"/>
      <c r="P2268" s="322"/>
      <c r="Q2268" s="367"/>
      <c r="R2268" s="512"/>
    </row>
    <row r="2269" spans="2:18" ht="14.25" customHeight="1">
      <c r="B2269" s="203">
        <v>12450</v>
      </c>
      <c r="C2269" s="320"/>
      <c r="D2269" s="338"/>
      <c r="E2269" s="345" t="s">
        <v>348</v>
      </c>
      <c r="F2269" s="357"/>
      <c r="G2269" s="1650"/>
      <c r="H2269" s="319"/>
      <c r="I2269" s="320"/>
      <c r="J2269" s="320"/>
      <c r="K2269" s="320"/>
      <c r="L2269" s="320"/>
      <c r="M2269" s="320"/>
      <c r="N2269" s="320"/>
      <c r="O2269" s="321"/>
      <c r="P2269" s="322"/>
      <c r="Q2269" s="367"/>
      <c r="R2269" s="512"/>
    </row>
    <row r="2270" spans="2:18" ht="14.25" customHeight="1">
      <c r="B2270" s="203">
        <v>12450</v>
      </c>
      <c r="C2270" s="320"/>
      <c r="D2270" s="338"/>
      <c r="E2270" s="345" t="s">
        <v>4073</v>
      </c>
      <c r="F2270" s="357"/>
      <c r="G2270" s="1650"/>
      <c r="H2270" s="319"/>
      <c r="I2270" s="320"/>
      <c r="J2270" s="320"/>
      <c r="K2270" s="320"/>
      <c r="L2270" s="320"/>
      <c r="M2270" s="320"/>
      <c r="N2270" s="320"/>
      <c r="O2270" s="321"/>
      <c r="P2270" s="322"/>
      <c r="Q2270" s="367"/>
      <c r="R2270" s="512"/>
    </row>
    <row r="2271" spans="2:18" ht="27.75" customHeight="1">
      <c r="B2271" s="203">
        <v>12450</v>
      </c>
      <c r="C2271" s="320"/>
      <c r="D2271" s="338"/>
      <c r="E2271" s="345" t="s">
        <v>5820</v>
      </c>
      <c r="F2271" s="357"/>
      <c r="G2271" s="1650"/>
      <c r="H2271" s="319"/>
      <c r="I2271" s="320"/>
      <c r="J2271" s="320"/>
      <c r="K2271" s="320"/>
      <c r="L2271" s="320"/>
      <c r="M2271" s="320"/>
      <c r="N2271" s="320"/>
      <c r="O2271" s="321"/>
      <c r="P2271" s="322"/>
      <c r="Q2271" s="367"/>
      <c r="R2271" s="512"/>
    </row>
    <row r="2272" spans="2:18" ht="30" customHeight="1">
      <c r="B2272" s="203">
        <v>12450</v>
      </c>
      <c r="C2272" s="320"/>
      <c r="D2272" s="338"/>
      <c r="E2272" s="345" t="s">
        <v>4079</v>
      </c>
      <c r="F2272" s="357"/>
      <c r="G2272" s="1650"/>
      <c r="H2272" s="319"/>
      <c r="I2272" s="320"/>
      <c r="J2272" s="320"/>
      <c r="K2272" s="320"/>
      <c r="L2272" s="320"/>
      <c r="M2272" s="320"/>
      <c r="N2272" s="320"/>
      <c r="O2272" s="321"/>
      <c r="P2272" s="322"/>
      <c r="Q2272" s="367"/>
      <c r="R2272" s="512"/>
    </row>
    <row r="2273" spans="2:18" ht="15.75" customHeight="1">
      <c r="B2273" s="205">
        <v>12450</v>
      </c>
      <c r="C2273" s="329"/>
      <c r="D2273" s="339"/>
      <c r="E2273" s="347" t="s">
        <v>4082</v>
      </c>
      <c r="F2273" s="358"/>
      <c r="G2273" s="324"/>
      <c r="H2273" s="328"/>
      <c r="I2273" s="329"/>
      <c r="J2273" s="329"/>
      <c r="K2273" s="329"/>
      <c r="L2273" s="329"/>
      <c r="M2273" s="329"/>
      <c r="N2273" s="329"/>
      <c r="O2273" s="330"/>
      <c r="P2273" s="331"/>
      <c r="Q2273" s="1653"/>
      <c r="R2273" s="512"/>
    </row>
    <row r="2274" spans="2:18" ht="51">
      <c r="B2274" s="1588">
        <v>12450</v>
      </c>
      <c r="C2274" s="299" t="e">
        <f>VLOOKUP(E2274,'2. CUADRO CLASIF. DOC. (4)'!$A$5:$B$404,2,0)</f>
        <v>#N/A</v>
      </c>
      <c r="D2274" s="309" t="e">
        <f>VLOOKUP(E2274,'2. CUADRO CLASIF. DOC. (4)'!$A$6:$C$404,3,0)</f>
        <v>#N/A</v>
      </c>
      <c r="E2274" s="401" t="s">
        <v>4089</v>
      </c>
      <c r="F2274" s="533" t="s">
        <v>13</v>
      </c>
      <c r="G2274" s="445" t="s">
        <v>13</v>
      </c>
      <c r="H2274" s="312"/>
      <c r="I2274" s="299">
        <v>2</v>
      </c>
      <c r="J2274" s="299">
        <v>10</v>
      </c>
      <c r="K2274" s="299"/>
      <c r="L2274" s="299"/>
      <c r="M2274" s="299"/>
      <c r="N2274" s="299" t="s">
        <v>4945</v>
      </c>
      <c r="O2274" s="313"/>
      <c r="P2274" s="314" t="s">
        <v>5020</v>
      </c>
      <c r="Q2274" s="1649" t="s">
        <v>6244</v>
      </c>
      <c r="R2274" s="512"/>
    </row>
    <row r="2275" spans="2:18" ht="25.5">
      <c r="B2275" s="203">
        <v>12450</v>
      </c>
      <c r="C2275" s="320"/>
      <c r="D2275" s="338"/>
      <c r="E2275" s="345" t="s">
        <v>4085</v>
      </c>
      <c r="F2275" s="357"/>
      <c r="G2275" s="1650"/>
      <c r="H2275" s="319"/>
      <c r="I2275" s="320"/>
      <c r="J2275" s="320"/>
      <c r="K2275" s="320"/>
      <c r="L2275" s="320"/>
      <c r="M2275" s="320"/>
      <c r="N2275" s="320"/>
      <c r="O2275" s="321"/>
      <c r="P2275" s="322"/>
      <c r="Q2275" s="1650"/>
      <c r="R2275" s="512"/>
    </row>
    <row r="2276" spans="2:18" ht="12.75" customHeight="1">
      <c r="B2276" s="203">
        <v>12450</v>
      </c>
      <c r="C2276" s="320"/>
      <c r="D2276" s="338"/>
      <c r="E2276" s="345" t="s">
        <v>4051</v>
      </c>
      <c r="F2276" s="357"/>
      <c r="G2276" s="1650"/>
      <c r="H2276" s="319"/>
      <c r="I2276" s="320"/>
      <c r="J2276" s="320"/>
      <c r="K2276" s="320"/>
      <c r="L2276" s="320"/>
      <c r="M2276" s="320"/>
      <c r="N2276" s="320"/>
      <c r="O2276" s="321"/>
      <c r="P2276" s="322"/>
      <c r="Q2276" s="1650"/>
      <c r="R2276" s="512"/>
    </row>
    <row r="2277" spans="2:18" ht="16.5" customHeight="1">
      <c r="B2277" s="203">
        <v>12450</v>
      </c>
      <c r="C2277" s="320"/>
      <c r="D2277" s="338"/>
      <c r="E2277" s="345" t="s">
        <v>4058</v>
      </c>
      <c r="F2277" s="357"/>
      <c r="G2277" s="1650"/>
      <c r="H2277" s="319"/>
      <c r="I2277" s="320"/>
      <c r="J2277" s="320"/>
      <c r="K2277" s="320"/>
      <c r="L2277" s="320"/>
      <c r="M2277" s="320"/>
      <c r="N2277" s="320"/>
      <c r="O2277" s="321"/>
      <c r="P2277" s="322"/>
      <c r="Q2277" s="1650"/>
      <c r="R2277" s="512"/>
    </row>
    <row r="2278" spans="2:18" ht="16.5" customHeight="1">
      <c r="B2278" s="203">
        <v>12450</v>
      </c>
      <c r="C2278" s="320"/>
      <c r="D2278" s="338"/>
      <c r="E2278" s="345" t="s">
        <v>4093</v>
      </c>
      <c r="F2278" s="357"/>
      <c r="G2278" s="1650"/>
      <c r="H2278" s="319"/>
      <c r="I2278" s="320"/>
      <c r="J2278" s="320"/>
      <c r="K2278" s="320"/>
      <c r="L2278" s="320"/>
      <c r="M2278" s="320"/>
      <c r="N2278" s="320"/>
      <c r="O2278" s="321"/>
      <c r="P2278" s="322"/>
      <c r="Q2278" s="367"/>
      <c r="R2278" s="512"/>
    </row>
    <row r="2279" spans="2:18" ht="15" customHeight="1">
      <c r="B2279" s="203">
        <v>12450</v>
      </c>
      <c r="C2279" s="320"/>
      <c r="D2279" s="338"/>
      <c r="E2279" s="345" t="s">
        <v>4095</v>
      </c>
      <c r="F2279" s="357"/>
      <c r="G2279" s="1650"/>
      <c r="H2279" s="319"/>
      <c r="I2279" s="320"/>
      <c r="J2279" s="320"/>
      <c r="K2279" s="320"/>
      <c r="L2279" s="320"/>
      <c r="M2279" s="320"/>
      <c r="N2279" s="320"/>
      <c r="O2279" s="321"/>
      <c r="P2279" s="322"/>
      <c r="Q2279" s="367"/>
      <c r="R2279" s="512"/>
    </row>
    <row r="2280" spans="2:18" ht="25.5" customHeight="1">
      <c r="B2280" s="203">
        <v>12450</v>
      </c>
      <c r="C2280" s="320"/>
      <c r="D2280" s="338"/>
      <c r="E2280" s="345" t="s">
        <v>4098</v>
      </c>
      <c r="F2280" s="357"/>
      <c r="G2280" s="1650"/>
      <c r="H2280" s="319"/>
      <c r="I2280" s="320"/>
      <c r="J2280" s="320"/>
      <c r="K2280" s="320"/>
      <c r="L2280" s="320"/>
      <c r="M2280" s="320"/>
      <c r="N2280" s="320"/>
      <c r="O2280" s="321"/>
      <c r="P2280" s="322"/>
      <c r="Q2280" s="367"/>
      <c r="R2280" s="512"/>
    </row>
    <row r="2281" spans="2:18" ht="16.5" customHeight="1">
      <c r="B2281" s="203">
        <v>12450</v>
      </c>
      <c r="C2281" s="320"/>
      <c r="D2281" s="338"/>
      <c r="E2281" s="345" t="s">
        <v>4101</v>
      </c>
      <c r="F2281" s="357"/>
      <c r="G2281" s="1650"/>
      <c r="H2281" s="319"/>
      <c r="I2281" s="320"/>
      <c r="J2281" s="320"/>
      <c r="K2281" s="320"/>
      <c r="L2281" s="320"/>
      <c r="M2281" s="320"/>
      <c r="N2281" s="320"/>
      <c r="O2281" s="321"/>
      <c r="P2281" s="322"/>
      <c r="Q2281" s="367"/>
      <c r="R2281" s="512"/>
    </row>
    <row r="2282" spans="2:18" ht="15.75" customHeight="1">
      <c r="B2282" s="203">
        <v>12450</v>
      </c>
      <c r="C2282" s="320"/>
      <c r="D2282" s="338"/>
      <c r="E2282" s="345" t="s">
        <v>4103</v>
      </c>
      <c r="F2282" s="357"/>
      <c r="G2282" s="1650"/>
      <c r="H2282" s="319"/>
      <c r="I2282" s="320"/>
      <c r="J2282" s="320"/>
      <c r="K2282" s="320"/>
      <c r="L2282" s="320"/>
      <c r="M2282" s="320"/>
      <c r="N2282" s="320"/>
      <c r="O2282" s="321"/>
      <c r="P2282" s="322"/>
      <c r="Q2282" s="367"/>
      <c r="R2282" s="512"/>
    </row>
    <row r="2283" spans="2:18" ht="15" customHeight="1">
      <c r="B2283" s="203">
        <v>12450</v>
      </c>
      <c r="C2283" s="320"/>
      <c r="D2283" s="338"/>
      <c r="E2283" s="345" t="s">
        <v>4106</v>
      </c>
      <c r="F2283" s="357"/>
      <c r="G2283" s="1650"/>
      <c r="H2283" s="319"/>
      <c r="I2283" s="320"/>
      <c r="J2283" s="320"/>
      <c r="K2283" s="320"/>
      <c r="L2283" s="320"/>
      <c r="M2283" s="320"/>
      <c r="N2283" s="320"/>
      <c r="O2283" s="321"/>
      <c r="P2283" s="322"/>
      <c r="Q2283" s="367"/>
      <c r="R2283" s="512"/>
    </row>
    <row r="2284" spans="2:18" ht="15" customHeight="1">
      <c r="B2284" s="203">
        <v>12450</v>
      </c>
      <c r="C2284" s="320"/>
      <c r="D2284" s="338"/>
      <c r="E2284" s="345" t="s">
        <v>4109</v>
      </c>
      <c r="F2284" s="357"/>
      <c r="G2284" s="1650"/>
      <c r="H2284" s="319"/>
      <c r="I2284" s="320"/>
      <c r="J2284" s="320"/>
      <c r="K2284" s="320"/>
      <c r="L2284" s="320"/>
      <c r="M2284" s="320"/>
      <c r="N2284" s="320"/>
      <c r="O2284" s="321"/>
      <c r="P2284" s="322"/>
      <c r="Q2284" s="367"/>
      <c r="R2284" s="512"/>
    </row>
    <row r="2285" spans="2:18" ht="16.5" customHeight="1">
      <c r="B2285" s="203">
        <v>12450</v>
      </c>
      <c r="C2285" s="320"/>
      <c r="D2285" s="338"/>
      <c r="E2285" s="345" t="s">
        <v>4112</v>
      </c>
      <c r="F2285" s="357"/>
      <c r="G2285" s="1650"/>
      <c r="H2285" s="319"/>
      <c r="I2285" s="320"/>
      <c r="J2285" s="320"/>
      <c r="K2285" s="320"/>
      <c r="L2285" s="320"/>
      <c r="M2285" s="320"/>
      <c r="N2285" s="320"/>
      <c r="O2285" s="321"/>
      <c r="P2285" s="322"/>
      <c r="Q2285" s="367"/>
      <c r="R2285" s="512"/>
    </row>
    <row r="2286" spans="2:18" ht="25.5" customHeight="1">
      <c r="B2286" s="203">
        <v>12450</v>
      </c>
      <c r="C2286" s="320"/>
      <c r="D2286" s="338"/>
      <c r="E2286" s="345" t="s">
        <v>4115</v>
      </c>
      <c r="F2286" s="357"/>
      <c r="G2286" s="1650"/>
      <c r="H2286" s="319"/>
      <c r="I2286" s="320"/>
      <c r="J2286" s="320"/>
      <c r="K2286" s="320"/>
      <c r="L2286" s="320"/>
      <c r="M2286" s="320"/>
      <c r="N2286" s="320"/>
      <c r="O2286" s="321"/>
      <c r="P2286" s="322"/>
      <c r="Q2286" s="367"/>
      <c r="R2286" s="512"/>
    </row>
    <row r="2287" spans="2:18" ht="27" customHeight="1">
      <c r="B2287" s="203">
        <v>12450</v>
      </c>
      <c r="C2287" s="320"/>
      <c r="D2287" s="338"/>
      <c r="E2287" s="345" t="s">
        <v>4118</v>
      </c>
      <c r="F2287" s="357"/>
      <c r="G2287" s="1650"/>
      <c r="H2287" s="319"/>
      <c r="I2287" s="320"/>
      <c r="J2287" s="320"/>
      <c r="K2287" s="320"/>
      <c r="L2287" s="320"/>
      <c r="M2287" s="320"/>
      <c r="N2287" s="320"/>
      <c r="O2287" s="321"/>
      <c r="P2287" s="322"/>
      <c r="Q2287" s="367"/>
      <c r="R2287" s="512"/>
    </row>
    <row r="2288" spans="2:18" ht="14.25" customHeight="1">
      <c r="B2288" s="203">
        <v>12450</v>
      </c>
      <c r="C2288" s="320"/>
      <c r="D2288" s="338"/>
      <c r="E2288" s="345" t="s">
        <v>4121</v>
      </c>
      <c r="F2288" s="357"/>
      <c r="G2288" s="1650"/>
      <c r="H2288" s="319"/>
      <c r="I2288" s="320"/>
      <c r="J2288" s="320"/>
      <c r="K2288" s="320"/>
      <c r="L2288" s="320"/>
      <c r="M2288" s="320"/>
      <c r="N2288" s="320"/>
      <c r="O2288" s="321"/>
      <c r="P2288" s="322"/>
      <c r="Q2288" s="367"/>
      <c r="R2288" s="512"/>
    </row>
    <row r="2289" spans="2:18" ht="15" customHeight="1">
      <c r="B2289" s="203">
        <v>12450</v>
      </c>
      <c r="C2289" s="320"/>
      <c r="D2289" s="338"/>
      <c r="E2289" s="345" t="s">
        <v>4123</v>
      </c>
      <c r="F2289" s="357"/>
      <c r="G2289" s="1650"/>
      <c r="H2289" s="319"/>
      <c r="I2289" s="320"/>
      <c r="J2289" s="320"/>
      <c r="K2289" s="320"/>
      <c r="L2289" s="320"/>
      <c r="M2289" s="320"/>
      <c r="N2289" s="320"/>
      <c r="O2289" s="321"/>
      <c r="P2289" s="322"/>
      <c r="Q2289" s="1650"/>
      <c r="R2289" s="512"/>
    </row>
    <row r="2290" spans="2:18" ht="15" customHeight="1">
      <c r="B2290" s="203">
        <v>12450</v>
      </c>
      <c r="C2290" s="320"/>
      <c r="D2290" s="338"/>
      <c r="E2290" s="345" t="s">
        <v>4126</v>
      </c>
      <c r="F2290" s="357"/>
      <c r="G2290" s="1650"/>
      <c r="H2290" s="319"/>
      <c r="I2290" s="320"/>
      <c r="J2290" s="320"/>
      <c r="K2290" s="320"/>
      <c r="L2290" s="320"/>
      <c r="M2290" s="320"/>
      <c r="N2290" s="320"/>
      <c r="O2290" s="321"/>
      <c r="P2290" s="322"/>
      <c r="Q2290" s="1650"/>
      <c r="R2290" s="512"/>
    </row>
    <row r="2291" spans="2:18" ht="16.5" customHeight="1">
      <c r="B2291" s="203">
        <v>12450</v>
      </c>
      <c r="C2291" s="320"/>
      <c r="D2291" s="338"/>
      <c r="E2291" s="345" t="s">
        <v>4129</v>
      </c>
      <c r="F2291" s="357"/>
      <c r="G2291" s="1650"/>
      <c r="H2291" s="319"/>
      <c r="I2291" s="320"/>
      <c r="J2291" s="320"/>
      <c r="K2291" s="320"/>
      <c r="L2291" s="320"/>
      <c r="M2291" s="320"/>
      <c r="N2291" s="320"/>
      <c r="O2291" s="321"/>
      <c r="P2291" s="322"/>
      <c r="Q2291" s="367"/>
      <c r="R2291" s="512"/>
    </row>
    <row r="2292" spans="2:18" ht="16.5" customHeight="1">
      <c r="B2292" s="375">
        <v>12450</v>
      </c>
      <c r="C2292" s="376"/>
      <c r="D2292" s="377"/>
      <c r="E2292" s="345" t="s">
        <v>4132</v>
      </c>
      <c r="F2292" s="378"/>
      <c r="G2292" s="379"/>
      <c r="H2292" s="380"/>
      <c r="I2292" s="376"/>
      <c r="J2292" s="376"/>
      <c r="K2292" s="376"/>
      <c r="L2292" s="376"/>
      <c r="M2292" s="376"/>
      <c r="N2292" s="376"/>
      <c r="O2292" s="381"/>
      <c r="P2292" s="382"/>
      <c r="Q2292" s="416"/>
      <c r="R2292" s="512"/>
    </row>
    <row r="2293" spans="2:18" ht="16.5" customHeight="1">
      <c r="B2293" s="203">
        <v>12450</v>
      </c>
      <c r="C2293" s="320"/>
      <c r="D2293" s="338"/>
      <c r="E2293" s="472" t="s">
        <v>4135</v>
      </c>
      <c r="F2293" s="357"/>
      <c r="G2293" s="1650"/>
      <c r="H2293" s="319"/>
      <c r="I2293" s="320"/>
      <c r="J2293" s="320"/>
      <c r="K2293" s="320"/>
      <c r="L2293" s="320"/>
      <c r="M2293" s="320"/>
      <c r="N2293" s="320"/>
      <c r="O2293" s="321"/>
      <c r="P2293" s="322"/>
      <c r="Q2293" s="367"/>
      <c r="R2293" s="512"/>
    </row>
    <row r="2294" spans="2:18" ht="15.75" customHeight="1">
      <c r="B2294" s="203">
        <v>12450</v>
      </c>
      <c r="C2294" s="320"/>
      <c r="D2294" s="338"/>
      <c r="E2294" s="345" t="s">
        <v>4138</v>
      </c>
      <c r="F2294" s="357"/>
      <c r="G2294" s="1650"/>
      <c r="H2294" s="319"/>
      <c r="I2294" s="320"/>
      <c r="J2294" s="320"/>
      <c r="K2294" s="320"/>
      <c r="L2294" s="320"/>
      <c r="M2294" s="320"/>
      <c r="N2294" s="320"/>
      <c r="O2294" s="321"/>
      <c r="P2294" s="322"/>
      <c r="Q2294" s="367"/>
      <c r="R2294" s="512"/>
    </row>
    <row r="2295" spans="2:18" ht="16.5" customHeight="1">
      <c r="B2295" s="203">
        <v>12450</v>
      </c>
      <c r="C2295" s="320"/>
      <c r="D2295" s="338"/>
      <c r="E2295" s="345" t="s">
        <v>596</v>
      </c>
      <c r="F2295" s="357"/>
      <c r="G2295" s="1650"/>
      <c r="H2295" s="319"/>
      <c r="I2295" s="320"/>
      <c r="J2295" s="320"/>
      <c r="K2295" s="320"/>
      <c r="L2295" s="320"/>
      <c r="M2295" s="320"/>
      <c r="N2295" s="320"/>
      <c r="O2295" s="321"/>
      <c r="P2295" s="322"/>
      <c r="Q2295" s="367"/>
      <c r="R2295" s="512"/>
    </row>
    <row r="2296" spans="2:18" ht="16.5" customHeight="1">
      <c r="B2296" s="203">
        <v>12450</v>
      </c>
      <c r="C2296" s="320"/>
      <c r="D2296" s="338"/>
      <c r="E2296" s="345" t="s">
        <v>4142</v>
      </c>
      <c r="F2296" s="357"/>
      <c r="G2296" s="1650"/>
      <c r="H2296" s="319"/>
      <c r="I2296" s="320"/>
      <c r="J2296" s="320"/>
      <c r="K2296" s="320"/>
      <c r="L2296" s="320"/>
      <c r="M2296" s="320"/>
      <c r="N2296" s="320"/>
      <c r="O2296" s="321"/>
      <c r="P2296" s="322"/>
      <c r="Q2296" s="367"/>
      <c r="R2296" s="512"/>
    </row>
    <row r="2297" spans="2:18" ht="25.5" customHeight="1">
      <c r="B2297" s="203">
        <v>12450</v>
      </c>
      <c r="C2297" s="320"/>
      <c r="D2297" s="338"/>
      <c r="E2297" s="345" t="s">
        <v>4145</v>
      </c>
      <c r="F2297" s="357"/>
      <c r="G2297" s="1650"/>
      <c r="H2297" s="319"/>
      <c r="I2297" s="320"/>
      <c r="J2297" s="320"/>
      <c r="K2297" s="320"/>
      <c r="L2297" s="320"/>
      <c r="M2297" s="320"/>
      <c r="N2297" s="320"/>
      <c r="O2297" s="321"/>
      <c r="P2297" s="322"/>
      <c r="Q2297" s="367"/>
      <c r="R2297" s="512"/>
    </row>
    <row r="2298" spans="2:18" ht="12.75" customHeight="1">
      <c r="B2298" s="203">
        <v>12450</v>
      </c>
      <c r="C2298" s="320"/>
      <c r="D2298" s="338"/>
      <c r="E2298" s="345" t="s">
        <v>4148</v>
      </c>
      <c r="F2298" s="357"/>
      <c r="G2298" s="1650"/>
      <c r="H2298" s="319"/>
      <c r="I2298" s="320"/>
      <c r="J2298" s="320"/>
      <c r="K2298" s="320"/>
      <c r="L2298" s="320"/>
      <c r="M2298" s="320"/>
      <c r="N2298" s="320"/>
      <c r="O2298" s="321"/>
      <c r="P2298" s="322"/>
      <c r="Q2298" s="367"/>
      <c r="R2298" s="512"/>
    </row>
    <row r="2299" spans="2:18" ht="15" customHeight="1">
      <c r="B2299" s="203">
        <v>12450</v>
      </c>
      <c r="C2299" s="320"/>
      <c r="D2299" s="338"/>
      <c r="E2299" s="345" t="s">
        <v>4085</v>
      </c>
      <c r="F2299" s="357"/>
      <c r="G2299" s="1650"/>
      <c r="H2299" s="319"/>
      <c r="I2299" s="320"/>
      <c r="J2299" s="320"/>
      <c r="K2299" s="320"/>
      <c r="L2299" s="320"/>
      <c r="M2299" s="320"/>
      <c r="N2299" s="320"/>
      <c r="O2299" s="321"/>
      <c r="P2299" s="322"/>
      <c r="Q2299" s="367"/>
      <c r="R2299" s="512"/>
    </row>
    <row r="2300" spans="2:18" ht="12.75" customHeight="1">
      <c r="B2300" s="203">
        <v>12450</v>
      </c>
      <c r="C2300" s="320"/>
      <c r="D2300" s="338"/>
      <c r="E2300" s="345" t="s">
        <v>3500</v>
      </c>
      <c r="F2300" s="357"/>
      <c r="G2300" s="1650"/>
      <c r="H2300" s="319"/>
      <c r="I2300" s="320"/>
      <c r="J2300" s="320"/>
      <c r="K2300" s="320"/>
      <c r="L2300" s="320"/>
      <c r="M2300" s="320"/>
      <c r="N2300" s="320"/>
      <c r="O2300" s="321"/>
      <c r="P2300" s="322"/>
      <c r="Q2300" s="367"/>
      <c r="R2300" s="512"/>
    </row>
    <row r="2301" spans="2:18" ht="25.5" customHeight="1">
      <c r="B2301" s="203">
        <v>12450</v>
      </c>
      <c r="C2301" s="320"/>
      <c r="D2301" s="338"/>
      <c r="E2301" s="345" t="s">
        <v>4152</v>
      </c>
      <c r="F2301" s="357"/>
      <c r="G2301" s="1650"/>
      <c r="H2301" s="319"/>
      <c r="I2301" s="320"/>
      <c r="J2301" s="320"/>
      <c r="K2301" s="320"/>
      <c r="L2301" s="320"/>
      <c r="M2301" s="320"/>
      <c r="N2301" s="320"/>
      <c r="O2301" s="321"/>
      <c r="P2301" s="322"/>
      <c r="Q2301" s="367"/>
      <c r="R2301" s="512"/>
    </row>
    <row r="2302" spans="2:18" ht="16.5" customHeight="1">
      <c r="B2302" s="203">
        <v>12450</v>
      </c>
      <c r="C2302" s="320"/>
      <c r="D2302" s="338"/>
      <c r="E2302" s="345" t="s">
        <v>4155</v>
      </c>
      <c r="F2302" s="357"/>
      <c r="G2302" s="1650"/>
      <c r="H2302" s="319"/>
      <c r="I2302" s="320"/>
      <c r="J2302" s="320"/>
      <c r="K2302" s="320"/>
      <c r="L2302" s="320"/>
      <c r="M2302" s="320"/>
      <c r="N2302" s="320"/>
      <c r="O2302" s="321"/>
      <c r="P2302" s="322"/>
      <c r="Q2302" s="367"/>
      <c r="R2302" s="512"/>
    </row>
    <row r="2303" spans="2:18" ht="16.5" customHeight="1">
      <c r="B2303" s="205">
        <v>12450</v>
      </c>
      <c r="C2303" s="329"/>
      <c r="D2303" s="339"/>
      <c r="E2303" s="347" t="s">
        <v>4158</v>
      </c>
      <c r="F2303" s="358"/>
      <c r="G2303" s="324"/>
      <c r="H2303" s="328"/>
      <c r="I2303" s="329"/>
      <c r="J2303" s="329"/>
      <c r="K2303" s="329"/>
      <c r="L2303" s="329"/>
      <c r="M2303" s="329"/>
      <c r="N2303" s="329"/>
      <c r="O2303" s="330"/>
      <c r="P2303" s="331"/>
      <c r="Q2303" s="1653"/>
      <c r="R2303" s="512"/>
    </row>
    <row r="2304" spans="2:18" ht="42" customHeight="1">
      <c r="B2304" s="1588">
        <v>12450</v>
      </c>
      <c r="C2304" s="299" t="e">
        <f>VLOOKUP(E2304,'2. CUADRO CLASIF. DOC. (4)'!$A$5:$B$404,2,0)</f>
        <v>#N/A</v>
      </c>
      <c r="D2304" s="309" t="e">
        <f>VLOOKUP(E2304,'2. CUADRO CLASIF. DOC. (4)'!$A$6:$C$404,3,0)</f>
        <v>#N/A</v>
      </c>
      <c r="E2304" s="401" t="s">
        <v>4165</v>
      </c>
      <c r="F2304" s="533" t="s">
        <v>13</v>
      </c>
      <c r="G2304" s="445" t="s">
        <v>13</v>
      </c>
      <c r="H2304" s="312"/>
      <c r="I2304" s="299">
        <v>2</v>
      </c>
      <c r="J2304" s="299">
        <v>10</v>
      </c>
      <c r="K2304" s="299"/>
      <c r="L2304" s="299"/>
      <c r="M2304" s="299"/>
      <c r="N2304" s="299" t="s">
        <v>4945</v>
      </c>
      <c r="O2304" s="313"/>
      <c r="P2304" s="314" t="s">
        <v>5020</v>
      </c>
      <c r="Q2304" s="1649" t="s">
        <v>6244</v>
      </c>
      <c r="R2304" s="512"/>
    </row>
    <row r="2305" spans="2:18" ht="15.75" customHeight="1">
      <c r="B2305" s="203">
        <v>12450</v>
      </c>
      <c r="C2305" s="320"/>
      <c r="D2305" s="338"/>
      <c r="E2305" s="345" t="s">
        <v>4161</v>
      </c>
      <c r="F2305" s="357"/>
      <c r="G2305" s="1650"/>
      <c r="H2305" s="319"/>
      <c r="I2305" s="320"/>
      <c r="J2305" s="320"/>
      <c r="K2305" s="320"/>
      <c r="L2305" s="320"/>
      <c r="M2305" s="320"/>
      <c r="N2305" s="320"/>
      <c r="O2305" s="321"/>
      <c r="P2305" s="322"/>
      <c r="Q2305" s="1650"/>
      <c r="R2305" s="512"/>
    </row>
    <row r="2306" spans="2:18" ht="15.75" customHeight="1">
      <c r="B2306" s="203">
        <v>12450</v>
      </c>
      <c r="C2306" s="320"/>
      <c r="D2306" s="338"/>
      <c r="E2306" s="345" t="s">
        <v>4058</v>
      </c>
      <c r="F2306" s="357"/>
      <c r="G2306" s="1650"/>
      <c r="H2306" s="319"/>
      <c r="I2306" s="320"/>
      <c r="J2306" s="320"/>
      <c r="K2306" s="320"/>
      <c r="L2306" s="320"/>
      <c r="M2306" s="320"/>
      <c r="N2306" s="320"/>
      <c r="O2306" s="321"/>
      <c r="P2306" s="322"/>
      <c r="Q2306" s="1650"/>
      <c r="R2306" s="512"/>
    </row>
    <row r="2307" spans="2:18" ht="14.25" customHeight="1">
      <c r="B2307" s="203">
        <v>12450</v>
      </c>
      <c r="C2307" s="320"/>
      <c r="D2307" s="338"/>
      <c r="E2307" s="345" t="s">
        <v>4095</v>
      </c>
      <c r="F2307" s="357"/>
      <c r="G2307" s="1650"/>
      <c r="H2307" s="319"/>
      <c r="I2307" s="320"/>
      <c r="J2307" s="320"/>
      <c r="K2307" s="320"/>
      <c r="L2307" s="320"/>
      <c r="M2307" s="320"/>
      <c r="N2307" s="320"/>
      <c r="O2307" s="321"/>
      <c r="P2307" s="322"/>
      <c r="Q2307" s="1650"/>
      <c r="R2307" s="512"/>
    </row>
    <row r="2308" spans="2:18" ht="17.25" customHeight="1">
      <c r="B2308" s="203">
        <v>12450</v>
      </c>
      <c r="C2308" s="320"/>
      <c r="D2308" s="338"/>
      <c r="E2308" s="345" t="s">
        <v>4093</v>
      </c>
      <c r="F2308" s="357"/>
      <c r="G2308" s="1650"/>
      <c r="H2308" s="319"/>
      <c r="I2308" s="320"/>
      <c r="J2308" s="320"/>
      <c r="K2308" s="320"/>
      <c r="L2308" s="320"/>
      <c r="M2308" s="320"/>
      <c r="N2308" s="320"/>
      <c r="O2308" s="321"/>
      <c r="P2308" s="322"/>
      <c r="Q2308" s="367"/>
      <c r="R2308" s="512"/>
    </row>
    <row r="2309" spans="2:18" ht="15" customHeight="1">
      <c r="B2309" s="203">
        <v>12450</v>
      </c>
      <c r="C2309" s="320"/>
      <c r="D2309" s="338"/>
      <c r="E2309" s="345" t="s">
        <v>4167</v>
      </c>
      <c r="F2309" s="357"/>
      <c r="G2309" s="1650"/>
      <c r="H2309" s="319"/>
      <c r="I2309" s="320"/>
      <c r="J2309" s="320"/>
      <c r="K2309" s="320"/>
      <c r="L2309" s="320"/>
      <c r="M2309" s="320"/>
      <c r="N2309" s="320"/>
      <c r="O2309" s="321"/>
      <c r="P2309" s="322"/>
      <c r="Q2309" s="367"/>
      <c r="R2309" s="512"/>
    </row>
    <row r="2310" spans="2:18" ht="15.75" customHeight="1">
      <c r="B2310" s="203">
        <v>12450</v>
      </c>
      <c r="C2310" s="320"/>
      <c r="D2310" s="338"/>
      <c r="E2310" s="345" t="s">
        <v>4170</v>
      </c>
      <c r="F2310" s="357"/>
      <c r="G2310" s="1650"/>
      <c r="H2310" s="319"/>
      <c r="I2310" s="320"/>
      <c r="J2310" s="320"/>
      <c r="K2310" s="320"/>
      <c r="L2310" s="320"/>
      <c r="M2310" s="320"/>
      <c r="N2310" s="320"/>
      <c r="O2310" s="321"/>
      <c r="P2310" s="322"/>
      <c r="Q2310" s="367"/>
      <c r="R2310" s="512"/>
    </row>
    <row r="2311" spans="2:18" ht="15" customHeight="1">
      <c r="B2311" s="203">
        <v>12450</v>
      </c>
      <c r="C2311" s="320"/>
      <c r="D2311" s="338"/>
      <c r="E2311" s="345" t="s">
        <v>4172</v>
      </c>
      <c r="F2311" s="357"/>
      <c r="G2311" s="1650"/>
      <c r="H2311" s="319"/>
      <c r="I2311" s="320"/>
      <c r="J2311" s="320"/>
      <c r="K2311" s="320"/>
      <c r="L2311" s="320"/>
      <c r="M2311" s="320"/>
      <c r="N2311" s="320"/>
      <c r="O2311" s="321"/>
      <c r="P2311" s="322"/>
      <c r="Q2311" s="367"/>
      <c r="R2311" s="512"/>
    </row>
    <row r="2312" spans="2:18" ht="15" customHeight="1">
      <c r="B2312" s="203">
        <v>12450</v>
      </c>
      <c r="C2312" s="320"/>
      <c r="D2312" s="338"/>
      <c r="E2312" s="345" t="s">
        <v>4106</v>
      </c>
      <c r="F2312" s="357"/>
      <c r="G2312" s="1650"/>
      <c r="H2312" s="319"/>
      <c r="I2312" s="320"/>
      <c r="J2312" s="320"/>
      <c r="K2312" s="320"/>
      <c r="L2312" s="320"/>
      <c r="M2312" s="320"/>
      <c r="N2312" s="320"/>
      <c r="O2312" s="321"/>
      <c r="P2312" s="322"/>
      <c r="Q2312" s="367"/>
      <c r="R2312" s="512"/>
    </row>
    <row r="2313" spans="2:18" ht="12.75" customHeight="1">
      <c r="B2313" s="203">
        <v>12450</v>
      </c>
      <c r="C2313" s="320"/>
      <c r="D2313" s="338"/>
      <c r="E2313" s="345" t="s">
        <v>4112</v>
      </c>
      <c r="F2313" s="357"/>
      <c r="G2313" s="1650"/>
      <c r="H2313" s="319"/>
      <c r="I2313" s="320"/>
      <c r="J2313" s="320"/>
      <c r="K2313" s="320"/>
      <c r="L2313" s="320"/>
      <c r="M2313" s="320"/>
      <c r="N2313" s="320"/>
      <c r="O2313" s="321"/>
      <c r="P2313" s="322"/>
      <c r="Q2313" s="367"/>
      <c r="R2313" s="512"/>
    </row>
    <row r="2314" spans="2:18" ht="15.75" customHeight="1">
      <c r="B2314" s="203">
        <v>12450</v>
      </c>
      <c r="C2314" s="320"/>
      <c r="D2314" s="338"/>
      <c r="E2314" s="345" t="s">
        <v>4175</v>
      </c>
      <c r="F2314" s="357"/>
      <c r="G2314" s="1650"/>
      <c r="H2314" s="319"/>
      <c r="I2314" s="320"/>
      <c r="J2314" s="320"/>
      <c r="K2314" s="320"/>
      <c r="L2314" s="320"/>
      <c r="M2314" s="320"/>
      <c r="N2314" s="320"/>
      <c r="O2314" s="321"/>
      <c r="P2314" s="322"/>
      <c r="Q2314" s="367"/>
      <c r="R2314" s="512"/>
    </row>
    <row r="2315" spans="2:18" ht="18" customHeight="1">
      <c r="B2315" s="203">
        <v>12450</v>
      </c>
      <c r="C2315" s="320"/>
      <c r="D2315" s="338"/>
      <c r="E2315" s="345" t="s">
        <v>4178</v>
      </c>
      <c r="F2315" s="357"/>
      <c r="G2315" s="1650"/>
      <c r="H2315" s="319"/>
      <c r="I2315" s="320"/>
      <c r="J2315" s="320"/>
      <c r="K2315" s="320"/>
      <c r="L2315" s="320"/>
      <c r="M2315" s="320"/>
      <c r="N2315" s="320"/>
      <c r="O2315" s="321"/>
      <c r="P2315" s="322"/>
      <c r="Q2315" s="367"/>
      <c r="R2315" s="512"/>
    </row>
    <row r="2316" spans="2:18" ht="12.75" customHeight="1">
      <c r="B2316" s="203">
        <v>12450</v>
      </c>
      <c r="C2316" s="320"/>
      <c r="D2316" s="338"/>
      <c r="E2316" s="345" t="s">
        <v>4181</v>
      </c>
      <c r="F2316" s="357"/>
      <c r="G2316" s="1650"/>
      <c r="H2316" s="319"/>
      <c r="I2316" s="320"/>
      <c r="J2316" s="320"/>
      <c r="K2316" s="320"/>
      <c r="L2316" s="320"/>
      <c r="M2316" s="320"/>
      <c r="N2316" s="320"/>
      <c r="O2316" s="321"/>
      <c r="P2316" s="322"/>
      <c r="Q2316" s="367"/>
      <c r="R2316" s="512"/>
    </row>
    <row r="2317" spans="2:18" ht="15" customHeight="1">
      <c r="B2317" s="203">
        <v>12450</v>
      </c>
      <c r="C2317" s="320"/>
      <c r="D2317" s="338"/>
      <c r="E2317" s="345" t="s">
        <v>4158</v>
      </c>
      <c r="F2317" s="357"/>
      <c r="G2317" s="1650"/>
      <c r="H2317" s="319"/>
      <c r="I2317" s="320"/>
      <c r="J2317" s="320"/>
      <c r="K2317" s="320"/>
      <c r="L2317" s="320"/>
      <c r="M2317" s="320"/>
      <c r="N2317" s="320"/>
      <c r="O2317" s="321"/>
      <c r="P2317" s="322"/>
      <c r="Q2317" s="367"/>
      <c r="R2317" s="512"/>
    </row>
    <row r="2318" spans="2:18" ht="15.75" customHeight="1">
      <c r="B2318" s="203">
        <v>12450</v>
      </c>
      <c r="C2318" s="320"/>
      <c r="D2318" s="338"/>
      <c r="E2318" s="345" t="s">
        <v>4184</v>
      </c>
      <c r="F2318" s="357"/>
      <c r="G2318" s="1650"/>
      <c r="H2318" s="319"/>
      <c r="I2318" s="320"/>
      <c r="J2318" s="320"/>
      <c r="K2318" s="320"/>
      <c r="L2318" s="320"/>
      <c r="M2318" s="320"/>
      <c r="N2318" s="320"/>
      <c r="O2318" s="321"/>
      <c r="P2318" s="322"/>
      <c r="Q2318" s="367"/>
      <c r="R2318" s="512"/>
    </row>
    <row r="2319" spans="2:18" ht="12.75" customHeight="1">
      <c r="B2319" s="203">
        <v>12450</v>
      </c>
      <c r="C2319" s="320"/>
      <c r="D2319" s="338"/>
      <c r="E2319" s="345" t="s">
        <v>4187</v>
      </c>
      <c r="F2319" s="357"/>
      <c r="G2319" s="1650"/>
      <c r="H2319" s="319"/>
      <c r="I2319" s="320"/>
      <c r="J2319" s="320"/>
      <c r="K2319" s="320"/>
      <c r="L2319" s="320"/>
      <c r="M2319" s="320"/>
      <c r="N2319" s="320"/>
      <c r="O2319" s="321"/>
      <c r="P2319" s="322"/>
      <c r="Q2319" s="367"/>
      <c r="R2319" s="512"/>
    </row>
    <row r="2320" spans="2:18" ht="12.75" customHeight="1">
      <c r="B2320" s="203">
        <v>12450</v>
      </c>
      <c r="C2320" s="320"/>
      <c r="D2320" s="338"/>
      <c r="E2320" s="345" t="s">
        <v>4190</v>
      </c>
      <c r="F2320" s="357"/>
      <c r="G2320" s="1650"/>
      <c r="H2320" s="319"/>
      <c r="I2320" s="320"/>
      <c r="J2320" s="320"/>
      <c r="K2320" s="320"/>
      <c r="L2320" s="320"/>
      <c r="M2320" s="320"/>
      <c r="N2320" s="320"/>
      <c r="O2320" s="321"/>
      <c r="P2320" s="322"/>
      <c r="Q2320" s="367"/>
      <c r="R2320" s="512"/>
    </row>
    <row r="2321" spans="2:18" ht="15" customHeight="1">
      <c r="B2321" s="203">
        <v>12450</v>
      </c>
      <c r="C2321" s="320"/>
      <c r="D2321" s="338"/>
      <c r="E2321" s="345" t="s">
        <v>4193</v>
      </c>
      <c r="F2321" s="357"/>
      <c r="G2321" s="1650"/>
      <c r="H2321" s="319"/>
      <c r="I2321" s="320"/>
      <c r="J2321" s="320"/>
      <c r="K2321" s="320"/>
      <c r="L2321" s="320"/>
      <c r="M2321" s="320"/>
      <c r="N2321" s="320"/>
      <c r="O2321" s="321"/>
      <c r="P2321" s="322"/>
      <c r="Q2321" s="367"/>
      <c r="R2321" s="512"/>
    </row>
    <row r="2322" spans="2:18" ht="16.5" customHeight="1">
      <c r="B2322" s="203">
        <v>12450</v>
      </c>
      <c r="C2322" s="320"/>
      <c r="D2322" s="338"/>
      <c r="E2322" s="345" t="s">
        <v>4196</v>
      </c>
      <c r="F2322" s="357"/>
      <c r="G2322" s="1650"/>
      <c r="H2322" s="319"/>
      <c r="I2322" s="320"/>
      <c r="J2322" s="320"/>
      <c r="K2322" s="320"/>
      <c r="L2322" s="320"/>
      <c r="M2322" s="320"/>
      <c r="N2322" s="320"/>
      <c r="O2322" s="321"/>
      <c r="P2322" s="322"/>
      <c r="Q2322" s="367"/>
      <c r="R2322" s="512"/>
    </row>
    <row r="2323" spans="2:18" ht="15.75" customHeight="1">
      <c r="B2323" s="203">
        <v>12450</v>
      </c>
      <c r="C2323" s="320"/>
      <c r="D2323" s="338"/>
      <c r="E2323" s="345" t="s">
        <v>4148</v>
      </c>
      <c r="F2323" s="357"/>
      <c r="G2323" s="1650"/>
      <c r="H2323" s="319"/>
      <c r="I2323" s="320"/>
      <c r="J2323" s="320"/>
      <c r="K2323" s="320"/>
      <c r="L2323" s="320"/>
      <c r="M2323" s="320"/>
      <c r="N2323" s="320"/>
      <c r="O2323" s="321"/>
      <c r="P2323" s="322"/>
      <c r="Q2323" s="367"/>
      <c r="R2323" s="512"/>
    </row>
    <row r="2324" spans="2:18" ht="16.5" customHeight="1">
      <c r="B2324" s="203">
        <v>12450</v>
      </c>
      <c r="C2324" s="320"/>
      <c r="D2324" s="338"/>
      <c r="E2324" s="345" t="s">
        <v>4199</v>
      </c>
      <c r="F2324" s="357"/>
      <c r="G2324" s="1650"/>
      <c r="H2324" s="319"/>
      <c r="I2324" s="320"/>
      <c r="J2324" s="320"/>
      <c r="K2324" s="320"/>
      <c r="L2324" s="320"/>
      <c r="M2324" s="320"/>
      <c r="N2324" s="320"/>
      <c r="O2324" s="321"/>
      <c r="P2324" s="322"/>
      <c r="Q2324" s="367"/>
      <c r="R2324" s="512"/>
    </row>
    <row r="2325" spans="2:18" ht="16.5" customHeight="1">
      <c r="B2325" s="375">
        <v>12450</v>
      </c>
      <c r="C2325" s="376"/>
      <c r="D2325" s="377"/>
      <c r="E2325" s="345" t="s">
        <v>4202</v>
      </c>
      <c r="F2325" s="378"/>
      <c r="G2325" s="379"/>
      <c r="H2325" s="380"/>
      <c r="I2325" s="376"/>
      <c r="J2325" s="376"/>
      <c r="K2325" s="376"/>
      <c r="L2325" s="376"/>
      <c r="M2325" s="376"/>
      <c r="N2325" s="376"/>
      <c r="O2325" s="381"/>
      <c r="P2325" s="382"/>
      <c r="Q2325" s="416"/>
      <c r="R2325" s="512"/>
    </row>
    <row r="2326" spans="2:18" ht="18" customHeight="1">
      <c r="B2326" s="205">
        <v>12450</v>
      </c>
      <c r="C2326" s="329"/>
      <c r="D2326" s="339"/>
      <c r="E2326" s="403" t="s">
        <v>4158</v>
      </c>
      <c r="F2326" s="358"/>
      <c r="G2326" s="324"/>
      <c r="H2326" s="328"/>
      <c r="I2326" s="329"/>
      <c r="J2326" s="329"/>
      <c r="K2326" s="329"/>
      <c r="L2326" s="329"/>
      <c r="M2326" s="329"/>
      <c r="N2326" s="329"/>
      <c r="O2326" s="330"/>
      <c r="P2326" s="331"/>
      <c r="Q2326" s="1653"/>
      <c r="R2326" s="512"/>
    </row>
    <row r="2327" spans="2:18" ht="53.25" customHeight="1">
      <c r="B2327" s="1588">
        <v>12450</v>
      </c>
      <c r="C2327" s="299" t="e">
        <f>VLOOKUP(E2327,'2. CUADRO CLASIF. DOC. (4)'!$A$5:$B$404,2,0)</f>
        <v>#N/A</v>
      </c>
      <c r="D2327" s="309" t="e">
        <f>VLOOKUP(E2327,'2. CUADRO CLASIF. DOC. (4)'!$A$6:$C$404,3,0)</f>
        <v>#N/A</v>
      </c>
      <c r="E2327" s="355" t="s">
        <v>4209</v>
      </c>
      <c r="F2327" s="533" t="s">
        <v>13</v>
      </c>
      <c r="G2327" s="445" t="s">
        <v>13</v>
      </c>
      <c r="H2327" s="312"/>
      <c r="I2327" s="299">
        <v>2</v>
      </c>
      <c r="J2327" s="299">
        <v>10</v>
      </c>
      <c r="K2327" s="299"/>
      <c r="L2327" s="299"/>
      <c r="M2327" s="299"/>
      <c r="N2327" s="299" t="s">
        <v>4945</v>
      </c>
      <c r="O2327" s="313"/>
      <c r="P2327" s="314" t="s">
        <v>5020</v>
      </c>
      <c r="Q2327" s="1649" t="s">
        <v>6247</v>
      </c>
      <c r="R2327" s="512"/>
    </row>
    <row r="2328" spans="2:18" ht="15.75" customHeight="1">
      <c r="B2328" s="203">
        <v>12450</v>
      </c>
      <c r="C2328" s="320"/>
      <c r="D2328" s="338"/>
      <c r="E2328" s="345" t="s">
        <v>4205</v>
      </c>
      <c r="F2328" s="357"/>
      <c r="G2328" s="1650"/>
      <c r="H2328" s="319"/>
      <c r="I2328" s="320"/>
      <c r="J2328" s="320"/>
      <c r="K2328" s="320"/>
      <c r="L2328" s="320"/>
      <c r="M2328" s="320"/>
      <c r="N2328" s="320"/>
      <c r="O2328" s="321"/>
      <c r="P2328" s="322"/>
      <c r="Q2328" s="1650"/>
      <c r="R2328" s="512"/>
    </row>
    <row r="2329" spans="2:18" ht="104.25" customHeight="1">
      <c r="B2329" s="203">
        <v>12450</v>
      </c>
      <c r="C2329" s="320"/>
      <c r="D2329" s="338"/>
      <c r="E2329" s="345" t="s">
        <v>4211</v>
      </c>
      <c r="F2329" s="357"/>
      <c r="G2329" s="1650"/>
      <c r="H2329" s="319"/>
      <c r="I2329" s="320"/>
      <c r="J2329" s="320"/>
      <c r="K2329" s="320"/>
      <c r="L2329" s="320"/>
      <c r="M2329" s="320"/>
      <c r="N2329" s="320"/>
      <c r="O2329" s="321"/>
      <c r="P2329" s="322"/>
      <c r="Q2329" s="1650"/>
      <c r="R2329" s="512"/>
    </row>
    <row r="2330" spans="2:18" ht="17.25" customHeight="1">
      <c r="B2330" s="203">
        <v>12450</v>
      </c>
      <c r="C2330" s="320"/>
      <c r="D2330" s="338"/>
      <c r="E2330" s="345" t="s">
        <v>4051</v>
      </c>
      <c r="F2330" s="357"/>
      <c r="G2330" s="1650"/>
      <c r="H2330" s="319"/>
      <c r="I2330" s="320"/>
      <c r="J2330" s="320"/>
      <c r="K2330" s="320"/>
      <c r="L2330" s="320"/>
      <c r="M2330" s="320"/>
      <c r="N2330" s="320"/>
      <c r="O2330" s="321"/>
      <c r="P2330" s="322"/>
      <c r="Q2330" s="367"/>
      <c r="R2330" s="512"/>
    </row>
    <row r="2331" spans="2:18" ht="15.75" customHeight="1">
      <c r="B2331" s="203">
        <v>12450</v>
      </c>
      <c r="C2331" s="320"/>
      <c r="D2331" s="338"/>
      <c r="E2331" s="345" t="s">
        <v>4058</v>
      </c>
      <c r="F2331" s="357"/>
      <c r="G2331" s="1650"/>
      <c r="H2331" s="319"/>
      <c r="I2331" s="320"/>
      <c r="J2331" s="320"/>
      <c r="K2331" s="320"/>
      <c r="L2331" s="320"/>
      <c r="M2331" s="320"/>
      <c r="N2331" s="320"/>
      <c r="O2331" s="321"/>
      <c r="P2331" s="322"/>
      <c r="Q2331" s="367"/>
      <c r="R2331" s="512"/>
    </row>
    <row r="2332" spans="2:18" ht="17.25" customHeight="1">
      <c r="B2332" s="203">
        <v>12450</v>
      </c>
      <c r="C2332" s="320"/>
      <c r="D2332" s="338"/>
      <c r="E2332" s="345" t="s">
        <v>687</v>
      </c>
      <c r="F2332" s="357"/>
      <c r="G2332" s="1650"/>
      <c r="H2332" s="319"/>
      <c r="I2332" s="320"/>
      <c r="J2332" s="320"/>
      <c r="K2332" s="320"/>
      <c r="L2332" s="320"/>
      <c r="M2332" s="320"/>
      <c r="N2332" s="320"/>
      <c r="O2332" s="321"/>
      <c r="P2332" s="322"/>
      <c r="Q2332" s="367"/>
      <c r="R2332" s="512"/>
    </row>
    <row r="2333" spans="2:18" ht="15.75" customHeight="1">
      <c r="B2333" s="203">
        <v>12450</v>
      </c>
      <c r="C2333" s="320"/>
      <c r="D2333" s="338"/>
      <c r="E2333" s="345" t="s">
        <v>4216</v>
      </c>
      <c r="F2333" s="357"/>
      <c r="G2333" s="1650"/>
      <c r="H2333" s="319"/>
      <c r="I2333" s="320"/>
      <c r="J2333" s="320"/>
      <c r="K2333" s="320"/>
      <c r="L2333" s="320"/>
      <c r="M2333" s="320"/>
      <c r="N2333" s="320"/>
      <c r="O2333" s="321"/>
      <c r="P2333" s="322"/>
      <c r="Q2333" s="367"/>
      <c r="R2333" s="512"/>
    </row>
    <row r="2334" spans="2:18" ht="15" customHeight="1">
      <c r="B2334" s="203">
        <v>12450</v>
      </c>
      <c r="C2334" s="320"/>
      <c r="D2334" s="338"/>
      <c r="E2334" s="345" t="s">
        <v>4218</v>
      </c>
      <c r="F2334" s="357"/>
      <c r="G2334" s="1650"/>
      <c r="H2334" s="319"/>
      <c r="I2334" s="320"/>
      <c r="J2334" s="320"/>
      <c r="K2334" s="320"/>
      <c r="L2334" s="320"/>
      <c r="M2334" s="320"/>
      <c r="N2334" s="320"/>
      <c r="O2334" s="321"/>
      <c r="P2334" s="322"/>
      <c r="Q2334" s="367"/>
      <c r="R2334" s="512"/>
    </row>
    <row r="2335" spans="2:18" ht="25.5" customHeight="1">
      <c r="B2335" s="203">
        <v>12450</v>
      </c>
      <c r="C2335" s="320"/>
      <c r="D2335" s="338"/>
      <c r="E2335" s="345" t="s">
        <v>4115</v>
      </c>
      <c r="F2335" s="357"/>
      <c r="G2335" s="1650"/>
      <c r="H2335" s="319"/>
      <c r="I2335" s="320"/>
      <c r="J2335" s="320"/>
      <c r="K2335" s="320"/>
      <c r="L2335" s="320"/>
      <c r="M2335" s="320"/>
      <c r="N2335" s="320"/>
      <c r="O2335" s="321"/>
      <c r="P2335" s="322"/>
      <c r="Q2335" s="367"/>
      <c r="R2335" s="512"/>
    </row>
    <row r="2336" spans="2:18" ht="28.5" customHeight="1">
      <c r="B2336" s="203">
        <v>12450</v>
      </c>
      <c r="C2336" s="320"/>
      <c r="D2336" s="338"/>
      <c r="E2336" s="345" t="s">
        <v>4221</v>
      </c>
      <c r="F2336" s="357"/>
      <c r="G2336" s="1650"/>
      <c r="H2336" s="319"/>
      <c r="I2336" s="320"/>
      <c r="J2336" s="320"/>
      <c r="K2336" s="320"/>
      <c r="L2336" s="320"/>
      <c r="M2336" s="320"/>
      <c r="N2336" s="320"/>
      <c r="O2336" s="321"/>
      <c r="P2336" s="322"/>
      <c r="Q2336" s="367"/>
      <c r="R2336" s="512"/>
    </row>
    <row r="2337" spans="2:18" ht="15.75" customHeight="1">
      <c r="B2337" s="203">
        <v>12450</v>
      </c>
      <c r="C2337" s="320"/>
      <c r="D2337" s="338"/>
      <c r="E2337" s="345" t="s">
        <v>4224</v>
      </c>
      <c r="F2337" s="357"/>
      <c r="G2337" s="1650"/>
      <c r="H2337" s="319"/>
      <c r="I2337" s="320"/>
      <c r="J2337" s="320"/>
      <c r="K2337" s="320"/>
      <c r="L2337" s="320"/>
      <c r="M2337" s="320"/>
      <c r="N2337" s="320"/>
      <c r="O2337" s="321"/>
      <c r="P2337" s="322"/>
      <c r="Q2337" s="367"/>
      <c r="R2337" s="512"/>
    </row>
    <row r="2338" spans="2:18" ht="15.75" customHeight="1">
      <c r="B2338" s="203">
        <v>12450</v>
      </c>
      <c r="C2338" s="320"/>
      <c r="D2338" s="338"/>
      <c r="E2338" s="345" t="s">
        <v>4123</v>
      </c>
      <c r="F2338" s="357"/>
      <c r="G2338" s="1650"/>
      <c r="H2338" s="319"/>
      <c r="I2338" s="320"/>
      <c r="J2338" s="320"/>
      <c r="K2338" s="320"/>
      <c r="L2338" s="320"/>
      <c r="M2338" s="320"/>
      <c r="N2338" s="320"/>
      <c r="O2338" s="321"/>
      <c r="P2338" s="322"/>
      <c r="Q2338" s="367"/>
      <c r="R2338" s="512"/>
    </row>
    <row r="2339" spans="2:18" ht="12.75" customHeight="1">
      <c r="B2339" s="203">
        <v>12450</v>
      </c>
      <c r="C2339" s="320"/>
      <c r="D2339" s="338"/>
      <c r="E2339" s="345" t="s">
        <v>4066</v>
      </c>
      <c r="F2339" s="357"/>
      <c r="G2339" s="1650"/>
      <c r="H2339" s="319"/>
      <c r="I2339" s="320"/>
      <c r="J2339" s="320"/>
      <c r="K2339" s="320"/>
      <c r="L2339" s="320"/>
      <c r="M2339" s="320"/>
      <c r="N2339" s="320"/>
      <c r="O2339" s="321"/>
      <c r="P2339" s="322"/>
      <c r="Q2339" s="367"/>
      <c r="R2339" s="512"/>
    </row>
    <row r="2340" spans="2:18" ht="12.75" customHeight="1">
      <c r="B2340" s="203">
        <v>12450</v>
      </c>
      <c r="C2340" s="320"/>
      <c r="D2340" s="338"/>
      <c r="E2340" s="345" t="s">
        <v>4227</v>
      </c>
      <c r="F2340" s="357"/>
      <c r="G2340" s="1650"/>
      <c r="H2340" s="319"/>
      <c r="I2340" s="320"/>
      <c r="J2340" s="320"/>
      <c r="K2340" s="320"/>
      <c r="L2340" s="320"/>
      <c r="M2340" s="320"/>
      <c r="N2340" s="320"/>
      <c r="O2340" s="321"/>
      <c r="P2340" s="322"/>
      <c r="Q2340" s="367"/>
      <c r="R2340" s="512"/>
    </row>
    <row r="2341" spans="2:18" ht="15.75" customHeight="1">
      <c r="B2341" s="203">
        <v>12450</v>
      </c>
      <c r="C2341" s="320"/>
      <c r="D2341" s="338"/>
      <c r="E2341" s="345" t="s">
        <v>4132</v>
      </c>
      <c r="F2341" s="357"/>
      <c r="G2341" s="1650"/>
      <c r="H2341" s="319"/>
      <c r="I2341" s="320"/>
      <c r="J2341" s="320"/>
      <c r="K2341" s="320"/>
      <c r="L2341" s="320"/>
      <c r="M2341" s="320"/>
      <c r="N2341" s="320"/>
      <c r="O2341" s="321"/>
      <c r="P2341" s="322"/>
      <c r="Q2341" s="367"/>
      <c r="R2341" s="512"/>
    </row>
    <row r="2342" spans="2:18" ht="15.75" customHeight="1">
      <c r="B2342" s="203">
        <v>12450</v>
      </c>
      <c r="C2342" s="320"/>
      <c r="D2342" s="338"/>
      <c r="E2342" s="345" t="s">
        <v>4095</v>
      </c>
      <c r="F2342" s="357"/>
      <c r="G2342" s="1650"/>
      <c r="H2342" s="319"/>
      <c r="I2342" s="320"/>
      <c r="J2342" s="320"/>
      <c r="K2342" s="320"/>
      <c r="L2342" s="320"/>
      <c r="M2342" s="320"/>
      <c r="N2342" s="320"/>
      <c r="O2342" s="321"/>
      <c r="P2342" s="322"/>
      <c r="Q2342" s="367"/>
      <c r="R2342" s="512"/>
    </row>
    <row r="2343" spans="2:18" ht="15.75" customHeight="1">
      <c r="B2343" s="203">
        <v>12450</v>
      </c>
      <c r="C2343" s="320"/>
      <c r="D2343" s="338"/>
      <c r="E2343" s="345" t="s">
        <v>4230</v>
      </c>
      <c r="F2343" s="357"/>
      <c r="G2343" s="1650"/>
      <c r="H2343" s="319"/>
      <c r="I2343" s="320"/>
      <c r="J2343" s="320"/>
      <c r="K2343" s="320"/>
      <c r="L2343" s="320"/>
      <c r="M2343" s="320"/>
      <c r="N2343" s="320"/>
      <c r="O2343" s="321"/>
      <c r="P2343" s="322"/>
      <c r="Q2343" s="1650"/>
      <c r="R2343" s="512"/>
    </row>
    <row r="2344" spans="2:18" ht="14.25" customHeight="1">
      <c r="B2344" s="203">
        <v>12450</v>
      </c>
      <c r="C2344" s="320"/>
      <c r="D2344" s="338"/>
      <c r="E2344" s="345" t="s">
        <v>4233</v>
      </c>
      <c r="F2344" s="357"/>
      <c r="G2344" s="1650"/>
      <c r="H2344" s="319"/>
      <c r="I2344" s="320"/>
      <c r="J2344" s="320"/>
      <c r="K2344" s="320"/>
      <c r="L2344" s="320"/>
      <c r="M2344" s="320"/>
      <c r="N2344" s="320"/>
      <c r="O2344" s="321"/>
      <c r="P2344" s="322"/>
      <c r="Q2344" s="1650"/>
      <c r="R2344" s="512"/>
    </row>
    <row r="2345" spans="2:18" ht="12.75" customHeight="1">
      <c r="B2345" s="203">
        <v>12450</v>
      </c>
      <c r="C2345" s="320"/>
      <c r="D2345" s="338"/>
      <c r="E2345" s="345" t="s">
        <v>6248</v>
      </c>
      <c r="F2345" s="357"/>
      <c r="G2345" s="1650"/>
      <c r="H2345" s="319"/>
      <c r="I2345" s="320"/>
      <c r="J2345" s="320"/>
      <c r="K2345" s="320"/>
      <c r="L2345" s="320"/>
      <c r="M2345" s="320"/>
      <c r="N2345" s="320"/>
      <c r="O2345" s="321"/>
      <c r="P2345" s="322"/>
      <c r="Q2345" s="367"/>
      <c r="R2345" s="512"/>
    </row>
    <row r="2346" spans="2:18" ht="17.25" customHeight="1">
      <c r="B2346" s="203">
        <v>12450</v>
      </c>
      <c r="C2346" s="320"/>
      <c r="D2346" s="338"/>
      <c r="E2346" s="345" t="s">
        <v>4239</v>
      </c>
      <c r="F2346" s="357"/>
      <c r="G2346" s="1650"/>
      <c r="H2346" s="319"/>
      <c r="I2346" s="320"/>
      <c r="J2346" s="320"/>
      <c r="K2346" s="320"/>
      <c r="L2346" s="320"/>
      <c r="M2346" s="320"/>
      <c r="N2346" s="320"/>
      <c r="O2346" s="321"/>
      <c r="P2346" s="322"/>
      <c r="Q2346" s="367"/>
      <c r="R2346" s="512"/>
    </row>
    <row r="2347" spans="2:18" ht="12.75" customHeight="1">
      <c r="B2347" s="203">
        <v>12450</v>
      </c>
      <c r="C2347" s="320"/>
      <c r="D2347" s="338"/>
      <c r="E2347" s="345" t="s">
        <v>4242</v>
      </c>
      <c r="F2347" s="357"/>
      <c r="G2347" s="1650"/>
      <c r="H2347" s="319"/>
      <c r="I2347" s="320"/>
      <c r="J2347" s="320"/>
      <c r="K2347" s="320"/>
      <c r="L2347" s="320"/>
      <c r="M2347" s="320"/>
      <c r="N2347" s="320"/>
      <c r="O2347" s="321"/>
      <c r="P2347" s="322"/>
      <c r="Q2347" s="367"/>
      <c r="R2347" s="512"/>
    </row>
    <row r="2348" spans="2:18" ht="12.75" customHeight="1">
      <c r="B2348" s="203">
        <v>12450</v>
      </c>
      <c r="C2348" s="320"/>
      <c r="D2348" s="338"/>
      <c r="E2348" s="345" t="s">
        <v>4245</v>
      </c>
      <c r="F2348" s="357"/>
      <c r="G2348" s="1650"/>
      <c r="H2348" s="319"/>
      <c r="I2348" s="320"/>
      <c r="J2348" s="320"/>
      <c r="K2348" s="320"/>
      <c r="L2348" s="320"/>
      <c r="M2348" s="320"/>
      <c r="N2348" s="320"/>
      <c r="O2348" s="321"/>
      <c r="P2348" s="322"/>
      <c r="Q2348" s="367"/>
      <c r="R2348" s="512"/>
    </row>
    <row r="2349" spans="2:18" ht="12.75" customHeight="1">
      <c r="B2349" s="203">
        <v>12450</v>
      </c>
      <c r="C2349" s="320"/>
      <c r="D2349" s="338"/>
      <c r="E2349" s="345" t="s">
        <v>4248</v>
      </c>
      <c r="F2349" s="357"/>
      <c r="G2349" s="1650"/>
      <c r="H2349" s="319"/>
      <c r="I2349" s="320"/>
      <c r="J2349" s="320"/>
      <c r="K2349" s="320"/>
      <c r="L2349" s="320"/>
      <c r="M2349" s="320"/>
      <c r="N2349" s="320"/>
      <c r="O2349" s="321"/>
      <c r="P2349" s="322"/>
      <c r="Q2349" s="367"/>
      <c r="R2349" s="512"/>
    </row>
    <row r="2350" spans="2:18" ht="15" customHeight="1">
      <c r="B2350" s="203">
        <v>12450</v>
      </c>
      <c r="C2350" s="320"/>
      <c r="D2350" s="338"/>
      <c r="E2350" s="345" t="s">
        <v>4251</v>
      </c>
      <c r="F2350" s="357"/>
      <c r="G2350" s="1650"/>
      <c r="H2350" s="319"/>
      <c r="I2350" s="320"/>
      <c r="J2350" s="320"/>
      <c r="K2350" s="320"/>
      <c r="L2350" s="320"/>
      <c r="M2350" s="320"/>
      <c r="N2350" s="320"/>
      <c r="O2350" s="321"/>
      <c r="P2350" s="322"/>
      <c r="Q2350" s="367"/>
      <c r="R2350" s="512"/>
    </row>
    <row r="2351" spans="2:18" ht="15.75" customHeight="1">
      <c r="B2351" s="203">
        <v>12450</v>
      </c>
      <c r="C2351" s="320"/>
      <c r="D2351" s="338"/>
      <c r="E2351" s="345" t="s">
        <v>3911</v>
      </c>
      <c r="F2351" s="357"/>
      <c r="G2351" s="1650"/>
      <c r="H2351" s="319"/>
      <c r="I2351" s="320"/>
      <c r="J2351" s="320"/>
      <c r="K2351" s="320"/>
      <c r="L2351" s="320"/>
      <c r="M2351" s="320"/>
      <c r="N2351" s="320"/>
      <c r="O2351" s="321"/>
      <c r="P2351" s="322"/>
      <c r="Q2351" s="367"/>
      <c r="R2351" s="512"/>
    </row>
    <row r="2352" spans="2:18" ht="14.25" customHeight="1">
      <c r="B2352" s="203">
        <v>12450</v>
      </c>
      <c r="C2352" s="320"/>
      <c r="D2352" s="338"/>
      <c r="E2352" s="345" t="s">
        <v>4255</v>
      </c>
      <c r="F2352" s="357"/>
      <c r="G2352" s="1650"/>
      <c r="H2352" s="319"/>
      <c r="I2352" s="320"/>
      <c r="J2352" s="320"/>
      <c r="K2352" s="320"/>
      <c r="L2352" s="320"/>
      <c r="M2352" s="320"/>
      <c r="N2352" s="320"/>
      <c r="O2352" s="321"/>
      <c r="P2352" s="322"/>
      <c r="Q2352" s="367"/>
      <c r="R2352" s="512"/>
    </row>
    <row r="2353" spans="2:18" ht="12.75" customHeight="1">
      <c r="B2353" s="375">
        <v>12450</v>
      </c>
      <c r="C2353" s="376"/>
      <c r="D2353" s="377"/>
      <c r="E2353" s="345" t="s">
        <v>596</v>
      </c>
      <c r="F2353" s="378"/>
      <c r="G2353" s="379"/>
      <c r="H2353" s="380"/>
      <c r="I2353" s="376"/>
      <c r="J2353" s="376"/>
      <c r="K2353" s="376"/>
      <c r="L2353" s="376"/>
      <c r="M2353" s="376"/>
      <c r="N2353" s="376"/>
      <c r="O2353" s="381"/>
      <c r="P2353" s="382"/>
      <c r="Q2353" s="416"/>
      <c r="R2353" s="512"/>
    </row>
    <row r="2354" spans="2:18" ht="15.75" customHeight="1">
      <c r="B2354" s="203">
        <v>12450</v>
      </c>
      <c r="C2354" s="320"/>
      <c r="D2354" s="338"/>
      <c r="E2354" s="472" t="s">
        <v>4257</v>
      </c>
      <c r="F2354" s="357"/>
      <c r="G2354" s="1650"/>
      <c r="H2354" s="319"/>
      <c r="I2354" s="320"/>
      <c r="J2354" s="320"/>
      <c r="K2354" s="320"/>
      <c r="L2354" s="320"/>
      <c r="M2354" s="320"/>
      <c r="N2354" s="320"/>
      <c r="O2354" s="321"/>
      <c r="P2354" s="322"/>
      <c r="Q2354" s="367"/>
      <c r="R2354" s="512"/>
    </row>
    <row r="2355" spans="2:18" ht="15" customHeight="1">
      <c r="B2355" s="203">
        <v>12450</v>
      </c>
      <c r="C2355" s="320"/>
      <c r="D2355" s="338"/>
      <c r="E2355" s="345" t="s">
        <v>4260</v>
      </c>
      <c r="F2355" s="357"/>
      <c r="G2355" s="1650"/>
      <c r="H2355" s="319"/>
      <c r="I2355" s="320"/>
      <c r="J2355" s="320"/>
      <c r="K2355" s="320"/>
      <c r="L2355" s="320"/>
      <c r="M2355" s="320"/>
      <c r="N2355" s="320"/>
      <c r="O2355" s="321"/>
      <c r="P2355" s="322"/>
      <c r="Q2355" s="367"/>
      <c r="R2355" s="512"/>
    </row>
    <row r="2356" spans="2:18" ht="14.25" customHeight="1">
      <c r="B2356" s="203">
        <v>12450</v>
      </c>
      <c r="C2356" s="320"/>
      <c r="D2356" s="338"/>
      <c r="E2356" s="345" t="s">
        <v>4263</v>
      </c>
      <c r="F2356" s="357"/>
      <c r="G2356" s="1650"/>
      <c r="H2356" s="319"/>
      <c r="I2356" s="320"/>
      <c r="J2356" s="320"/>
      <c r="K2356" s="320"/>
      <c r="L2356" s="320"/>
      <c r="M2356" s="320"/>
      <c r="N2356" s="320"/>
      <c r="O2356" s="321"/>
      <c r="P2356" s="322"/>
      <c r="Q2356" s="367"/>
      <c r="R2356" s="512"/>
    </row>
    <row r="2357" spans="2:18" ht="12.75" customHeight="1">
      <c r="B2357" s="203">
        <v>12450</v>
      </c>
      <c r="C2357" s="320"/>
      <c r="D2357" s="338"/>
      <c r="E2357" s="345" t="s">
        <v>4266</v>
      </c>
      <c r="F2357" s="357"/>
      <c r="G2357" s="1650"/>
      <c r="H2357" s="319"/>
      <c r="I2357" s="320"/>
      <c r="J2357" s="320"/>
      <c r="K2357" s="320"/>
      <c r="L2357" s="320"/>
      <c r="M2357" s="320"/>
      <c r="N2357" s="320"/>
      <c r="O2357" s="321"/>
      <c r="P2357" s="322"/>
      <c r="Q2357" s="367"/>
      <c r="R2357" s="512"/>
    </row>
    <row r="2358" spans="2:18" ht="14.25" customHeight="1">
      <c r="B2358" s="203">
        <v>12450</v>
      </c>
      <c r="C2358" s="320"/>
      <c r="D2358" s="338"/>
      <c r="E2358" s="345" t="s">
        <v>4193</v>
      </c>
      <c r="F2358" s="357"/>
      <c r="G2358" s="1650"/>
      <c r="H2358" s="319"/>
      <c r="I2358" s="320"/>
      <c r="J2358" s="320"/>
      <c r="K2358" s="320"/>
      <c r="L2358" s="320"/>
      <c r="M2358" s="320"/>
      <c r="N2358" s="320"/>
      <c r="O2358" s="321"/>
      <c r="P2358" s="322"/>
      <c r="Q2358" s="367"/>
      <c r="R2358" s="512"/>
    </row>
    <row r="2359" spans="2:18" ht="12.75" customHeight="1">
      <c r="B2359" s="203">
        <v>12450</v>
      </c>
      <c r="C2359" s="320"/>
      <c r="D2359" s="338"/>
      <c r="E2359" s="345" t="s">
        <v>3500</v>
      </c>
      <c r="F2359" s="357"/>
      <c r="G2359" s="1650"/>
      <c r="H2359" s="319"/>
      <c r="I2359" s="320"/>
      <c r="J2359" s="320"/>
      <c r="K2359" s="320"/>
      <c r="L2359" s="320"/>
      <c r="M2359" s="320"/>
      <c r="N2359" s="320"/>
      <c r="O2359" s="321"/>
      <c r="P2359" s="322"/>
      <c r="Q2359" s="367"/>
      <c r="R2359" s="512"/>
    </row>
    <row r="2360" spans="2:18" ht="15" customHeight="1">
      <c r="B2360" s="205">
        <v>12450</v>
      </c>
      <c r="C2360" s="329"/>
      <c r="D2360" s="339"/>
      <c r="E2360" s="347" t="s">
        <v>4269</v>
      </c>
      <c r="F2360" s="358"/>
      <c r="G2360" s="324"/>
      <c r="H2360" s="328"/>
      <c r="I2360" s="329"/>
      <c r="J2360" s="329"/>
      <c r="K2360" s="329"/>
      <c r="L2360" s="329"/>
      <c r="M2360" s="329"/>
      <c r="N2360" s="329"/>
      <c r="O2360" s="330"/>
      <c r="P2360" s="331"/>
      <c r="Q2360" s="1653"/>
      <c r="R2360" s="512"/>
    </row>
    <row r="2361" spans="2:18" ht="15.75" customHeight="1">
      <c r="B2361" s="1553">
        <v>12450</v>
      </c>
      <c r="C2361" s="305" t="e">
        <f>VLOOKUP(E2361,'2. CUADRO CLASIF. DOC. (4)'!$A$5:$B$404,2,0)</f>
        <v>#N/A</v>
      </c>
      <c r="D2361" s="300"/>
      <c r="E2361" s="469" t="s">
        <v>4894</v>
      </c>
      <c r="F2361" s="464"/>
      <c r="G2361" s="461"/>
      <c r="H2361" s="304"/>
      <c r="I2361" s="305"/>
      <c r="J2361" s="305"/>
      <c r="K2361" s="305"/>
      <c r="L2361" s="305"/>
      <c r="M2361" s="305"/>
      <c r="N2361" s="305"/>
      <c r="O2361" s="306"/>
      <c r="P2361" s="307"/>
      <c r="Q2361" s="308"/>
      <c r="R2361" s="512"/>
    </row>
    <row r="2362" spans="2:18" ht="38.25">
      <c r="B2362" s="1588">
        <v>12450</v>
      </c>
      <c r="C2362" s="299" t="e">
        <f>VLOOKUP(E2362,'2. CUADRO CLASIF. DOC. (4)'!$A$5:$B$404,2,0)</f>
        <v>#N/A</v>
      </c>
      <c r="D2362" s="309" t="e">
        <f>VLOOKUP(E2362,'2. CUADRO CLASIF. DOC. (4)'!$A$6:$C$404,3,0)</f>
        <v>#N/A</v>
      </c>
      <c r="E2362" s="401" t="s">
        <v>4276</v>
      </c>
      <c r="F2362" s="384" t="s">
        <v>13</v>
      </c>
      <c r="G2362" s="1649" t="s">
        <v>13</v>
      </c>
      <c r="H2362" s="312"/>
      <c r="I2362" s="299">
        <v>2</v>
      </c>
      <c r="J2362" s="299">
        <v>0</v>
      </c>
      <c r="K2362" s="299"/>
      <c r="L2362" s="299" t="s">
        <v>4945</v>
      </c>
      <c r="M2362" s="299"/>
      <c r="N2362" s="299"/>
      <c r="O2362" s="313"/>
      <c r="P2362" s="314" t="s">
        <v>5020</v>
      </c>
      <c r="Q2362" s="1649" t="s">
        <v>6249</v>
      </c>
      <c r="R2362" s="512"/>
    </row>
    <row r="2363" spans="2:18" ht="25.5">
      <c r="B2363" s="203">
        <v>12450</v>
      </c>
      <c r="C2363" s="320"/>
      <c r="D2363" s="338"/>
      <c r="E2363" s="345" t="s">
        <v>4272</v>
      </c>
      <c r="F2363" s="357"/>
      <c r="G2363" s="1650"/>
      <c r="H2363" s="319"/>
      <c r="I2363" s="320"/>
      <c r="J2363" s="320"/>
      <c r="K2363" s="320"/>
      <c r="L2363" s="320"/>
      <c r="M2363" s="320"/>
      <c r="N2363" s="320"/>
      <c r="O2363" s="321"/>
      <c r="P2363" s="322"/>
      <c r="Q2363" s="1650"/>
      <c r="R2363" s="512"/>
    </row>
    <row r="2364" spans="2:18" ht="12.75" customHeight="1">
      <c r="B2364" s="203">
        <v>12450</v>
      </c>
      <c r="C2364" s="320"/>
      <c r="D2364" s="338"/>
      <c r="E2364" s="345" t="s">
        <v>4278</v>
      </c>
      <c r="F2364" s="357"/>
      <c r="G2364" s="1650"/>
      <c r="H2364" s="319"/>
      <c r="I2364" s="320"/>
      <c r="J2364" s="320"/>
      <c r="K2364" s="320"/>
      <c r="L2364" s="320"/>
      <c r="M2364" s="320"/>
      <c r="N2364" s="320"/>
      <c r="O2364" s="321"/>
      <c r="P2364" s="322"/>
      <c r="Q2364" s="1650"/>
      <c r="R2364" s="512"/>
    </row>
    <row r="2365" spans="2:18" ht="12.75" customHeight="1">
      <c r="B2365" s="203">
        <v>12450</v>
      </c>
      <c r="C2365" s="320"/>
      <c r="D2365" s="338"/>
      <c r="E2365" s="345" t="s">
        <v>4281</v>
      </c>
      <c r="F2365" s="357"/>
      <c r="G2365" s="1650"/>
      <c r="H2365" s="319"/>
      <c r="I2365" s="320"/>
      <c r="J2365" s="320"/>
      <c r="K2365" s="320"/>
      <c r="L2365" s="320"/>
      <c r="M2365" s="320"/>
      <c r="N2365" s="320"/>
      <c r="O2365" s="321"/>
      <c r="P2365" s="322"/>
      <c r="Q2365" s="367"/>
      <c r="R2365" s="512"/>
    </row>
    <row r="2366" spans="2:18" ht="25.5" customHeight="1">
      <c r="B2366" s="203">
        <v>12450</v>
      </c>
      <c r="C2366" s="320"/>
      <c r="D2366" s="338"/>
      <c r="E2366" s="345" t="s">
        <v>4284</v>
      </c>
      <c r="F2366" s="357"/>
      <c r="G2366" s="1650"/>
      <c r="H2366" s="319"/>
      <c r="I2366" s="320"/>
      <c r="J2366" s="320"/>
      <c r="K2366" s="320"/>
      <c r="L2366" s="320"/>
      <c r="M2366" s="320"/>
      <c r="N2366" s="320"/>
      <c r="O2366" s="321"/>
      <c r="P2366" s="322"/>
      <c r="Q2366" s="367"/>
      <c r="R2366" s="512"/>
    </row>
    <row r="2367" spans="2:18" ht="12.75" customHeight="1">
      <c r="B2367" s="203">
        <v>12450</v>
      </c>
      <c r="C2367" s="320"/>
      <c r="D2367" s="338"/>
      <c r="E2367" s="345" t="s">
        <v>4287</v>
      </c>
      <c r="F2367" s="357"/>
      <c r="G2367" s="1650"/>
      <c r="H2367" s="319"/>
      <c r="I2367" s="320"/>
      <c r="J2367" s="320"/>
      <c r="K2367" s="320"/>
      <c r="L2367" s="320"/>
      <c r="M2367" s="320"/>
      <c r="N2367" s="320"/>
      <c r="O2367" s="321"/>
      <c r="P2367" s="322"/>
      <c r="Q2367" s="367"/>
      <c r="R2367" s="512"/>
    </row>
    <row r="2368" spans="2:18" ht="15.75" customHeight="1">
      <c r="B2368" s="203">
        <v>12450</v>
      </c>
      <c r="C2368" s="320"/>
      <c r="D2368" s="338"/>
      <c r="E2368" s="345" t="s">
        <v>4290</v>
      </c>
      <c r="F2368" s="357"/>
      <c r="G2368" s="1650"/>
      <c r="H2368" s="319"/>
      <c r="I2368" s="320"/>
      <c r="J2368" s="320"/>
      <c r="K2368" s="320"/>
      <c r="L2368" s="320"/>
      <c r="M2368" s="320"/>
      <c r="N2368" s="320"/>
      <c r="O2368" s="321"/>
      <c r="P2368" s="322"/>
      <c r="Q2368" s="367"/>
      <c r="R2368" s="512"/>
    </row>
    <row r="2369" spans="2:18" ht="16.5" customHeight="1">
      <c r="B2369" s="205">
        <v>12450</v>
      </c>
      <c r="C2369" s="329"/>
      <c r="D2369" s="339"/>
      <c r="E2369" s="347" t="s">
        <v>4293</v>
      </c>
      <c r="F2369" s="358"/>
      <c r="G2369" s="324"/>
      <c r="H2369" s="328"/>
      <c r="I2369" s="329"/>
      <c r="J2369" s="329"/>
      <c r="K2369" s="329"/>
      <c r="L2369" s="329"/>
      <c r="M2369" s="329"/>
      <c r="N2369" s="329"/>
      <c r="O2369" s="330"/>
      <c r="P2369" s="331"/>
      <c r="Q2369" s="1653"/>
      <c r="R2369" s="512"/>
    </row>
    <row r="2370" spans="2:18" ht="60">
      <c r="B2370" s="1588">
        <v>12450</v>
      </c>
      <c r="C2370" s="299" t="e">
        <f>VLOOKUP(E2370,'2. CUADRO CLASIF. DOC. (4)'!$A$5:$B$404,2,0)</f>
        <v>#N/A</v>
      </c>
      <c r="D2370" s="309" t="e">
        <f>VLOOKUP(E2370,'2. CUADRO CLASIF. DOC. (4)'!$A$6:$C$404,3,0)</f>
        <v>#N/A</v>
      </c>
      <c r="E2370" s="348" t="s">
        <v>4300</v>
      </c>
      <c r="F2370" s="384"/>
      <c r="G2370" s="1649"/>
      <c r="H2370" s="312"/>
      <c r="I2370" s="299">
        <v>2</v>
      </c>
      <c r="J2370" s="299">
        <v>0</v>
      </c>
      <c r="K2370" s="299"/>
      <c r="L2370" s="299" t="s">
        <v>4945</v>
      </c>
      <c r="M2370" s="299"/>
      <c r="N2370" s="299"/>
      <c r="O2370" s="313"/>
      <c r="P2370" s="314" t="s">
        <v>5020</v>
      </c>
      <c r="Q2370" s="1649" t="s">
        <v>6249</v>
      </c>
      <c r="R2370" s="512"/>
    </row>
    <row r="2371" spans="2:18" ht="15.75" customHeight="1">
      <c r="B2371" s="203">
        <v>12450</v>
      </c>
      <c r="C2371" s="320"/>
      <c r="D2371" s="338"/>
      <c r="E2371" s="345" t="s">
        <v>4296</v>
      </c>
      <c r="F2371" s="357"/>
      <c r="G2371" s="1650"/>
      <c r="H2371" s="319"/>
      <c r="I2371" s="320"/>
      <c r="J2371" s="320"/>
      <c r="K2371" s="320"/>
      <c r="L2371" s="320"/>
      <c r="M2371" s="320"/>
      <c r="N2371" s="320"/>
      <c r="O2371" s="321"/>
      <c r="P2371" s="322"/>
      <c r="Q2371" s="1650"/>
      <c r="R2371" s="512"/>
    </row>
    <row r="2372" spans="2:18" ht="15" customHeight="1">
      <c r="B2372" s="203">
        <v>12450</v>
      </c>
      <c r="C2372" s="320"/>
      <c r="D2372" s="338"/>
      <c r="E2372" s="345" t="s">
        <v>4302</v>
      </c>
      <c r="F2372" s="357"/>
      <c r="G2372" s="1650"/>
      <c r="H2372" s="319"/>
      <c r="I2372" s="320"/>
      <c r="J2372" s="320"/>
      <c r="K2372" s="320"/>
      <c r="L2372" s="320"/>
      <c r="M2372" s="320"/>
      <c r="N2372" s="320"/>
      <c r="O2372" s="321"/>
      <c r="P2372" s="322"/>
      <c r="Q2372" s="367"/>
      <c r="R2372" s="512"/>
    </row>
    <row r="2373" spans="2:18" ht="16.5" customHeight="1">
      <c r="B2373" s="203">
        <v>12450</v>
      </c>
      <c r="C2373" s="320"/>
      <c r="D2373" s="338"/>
      <c r="E2373" s="345" t="s">
        <v>4305</v>
      </c>
      <c r="F2373" s="357"/>
      <c r="G2373" s="1650"/>
      <c r="H2373" s="319"/>
      <c r="I2373" s="320"/>
      <c r="J2373" s="320"/>
      <c r="K2373" s="320"/>
      <c r="L2373" s="320"/>
      <c r="M2373" s="320"/>
      <c r="N2373" s="320"/>
      <c r="O2373" s="321"/>
      <c r="P2373" s="322"/>
      <c r="Q2373" s="367"/>
      <c r="R2373" s="512"/>
    </row>
    <row r="2374" spans="2:18" ht="32.25" customHeight="1">
      <c r="B2374" s="205">
        <v>12450</v>
      </c>
      <c r="C2374" s="329"/>
      <c r="D2374" s="339"/>
      <c r="E2374" s="347" t="s">
        <v>6250</v>
      </c>
      <c r="F2374" s="358"/>
      <c r="G2374" s="324"/>
      <c r="H2374" s="328"/>
      <c r="I2374" s="329"/>
      <c r="J2374" s="329"/>
      <c r="K2374" s="329"/>
      <c r="L2374" s="329"/>
      <c r="M2374" s="329"/>
      <c r="N2374" s="329"/>
      <c r="O2374" s="330"/>
      <c r="P2374" s="331"/>
      <c r="Q2374" s="1653"/>
      <c r="R2374" s="512"/>
    </row>
    <row r="2375" spans="2:18" ht="30">
      <c r="B2375" s="1553">
        <v>12450</v>
      </c>
      <c r="C2375" s="305" t="e">
        <f>VLOOKUP(E2375,'2. CUADRO CLASIF. DOC. (4)'!$A$5:$B$404,2,0)</f>
        <v>#N/A</v>
      </c>
      <c r="D2375" s="300"/>
      <c r="E2375" s="336" t="s">
        <v>2869</v>
      </c>
      <c r="F2375" s="302"/>
      <c r="G2375" s="303"/>
      <c r="H2375" s="304"/>
      <c r="I2375" s="305"/>
      <c r="J2375" s="305"/>
      <c r="K2375" s="305"/>
      <c r="L2375" s="305"/>
      <c r="M2375" s="305"/>
      <c r="N2375" s="305"/>
      <c r="O2375" s="306"/>
      <c r="P2375" s="307"/>
      <c r="Q2375" s="308"/>
      <c r="R2375" s="512"/>
    </row>
    <row r="2376" spans="2:18" ht="54" customHeight="1">
      <c r="B2376" s="1588">
        <v>12450</v>
      </c>
      <c r="C2376" s="299" t="e">
        <f>VLOOKUP(E2376,'2. CUADRO CLASIF. DOC. (4)'!$A$5:$B$404,2,0)</f>
        <v>#N/A</v>
      </c>
      <c r="D2376" s="309" t="e">
        <f>VLOOKUP(E2376,'2. CUADRO CLASIF. DOC. (4)'!$A$6:$C$404,3,0)</f>
        <v>#N/A</v>
      </c>
      <c r="E2376" s="337" t="s">
        <v>4316</v>
      </c>
      <c r="F2376" s="311" t="s">
        <v>13</v>
      </c>
      <c r="G2376" s="1649" t="s">
        <v>13</v>
      </c>
      <c r="H2376" s="312"/>
      <c r="I2376" s="299">
        <v>2</v>
      </c>
      <c r="J2376" s="299">
        <v>8</v>
      </c>
      <c r="K2376" s="299"/>
      <c r="L2376" s="299"/>
      <c r="M2376" s="299"/>
      <c r="N2376" s="299" t="s">
        <v>4945</v>
      </c>
      <c r="O2376" s="313"/>
      <c r="P2376" s="314" t="s">
        <v>5153</v>
      </c>
      <c r="Q2376" s="1649" t="s">
        <v>6251</v>
      </c>
      <c r="R2376" s="512"/>
    </row>
    <row r="2377" spans="2:18" ht="63.75">
      <c r="B2377" s="203">
        <v>12450</v>
      </c>
      <c r="C2377" s="320"/>
      <c r="D2377" s="338"/>
      <c r="E2377" s="345" t="s">
        <v>4312</v>
      </c>
      <c r="F2377" s="318"/>
      <c r="G2377" s="1650"/>
      <c r="H2377" s="319"/>
      <c r="I2377" s="320"/>
      <c r="J2377" s="320"/>
      <c r="K2377" s="320"/>
      <c r="L2377" s="320"/>
      <c r="M2377" s="320"/>
      <c r="N2377" s="320"/>
      <c r="O2377" s="321"/>
      <c r="P2377" s="322"/>
      <c r="Q2377" s="1650"/>
      <c r="R2377" s="512"/>
    </row>
    <row r="2378" spans="2:18" ht="17.25" customHeight="1">
      <c r="B2378" s="203">
        <v>12450</v>
      </c>
      <c r="C2378" s="320"/>
      <c r="D2378" s="338"/>
      <c r="E2378" s="345" t="s">
        <v>4318</v>
      </c>
      <c r="F2378" s="318"/>
      <c r="G2378" s="1650"/>
      <c r="H2378" s="319"/>
      <c r="I2378" s="320"/>
      <c r="J2378" s="320"/>
      <c r="K2378" s="320"/>
      <c r="L2378" s="320"/>
      <c r="M2378" s="320"/>
      <c r="N2378" s="320"/>
      <c r="O2378" s="321"/>
      <c r="P2378" s="322"/>
      <c r="Q2378" s="1650"/>
      <c r="R2378" s="512"/>
    </row>
    <row r="2379" spans="2:18" ht="12.75" customHeight="1">
      <c r="B2379" s="375">
        <v>12450</v>
      </c>
      <c r="C2379" s="376"/>
      <c r="D2379" s="377"/>
      <c r="E2379" s="345" t="s">
        <v>2864</v>
      </c>
      <c r="F2379" s="421"/>
      <c r="G2379" s="379"/>
      <c r="H2379" s="380"/>
      <c r="I2379" s="376"/>
      <c r="J2379" s="376"/>
      <c r="K2379" s="376"/>
      <c r="L2379" s="376"/>
      <c r="M2379" s="376"/>
      <c r="N2379" s="376"/>
      <c r="O2379" s="381"/>
      <c r="P2379" s="382"/>
      <c r="Q2379" s="379"/>
      <c r="R2379" s="512"/>
    </row>
    <row r="2380" spans="2:18" ht="119.25" customHeight="1">
      <c r="B2380" s="203">
        <v>12450</v>
      </c>
      <c r="C2380" s="320"/>
      <c r="D2380" s="338"/>
      <c r="E2380" s="472" t="s">
        <v>4322</v>
      </c>
      <c r="F2380" s="318"/>
      <c r="G2380" s="1650"/>
      <c r="H2380" s="319"/>
      <c r="I2380" s="320"/>
      <c r="J2380" s="320"/>
      <c r="K2380" s="320"/>
      <c r="L2380" s="320"/>
      <c r="M2380" s="320"/>
      <c r="N2380" s="320"/>
      <c r="O2380" s="321"/>
      <c r="P2380" s="322"/>
      <c r="Q2380" s="320"/>
      <c r="R2380" s="512"/>
    </row>
    <row r="2381" spans="2:18" ht="26.25" customHeight="1">
      <c r="B2381" s="203">
        <v>12450</v>
      </c>
      <c r="C2381" s="320"/>
      <c r="D2381" s="338"/>
      <c r="E2381" s="345" t="s">
        <v>4326</v>
      </c>
      <c r="F2381" s="318"/>
      <c r="G2381" s="1650"/>
      <c r="H2381" s="319"/>
      <c r="I2381" s="320"/>
      <c r="J2381" s="320"/>
      <c r="K2381" s="320"/>
      <c r="L2381" s="320"/>
      <c r="M2381" s="320"/>
      <c r="N2381" s="320"/>
      <c r="O2381" s="321"/>
      <c r="P2381" s="322"/>
      <c r="Q2381" s="367"/>
      <c r="R2381" s="512"/>
    </row>
    <row r="2382" spans="2:18" ht="16.5" customHeight="1">
      <c r="B2382" s="203">
        <v>12450</v>
      </c>
      <c r="C2382" s="320"/>
      <c r="D2382" s="338"/>
      <c r="E2382" s="345" t="s">
        <v>4329</v>
      </c>
      <c r="F2382" s="318"/>
      <c r="G2382" s="1650"/>
      <c r="H2382" s="319"/>
      <c r="I2382" s="320"/>
      <c r="J2382" s="320"/>
      <c r="K2382" s="320"/>
      <c r="L2382" s="320"/>
      <c r="M2382" s="320"/>
      <c r="N2382" s="320"/>
      <c r="O2382" s="321"/>
      <c r="P2382" s="322"/>
      <c r="Q2382" s="367"/>
      <c r="R2382" s="512"/>
    </row>
    <row r="2383" spans="2:18" ht="16.5" customHeight="1">
      <c r="B2383" s="203">
        <v>12450</v>
      </c>
      <c r="C2383" s="320"/>
      <c r="D2383" s="338"/>
      <c r="E2383" s="345" t="s">
        <v>4332</v>
      </c>
      <c r="F2383" s="318"/>
      <c r="G2383" s="1650"/>
      <c r="H2383" s="319"/>
      <c r="I2383" s="320"/>
      <c r="J2383" s="320"/>
      <c r="K2383" s="320"/>
      <c r="L2383" s="320"/>
      <c r="M2383" s="320"/>
      <c r="N2383" s="320"/>
      <c r="O2383" s="321"/>
      <c r="P2383" s="322"/>
      <c r="Q2383" s="367"/>
      <c r="R2383" s="512"/>
    </row>
    <row r="2384" spans="2:18" ht="12.75" customHeight="1">
      <c r="B2384" s="203">
        <v>12450</v>
      </c>
      <c r="C2384" s="320"/>
      <c r="D2384" s="338"/>
      <c r="E2384" s="345" t="s">
        <v>4335</v>
      </c>
      <c r="F2384" s="318"/>
      <c r="G2384" s="1650"/>
      <c r="H2384" s="319"/>
      <c r="I2384" s="320"/>
      <c r="J2384" s="320"/>
      <c r="K2384" s="320"/>
      <c r="L2384" s="320"/>
      <c r="M2384" s="320"/>
      <c r="N2384" s="320"/>
      <c r="O2384" s="321"/>
      <c r="P2384" s="322"/>
      <c r="Q2384" s="367"/>
      <c r="R2384" s="512"/>
    </row>
    <row r="2385" spans="2:18" ht="15.75" customHeight="1">
      <c r="B2385" s="203">
        <v>12450</v>
      </c>
      <c r="C2385" s="320"/>
      <c r="D2385" s="338"/>
      <c r="E2385" s="345" t="s">
        <v>6252</v>
      </c>
      <c r="F2385" s="318"/>
      <c r="G2385" s="1650"/>
      <c r="H2385" s="319"/>
      <c r="I2385" s="320"/>
      <c r="J2385" s="320"/>
      <c r="K2385" s="320"/>
      <c r="L2385" s="320"/>
      <c r="M2385" s="320"/>
      <c r="N2385" s="320"/>
      <c r="O2385" s="321"/>
      <c r="P2385" s="322"/>
      <c r="Q2385" s="367"/>
      <c r="R2385" s="512"/>
    </row>
    <row r="2386" spans="2:18" ht="14.25" customHeight="1">
      <c r="B2386" s="203">
        <v>12450</v>
      </c>
      <c r="C2386" s="320"/>
      <c r="D2386" s="338"/>
      <c r="E2386" s="345" t="s">
        <v>4341</v>
      </c>
      <c r="F2386" s="318"/>
      <c r="G2386" s="1650"/>
      <c r="H2386" s="319"/>
      <c r="I2386" s="320"/>
      <c r="J2386" s="320"/>
      <c r="K2386" s="320"/>
      <c r="L2386" s="320"/>
      <c r="M2386" s="320"/>
      <c r="N2386" s="320"/>
      <c r="O2386" s="321"/>
      <c r="P2386" s="322"/>
      <c r="Q2386" s="367"/>
      <c r="R2386" s="512"/>
    </row>
    <row r="2387" spans="2:18" ht="15" customHeight="1">
      <c r="B2387" s="203">
        <v>12450</v>
      </c>
      <c r="C2387" s="320"/>
      <c r="D2387" s="338"/>
      <c r="E2387" s="345" t="s">
        <v>4344</v>
      </c>
      <c r="F2387" s="318"/>
      <c r="G2387" s="1650"/>
      <c r="H2387" s="319"/>
      <c r="I2387" s="320"/>
      <c r="J2387" s="320"/>
      <c r="K2387" s="320"/>
      <c r="L2387" s="320"/>
      <c r="M2387" s="320"/>
      <c r="N2387" s="320"/>
      <c r="O2387" s="321"/>
      <c r="P2387" s="322"/>
      <c r="Q2387" s="367"/>
      <c r="R2387" s="512"/>
    </row>
    <row r="2388" spans="2:18" ht="38.25" customHeight="1">
      <c r="B2388" s="203">
        <v>12450</v>
      </c>
      <c r="C2388" s="320"/>
      <c r="D2388" s="338"/>
      <c r="E2388" s="345" t="s">
        <v>4347</v>
      </c>
      <c r="F2388" s="318"/>
      <c r="G2388" s="1650"/>
      <c r="H2388" s="319"/>
      <c r="I2388" s="320"/>
      <c r="J2388" s="320"/>
      <c r="K2388" s="320"/>
      <c r="L2388" s="320"/>
      <c r="M2388" s="320"/>
      <c r="N2388" s="320"/>
      <c r="O2388" s="321"/>
      <c r="P2388" s="322"/>
      <c r="Q2388" s="367"/>
      <c r="R2388" s="512"/>
    </row>
    <row r="2389" spans="2:18" ht="12.75" customHeight="1">
      <c r="B2389" s="203">
        <v>12450</v>
      </c>
      <c r="C2389" s="320"/>
      <c r="D2389" s="338"/>
      <c r="E2389" s="345" t="s">
        <v>4350</v>
      </c>
      <c r="F2389" s="318"/>
      <c r="G2389" s="1650"/>
      <c r="H2389" s="319"/>
      <c r="I2389" s="320"/>
      <c r="J2389" s="320"/>
      <c r="K2389" s="320"/>
      <c r="L2389" s="320"/>
      <c r="M2389" s="320"/>
      <c r="N2389" s="320"/>
      <c r="O2389" s="321"/>
      <c r="P2389" s="322"/>
      <c r="Q2389" s="367"/>
      <c r="R2389" s="512"/>
    </row>
    <row r="2390" spans="2:18" ht="12.75" customHeight="1">
      <c r="B2390" s="203">
        <v>12450</v>
      </c>
      <c r="C2390" s="320"/>
      <c r="D2390" s="338"/>
      <c r="E2390" s="345" t="s">
        <v>4352</v>
      </c>
      <c r="F2390" s="318"/>
      <c r="G2390" s="1650"/>
      <c r="H2390" s="319"/>
      <c r="I2390" s="320"/>
      <c r="J2390" s="320"/>
      <c r="K2390" s="320"/>
      <c r="L2390" s="320"/>
      <c r="M2390" s="320"/>
      <c r="N2390" s="320"/>
      <c r="O2390" s="321"/>
      <c r="P2390" s="322"/>
      <c r="Q2390" s="367"/>
      <c r="R2390" s="512"/>
    </row>
    <row r="2391" spans="2:18" ht="14.25" customHeight="1">
      <c r="B2391" s="203">
        <v>12450</v>
      </c>
      <c r="C2391" s="320"/>
      <c r="D2391" s="338"/>
      <c r="E2391" s="345" t="s">
        <v>4355</v>
      </c>
      <c r="F2391" s="318"/>
      <c r="G2391" s="1650"/>
      <c r="H2391" s="319"/>
      <c r="I2391" s="320"/>
      <c r="J2391" s="320"/>
      <c r="K2391" s="320"/>
      <c r="L2391" s="320"/>
      <c r="M2391" s="320"/>
      <c r="N2391" s="320"/>
      <c r="O2391" s="321"/>
      <c r="P2391" s="322"/>
      <c r="Q2391" s="367"/>
      <c r="R2391" s="512"/>
    </row>
    <row r="2392" spans="2:18" ht="15.75" customHeight="1">
      <c r="B2392" s="203">
        <v>12450</v>
      </c>
      <c r="C2392" s="320"/>
      <c r="D2392" s="338"/>
      <c r="E2392" s="345" t="s">
        <v>596</v>
      </c>
      <c r="F2392" s="318"/>
      <c r="G2392" s="1650"/>
      <c r="H2392" s="319"/>
      <c r="I2392" s="320"/>
      <c r="J2392" s="320"/>
      <c r="K2392" s="320"/>
      <c r="L2392" s="320"/>
      <c r="M2392" s="320"/>
      <c r="N2392" s="320"/>
      <c r="O2392" s="321"/>
      <c r="P2392" s="322"/>
      <c r="Q2392" s="367"/>
      <c r="R2392" s="512"/>
    </row>
    <row r="2393" spans="2:18" ht="16.5" customHeight="1">
      <c r="B2393" s="203">
        <v>12450</v>
      </c>
      <c r="C2393" s="320"/>
      <c r="D2393" s="338"/>
      <c r="E2393" s="385" t="s">
        <v>4358</v>
      </c>
      <c r="F2393" s="318"/>
      <c r="G2393" s="1650"/>
      <c r="H2393" s="319"/>
      <c r="I2393" s="320"/>
      <c r="J2393" s="320"/>
      <c r="K2393" s="320"/>
      <c r="L2393" s="320"/>
      <c r="M2393" s="320"/>
      <c r="N2393" s="320"/>
      <c r="O2393" s="321"/>
      <c r="P2393" s="322"/>
      <c r="Q2393" s="367"/>
      <c r="R2393" s="512"/>
    </row>
    <row r="2394" spans="2:18" ht="12.75" customHeight="1">
      <c r="B2394" s="203">
        <v>12450</v>
      </c>
      <c r="C2394" s="320"/>
      <c r="D2394" s="338"/>
      <c r="E2394" s="385" t="s">
        <v>4361</v>
      </c>
      <c r="F2394" s="318"/>
      <c r="G2394" s="1650"/>
      <c r="H2394" s="319"/>
      <c r="I2394" s="320"/>
      <c r="J2394" s="320"/>
      <c r="K2394" s="320"/>
      <c r="L2394" s="320"/>
      <c r="M2394" s="320"/>
      <c r="N2394" s="320"/>
      <c r="O2394" s="321"/>
      <c r="P2394" s="322"/>
      <c r="Q2394" s="367"/>
      <c r="R2394" s="512"/>
    </row>
    <row r="2395" spans="2:18" ht="14.25" customHeight="1">
      <c r="B2395" s="203">
        <v>12450</v>
      </c>
      <c r="C2395" s="320"/>
      <c r="D2395" s="338"/>
      <c r="E2395" s="385" t="s">
        <v>4364</v>
      </c>
      <c r="F2395" s="318"/>
      <c r="G2395" s="1650"/>
      <c r="H2395" s="319"/>
      <c r="I2395" s="320"/>
      <c r="J2395" s="320"/>
      <c r="K2395" s="320"/>
      <c r="L2395" s="320"/>
      <c r="M2395" s="320"/>
      <c r="N2395" s="320"/>
      <c r="O2395" s="321"/>
      <c r="P2395" s="322"/>
      <c r="Q2395" s="367"/>
      <c r="R2395" s="512"/>
    </row>
    <row r="2396" spans="2:18" ht="16.5" customHeight="1">
      <c r="B2396" s="203">
        <v>12450</v>
      </c>
      <c r="C2396" s="320"/>
      <c r="D2396" s="338"/>
      <c r="E2396" s="385" t="s">
        <v>4367</v>
      </c>
      <c r="F2396" s="318"/>
      <c r="G2396" s="1650"/>
      <c r="H2396" s="319"/>
      <c r="I2396" s="320"/>
      <c r="J2396" s="320"/>
      <c r="K2396" s="320"/>
      <c r="L2396" s="320"/>
      <c r="M2396" s="320"/>
      <c r="N2396" s="320"/>
      <c r="O2396" s="321"/>
      <c r="P2396" s="322"/>
      <c r="Q2396" s="367"/>
      <c r="R2396" s="512"/>
    </row>
    <row r="2397" spans="2:18" ht="12.75" customHeight="1">
      <c r="B2397" s="203">
        <v>12450</v>
      </c>
      <c r="C2397" s="320"/>
      <c r="D2397" s="338"/>
      <c r="E2397" s="385" t="s">
        <v>4370</v>
      </c>
      <c r="F2397" s="318"/>
      <c r="G2397" s="1650"/>
      <c r="H2397" s="319"/>
      <c r="I2397" s="320"/>
      <c r="J2397" s="320"/>
      <c r="K2397" s="320"/>
      <c r="L2397" s="320"/>
      <c r="M2397" s="320"/>
      <c r="N2397" s="320"/>
      <c r="O2397" s="321"/>
      <c r="P2397" s="322"/>
      <c r="Q2397" s="367"/>
      <c r="R2397" s="512"/>
    </row>
    <row r="2398" spans="2:18" ht="12.75" customHeight="1">
      <c r="B2398" s="203">
        <v>12450</v>
      </c>
      <c r="C2398" s="320"/>
      <c r="D2398" s="338"/>
      <c r="E2398" s="385" t="s">
        <v>4373</v>
      </c>
      <c r="F2398" s="318"/>
      <c r="G2398" s="1650"/>
      <c r="H2398" s="319"/>
      <c r="I2398" s="320"/>
      <c r="J2398" s="320"/>
      <c r="K2398" s="320"/>
      <c r="L2398" s="320"/>
      <c r="M2398" s="320"/>
      <c r="N2398" s="320"/>
      <c r="O2398" s="321"/>
      <c r="P2398" s="322"/>
      <c r="Q2398" s="367"/>
      <c r="R2398" s="512"/>
    </row>
    <row r="2399" spans="2:18" ht="17.25" customHeight="1">
      <c r="B2399" s="203">
        <v>12450</v>
      </c>
      <c r="C2399" s="320"/>
      <c r="D2399" s="338"/>
      <c r="E2399" s="385" t="s">
        <v>4376</v>
      </c>
      <c r="F2399" s="318"/>
      <c r="G2399" s="1650"/>
      <c r="H2399" s="319"/>
      <c r="I2399" s="320"/>
      <c r="J2399" s="320"/>
      <c r="K2399" s="320"/>
      <c r="L2399" s="320"/>
      <c r="M2399" s="320"/>
      <c r="N2399" s="320"/>
      <c r="O2399" s="321"/>
      <c r="P2399" s="322"/>
      <c r="Q2399" s="367"/>
      <c r="R2399" s="512"/>
    </row>
    <row r="2400" spans="2:18" ht="15.75" customHeight="1">
      <c r="B2400" s="203">
        <v>12450</v>
      </c>
      <c r="C2400" s="320"/>
      <c r="D2400" s="338"/>
      <c r="E2400" s="385" t="s">
        <v>3597</v>
      </c>
      <c r="F2400" s="318"/>
      <c r="G2400" s="1650"/>
      <c r="H2400" s="319"/>
      <c r="I2400" s="320"/>
      <c r="J2400" s="320"/>
      <c r="K2400" s="320"/>
      <c r="L2400" s="320"/>
      <c r="M2400" s="320"/>
      <c r="N2400" s="320"/>
      <c r="O2400" s="321"/>
      <c r="P2400" s="322"/>
      <c r="Q2400" s="367"/>
      <c r="R2400" s="512"/>
    </row>
    <row r="2401" spans="2:18" ht="12.75" customHeight="1">
      <c r="B2401" s="203">
        <v>12450</v>
      </c>
      <c r="C2401" s="320"/>
      <c r="D2401" s="338"/>
      <c r="E2401" s="385" t="s">
        <v>4380</v>
      </c>
      <c r="F2401" s="318"/>
      <c r="G2401" s="1650"/>
      <c r="H2401" s="319"/>
      <c r="I2401" s="320"/>
      <c r="J2401" s="320"/>
      <c r="K2401" s="320"/>
      <c r="L2401" s="320"/>
      <c r="M2401" s="320"/>
      <c r="N2401" s="320"/>
      <c r="O2401" s="321"/>
      <c r="P2401" s="322"/>
      <c r="Q2401" s="367"/>
      <c r="R2401" s="512"/>
    </row>
    <row r="2402" spans="2:18" ht="12.75" customHeight="1">
      <c r="B2402" s="203">
        <v>12450</v>
      </c>
      <c r="C2402" s="320"/>
      <c r="D2402" s="338"/>
      <c r="E2402" s="385" t="s">
        <v>4383</v>
      </c>
      <c r="F2402" s="318"/>
      <c r="G2402" s="1650"/>
      <c r="H2402" s="319"/>
      <c r="I2402" s="320"/>
      <c r="J2402" s="320"/>
      <c r="K2402" s="320"/>
      <c r="L2402" s="320"/>
      <c r="M2402" s="320"/>
      <c r="N2402" s="320"/>
      <c r="O2402" s="321"/>
      <c r="P2402" s="322"/>
      <c r="Q2402" s="367"/>
      <c r="R2402" s="512"/>
    </row>
    <row r="2403" spans="2:18" ht="12.75" customHeight="1">
      <c r="B2403" s="203">
        <v>12450</v>
      </c>
      <c r="C2403" s="320"/>
      <c r="D2403" s="338"/>
      <c r="E2403" s="345" t="s">
        <v>4386</v>
      </c>
      <c r="F2403" s="318"/>
      <c r="G2403" s="1650"/>
      <c r="H2403" s="319"/>
      <c r="I2403" s="320"/>
      <c r="J2403" s="320"/>
      <c r="K2403" s="320"/>
      <c r="L2403" s="320"/>
      <c r="M2403" s="320"/>
      <c r="N2403" s="320"/>
      <c r="O2403" s="321"/>
      <c r="P2403" s="322"/>
      <c r="Q2403" s="367"/>
      <c r="R2403" s="512"/>
    </row>
    <row r="2404" spans="2:18" ht="15.75" customHeight="1">
      <c r="B2404" s="203">
        <v>12450</v>
      </c>
      <c r="C2404" s="320"/>
      <c r="D2404" s="338"/>
      <c r="E2404" s="345" t="s">
        <v>4388</v>
      </c>
      <c r="F2404" s="318"/>
      <c r="G2404" s="1650"/>
      <c r="H2404" s="319"/>
      <c r="I2404" s="320"/>
      <c r="J2404" s="320"/>
      <c r="K2404" s="320"/>
      <c r="L2404" s="320"/>
      <c r="M2404" s="320"/>
      <c r="N2404" s="320"/>
      <c r="O2404" s="321"/>
      <c r="P2404" s="322"/>
      <c r="Q2404" s="367"/>
      <c r="R2404" s="512"/>
    </row>
    <row r="2405" spans="2:18" ht="12.75" customHeight="1">
      <c r="B2405" s="203">
        <v>12450</v>
      </c>
      <c r="C2405" s="320"/>
      <c r="D2405" s="338"/>
      <c r="E2405" s="345" t="s">
        <v>4391</v>
      </c>
      <c r="F2405" s="318"/>
      <c r="G2405" s="1650"/>
      <c r="H2405" s="319"/>
      <c r="I2405" s="320"/>
      <c r="J2405" s="320"/>
      <c r="K2405" s="320"/>
      <c r="L2405" s="320"/>
      <c r="M2405" s="320"/>
      <c r="N2405" s="320"/>
      <c r="O2405" s="321"/>
      <c r="P2405" s="322"/>
      <c r="Q2405" s="367"/>
      <c r="R2405" s="512"/>
    </row>
    <row r="2406" spans="2:18" ht="12.75" customHeight="1">
      <c r="B2406" s="203">
        <v>12450</v>
      </c>
      <c r="C2406" s="320"/>
      <c r="D2406" s="338"/>
      <c r="E2406" s="345" t="s">
        <v>4394</v>
      </c>
      <c r="F2406" s="318"/>
      <c r="G2406" s="1650"/>
      <c r="H2406" s="319"/>
      <c r="I2406" s="320"/>
      <c r="J2406" s="320"/>
      <c r="K2406" s="320"/>
      <c r="L2406" s="320"/>
      <c r="M2406" s="320"/>
      <c r="N2406" s="320"/>
      <c r="O2406" s="321"/>
      <c r="P2406" s="322"/>
      <c r="Q2406" s="367"/>
      <c r="R2406" s="512"/>
    </row>
    <row r="2407" spans="2:18" ht="25.5" customHeight="1">
      <c r="B2407" s="203">
        <v>12450</v>
      </c>
      <c r="C2407" s="320"/>
      <c r="D2407" s="338"/>
      <c r="E2407" s="345" t="s">
        <v>4397</v>
      </c>
      <c r="F2407" s="318"/>
      <c r="G2407" s="1650"/>
      <c r="H2407" s="319"/>
      <c r="I2407" s="320"/>
      <c r="J2407" s="320"/>
      <c r="K2407" s="320"/>
      <c r="L2407" s="320"/>
      <c r="M2407" s="320"/>
      <c r="N2407" s="320"/>
      <c r="O2407" s="321"/>
      <c r="P2407" s="322"/>
      <c r="Q2407" s="367"/>
      <c r="R2407" s="512"/>
    </row>
    <row r="2408" spans="2:18" ht="12.75" customHeight="1">
      <c r="B2408" s="203">
        <v>12450</v>
      </c>
      <c r="C2408" s="320"/>
      <c r="D2408" s="338"/>
      <c r="E2408" s="345" t="s">
        <v>4400</v>
      </c>
      <c r="F2408" s="318"/>
      <c r="G2408" s="1650"/>
      <c r="H2408" s="319"/>
      <c r="I2408" s="320"/>
      <c r="J2408" s="320"/>
      <c r="K2408" s="320"/>
      <c r="L2408" s="320"/>
      <c r="M2408" s="320"/>
      <c r="N2408" s="320"/>
      <c r="O2408" s="321"/>
      <c r="P2408" s="322"/>
      <c r="Q2408" s="367"/>
      <c r="R2408" s="512"/>
    </row>
    <row r="2409" spans="2:18" ht="12.75" customHeight="1">
      <c r="B2409" s="203">
        <v>12450</v>
      </c>
      <c r="C2409" s="320"/>
      <c r="D2409" s="338"/>
      <c r="E2409" s="345" t="s">
        <v>4403</v>
      </c>
      <c r="F2409" s="318"/>
      <c r="G2409" s="1650"/>
      <c r="H2409" s="319"/>
      <c r="I2409" s="320"/>
      <c r="J2409" s="320"/>
      <c r="K2409" s="320"/>
      <c r="L2409" s="320"/>
      <c r="M2409" s="320"/>
      <c r="N2409" s="320"/>
      <c r="O2409" s="321"/>
      <c r="P2409" s="322"/>
      <c r="Q2409" s="367"/>
      <c r="R2409" s="512"/>
    </row>
    <row r="2410" spans="2:18" ht="15.75" customHeight="1">
      <c r="B2410" s="375">
        <v>12450</v>
      </c>
      <c r="C2410" s="376"/>
      <c r="D2410" s="377"/>
      <c r="E2410" s="345" t="s">
        <v>4406</v>
      </c>
      <c r="F2410" s="421"/>
      <c r="G2410" s="379"/>
      <c r="H2410" s="380"/>
      <c r="I2410" s="376"/>
      <c r="J2410" s="376"/>
      <c r="K2410" s="376"/>
      <c r="L2410" s="376"/>
      <c r="M2410" s="376"/>
      <c r="N2410" s="376"/>
      <c r="O2410" s="381"/>
      <c r="P2410" s="382"/>
      <c r="Q2410" s="416"/>
      <c r="R2410" s="512"/>
    </row>
    <row r="2411" spans="2:18" ht="12.75" customHeight="1">
      <c r="B2411" s="203">
        <v>12450</v>
      </c>
      <c r="C2411" s="320"/>
      <c r="D2411" s="338"/>
      <c r="E2411" s="472" t="s">
        <v>4409</v>
      </c>
      <c r="F2411" s="318"/>
      <c r="G2411" s="1650"/>
      <c r="H2411" s="319"/>
      <c r="I2411" s="320"/>
      <c r="J2411" s="320"/>
      <c r="K2411" s="320"/>
      <c r="L2411" s="320"/>
      <c r="M2411" s="320"/>
      <c r="N2411" s="320"/>
      <c r="O2411" s="321"/>
      <c r="P2411" s="322"/>
      <c r="Q2411" s="367"/>
      <c r="R2411" s="512"/>
    </row>
    <row r="2412" spans="2:18" ht="12.75" customHeight="1">
      <c r="B2412" s="203">
        <v>12450</v>
      </c>
      <c r="C2412" s="320"/>
      <c r="D2412" s="338"/>
      <c r="E2412" s="345" t="s">
        <v>4412</v>
      </c>
      <c r="F2412" s="318"/>
      <c r="G2412" s="1650"/>
      <c r="H2412" s="319"/>
      <c r="I2412" s="320"/>
      <c r="J2412" s="320"/>
      <c r="K2412" s="320"/>
      <c r="L2412" s="320"/>
      <c r="M2412" s="320"/>
      <c r="N2412" s="320"/>
      <c r="O2412" s="321"/>
      <c r="P2412" s="322"/>
      <c r="Q2412" s="367"/>
      <c r="R2412" s="512"/>
    </row>
    <row r="2413" spans="2:18" ht="12.75" customHeight="1">
      <c r="B2413" s="203">
        <v>12450</v>
      </c>
      <c r="C2413" s="320"/>
      <c r="D2413" s="338"/>
      <c r="E2413" s="356" t="s">
        <v>3500</v>
      </c>
      <c r="F2413" s="318"/>
      <c r="G2413" s="1650"/>
      <c r="H2413" s="319"/>
      <c r="I2413" s="320"/>
      <c r="J2413" s="320"/>
      <c r="K2413" s="320"/>
      <c r="L2413" s="320"/>
      <c r="M2413" s="320"/>
      <c r="N2413" s="320"/>
      <c r="O2413" s="321"/>
      <c r="P2413" s="322"/>
      <c r="Q2413" s="367"/>
      <c r="R2413" s="512"/>
    </row>
    <row r="2414" spans="2:18" ht="16.5" customHeight="1">
      <c r="B2414" s="205">
        <v>12450</v>
      </c>
      <c r="C2414" s="329"/>
      <c r="D2414" s="339"/>
      <c r="E2414" s="347" t="s">
        <v>4415</v>
      </c>
      <c r="F2414" s="327"/>
      <c r="G2414" s="324"/>
      <c r="H2414" s="328"/>
      <c r="I2414" s="329"/>
      <c r="J2414" s="329"/>
      <c r="K2414" s="329"/>
      <c r="L2414" s="329"/>
      <c r="M2414" s="329"/>
      <c r="N2414" s="329"/>
      <c r="O2414" s="330"/>
      <c r="P2414" s="331"/>
      <c r="Q2414" s="1653"/>
      <c r="R2414" s="512"/>
    </row>
    <row r="2415" spans="2:18" ht="28.5" customHeight="1">
      <c r="B2415" s="1588">
        <v>12450</v>
      </c>
      <c r="C2415" s="299" t="e">
        <f>VLOOKUP(E2415,'2. CUADRO CLASIF. DOC. (4)'!$A$5:$B$404,2,0)</f>
        <v>#N/A</v>
      </c>
      <c r="D2415" s="309"/>
      <c r="E2415" s="337" t="s">
        <v>4897</v>
      </c>
      <c r="F2415" s="311" t="s">
        <v>13</v>
      </c>
      <c r="G2415" s="1649" t="s">
        <v>13</v>
      </c>
      <c r="H2415" s="312"/>
      <c r="I2415" s="299">
        <v>2</v>
      </c>
      <c r="J2415" s="299">
        <v>0</v>
      </c>
      <c r="K2415" s="299"/>
      <c r="L2415" s="299" t="s">
        <v>4945</v>
      </c>
      <c r="M2415" s="299"/>
      <c r="N2415" s="299"/>
      <c r="O2415" s="313"/>
      <c r="P2415" s="314" t="s">
        <v>5153</v>
      </c>
      <c r="Q2415" s="1649" t="s">
        <v>5939</v>
      </c>
      <c r="R2415" s="512"/>
    </row>
    <row r="2416" spans="2:18" ht="12.75">
      <c r="B2416" s="203">
        <v>12450</v>
      </c>
      <c r="C2416" s="320"/>
      <c r="D2416" s="338"/>
      <c r="E2416" s="345" t="s">
        <v>4418</v>
      </c>
      <c r="F2416" s="318"/>
      <c r="G2416" s="1650"/>
      <c r="H2416" s="319"/>
      <c r="I2416" s="320"/>
      <c r="J2416" s="320"/>
      <c r="K2416" s="320"/>
      <c r="L2416" s="320"/>
      <c r="M2416" s="320"/>
      <c r="N2416" s="320"/>
      <c r="O2416" s="321"/>
      <c r="P2416" s="322"/>
      <c r="Q2416" s="1650"/>
      <c r="R2416" s="512"/>
    </row>
    <row r="2417" spans="2:18" ht="12.75" customHeight="1">
      <c r="B2417" s="203">
        <v>12450</v>
      </c>
      <c r="C2417" s="320"/>
      <c r="D2417" s="338"/>
      <c r="E2417" s="345" t="s">
        <v>4422</v>
      </c>
      <c r="F2417" s="318"/>
      <c r="G2417" s="1650"/>
      <c r="H2417" s="319"/>
      <c r="I2417" s="320"/>
      <c r="J2417" s="320"/>
      <c r="K2417" s="320"/>
      <c r="L2417" s="320"/>
      <c r="M2417" s="320"/>
      <c r="N2417" s="320"/>
      <c r="O2417" s="321"/>
      <c r="P2417" s="322"/>
      <c r="Q2417" s="1650"/>
      <c r="R2417" s="512"/>
    </row>
    <row r="2418" spans="2:18" ht="16.5" customHeight="1">
      <c r="B2418" s="203">
        <v>12450</v>
      </c>
      <c r="C2418" s="320"/>
      <c r="D2418" s="338"/>
      <c r="E2418" s="345" t="s">
        <v>4425</v>
      </c>
      <c r="F2418" s="318"/>
      <c r="G2418" s="1650"/>
      <c r="H2418" s="319"/>
      <c r="I2418" s="320"/>
      <c r="J2418" s="320"/>
      <c r="K2418" s="320"/>
      <c r="L2418" s="320"/>
      <c r="M2418" s="320"/>
      <c r="N2418" s="320"/>
      <c r="O2418" s="321"/>
      <c r="P2418" s="322"/>
      <c r="Q2418" s="367"/>
      <c r="R2418" s="512"/>
    </row>
    <row r="2419" spans="2:18" ht="16.5" customHeight="1">
      <c r="B2419" s="203">
        <v>12450</v>
      </c>
      <c r="C2419" s="320"/>
      <c r="D2419" s="338"/>
      <c r="E2419" s="345" t="s">
        <v>4428</v>
      </c>
      <c r="F2419" s="318"/>
      <c r="G2419" s="1650"/>
      <c r="H2419" s="319"/>
      <c r="I2419" s="320"/>
      <c r="J2419" s="320"/>
      <c r="K2419" s="320"/>
      <c r="L2419" s="320"/>
      <c r="M2419" s="320"/>
      <c r="N2419" s="320"/>
      <c r="O2419" s="321"/>
      <c r="P2419" s="322"/>
      <c r="Q2419" s="367"/>
      <c r="R2419" s="512"/>
    </row>
    <row r="2420" spans="2:18" ht="15.75" customHeight="1">
      <c r="B2420" s="203">
        <v>12450</v>
      </c>
      <c r="C2420" s="320"/>
      <c r="D2420" s="338"/>
      <c r="E2420" s="345" t="s">
        <v>4431</v>
      </c>
      <c r="F2420" s="318"/>
      <c r="G2420" s="1650"/>
      <c r="H2420" s="319"/>
      <c r="I2420" s="320"/>
      <c r="J2420" s="320"/>
      <c r="K2420" s="320"/>
      <c r="L2420" s="320"/>
      <c r="M2420" s="320"/>
      <c r="N2420" s="320"/>
      <c r="O2420" s="321"/>
      <c r="P2420" s="322"/>
      <c r="Q2420" s="367"/>
      <c r="R2420" s="512"/>
    </row>
    <row r="2421" spans="2:18" ht="18" customHeight="1">
      <c r="B2421" s="203">
        <v>12450</v>
      </c>
      <c r="C2421" s="320"/>
      <c r="D2421" s="338"/>
      <c r="E2421" s="385" t="s">
        <v>4434</v>
      </c>
      <c r="F2421" s="318"/>
      <c r="G2421" s="1650"/>
      <c r="H2421" s="319"/>
      <c r="I2421" s="320"/>
      <c r="J2421" s="320"/>
      <c r="K2421" s="320"/>
      <c r="L2421" s="320"/>
      <c r="M2421" s="320"/>
      <c r="N2421" s="320"/>
      <c r="O2421" s="321"/>
      <c r="P2421" s="322"/>
      <c r="Q2421" s="367"/>
      <c r="R2421" s="512"/>
    </row>
    <row r="2422" spans="2:18" ht="12.75" customHeight="1">
      <c r="B2422" s="203">
        <v>12450</v>
      </c>
      <c r="C2422" s="320"/>
      <c r="D2422" s="338"/>
      <c r="E2422" s="385" t="s">
        <v>4437</v>
      </c>
      <c r="F2422" s="318"/>
      <c r="G2422" s="1650"/>
      <c r="H2422" s="319"/>
      <c r="I2422" s="320"/>
      <c r="J2422" s="320"/>
      <c r="K2422" s="320"/>
      <c r="L2422" s="320"/>
      <c r="M2422" s="320"/>
      <c r="N2422" s="320"/>
      <c r="O2422" s="321"/>
      <c r="P2422" s="322"/>
      <c r="Q2422" s="367"/>
      <c r="R2422" s="512"/>
    </row>
    <row r="2423" spans="2:18" ht="15.75" customHeight="1">
      <c r="B2423" s="203">
        <v>12450</v>
      </c>
      <c r="C2423" s="320"/>
      <c r="D2423" s="338"/>
      <c r="E2423" s="385" t="s">
        <v>4440</v>
      </c>
      <c r="F2423" s="318"/>
      <c r="G2423" s="1650"/>
      <c r="H2423" s="319"/>
      <c r="I2423" s="320"/>
      <c r="J2423" s="320"/>
      <c r="K2423" s="320"/>
      <c r="L2423" s="320"/>
      <c r="M2423" s="320"/>
      <c r="N2423" s="320"/>
      <c r="O2423" s="321"/>
      <c r="P2423" s="322"/>
      <c r="Q2423" s="367"/>
      <c r="R2423" s="512"/>
    </row>
    <row r="2424" spans="2:18" ht="15.75" customHeight="1">
      <c r="B2424" s="203">
        <v>12450</v>
      </c>
      <c r="C2424" s="320"/>
      <c r="D2424" s="338"/>
      <c r="E2424" s="385" t="s">
        <v>4443</v>
      </c>
      <c r="F2424" s="318"/>
      <c r="G2424" s="1650"/>
      <c r="H2424" s="319"/>
      <c r="I2424" s="320"/>
      <c r="J2424" s="320"/>
      <c r="K2424" s="320"/>
      <c r="L2424" s="320"/>
      <c r="M2424" s="320"/>
      <c r="N2424" s="320"/>
      <c r="O2424" s="321"/>
      <c r="P2424" s="322"/>
      <c r="Q2424" s="367"/>
      <c r="R2424" s="512"/>
    </row>
    <row r="2425" spans="2:18" ht="12.75" customHeight="1">
      <c r="B2425" s="203">
        <v>12450</v>
      </c>
      <c r="C2425" s="320"/>
      <c r="D2425" s="338"/>
      <c r="E2425" s="345" t="s">
        <v>4446</v>
      </c>
      <c r="F2425" s="318"/>
      <c r="G2425" s="1650"/>
      <c r="H2425" s="319"/>
      <c r="I2425" s="320"/>
      <c r="J2425" s="320"/>
      <c r="K2425" s="320"/>
      <c r="L2425" s="320"/>
      <c r="M2425" s="320"/>
      <c r="N2425" s="320"/>
      <c r="O2425" s="321"/>
      <c r="P2425" s="322"/>
      <c r="Q2425" s="367"/>
      <c r="R2425" s="512"/>
    </row>
    <row r="2426" spans="2:18" ht="12.75" customHeight="1">
      <c r="B2426" s="203">
        <v>12450</v>
      </c>
      <c r="C2426" s="320"/>
      <c r="D2426" s="338"/>
      <c r="E2426" s="385" t="s">
        <v>4449</v>
      </c>
      <c r="F2426" s="318"/>
      <c r="G2426" s="1650"/>
      <c r="H2426" s="319"/>
      <c r="I2426" s="320"/>
      <c r="J2426" s="320"/>
      <c r="K2426" s="320"/>
      <c r="L2426" s="320"/>
      <c r="M2426" s="320"/>
      <c r="N2426" s="320"/>
      <c r="O2426" s="321"/>
      <c r="P2426" s="322"/>
      <c r="Q2426" s="367"/>
      <c r="R2426" s="512"/>
    </row>
    <row r="2427" spans="2:18" ht="12.75" customHeight="1">
      <c r="B2427" s="203">
        <v>12450</v>
      </c>
      <c r="C2427" s="320"/>
      <c r="D2427" s="338"/>
      <c r="E2427" s="385" t="s">
        <v>4452</v>
      </c>
      <c r="F2427" s="318"/>
      <c r="G2427" s="1650"/>
      <c r="H2427" s="319"/>
      <c r="I2427" s="320"/>
      <c r="J2427" s="320"/>
      <c r="K2427" s="320"/>
      <c r="L2427" s="320"/>
      <c r="M2427" s="320"/>
      <c r="N2427" s="320"/>
      <c r="O2427" s="321"/>
      <c r="P2427" s="322"/>
      <c r="Q2427" s="367"/>
      <c r="R2427" s="512"/>
    </row>
    <row r="2428" spans="2:18" ht="15" customHeight="1">
      <c r="B2428" s="203">
        <v>12450</v>
      </c>
      <c r="C2428" s="320"/>
      <c r="D2428" s="338"/>
      <c r="E2428" s="345" t="s">
        <v>4455</v>
      </c>
      <c r="F2428" s="318"/>
      <c r="G2428" s="1650"/>
      <c r="H2428" s="319"/>
      <c r="I2428" s="320"/>
      <c r="J2428" s="320"/>
      <c r="K2428" s="320"/>
      <c r="L2428" s="320"/>
      <c r="M2428" s="320"/>
      <c r="N2428" s="320"/>
      <c r="O2428" s="321"/>
      <c r="P2428" s="322"/>
      <c r="Q2428" s="367"/>
      <c r="R2428" s="512"/>
    </row>
    <row r="2429" spans="2:18" ht="12.75" customHeight="1">
      <c r="B2429" s="203">
        <v>12450</v>
      </c>
      <c r="C2429" s="320"/>
      <c r="D2429" s="338"/>
      <c r="E2429" s="345" t="s">
        <v>4458</v>
      </c>
      <c r="F2429" s="318"/>
      <c r="G2429" s="1650"/>
      <c r="H2429" s="319"/>
      <c r="I2429" s="320"/>
      <c r="J2429" s="320"/>
      <c r="K2429" s="320"/>
      <c r="L2429" s="320"/>
      <c r="M2429" s="320"/>
      <c r="N2429" s="320"/>
      <c r="O2429" s="321"/>
      <c r="P2429" s="322"/>
      <c r="Q2429" s="1650"/>
      <c r="R2429" s="512"/>
    </row>
    <row r="2430" spans="2:18" ht="25.5" customHeight="1">
      <c r="B2430" s="203">
        <v>12450</v>
      </c>
      <c r="C2430" s="320"/>
      <c r="D2430" s="338"/>
      <c r="E2430" s="345" t="s">
        <v>4461</v>
      </c>
      <c r="F2430" s="318"/>
      <c r="G2430" s="1650"/>
      <c r="H2430" s="319"/>
      <c r="I2430" s="320"/>
      <c r="J2430" s="320"/>
      <c r="K2430" s="320"/>
      <c r="L2430" s="320"/>
      <c r="M2430" s="320"/>
      <c r="N2430" s="320"/>
      <c r="O2430" s="321"/>
      <c r="P2430" s="322"/>
      <c r="Q2430" s="1650"/>
      <c r="R2430" s="512"/>
    </row>
    <row r="2431" spans="2:18" ht="12.75">
      <c r="B2431" s="205">
        <v>12450</v>
      </c>
      <c r="C2431" s="329"/>
      <c r="D2431" s="339"/>
      <c r="E2431" s="347" t="s">
        <v>4464</v>
      </c>
      <c r="F2431" s="327"/>
      <c r="G2431" s="324"/>
      <c r="H2431" s="328"/>
      <c r="I2431" s="329"/>
      <c r="J2431" s="329"/>
      <c r="K2431" s="329"/>
      <c r="L2431" s="329"/>
      <c r="M2431" s="329"/>
      <c r="N2431" s="329"/>
      <c r="O2431" s="330"/>
      <c r="P2431" s="331"/>
      <c r="Q2431" s="1653"/>
      <c r="R2431" s="368"/>
    </row>
    <row r="2432" spans="2:18" ht="15">
      <c r="B2432" s="1553">
        <v>12450</v>
      </c>
      <c r="C2432" s="305" t="e">
        <f>VLOOKUP(E2432,'2. CUADRO CLASIF. DOC. (4)'!$A$5:$B$404,2,0)</f>
        <v>#N/A</v>
      </c>
      <c r="D2432" s="300"/>
      <c r="E2432" s="336" t="s">
        <v>56</v>
      </c>
      <c r="F2432" s="302"/>
      <c r="G2432" s="303"/>
      <c r="H2432" s="304"/>
      <c r="I2432" s="305"/>
      <c r="J2432" s="305"/>
      <c r="K2432" s="305"/>
      <c r="L2432" s="305"/>
      <c r="M2432" s="305"/>
      <c r="N2432" s="305"/>
      <c r="O2432" s="306"/>
      <c r="P2432" s="307"/>
      <c r="Q2432" s="308"/>
      <c r="R2432" s="368"/>
    </row>
    <row r="2433" spans="2:18" ht="38.25">
      <c r="B2433" s="1588">
        <v>12450</v>
      </c>
      <c r="C2433" s="299" t="e">
        <f>VLOOKUP(E2433,'2. CUADRO CLASIF. DOC. (4)'!$A$5:$B$404,2,0)</f>
        <v>#N/A</v>
      </c>
      <c r="D2433" s="309" t="e">
        <f>VLOOKUP(E2433,'2. CUADRO CLASIF. DOC. (4)'!$A$6:$C$404,3,0)</f>
        <v>#N/A</v>
      </c>
      <c r="E2433" s="337" t="s">
        <v>55</v>
      </c>
      <c r="F2433" s="311" t="s">
        <v>13</v>
      </c>
      <c r="G2433" s="1649" t="s">
        <v>13</v>
      </c>
      <c r="H2433" s="312"/>
      <c r="I2433" s="299">
        <v>2</v>
      </c>
      <c r="J2433" s="299">
        <v>3</v>
      </c>
      <c r="K2433" s="299" t="s">
        <v>4945</v>
      </c>
      <c r="L2433" s="299"/>
      <c r="M2433" s="299"/>
      <c r="N2433" s="299"/>
      <c r="O2433" s="313"/>
      <c r="P2433" s="314" t="s">
        <v>5153</v>
      </c>
      <c r="Q2433" s="315" t="s">
        <v>5971</v>
      </c>
      <c r="R2433" s="368"/>
    </row>
    <row r="2434" spans="2:18" ht="18.75" customHeight="1">
      <c r="B2434" s="203">
        <v>12450</v>
      </c>
      <c r="C2434" s="320"/>
      <c r="D2434" s="338"/>
      <c r="E2434" s="317" t="s">
        <v>394</v>
      </c>
      <c r="F2434" s="318"/>
      <c r="G2434" s="1650"/>
      <c r="H2434" s="319"/>
      <c r="I2434" s="320"/>
      <c r="J2434" s="320"/>
      <c r="K2434" s="320"/>
      <c r="L2434" s="320"/>
      <c r="M2434" s="320"/>
      <c r="N2434" s="320"/>
      <c r="O2434" s="321"/>
      <c r="P2434" s="322"/>
      <c r="Q2434" s="323"/>
      <c r="R2434" s="368"/>
    </row>
    <row r="2435" spans="2:18" ht="12.75">
      <c r="B2435" s="205">
        <v>12450</v>
      </c>
      <c r="C2435" s="329"/>
      <c r="D2435" s="339"/>
      <c r="E2435" s="326" t="s">
        <v>596</v>
      </c>
      <c r="F2435" s="327"/>
      <c r="G2435" s="324"/>
      <c r="H2435" s="328"/>
      <c r="I2435" s="329"/>
      <c r="J2435" s="329"/>
      <c r="K2435" s="329"/>
      <c r="L2435" s="329"/>
      <c r="M2435" s="329"/>
      <c r="N2435" s="329"/>
      <c r="O2435" s="330"/>
      <c r="P2435" s="331"/>
      <c r="Q2435" s="332"/>
      <c r="R2435" s="368"/>
    </row>
    <row r="2436" spans="2:18" ht="38.25">
      <c r="B2436" s="1588">
        <v>12450</v>
      </c>
      <c r="C2436" s="299" t="e">
        <f>VLOOKUP(E2436,'2. CUADRO CLASIF. DOC. (4)'!$A$5:$B$404,2,0)</f>
        <v>#N/A</v>
      </c>
      <c r="D2436" s="309" t="e">
        <f>VLOOKUP(E2436,'2. CUADRO CLASIF. DOC. (4)'!$A$6:$C$404,3,0)</f>
        <v>#N/A</v>
      </c>
      <c r="E2436" s="337" t="s">
        <v>2262</v>
      </c>
      <c r="F2436" s="311" t="s">
        <v>13</v>
      </c>
      <c r="G2436" s="1649" t="s">
        <v>13</v>
      </c>
      <c r="H2436" s="341"/>
      <c r="I2436" s="299">
        <v>2</v>
      </c>
      <c r="J2436" s="299">
        <v>3</v>
      </c>
      <c r="K2436" s="299"/>
      <c r="L2436" s="299"/>
      <c r="M2436" s="299"/>
      <c r="N2436" s="299" t="s">
        <v>4945</v>
      </c>
      <c r="O2436" s="313" t="s">
        <v>4959</v>
      </c>
      <c r="P2436" s="314" t="s">
        <v>4956</v>
      </c>
      <c r="Q2436" s="1649" t="s">
        <v>6195</v>
      </c>
      <c r="R2436" s="368"/>
    </row>
    <row r="2437" spans="2:18" ht="12.75">
      <c r="B2437" s="203">
        <v>12450</v>
      </c>
      <c r="C2437" s="1650"/>
      <c r="D2437" s="316"/>
      <c r="E2437" s="317" t="s">
        <v>50</v>
      </c>
      <c r="F2437" s="318"/>
      <c r="G2437" s="1650"/>
      <c r="H2437" s="342"/>
      <c r="I2437" s="320"/>
      <c r="J2437" s="320"/>
      <c r="K2437" s="320"/>
      <c r="L2437" s="320"/>
      <c r="M2437" s="320"/>
      <c r="N2437" s="320"/>
      <c r="O2437" s="321"/>
      <c r="P2437" s="322"/>
      <c r="Q2437" s="1650"/>
      <c r="R2437" s="368"/>
    </row>
    <row r="2438" spans="2:18" ht="25.5">
      <c r="B2438" s="205">
        <v>12450</v>
      </c>
      <c r="C2438" s="324"/>
      <c r="D2438" s="325"/>
      <c r="E2438" s="326" t="s">
        <v>43</v>
      </c>
      <c r="F2438" s="327"/>
      <c r="G2438" s="324"/>
      <c r="H2438" s="343"/>
      <c r="I2438" s="329"/>
      <c r="J2438" s="329"/>
      <c r="K2438" s="329"/>
      <c r="L2438" s="329"/>
      <c r="M2438" s="329"/>
      <c r="N2438" s="329"/>
      <c r="O2438" s="330"/>
      <c r="P2438" s="331"/>
      <c r="Q2438" s="324"/>
      <c r="R2438" s="368"/>
    </row>
    <row r="2439" spans="2:18" ht="15">
      <c r="B2439" s="1553">
        <v>12450</v>
      </c>
      <c r="C2439" s="305" t="e">
        <f>VLOOKUP(E2439,'2. CUADRO CLASIF. DOC. (4)'!$A$5:$B$404,2,0)</f>
        <v>#N/A</v>
      </c>
      <c r="D2439" s="300"/>
      <c r="E2439" s="353" t="s">
        <v>1325</v>
      </c>
      <c r="F2439" s="354"/>
      <c r="G2439" s="303"/>
      <c r="H2439" s="304"/>
      <c r="I2439" s="305"/>
      <c r="J2439" s="305"/>
      <c r="K2439" s="305"/>
      <c r="L2439" s="305"/>
      <c r="M2439" s="305"/>
      <c r="N2439" s="305"/>
      <c r="O2439" s="306"/>
      <c r="P2439" s="307"/>
      <c r="Q2439" s="308"/>
      <c r="R2439" s="368"/>
    </row>
    <row r="2440" spans="2:18" ht="28.5" customHeight="1">
      <c r="B2440" s="1588">
        <v>12450</v>
      </c>
      <c r="C2440" s="299" t="e">
        <f>VLOOKUP(E2440,'2. CUADRO CLASIF. DOC. (4)'!$A$5:$B$404,2,0)</f>
        <v>#N/A</v>
      </c>
      <c r="D2440" s="309" t="e">
        <f>VLOOKUP(E2440,'2. CUADRO CLASIF. DOC. (4)'!$A$6:$C$404,3,0)</f>
        <v>#N/A</v>
      </c>
      <c r="E2440" s="401" t="s">
        <v>4474</v>
      </c>
      <c r="F2440" s="384"/>
      <c r="G2440" s="1649"/>
      <c r="H2440" s="312"/>
      <c r="I2440" s="299">
        <v>2</v>
      </c>
      <c r="J2440" s="299">
        <v>3</v>
      </c>
      <c r="K2440" s="299"/>
      <c r="L2440" s="299" t="s">
        <v>4945</v>
      </c>
      <c r="M2440" s="299"/>
      <c r="N2440" s="299"/>
      <c r="O2440" s="313"/>
      <c r="P2440" s="314" t="s">
        <v>5020</v>
      </c>
      <c r="Q2440" s="315" t="s">
        <v>6253</v>
      </c>
      <c r="R2440" s="368"/>
    </row>
    <row r="2441" spans="2:18" ht="18" customHeight="1">
      <c r="B2441" s="203">
        <v>12450</v>
      </c>
      <c r="C2441" s="320"/>
      <c r="D2441" s="338"/>
      <c r="E2441" s="345" t="s">
        <v>375</v>
      </c>
      <c r="F2441" s="357"/>
      <c r="G2441" s="1650"/>
      <c r="H2441" s="319"/>
      <c r="I2441" s="320"/>
      <c r="J2441" s="320"/>
      <c r="K2441" s="320"/>
      <c r="L2441" s="320"/>
      <c r="M2441" s="320"/>
      <c r="N2441" s="320"/>
      <c r="O2441" s="321"/>
      <c r="P2441" s="322"/>
      <c r="Q2441" s="323"/>
      <c r="R2441" s="368"/>
    </row>
    <row r="2442" spans="2:18" ht="25.5" customHeight="1">
      <c r="B2442" s="375">
        <v>12450</v>
      </c>
      <c r="C2442" s="376"/>
      <c r="D2442" s="377"/>
      <c r="E2442" s="345" t="s">
        <v>4476</v>
      </c>
      <c r="F2442" s="378"/>
      <c r="G2442" s="379"/>
      <c r="H2442" s="380"/>
      <c r="I2442" s="376"/>
      <c r="J2442" s="376"/>
      <c r="K2442" s="376"/>
      <c r="L2442" s="376"/>
      <c r="M2442" s="376"/>
      <c r="N2442" s="376"/>
      <c r="O2442" s="381"/>
      <c r="P2442" s="382"/>
      <c r="Q2442" s="383"/>
      <c r="R2442" s="368"/>
    </row>
    <row r="2443" spans="2:18" ht="12.75">
      <c r="B2443" s="205">
        <v>12450</v>
      </c>
      <c r="C2443" s="329"/>
      <c r="D2443" s="339"/>
      <c r="E2443" s="403" t="s">
        <v>2864</v>
      </c>
      <c r="F2443" s="358"/>
      <c r="G2443" s="324"/>
      <c r="H2443" s="328"/>
      <c r="I2443" s="329"/>
      <c r="J2443" s="329"/>
      <c r="K2443" s="329"/>
      <c r="L2443" s="329"/>
      <c r="M2443" s="329"/>
      <c r="N2443" s="329"/>
      <c r="O2443" s="330"/>
      <c r="P2443" s="331"/>
      <c r="Q2443" s="1653"/>
      <c r="R2443" s="368"/>
    </row>
    <row r="2444" spans="2:18" ht="39.75" customHeight="1">
      <c r="B2444" s="1588">
        <v>12450</v>
      </c>
      <c r="C2444" s="299" t="e">
        <f>VLOOKUP(E2444,'2. CUADRO CLASIF. DOC. (4)'!$A$5:$B$404,2,0)</f>
        <v>#N/A</v>
      </c>
      <c r="D2444" s="309"/>
      <c r="E2444" s="337" t="s">
        <v>65</v>
      </c>
      <c r="F2444" s="365"/>
      <c r="G2444" s="299"/>
      <c r="H2444" s="312"/>
      <c r="I2444" s="299">
        <v>2</v>
      </c>
      <c r="J2444" s="299">
        <v>8</v>
      </c>
      <c r="K2444" s="299"/>
      <c r="L2444" s="299"/>
      <c r="M2444" s="299"/>
      <c r="N2444" s="299" t="s">
        <v>4945</v>
      </c>
      <c r="O2444" s="313"/>
      <c r="P2444" s="314"/>
      <c r="Q2444" s="1649" t="s">
        <v>5912</v>
      </c>
      <c r="R2444" s="368"/>
    </row>
    <row r="2445" spans="2:18" ht="16.5" customHeight="1">
      <c r="B2445" s="203">
        <v>12450</v>
      </c>
      <c r="C2445" s="320"/>
      <c r="D2445" s="338"/>
      <c r="E2445" s="345" t="s">
        <v>492</v>
      </c>
      <c r="F2445" s="346"/>
      <c r="G2445" s="320"/>
      <c r="H2445" s="319"/>
      <c r="I2445" s="320"/>
      <c r="J2445" s="320"/>
      <c r="K2445" s="320"/>
      <c r="L2445" s="320"/>
      <c r="M2445" s="320"/>
      <c r="N2445" s="320"/>
      <c r="O2445" s="321"/>
      <c r="P2445" s="322"/>
      <c r="Q2445" s="1650"/>
      <c r="R2445" s="368"/>
    </row>
    <row r="2446" spans="2:18" ht="25.5">
      <c r="B2446" s="205">
        <v>12450</v>
      </c>
      <c r="C2446" s="329"/>
      <c r="D2446" s="339"/>
      <c r="E2446" s="347" t="s">
        <v>67</v>
      </c>
      <c r="F2446" s="327"/>
      <c r="G2446" s="324"/>
      <c r="H2446" s="328"/>
      <c r="I2446" s="329"/>
      <c r="J2446" s="329"/>
      <c r="K2446" s="329"/>
      <c r="L2446" s="329"/>
      <c r="M2446" s="329"/>
      <c r="N2446" s="329"/>
      <c r="O2446" s="330"/>
      <c r="P2446" s="331"/>
      <c r="Q2446" s="324"/>
      <c r="R2446" s="368"/>
    </row>
    <row r="2447" spans="2:18" ht="13.5" customHeight="1">
      <c r="B2447" s="2067" t="s">
        <v>6254</v>
      </c>
      <c r="C2447" s="2067"/>
      <c r="D2447" s="2067"/>
      <c r="E2447" s="2067"/>
      <c r="F2447" s="2067"/>
      <c r="G2447" s="2067"/>
      <c r="H2447" s="2067"/>
      <c r="I2447" s="2067"/>
      <c r="J2447" s="2067"/>
      <c r="K2447" s="2067"/>
      <c r="L2447" s="2067"/>
      <c r="M2447" s="2067"/>
      <c r="N2447" s="2067"/>
      <c r="O2447" s="2067"/>
      <c r="P2447" s="2067"/>
      <c r="Q2447" s="2067"/>
      <c r="R2447" s="368"/>
    </row>
    <row r="2448" spans="2:18" ht="15">
      <c r="B2448" s="224">
        <v>90000</v>
      </c>
      <c r="C2448" s="305" t="e">
        <f>VLOOKUP(E2448,'2. CUADRO CLASIF. DOC. (4)'!$A$5:$B$404,2,0)</f>
        <v>#N/A</v>
      </c>
      <c r="D2448" s="300"/>
      <c r="E2448" s="353" t="s">
        <v>22</v>
      </c>
      <c r="F2448" s="354"/>
      <c r="G2448" s="303"/>
      <c r="H2448" s="304"/>
      <c r="I2448" s="305"/>
      <c r="J2448" s="305"/>
      <c r="K2448" s="305"/>
      <c r="L2448" s="305"/>
      <c r="M2448" s="305"/>
      <c r="N2448" s="305"/>
      <c r="O2448" s="306"/>
      <c r="P2448" s="307"/>
      <c r="Q2448" s="308"/>
      <c r="R2448" s="368"/>
    </row>
    <row r="2449" spans="2:18" ht="39" customHeight="1">
      <c r="B2449" s="1648">
        <v>90000</v>
      </c>
      <c r="C2449" s="299" t="e">
        <f>VLOOKUP(E2449,'2. CUADRO CLASIF. DOC. (4)'!$A$5:$B$404,2,0)</f>
        <v>#N/A</v>
      </c>
      <c r="D2449" s="309" t="e">
        <f>VLOOKUP(E2449,'2. CUADRO CLASIF. DOC. (4)'!$A$6:$C$404,3,0)</f>
        <v>#N/A</v>
      </c>
      <c r="E2449" s="337" t="s">
        <v>4485</v>
      </c>
      <c r="F2449" s="384"/>
      <c r="G2449" s="1649"/>
      <c r="H2449" s="312"/>
      <c r="I2449" s="299">
        <v>2</v>
      </c>
      <c r="J2449" s="299">
        <v>8</v>
      </c>
      <c r="K2449" s="299" t="s">
        <v>4945</v>
      </c>
      <c r="L2449" s="299"/>
      <c r="M2449" s="299"/>
      <c r="N2449" s="299"/>
      <c r="O2449" s="313"/>
      <c r="P2449" s="314"/>
      <c r="Q2449" s="570" t="s">
        <v>6255</v>
      </c>
      <c r="R2449" s="368"/>
    </row>
    <row r="2450" spans="2:18" ht="19.5" customHeight="1">
      <c r="B2450" s="225">
        <v>90000</v>
      </c>
      <c r="C2450" s="320"/>
      <c r="D2450" s="338"/>
      <c r="E2450" s="317" t="s">
        <v>14</v>
      </c>
      <c r="F2450" s="357"/>
      <c r="G2450" s="1650"/>
      <c r="H2450" s="319"/>
      <c r="I2450" s="320"/>
      <c r="J2450" s="320"/>
      <c r="K2450" s="320"/>
      <c r="L2450" s="320"/>
      <c r="M2450" s="320"/>
      <c r="N2450" s="320"/>
      <c r="O2450" s="321"/>
      <c r="P2450" s="322"/>
      <c r="Q2450" s="571"/>
      <c r="R2450" s="368"/>
    </row>
    <row r="2451" spans="2:18" ht="12.75" customHeight="1">
      <c r="B2451" s="225">
        <v>90000</v>
      </c>
      <c r="C2451" s="320"/>
      <c r="D2451" s="338"/>
      <c r="E2451" s="317" t="s">
        <v>24</v>
      </c>
      <c r="F2451" s="357"/>
      <c r="G2451" s="1650"/>
      <c r="H2451" s="319"/>
      <c r="I2451" s="320"/>
      <c r="J2451" s="320"/>
      <c r="K2451" s="320"/>
      <c r="L2451" s="320"/>
      <c r="M2451" s="320"/>
      <c r="N2451" s="320"/>
      <c r="O2451" s="321"/>
      <c r="P2451" s="322"/>
      <c r="Q2451" s="572"/>
      <c r="R2451" s="368"/>
    </row>
    <row r="2452" spans="2:18" ht="16.5" customHeight="1">
      <c r="B2452" s="225">
        <v>90000</v>
      </c>
      <c r="C2452" s="320"/>
      <c r="D2452" s="338"/>
      <c r="E2452" s="317" t="s">
        <v>1815</v>
      </c>
      <c r="F2452" s="357"/>
      <c r="G2452" s="1650"/>
      <c r="H2452" s="319"/>
      <c r="I2452" s="320"/>
      <c r="J2452" s="320"/>
      <c r="K2452" s="320"/>
      <c r="L2452" s="320"/>
      <c r="M2452" s="320"/>
      <c r="N2452" s="320"/>
      <c r="O2452" s="321"/>
      <c r="P2452" s="322"/>
      <c r="Q2452" s="572"/>
      <c r="R2452" s="368"/>
    </row>
    <row r="2453" spans="2:18" ht="12.75" customHeight="1">
      <c r="B2453" s="225">
        <v>90000</v>
      </c>
      <c r="C2453" s="320"/>
      <c r="D2453" s="338"/>
      <c r="E2453" s="317" t="s">
        <v>27</v>
      </c>
      <c r="F2453" s="357"/>
      <c r="G2453" s="1650"/>
      <c r="H2453" s="319"/>
      <c r="I2453" s="320"/>
      <c r="J2453" s="320"/>
      <c r="K2453" s="320"/>
      <c r="L2453" s="320"/>
      <c r="M2453" s="320"/>
      <c r="N2453" s="320"/>
      <c r="O2453" s="321"/>
      <c r="P2453" s="322"/>
      <c r="Q2453" s="367"/>
      <c r="R2453" s="368"/>
    </row>
    <row r="2454" spans="2:18" ht="15" customHeight="1">
      <c r="B2454" s="226">
        <v>90000</v>
      </c>
      <c r="C2454" s="329"/>
      <c r="D2454" s="339"/>
      <c r="E2454" s="326" t="s">
        <v>1815</v>
      </c>
      <c r="F2454" s="358"/>
      <c r="G2454" s="324"/>
      <c r="H2454" s="328"/>
      <c r="I2454" s="329"/>
      <c r="J2454" s="329"/>
      <c r="K2454" s="329"/>
      <c r="L2454" s="329"/>
      <c r="M2454" s="329"/>
      <c r="N2454" s="329"/>
      <c r="O2454" s="330"/>
      <c r="P2454" s="331"/>
      <c r="Q2454" s="1653"/>
      <c r="R2454" s="368"/>
    </row>
    <row r="2455" spans="2:18" ht="41.25" customHeight="1">
      <c r="B2455" s="1648">
        <v>90000</v>
      </c>
      <c r="C2455" s="299" t="e">
        <f>VLOOKUP(E2455,'2. CUADRO CLASIF. DOC. (4)'!$A$5:$B$404,2,0)</f>
        <v>#N/A</v>
      </c>
      <c r="D2455" s="309" t="e">
        <f>VLOOKUP(E2455,'2. CUADRO CLASIF. DOC. (4)'!$A$6:$C$404,3,0)</f>
        <v>#N/A</v>
      </c>
      <c r="E2455" s="337" t="s">
        <v>4907</v>
      </c>
      <c r="F2455" s="384"/>
      <c r="G2455" s="1649"/>
      <c r="H2455" s="312"/>
      <c r="I2455" s="299">
        <v>2</v>
      </c>
      <c r="J2455" s="299">
        <v>8</v>
      </c>
      <c r="K2455" s="299" t="s">
        <v>4945</v>
      </c>
      <c r="L2455" s="299"/>
      <c r="M2455" s="299"/>
      <c r="N2455" s="299"/>
      <c r="O2455" s="313"/>
      <c r="P2455" s="314"/>
      <c r="Q2455" s="570" t="s">
        <v>6256</v>
      </c>
      <c r="R2455" s="368"/>
    </row>
    <row r="2456" spans="2:18" ht="12.75">
      <c r="B2456" s="225">
        <v>90000</v>
      </c>
      <c r="C2456" s="320"/>
      <c r="D2456" s="338"/>
      <c r="E2456" s="317" t="s">
        <v>14</v>
      </c>
      <c r="F2456" s="357"/>
      <c r="G2456" s="1650"/>
      <c r="H2456" s="319"/>
      <c r="I2456" s="320"/>
      <c r="J2456" s="320"/>
      <c r="K2456" s="320"/>
      <c r="L2456" s="320"/>
      <c r="M2456" s="320"/>
      <c r="N2456" s="320"/>
      <c r="O2456" s="321"/>
      <c r="P2456" s="322"/>
      <c r="Q2456" s="571"/>
      <c r="R2456" s="368"/>
    </row>
    <row r="2457" spans="2:18" ht="15" customHeight="1">
      <c r="B2457" s="225">
        <v>90000</v>
      </c>
      <c r="C2457" s="320"/>
      <c r="D2457" s="338"/>
      <c r="E2457" s="317" t="s">
        <v>24</v>
      </c>
      <c r="F2457" s="357"/>
      <c r="G2457" s="1650"/>
      <c r="H2457" s="319"/>
      <c r="I2457" s="320"/>
      <c r="J2457" s="320"/>
      <c r="K2457" s="320"/>
      <c r="L2457" s="320"/>
      <c r="M2457" s="320"/>
      <c r="N2457" s="320"/>
      <c r="O2457" s="321"/>
      <c r="P2457" s="322"/>
      <c r="Q2457" s="571"/>
      <c r="R2457" s="368"/>
    </row>
    <row r="2458" spans="2:18" ht="12.75" customHeight="1">
      <c r="B2458" s="225">
        <v>90000</v>
      </c>
      <c r="C2458" s="320"/>
      <c r="D2458" s="338"/>
      <c r="E2458" s="317" t="s">
        <v>1815</v>
      </c>
      <c r="F2458" s="357"/>
      <c r="G2458" s="1650"/>
      <c r="H2458" s="319"/>
      <c r="I2458" s="320"/>
      <c r="J2458" s="320"/>
      <c r="K2458" s="320"/>
      <c r="L2458" s="320"/>
      <c r="M2458" s="320"/>
      <c r="N2458" s="320"/>
      <c r="O2458" s="321"/>
      <c r="P2458" s="322"/>
      <c r="Q2458" s="572"/>
      <c r="R2458" s="368"/>
    </row>
    <row r="2459" spans="2:18" ht="12.75">
      <c r="B2459" s="226">
        <v>90000</v>
      </c>
      <c r="C2459" s="329"/>
      <c r="D2459" s="339"/>
      <c r="E2459" s="326" t="s">
        <v>27</v>
      </c>
      <c r="F2459" s="358"/>
      <c r="G2459" s="324"/>
      <c r="H2459" s="328"/>
      <c r="I2459" s="329"/>
      <c r="J2459" s="329"/>
      <c r="K2459" s="329"/>
      <c r="L2459" s="329"/>
      <c r="M2459" s="329"/>
      <c r="N2459" s="329"/>
      <c r="O2459" s="330"/>
      <c r="P2459" s="331"/>
      <c r="Q2459" s="1653"/>
      <c r="R2459" s="368"/>
    </row>
    <row r="2460" spans="2:18" ht="30" customHeight="1">
      <c r="B2460" s="1648">
        <v>90000</v>
      </c>
      <c r="C2460" s="299" t="e">
        <f>VLOOKUP(E2460,'2. CUADRO CLASIF. DOC. (4)'!$A$5:$B$404,2,0)</f>
        <v>#N/A</v>
      </c>
      <c r="D2460" s="309" t="e">
        <f>VLOOKUP(E2460,'2. CUADRO CLASIF. DOC. (4)'!$A$6:$C$404,3,0)</f>
        <v>#N/A</v>
      </c>
      <c r="E2460" s="337" t="s">
        <v>4910</v>
      </c>
      <c r="F2460" s="384"/>
      <c r="G2460" s="1649"/>
      <c r="H2460" s="312"/>
      <c r="I2460" s="299">
        <v>2</v>
      </c>
      <c r="J2460" s="299">
        <v>8</v>
      </c>
      <c r="K2460" s="299" t="s">
        <v>4945</v>
      </c>
      <c r="L2460" s="299"/>
      <c r="M2460" s="299"/>
      <c r="N2460" s="299"/>
      <c r="O2460" s="313"/>
      <c r="P2460" s="314"/>
      <c r="Q2460" s="570" t="s">
        <v>6257</v>
      </c>
      <c r="R2460" s="368"/>
    </row>
    <row r="2461" spans="2:18" ht="12.75">
      <c r="B2461" s="225">
        <v>90000</v>
      </c>
      <c r="C2461" s="320"/>
      <c r="D2461" s="338"/>
      <c r="E2461" s="317" t="s">
        <v>14</v>
      </c>
      <c r="F2461" s="357"/>
      <c r="G2461" s="1650"/>
      <c r="H2461" s="319"/>
      <c r="I2461" s="320"/>
      <c r="J2461" s="320"/>
      <c r="K2461" s="320"/>
      <c r="L2461" s="320"/>
      <c r="M2461" s="320"/>
      <c r="N2461" s="320"/>
      <c r="O2461" s="321"/>
      <c r="P2461" s="322"/>
      <c r="Q2461" s="571"/>
      <c r="R2461" s="368"/>
    </row>
    <row r="2462" spans="2:18" ht="12.75" customHeight="1">
      <c r="B2462" s="225">
        <v>90000</v>
      </c>
      <c r="C2462" s="320"/>
      <c r="D2462" s="338"/>
      <c r="E2462" s="317" t="s">
        <v>24</v>
      </c>
      <c r="F2462" s="357"/>
      <c r="G2462" s="1650"/>
      <c r="H2462" s="319"/>
      <c r="I2462" s="320"/>
      <c r="J2462" s="320"/>
      <c r="K2462" s="320"/>
      <c r="L2462" s="320"/>
      <c r="M2462" s="320"/>
      <c r="N2462" s="320"/>
      <c r="O2462" s="321"/>
      <c r="P2462" s="322"/>
      <c r="Q2462" s="571"/>
      <c r="R2462" s="368"/>
    </row>
    <row r="2463" spans="2:18" ht="12.75" customHeight="1">
      <c r="B2463" s="225">
        <v>90000</v>
      </c>
      <c r="C2463" s="320"/>
      <c r="D2463" s="338"/>
      <c r="E2463" s="317" t="s">
        <v>1815</v>
      </c>
      <c r="F2463" s="357"/>
      <c r="G2463" s="1650"/>
      <c r="H2463" s="319"/>
      <c r="I2463" s="320"/>
      <c r="J2463" s="320"/>
      <c r="K2463" s="320"/>
      <c r="L2463" s="320"/>
      <c r="M2463" s="320"/>
      <c r="N2463" s="320"/>
      <c r="O2463" s="321"/>
      <c r="P2463" s="322"/>
      <c r="Q2463" s="572"/>
      <c r="R2463" s="368"/>
    </row>
    <row r="2464" spans="2:18" ht="29.25" customHeight="1">
      <c r="B2464" s="226">
        <v>90000</v>
      </c>
      <c r="C2464" s="329"/>
      <c r="D2464" s="339"/>
      <c r="E2464" s="326" t="s">
        <v>27</v>
      </c>
      <c r="F2464" s="358"/>
      <c r="G2464" s="324"/>
      <c r="H2464" s="328"/>
      <c r="I2464" s="329"/>
      <c r="J2464" s="329"/>
      <c r="K2464" s="329"/>
      <c r="L2464" s="329"/>
      <c r="M2464" s="329"/>
      <c r="N2464" s="329"/>
      <c r="O2464" s="330"/>
      <c r="P2464" s="331"/>
      <c r="Q2464" s="1653"/>
      <c r="R2464" s="368"/>
    </row>
    <row r="2465" spans="2:18" ht="15">
      <c r="B2465" s="224">
        <v>90000</v>
      </c>
      <c r="C2465" s="305" t="e">
        <f>VLOOKUP(E2465,'2. CUADRO CLASIF. DOC. (4)'!$A$5:$B$404,2,0)</f>
        <v>#N/A</v>
      </c>
      <c r="D2465" s="300"/>
      <c r="E2465" s="353" t="s">
        <v>4913</v>
      </c>
      <c r="F2465" s="354"/>
      <c r="G2465" s="303"/>
      <c r="H2465" s="304"/>
      <c r="I2465" s="305"/>
      <c r="J2465" s="305"/>
      <c r="K2465" s="305"/>
      <c r="L2465" s="305"/>
      <c r="M2465" s="305"/>
      <c r="N2465" s="305"/>
      <c r="O2465" s="306"/>
      <c r="P2465" s="307"/>
      <c r="Q2465" s="308"/>
      <c r="R2465" s="368"/>
    </row>
    <row r="2466" spans="2:18" ht="45">
      <c r="B2466" s="224">
        <v>90000</v>
      </c>
      <c r="C2466" s="305" t="e">
        <f>VLOOKUP(E2466,'2. CUADRO CLASIF. DOC. (4)'!$A$5:$B$404,2,0)</f>
        <v>#N/A</v>
      </c>
      <c r="D2466" s="300" t="e">
        <f>VLOOKUP(E2466,'2. CUADRO CLASIF. DOC. (4)'!$A$6:$C$404,3,0)</f>
        <v>#N/A</v>
      </c>
      <c r="E2466" s="336" t="s">
        <v>4915</v>
      </c>
      <c r="F2466" s="361"/>
      <c r="G2466" s="303"/>
      <c r="H2466" s="304"/>
      <c r="I2466" s="305">
        <v>2</v>
      </c>
      <c r="J2466" s="305"/>
      <c r="K2466" s="305"/>
      <c r="L2466" s="305" t="s">
        <v>4945</v>
      </c>
      <c r="M2466" s="305"/>
      <c r="N2466" s="305"/>
      <c r="O2466" s="306"/>
      <c r="P2466" s="307"/>
      <c r="Q2466" s="573" t="s">
        <v>6258</v>
      </c>
      <c r="R2466" s="368"/>
    </row>
    <row r="2467" spans="2:18" ht="15">
      <c r="B2467" s="224">
        <v>90000</v>
      </c>
      <c r="C2467" s="305" t="e">
        <f>VLOOKUP(E2467,'2. CUADRO CLASIF. DOC. (4)'!$A$5:$B$404,2,0)</f>
        <v>#N/A</v>
      </c>
      <c r="D2467" s="300"/>
      <c r="E2467" s="353" t="s">
        <v>56</v>
      </c>
      <c r="F2467" s="354"/>
      <c r="G2467" s="303"/>
      <c r="H2467" s="304"/>
      <c r="I2467" s="305"/>
      <c r="J2467" s="305"/>
      <c r="K2467" s="305"/>
      <c r="L2467" s="305"/>
      <c r="M2467" s="305"/>
      <c r="N2467" s="305"/>
      <c r="O2467" s="306"/>
      <c r="P2467" s="307"/>
      <c r="Q2467" s="308"/>
      <c r="R2467" s="368"/>
    </row>
    <row r="2468" spans="2:18" ht="60">
      <c r="B2468" s="1648">
        <v>90000</v>
      </c>
      <c r="C2468" s="299" t="e">
        <f>VLOOKUP(E2468,'2. CUADRO CLASIF. DOC. (4)'!$A$5:$B$404,2,0)</f>
        <v>#N/A</v>
      </c>
      <c r="D2468" s="309" t="e">
        <f>VLOOKUP(E2468,'2. CUADRO CLASIF. DOC. (4)'!$A$6:$C$404,3,0)</f>
        <v>#N/A</v>
      </c>
      <c r="E2468" s="337" t="s">
        <v>4492</v>
      </c>
      <c r="F2468" s="384"/>
      <c r="G2468" s="1649"/>
      <c r="H2468" s="312"/>
      <c r="I2468" s="299">
        <v>2</v>
      </c>
      <c r="J2468" s="299">
        <v>3</v>
      </c>
      <c r="K2468" s="299"/>
      <c r="L2468" s="299"/>
      <c r="M2468" s="299"/>
      <c r="N2468" s="299" t="s">
        <v>4945</v>
      </c>
      <c r="O2468" s="313"/>
      <c r="P2468" s="314"/>
      <c r="Q2468" s="315" t="s">
        <v>6259</v>
      </c>
      <c r="R2468" s="368"/>
    </row>
    <row r="2469" spans="2:18" ht="12.75">
      <c r="B2469" s="226">
        <v>90000</v>
      </c>
      <c r="C2469" s="329"/>
      <c r="D2469" s="339"/>
      <c r="E2469" s="363" t="s">
        <v>394</v>
      </c>
      <c r="F2469" s="358"/>
      <c r="G2469" s="324"/>
      <c r="H2469" s="328"/>
      <c r="I2469" s="329"/>
      <c r="J2469" s="329"/>
      <c r="K2469" s="329"/>
      <c r="L2469" s="329"/>
      <c r="M2469" s="329"/>
      <c r="N2469" s="329"/>
      <c r="O2469" s="330"/>
      <c r="P2469" s="331"/>
      <c r="Q2469" s="332"/>
      <c r="R2469" s="368"/>
    </row>
    <row r="2470" spans="2:18" ht="41.25" customHeight="1">
      <c r="B2470" s="1648">
        <v>90000</v>
      </c>
      <c r="C2470" s="299" t="e">
        <f>VLOOKUP(E2470,'2. CUADRO CLASIF. DOC. (4)'!$A$5:$B$404,2,0)</f>
        <v>#N/A</v>
      </c>
      <c r="D2470" s="309" t="e">
        <f>VLOOKUP(E2470,'2. CUADRO CLASIF. DOC. (4)'!$A$6:$C$404,3,0)</f>
        <v>#N/A</v>
      </c>
      <c r="E2470" s="337" t="s">
        <v>4496</v>
      </c>
      <c r="F2470" s="384"/>
      <c r="G2470" s="1649"/>
      <c r="H2470" s="312"/>
      <c r="I2470" s="299">
        <v>2</v>
      </c>
      <c r="J2470" s="299">
        <v>3</v>
      </c>
      <c r="K2470" s="299" t="s">
        <v>4945</v>
      </c>
      <c r="L2470" s="299"/>
      <c r="M2470" s="299"/>
      <c r="N2470" s="299"/>
      <c r="O2470" s="313"/>
      <c r="P2470" s="314"/>
      <c r="Q2470" s="315" t="s">
        <v>6260</v>
      </c>
      <c r="R2470" s="368"/>
    </row>
    <row r="2471" spans="2:18" ht="12.75">
      <c r="B2471" s="226">
        <v>90000</v>
      </c>
      <c r="C2471" s="329"/>
      <c r="D2471" s="339"/>
      <c r="E2471" s="386" t="s">
        <v>50</v>
      </c>
      <c r="F2471" s="358"/>
      <c r="G2471" s="324"/>
      <c r="H2471" s="328"/>
      <c r="I2471" s="329"/>
      <c r="J2471" s="329"/>
      <c r="K2471" s="329"/>
      <c r="L2471" s="329"/>
      <c r="M2471" s="329"/>
      <c r="N2471" s="329"/>
      <c r="O2471" s="330"/>
      <c r="P2471" s="331"/>
      <c r="Q2471" s="332"/>
      <c r="R2471" s="368"/>
    </row>
    <row r="2472" spans="2:18" ht="15">
      <c r="B2472" s="224">
        <v>90000</v>
      </c>
      <c r="C2472" s="305" t="e">
        <f>VLOOKUP(E2472,'2. CUADRO CLASIF. DOC. (4)'!$A$5:$B$404,2,0)</f>
        <v>#N/A</v>
      </c>
      <c r="D2472" s="300"/>
      <c r="E2472" s="353" t="s">
        <v>1325</v>
      </c>
      <c r="F2472" s="354"/>
      <c r="G2472" s="303"/>
      <c r="H2472" s="304"/>
      <c r="I2472" s="305"/>
      <c r="J2472" s="305"/>
      <c r="K2472" s="305"/>
      <c r="L2472" s="305"/>
      <c r="M2472" s="305"/>
      <c r="N2472" s="305"/>
      <c r="O2472" s="306"/>
      <c r="P2472" s="307"/>
      <c r="Q2472" s="308"/>
      <c r="R2472" s="368"/>
    </row>
    <row r="2473" spans="2:18" ht="28.5" customHeight="1">
      <c r="B2473" s="1648">
        <v>90000</v>
      </c>
      <c r="C2473" s="299" t="e">
        <f>VLOOKUP(E2473,'2. CUADRO CLASIF. DOC. (4)'!$A$5:$B$404,2,0)</f>
        <v>#N/A</v>
      </c>
      <c r="D2473" s="309" t="e">
        <f>VLOOKUP(E2473,'2. CUADRO CLASIF. DOC. (4)'!$A$6:$C$404,3,0)</f>
        <v>#N/A</v>
      </c>
      <c r="E2473" s="337" t="s">
        <v>4500</v>
      </c>
      <c r="F2473" s="384"/>
      <c r="G2473" s="1649"/>
      <c r="H2473" s="312"/>
      <c r="I2473" s="299">
        <v>2</v>
      </c>
      <c r="J2473" s="299">
        <v>3</v>
      </c>
      <c r="K2473" s="299" t="s">
        <v>4945</v>
      </c>
      <c r="L2473" s="299"/>
      <c r="M2473" s="299"/>
      <c r="N2473" s="299"/>
      <c r="O2473" s="313"/>
      <c r="P2473" s="314"/>
      <c r="Q2473" s="570" t="s">
        <v>6261</v>
      </c>
      <c r="R2473" s="368"/>
    </row>
    <row r="2474" spans="2:18" ht="12.75">
      <c r="B2474" s="225">
        <v>90000</v>
      </c>
      <c r="C2474" s="1650"/>
      <c r="D2474" s="316"/>
      <c r="E2474" s="317" t="s">
        <v>375</v>
      </c>
      <c r="F2474" s="318"/>
      <c r="G2474" s="1650"/>
      <c r="H2474" s="319"/>
      <c r="I2474" s="320"/>
      <c r="J2474" s="320"/>
      <c r="K2474" s="320"/>
      <c r="L2474" s="320"/>
      <c r="M2474" s="320"/>
      <c r="N2474" s="320"/>
      <c r="O2474" s="321"/>
      <c r="P2474" s="322"/>
      <c r="Q2474" s="571"/>
      <c r="R2474" s="368"/>
    </row>
    <row r="2475" spans="2:18" ht="12.75">
      <c r="B2475" s="226">
        <v>90000</v>
      </c>
      <c r="C2475" s="324"/>
      <c r="D2475" s="325"/>
      <c r="E2475" s="326" t="s">
        <v>391</v>
      </c>
      <c r="F2475" s="327"/>
      <c r="G2475" s="324"/>
      <c r="H2475" s="328"/>
      <c r="I2475" s="329"/>
      <c r="J2475" s="329"/>
      <c r="K2475" s="329"/>
      <c r="L2475" s="329"/>
      <c r="M2475" s="329"/>
      <c r="N2475" s="329"/>
      <c r="O2475" s="330"/>
      <c r="P2475" s="331"/>
      <c r="Q2475" s="574"/>
      <c r="R2475" s="368"/>
    </row>
    <row r="2476" spans="2:18" ht="29.25" customHeight="1">
      <c r="B2476" s="1648">
        <v>90000</v>
      </c>
      <c r="C2476" s="299" t="e">
        <f>VLOOKUP(E2476,'2. CUADRO CLASIF. DOC. (4)'!$A$5:$B$404,2,0)</f>
        <v>#N/A</v>
      </c>
      <c r="D2476" s="309" t="e">
        <f>VLOOKUP(E2476,'2. CUADRO CLASIF. DOC. (4)'!$A$6:$C$404,3,0)</f>
        <v>#N/A</v>
      </c>
      <c r="E2476" s="337" t="s">
        <v>4920</v>
      </c>
      <c r="F2476" s="384"/>
      <c r="G2476" s="1649"/>
      <c r="H2476" s="312"/>
      <c r="I2476" s="299">
        <v>2</v>
      </c>
      <c r="J2476" s="299">
        <v>3</v>
      </c>
      <c r="K2476" s="299" t="s">
        <v>4945</v>
      </c>
      <c r="L2476" s="299"/>
      <c r="M2476" s="299"/>
      <c r="N2476" s="299"/>
      <c r="O2476" s="313"/>
      <c r="P2476" s="314"/>
      <c r="Q2476" s="570" t="s">
        <v>6261</v>
      </c>
      <c r="R2476" s="368"/>
    </row>
    <row r="2477" spans="2:18" ht="12.75">
      <c r="B2477" s="225">
        <v>90000</v>
      </c>
      <c r="C2477" s="1650"/>
      <c r="D2477" s="316"/>
      <c r="E2477" s="317" t="s">
        <v>375</v>
      </c>
      <c r="F2477" s="318"/>
      <c r="G2477" s="1650"/>
      <c r="H2477" s="319"/>
      <c r="I2477" s="320"/>
      <c r="J2477" s="320"/>
      <c r="K2477" s="320"/>
      <c r="L2477" s="320"/>
      <c r="M2477" s="320"/>
      <c r="N2477" s="320"/>
      <c r="O2477" s="321"/>
      <c r="P2477" s="322"/>
      <c r="Q2477" s="571"/>
      <c r="R2477" s="368"/>
    </row>
    <row r="2478" spans="2:18" ht="12.75">
      <c r="B2478" s="226">
        <v>90000</v>
      </c>
      <c r="C2478" s="324"/>
      <c r="D2478" s="325"/>
      <c r="E2478" s="326" t="s">
        <v>391</v>
      </c>
      <c r="F2478" s="327"/>
      <c r="G2478" s="324"/>
      <c r="H2478" s="328"/>
      <c r="I2478" s="329"/>
      <c r="J2478" s="329"/>
      <c r="K2478" s="329"/>
      <c r="L2478" s="329"/>
      <c r="M2478" s="329"/>
      <c r="N2478" s="329"/>
      <c r="O2478" s="330"/>
      <c r="P2478" s="331"/>
      <c r="Q2478" s="574"/>
      <c r="R2478" s="368"/>
    </row>
    <row r="2479" spans="2:18" ht="36" customHeight="1">
      <c r="B2479" s="214" t="s">
        <v>6262</v>
      </c>
      <c r="C2479" s="2068" t="s">
        <v>6263</v>
      </c>
      <c r="D2479" s="2068"/>
      <c r="E2479" s="2068"/>
      <c r="F2479" s="2068"/>
      <c r="G2479" s="2068"/>
      <c r="H2479" s="2068"/>
      <c r="I2479" s="2068"/>
      <c r="J2479" s="2068"/>
      <c r="K2479" s="2068"/>
      <c r="L2479" s="2068"/>
      <c r="M2479" s="2068"/>
      <c r="N2479" s="2068"/>
      <c r="O2479" s="2068"/>
      <c r="P2479" s="2068"/>
      <c r="Q2479" s="2068"/>
      <c r="R2479" s="368"/>
    </row>
    <row r="2480" spans="2:18" ht="12.75">
      <c r="B2480" s="215" t="s">
        <v>6264</v>
      </c>
      <c r="C2480" s="2068"/>
      <c r="D2480" s="2068"/>
      <c r="E2480" s="2068"/>
      <c r="F2480" s="2068"/>
      <c r="G2480" s="2068"/>
      <c r="H2480" s="2068"/>
      <c r="I2480" s="2068"/>
      <c r="J2480" s="2068"/>
      <c r="K2480" s="2068"/>
      <c r="L2480" s="2068"/>
      <c r="M2480" s="2068"/>
      <c r="N2480" s="2068"/>
      <c r="O2480" s="2068"/>
      <c r="P2480" s="2068"/>
      <c r="Q2480" s="2068"/>
      <c r="R2480" s="368"/>
    </row>
    <row r="2481" spans="2:18" ht="24" customHeight="1">
      <c r="B2481" s="215" t="s">
        <v>6265</v>
      </c>
      <c r="C2481" s="2069" t="s">
        <v>6266</v>
      </c>
      <c r="D2481" s="2069"/>
      <c r="E2481" s="2069"/>
      <c r="F2481" s="2069"/>
      <c r="G2481" s="2069"/>
      <c r="H2481" s="2069"/>
      <c r="I2481" s="2069"/>
      <c r="J2481" s="2069"/>
      <c r="K2481" s="2069"/>
      <c r="L2481" s="2069"/>
      <c r="M2481" s="2069"/>
      <c r="N2481" s="2069"/>
      <c r="O2481" s="2069"/>
      <c r="P2481" s="2069"/>
      <c r="Q2481" s="2069"/>
      <c r="R2481" s="368"/>
    </row>
    <row r="2482" spans="2:18" ht="15" customHeight="1">
      <c r="B2482" s="196" t="s">
        <v>4971</v>
      </c>
      <c r="C2482" s="2069"/>
      <c r="D2482" s="2069"/>
      <c r="E2482" s="2069"/>
      <c r="F2482" s="2069"/>
      <c r="G2482" s="2069"/>
      <c r="H2482" s="2069"/>
      <c r="I2482" s="2069"/>
      <c r="J2482" s="2069"/>
      <c r="K2482" s="2069"/>
      <c r="L2482" s="2069"/>
      <c r="M2482" s="2069"/>
      <c r="N2482" s="2069"/>
      <c r="O2482" s="2069"/>
      <c r="P2482" s="2069"/>
      <c r="Q2482" s="2069"/>
      <c r="R2482" s="368"/>
    </row>
    <row r="2483" spans="2:18" ht="30" customHeight="1">
      <c r="B2483" s="2064" t="s">
        <v>6267</v>
      </c>
      <c r="C2483" s="2064"/>
      <c r="D2483" s="2064"/>
      <c r="E2483" s="2064"/>
      <c r="F2483" s="2064"/>
      <c r="G2483" s="2064"/>
      <c r="H2483" s="2064"/>
      <c r="I2483" s="2064"/>
      <c r="J2483" s="2064"/>
      <c r="K2483" s="2064"/>
      <c r="L2483" s="2064"/>
      <c r="M2483" s="2064"/>
      <c r="N2483" s="2064"/>
      <c r="O2483" s="2064"/>
      <c r="P2483" s="2064"/>
      <c r="Q2483" s="2064"/>
      <c r="R2483" s="368"/>
    </row>
    <row r="2484" spans="2:18" ht="13.5" customHeight="1">
      <c r="B2484" s="2064" t="s">
        <v>6268</v>
      </c>
      <c r="C2484" s="2064"/>
      <c r="D2484" s="2064"/>
      <c r="E2484" s="2064"/>
      <c r="F2484" s="2064"/>
      <c r="G2484" s="2064"/>
      <c r="H2484" s="2064"/>
      <c r="I2484" s="2064"/>
      <c r="J2484" s="2064"/>
      <c r="K2484" s="2064"/>
      <c r="L2484" s="2064"/>
      <c r="M2484" s="2064"/>
      <c r="N2484" s="2064"/>
      <c r="O2484" s="2064"/>
      <c r="P2484" s="2064"/>
      <c r="Q2484" s="2064"/>
      <c r="R2484" s="368"/>
    </row>
  </sheetData>
  <sheetProtection selectLockedCells="1" selectUnlockedCells="1"/>
  <mergeCells count="53">
    <mergeCell ref="Q278:Q284"/>
    <mergeCell ref="Q287:Q293"/>
    <mergeCell ref="B302:Q302"/>
    <mergeCell ref="B1:Q1"/>
    <mergeCell ref="B2:Q2"/>
    <mergeCell ref="B3:Q3"/>
    <mergeCell ref="B4:D4"/>
    <mergeCell ref="E4:E5"/>
    <mergeCell ref="F4:G4"/>
    <mergeCell ref="I4:J4"/>
    <mergeCell ref="K4:N4"/>
    <mergeCell ref="Q4:Q5"/>
    <mergeCell ref="B6:Q6"/>
    <mergeCell ref="B47:Q47"/>
    <mergeCell ref="B161:Q161"/>
    <mergeCell ref="B205:Q205"/>
    <mergeCell ref="B273:Q273"/>
    <mergeCell ref="B335:Q335"/>
    <mergeCell ref="B364:Q364"/>
    <mergeCell ref="B1519:Q1519"/>
    <mergeCell ref="B1582:Q1582"/>
    <mergeCell ref="B894:Q894"/>
    <mergeCell ref="B1005:Q1005"/>
    <mergeCell ref="B1203:Q1203"/>
    <mergeCell ref="B1287:Q1287"/>
    <mergeCell ref="B1288:C1288"/>
    <mergeCell ref="B1336:Q1336"/>
    <mergeCell ref="B400:Q400"/>
    <mergeCell ref="B411:Q411"/>
    <mergeCell ref="B1736:Q1736"/>
    <mergeCell ref="B1853:Q1853"/>
    <mergeCell ref="B2050:Q2050"/>
    <mergeCell ref="B1622:Q1622"/>
    <mergeCell ref="B1646:Q1646"/>
    <mergeCell ref="B1654:Q1654"/>
    <mergeCell ref="B1672:Q1672"/>
    <mergeCell ref="B1793:Q1793"/>
    <mergeCell ref="B1804:Q1804"/>
    <mergeCell ref="B1757:Q1757"/>
    <mergeCell ref="B1768:Q1768"/>
    <mergeCell ref="B1369:Q1369"/>
    <mergeCell ref="B1397:Q1397"/>
    <mergeCell ref="B1443:Q1443"/>
    <mergeCell ref="B1491:Q1491"/>
    <mergeCell ref="B1673:Q1673"/>
    <mergeCell ref="B2483:Q2483"/>
    <mergeCell ref="B2484:Q2484"/>
    <mergeCell ref="B2076:Q2076"/>
    <mergeCell ref="B2154:Q2154"/>
    <mergeCell ref="B2259:Q2259"/>
    <mergeCell ref="B2447:Q2447"/>
    <mergeCell ref="C2479:Q2480"/>
    <mergeCell ref="C2481:Q2482"/>
  </mergeCells>
  <phoneticPr fontId="31" type="noConversion"/>
  <pageMargins left="1.3" right="0.19652777777777777" top="0.39374999999999999" bottom="0.39374999999999999" header="0.31527777777777777" footer="0.51180555555555551"/>
  <pageSetup paperSize="5" scale="75" firstPageNumber="0" orientation="landscape" horizontalDpi="300" verticalDpi="300" r:id="rId1"/>
  <headerFooter alignWithMargins="0">
    <oddHeader>&amp;RHoja  &amp;P de &amp;N</oddHeader>
  </headerFooter>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indexed="13"/>
  </sheetPr>
  <dimension ref="A1:R176"/>
  <sheetViews>
    <sheetView showGridLines="0" topLeftCell="B1" workbookViewId="0">
      <pane ySplit="5" topLeftCell="A94" activePane="bottomLeft" state="frozen"/>
      <selection pane="bottomLeft" activeCell="E58" sqref="E58"/>
      <selection activeCell="E58" sqref="E58"/>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46" style="177" customWidth="1"/>
    <col min="6" max="6" width="10.7109375" style="178" bestFit="1" customWidth="1"/>
    <col min="7" max="7" width="15.42578125" style="179" customWidth="1"/>
    <col min="8" max="8" width="0" style="180" hidden="1" customWidth="1"/>
    <col min="9" max="9" width="9.5703125" style="181" bestFit="1" customWidth="1"/>
    <col min="10" max="10" width="7.140625" style="181" bestFit="1" customWidth="1"/>
    <col min="11" max="11" width="3.42578125" style="181" bestFit="1" customWidth="1"/>
    <col min="12" max="12" width="2.140625" style="181" bestFit="1" customWidth="1"/>
    <col min="13" max="13" width="3.7109375" style="181" bestFit="1" customWidth="1"/>
    <col min="14" max="14" width="3.7109375" style="181" customWidth="1"/>
    <col min="15" max="15" width="0" style="181" hidden="1" customWidth="1"/>
    <col min="16" max="16" width="0" style="182" hidden="1" customWidth="1"/>
    <col min="17" max="17" width="45.140625" style="183" customWidth="1"/>
    <col min="18" max="18" width="45.7109375" style="184" customWidth="1"/>
    <col min="19" max="16384" width="11.42578125" style="174"/>
  </cols>
  <sheetData>
    <row r="1" spans="1:18" s="185" customFormat="1" ht="53.25" customHeight="1">
      <c r="B1" s="1694" t="s">
        <v>4922</v>
      </c>
      <c r="C1" s="1694"/>
      <c r="D1" s="1694"/>
      <c r="E1" s="1694"/>
      <c r="F1" s="1694"/>
      <c r="G1" s="1694"/>
      <c r="H1" s="1694"/>
      <c r="I1" s="1694"/>
      <c r="J1" s="1694"/>
      <c r="K1" s="1694"/>
      <c r="L1" s="1694"/>
      <c r="M1" s="1694"/>
      <c r="N1" s="1694"/>
      <c r="O1" s="1694"/>
      <c r="P1" s="1694"/>
      <c r="Q1" s="1694"/>
      <c r="R1" s="186"/>
    </row>
    <row r="2" spans="1:18" s="185" customFormat="1" ht="15" customHeight="1">
      <c r="B2" s="1696" t="s">
        <v>5222</v>
      </c>
      <c r="C2" s="1696"/>
      <c r="D2" s="1696"/>
      <c r="E2" s="1696"/>
      <c r="F2" s="1696"/>
      <c r="G2" s="1696"/>
      <c r="H2" s="1696"/>
      <c r="I2" s="1696"/>
      <c r="J2" s="1696"/>
      <c r="K2" s="1696"/>
      <c r="L2" s="1696"/>
      <c r="M2" s="1696"/>
      <c r="N2" s="1696"/>
      <c r="O2" s="1696"/>
      <c r="P2" s="1696"/>
      <c r="Q2" s="1696"/>
      <c r="R2" s="186"/>
    </row>
    <row r="3" spans="1:18" s="185" customFormat="1" ht="15.75" customHeight="1" thickBot="1">
      <c r="B3" s="1698" t="s">
        <v>6269</v>
      </c>
      <c r="C3" s="1698"/>
      <c r="D3" s="1698"/>
      <c r="E3" s="1698"/>
      <c r="F3" s="1698"/>
      <c r="G3" s="1698"/>
      <c r="H3" s="1698"/>
      <c r="I3" s="1698"/>
      <c r="J3" s="1698"/>
      <c r="K3" s="1698"/>
      <c r="L3" s="1698"/>
      <c r="M3" s="1698"/>
      <c r="N3" s="1698"/>
      <c r="O3" s="1698"/>
      <c r="P3" s="1698"/>
      <c r="Q3" s="1698"/>
      <c r="R3" s="186"/>
    </row>
    <row r="4" spans="1:18" s="185" customFormat="1" ht="27.75" customHeight="1" thickBot="1">
      <c r="B4" s="1700" t="s">
        <v>4925</v>
      </c>
      <c r="C4" s="1700"/>
      <c r="D4" s="1700"/>
      <c r="E4" s="1718" t="s">
        <v>4926</v>
      </c>
      <c r="F4" s="1704" t="s">
        <v>4927</v>
      </c>
      <c r="G4" s="1704"/>
      <c r="H4" s="576"/>
      <c r="I4" s="1705" t="s">
        <v>4928</v>
      </c>
      <c r="J4" s="1705"/>
      <c r="K4" s="1705" t="s">
        <v>4929</v>
      </c>
      <c r="L4" s="1705"/>
      <c r="M4" s="1705"/>
      <c r="N4" s="1705"/>
      <c r="O4" s="577" t="s">
        <v>4930</v>
      </c>
      <c r="P4" s="578" t="s">
        <v>4931</v>
      </c>
      <c r="Q4" s="1706" t="s">
        <v>4932</v>
      </c>
      <c r="R4" s="186"/>
    </row>
    <row r="5" spans="1:18" s="2" customFormat="1" ht="39.75" customHeight="1" thickBot="1">
      <c r="B5" s="620" t="s">
        <v>4933</v>
      </c>
      <c r="C5" s="621" t="s">
        <v>4934</v>
      </c>
      <c r="D5" s="621" t="s">
        <v>4935</v>
      </c>
      <c r="E5" s="1719"/>
      <c r="F5" s="622" t="s">
        <v>3</v>
      </c>
      <c r="G5" s="622" t="s">
        <v>4</v>
      </c>
      <c r="H5" s="623" t="s">
        <v>4936</v>
      </c>
      <c r="I5" s="624" t="s">
        <v>4937</v>
      </c>
      <c r="J5" s="624" t="s">
        <v>4938</v>
      </c>
      <c r="K5" s="625" t="s">
        <v>4939</v>
      </c>
      <c r="L5" s="625" t="s">
        <v>4940</v>
      </c>
      <c r="M5" s="625" t="s">
        <v>4941</v>
      </c>
      <c r="N5" s="625" t="s">
        <v>4942</v>
      </c>
      <c r="O5" s="626"/>
      <c r="P5" s="627"/>
      <c r="Q5" s="1707"/>
      <c r="R5" s="188"/>
    </row>
    <row r="6" spans="1:18" ht="15.75" thickBot="1">
      <c r="B6" s="792"/>
      <c r="C6" s="793" t="s">
        <v>4943</v>
      </c>
      <c r="D6" s="793"/>
      <c r="E6" s="928" t="s">
        <v>22</v>
      </c>
      <c r="F6" s="962"/>
      <c r="G6" s="894"/>
      <c r="H6" s="657"/>
      <c r="I6" s="889"/>
      <c r="J6" s="889"/>
      <c r="K6" s="889"/>
      <c r="L6" s="889"/>
      <c r="M6" s="889"/>
      <c r="N6" s="889"/>
      <c r="O6" s="658"/>
      <c r="P6" s="657"/>
      <c r="Q6" s="1026"/>
    </row>
    <row r="7" spans="1:18" ht="21" customHeight="1" thickBot="1">
      <c r="B7" s="792"/>
      <c r="C7" s="793" t="s">
        <v>4943</v>
      </c>
      <c r="D7" s="794" t="s">
        <v>4954</v>
      </c>
      <c r="E7" s="707" t="s">
        <v>5224</v>
      </c>
      <c r="F7" s="1077" t="s">
        <v>13</v>
      </c>
      <c r="G7" s="1077" t="s">
        <v>13</v>
      </c>
      <c r="H7" s="854"/>
      <c r="I7" s="1078">
        <v>2</v>
      </c>
      <c r="J7" s="1078">
        <v>10</v>
      </c>
      <c r="K7" s="1078" t="s">
        <v>4945</v>
      </c>
      <c r="L7" s="1078"/>
      <c r="M7" s="1078" t="s">
        <v>4945</v>
      </c>
      <c r="N7" s="1078"/>
      <c r="O7" s="855"/>
      <c r="P7" s="854"/>
      <c r="Q7" s="1691" t="s">
        <v>5225</v>
      </c>
    </row>
    <row r="8" spans="1:18" ht="13.5" thickBot="1">
      <c r="B8" s="1573"/>
      <c r="C8" s="1574"/>
      <c r="D8" s="1574"/>
      <c r="E8" s="231" t="s">
        <v>24</v>
      </c>
      <c r="F8" s="268"/>
      <c r="G8" s="268"/>
      <c r="H8" s="193"/>
      <c r="I8" s="268"/>
      <c r="J8" s="268"/>
      <c r="K8" s="268"/>
      <c r="L8" s="268"/>
      <c r="M8" s="268"/>
      <c r="N8" s="268"/>
      <c r="O8" s="210"/>
      <c r="P8" s="193"/>
      <c r="Q8" s="1692"/>
    </row>
    <row r="9" spans="1:18" ht="13.5" thickBot="1">
      <c r="B9" s="1573"/>
      <c r="C9" s="1574"/>
      <c r="D9" s="1574"/>
      <c r="E9" s="63" t="s">
        <v>14</v>
      </c>
      <c r="F9" s="268"/>
      <c r="G9" s="268"/>
      <c r="H9" s="193"/>
      <c r="I9" s="268"/>
      <c r="J9" s="268"/>
      <c r="K9" s="268"/>
      <c r="L9" s="268"/>
      <c r="M9" s="268"/>
      <c r="N9" s="268"/>
      <c r="O9" s="210"/>
      <c r="P9" s="193"/>
      <c r="Q9" s="1692"/>
    </row>
    <row r="10" spans="1:18" ht="16.5" customHeight="1" thickBot="1">
      <c r="B10" s="1544"/>
      <c r="C10" s="1546"/>
      <c r="D10" s="1546"/>
      <c r="E10" s="1041" t="s">
        <v>1525</v>
      </c>
      <c r="F10" s="723"/>
      <c r="G10" s="723"/>
      <c r="H10" s="729"/>
      <c r="I10" s="723"/>
      <c r="J10" s="723"/>
      <c r="K10" s="723"/>
      <c r="L10" s="723"/>
      <c r="M10" s="723"/>
      <c r="N10" s="723"/>
      <c r="O10" s="719"/>
      <c r="P10" s="729"/>
      <c r="Q10" s="1693"/>
    </row>
    <row r="11" spans="1:18" ht="15.75" thickBot="1">
      <c r="B11" s="792"/>
      <c r="C11" s="793" t="s">
        <v>4943</v>
      </c>
      <c r="D11" s="794" t="s">
        <v>5034</v>
      </c>
      <c r="E11" s="707" t="s">
        <v>5228</v>
      </c>
      <c r="F11" s="1078" t="s">
        <v>13</v>
      </c>
      <c r="G11" s="1078" t="s">
        <v>13</v>
      </c>
      <c r="H11" s="1078"/>
      <c r="I11" s="1078">
        <v>2</v>
      </c>
      <c r="J11" s="1078">
        <v>10</v>
      </c>
      <c r="K11" s="1078" t="s">
        <v>4945</v>
      </c>
      <c r="L11" s="1078"/>
      <c r="M11" s="1078" t="s">
        <v>4945</v>
      </c>
      <c r="N11" s="1078"/>
      <c r="O11" s="855"/>
      <c r="P11" s="854"/>
      <c r="Q11" s="1691" t="s">
        <v>5229</v>
      </c>
    </row>
    <row r="12" spans="1:18" ht="13.5" thickBot="1">
      <c r="B12" s="1573"/>
      <c r="C12" s="1574"/>
      <c r="D12" s="1574"/>
      <c r="E12" s="231" t="s">
        <v>24</v>
      </c>
      <c r="F12" s="268"/>
      <c r="G12" s="268"/>
      <c r="H12" s="268"/>
      <c r="I12" s="268"/>
      <c r="J12" s="268"/>
      <c r="K12" s="268"/>
      <c r="L12" s="268"/>
      <c r="M12" s="268"/>
      <c r="N12" s="268"/>
      <c r="O12" s="210"/>
      <c r="P12" s="193"/>
      <c r="Q12" s="1692"/>
    </row>
    <row r="13" spans="1:18" s="184" customFormat="1" ht="13.5" thickBot="1">
      <c r="A13" s="174"/>
      <c r="B13" s="1573"/>
      <c r="C13" s="1574"/>
      <c r="D13" s="1574"/>
      <c r="E13" s="63" t="s">
        <v>14</v>
      </c>
      <c r="F13" s="268"/>
      <c r="G13" s="268"/>
      <c r="H13" s="268"/>
      <c r="I13" s="268"/>
      <c r="J13" s="268"/>
      <c r="K13" s="268"/>
      <c r="L13" s="268"/>
      <c r="M13" s="268"/>
      <c r="N13" s="268"/>
      <c r="O13" s="210"/>
      <c r="P13" s="193"/>
      <c r="Q13" s="1692"/>
    </row>
    <row r="14" spans="1:18" s="184" customFormat="1" ht="13.5" thickBot="1">
      <c r="A14" s="174"/>
      <c r="B14" s="1573"/>
      <c r="C14" s="1574"/>
      <c r="D14" s="1574"/>
      <c r="E14" s="131" t="s">
        <v>1525</v>
      </c>
      <c r="F14" s="268"/>
      <c r="G14" s="268"/>
      <c r="H14" s="268"/>
      <c r="I14" s="268"/>
      <c r="J14" s="268"/>
      <c r="K14" s="268"/>
      <c r="L14" s="268"/>
      <c r="M14" s="268"/>
      <c r="N14" s="268"/>
      <c r="O14" s="210"/>
      <c r="P14" s="193"/>
      <c r="Q14" s="1692"/>
    </row>
    <row r="15" spans="1:18" s="184" customFormat="1" ht="20.25" customHeight="1" thickBot="1">
      <c r="A15" s="174"/>
      <c r="B15" s="1544"/>
      <c r="C15" s="1546"/>
      <c r="D15" s="1546"/>
      <c r="E15" s="1041" t="s">
        <v>1551</v>
      </c>
      <c r="F15" s="723"/>
      <c r="G15" s="723"/>
      <c r="H15" s="723"/>
      <c r="I15" s="723"/>
      <c r="J15" s="723"/>
      <c r="K15" s="723"/>
      <c r="L15" s="723"/>
      <c r="M15" s="723"/>
      <c r="N15" s="723"/>
      <c r="O15" s="719"/>
      <c r="P15" s="729"/>
      <c r="Q15" s="1693"/>
    </row>
    <row r="16" spans="1:18" s="184" customFormat="1" ht="30.75" customHeight="1" thickBot="1">
      <c r="A16" s="174"/>
      <c r="B16" s="792"/>
      <c r="C16" s="793" t="s">
        <v>4943</v>
      </c>
      <c r="D16" s="794">
        <v>10</v>
      </c>
      <c r="E16" s="707" t="s">
        <v>5235</v>
      </c>
      <c r="F16" s="1077" t="s">
        <v>13</v>
      </c>
      <c r="G16" s="1077" t="s">
        <v>13</v>
      </c>
      <c r="H16" s="1077"/>
      <c r="I16" s="1078">
        <v>2</v>
      </c>
      <c r="J16" s="1078">
        <v>10</v>
      </c>
      <c r="K16" s="1078" t="s">
        <v>4945</v>
      </c>
      <c r="L16" s="1078"/>
      <c r="M16" s="1078" t="s">
        <v>4945</v>
      </c>
      <c r="N16" s="1078"/>
      <c r="O16" s="855"/>
      <c r="P16" s="854"/>
      <c r="Q16" s="1691" t="s">
        <v>5236</v>
      </c>
    </row>
    <row r="17" spans="1:17" s="184" customFormat="1" ht="13.5" thickBot="1">
      <c r="A17" s="174"/>
      <c r="B17" s="1573"/>
      <c r="C17" s="1574"/>
      <c r="D17" s="1574"/>
      <c r="E17" s="231" t="s">
        <v>24</v>
      </c>
      <c r="F17" s="268"/>
      <c r="G17" s="268"/>
      <c r="H17" s="268"/>
      <c r="I17" s="268"/>
      <c r="J17" s="268"/>
      <c r="K17" s="268"/>
      <c r="L17" s="268"/>
      <c r="M17" s="268"/>
      <c r="N17" s="268"/>
      <c r="O17" s="210"/>
      <c r="P17" s="193"/>
      <c r="Q17" s="1692"/>
    </row>
    <row r="18" spans="1:17" s="184" customFormat="1" ht="13.5" thickBot="1">
      <c r="A18" s="174"/>
      <c r="B18" s="1573"/>
      <c r="C18" s="1574"/>
      <c r="D18" s="1574"/>
      <c r="E18" s="63" t="s">
        <v>14</v>
      </c>
      <c r="F18" s="268"/>
      <c r="G18" s="268"/>
      <c r="H18" s="268"/>
      <c r="I18" s="268"/>
      <c r="J18" s="268"/>
      <c r="K18" s="268"/>
      <c r="L18" s="268"/>
      <c r="M18" s="268"/>
      <c r="N18" s="268"/>
      <c r="O18" s="210"/>
      <c r="P18" s="193"/>
      <c r="Q18" s="1692"/>
    </row>
    <row r="19" spans="1:17" s="184" customFormat="1" ht="20.25" customHeight="1" thickBot="1">
      <c r="A19" s="174"/>
      <c r="B19" s="1544"/>
      <c r="C19" s="1546"/>
      <c r="D19" s="1546"/>
      <c r="E19" s="1068" t="s">
        <v>1565</v>
      </c>
      <c r="F19" s="723"/>
      <c r="G19" s="723"/>
      <c r="H19" s="723"/>
      <c r="I19" s="723"/>
      <c r="J19" s="723"/>
      <c r="K19" s="723"/>
      <c r="L19" s="723"/>
      <c r="M19" s="723"/>
      <c r="N19" s="723"/>
      <c r="O19" s="719"/>
      <c r="P19" s="729"/>
      <c r="Q19" s="1693"/>
    </row>
    <row r="20" spans="1:17" s="184" customFormat="1" ht="15.75" customHeight="1" thickBot="1">
      <c r="A20" s="174"/>
      <c r="B20" s="792"/>
      <c r="C20" s="793" t="s">
        <v>4943</v>
      </c>
      <c r="D20" s="794">
        <v>11</v>
      </c>
      <c r="E20" s="707" t="s">
        <v>5237</v>
      </c>
      <c r="F20" s="1077" t="s">
        <v>13</v>
      </c>
      <c r="G20" s="1077" t="s">
        <v>13</v>
      </c>
      <c r="H20" s="1077"/>
      <c r="I20" s="1078">
        <v>2</v>
      </c>
      <c r="J20" s="1078">
        <v>10</v>
      </c>
      <c r="K20" s="1078" t="s">
        <v>4945</v>
      </c>
      <c r="L20" s="1078"/>
      <c r="M20" s="1078" t="s">
        <v>4945</v>
      </c>
      <c r="N20" s="1078"/>
      <c r="O20" s="855"/>
      <c r="P20" s="854"/>
      <c r="Q20" s="1691" t="s">
        <v>5238</v>
      </c>
    </row>
    <row r="21" spans="1:17" s="184" customFormat="1" ht="13.5" thickBot="1">
      <c r="A21" s="174"/>
      <c r="B21" s="1573"/>
      <c r="C21" s="1574"/>
      <c r="D21" s="1574"/>
      <c r="E21" s="231" t="s">
        <v>24</v>
      </c>
      <c r="F21" s="268"/>
      <c r="G21" s="268"/>
      <c r="H21" s="268"/>
      <c r="I21" s="268"/>
      <c r="J21" s="268"/>
      <c r="K21" s="268"/>
      <c r="L21" s="268"/>
      <c r="M21" s="268"/>
      <c r="N21" s="268"/>
      <c r="O21" s="210"/>
      <c r="P21" s="193"/>
      <c r="Q21" s="1692"/>
    </row>
    <row r="22" spans="1:17" s="184" customFormat="1" ht="13.5" thickBot="1">
      <c r="A22" s="174"/>
      <c r="B22" s="1573"/>
      <c r="C22" s="1574"/>
      <c r="D22" s="1574"/>
      <c r="E22" s="63" t="s">
        <v>14</v>
      </c>
      <c r="F22" s="268"/>
      <c r="G22" s="268"/>
      <c r="H22" s="268"/>
      <c r="I22" s="268"/>
      <c r="J22" s="268"/>
      <c r="K22" s="268"/>
      <c r="L22" s="268"/>
      <c r="M22" s="268"/>
      <c r="N22" s="268"/>
      <c r="O22" s="210"/>
      <c r="P22" s="193"/>
      <c r="Q22" s="1692"/>
    </row>
    <row r="23" spans="1:17" s="184" customFormat="1" ht="13.5" thickBot="1">
      <c r="A23" s="174"/>
      <c r="B23" s="1573"/>
      <c r="C23" s="1574"/>
      <c r="D23" s="1574"/>
      <c r="E23" s="63" t="s">
        <v>1558</v>
      </c>
      <c r="F23" s="268"/>
      <c r="G23" s="268"/>
      <c r="H23" s="268"/>
      <c r="I23" s="268"/>
      <c r="J23" s="268"/>
      <c r="K23" s="268"/>
      <c r="L23" s="268"/>
      <c r="M23" s="268"/>
      <c r="N23" s="268"/>
      <c r="O23" s="210"/>
      <c r="P23" s="193"/>
      <c r="Q23" s="1692"/>
    </row>
    <row r="24" spans="1:17" s="184" customFormat="1" ht="20.25" customHeight="1" thickBot="1">
      <c r="A24" s="174"/>
      <c r="B24" s="1573"/>
      <c r="C24" s="1574"/>
      <c r="D24" s="1574"/>
      <c r="E24" s="231" t="s">
        <v>1548</v>
      </c>
      <c r="F24" s="268"/>
      <c r="G24" s="268"/>
      <c r="H24" s="268"/>
      <c r="I24" s="268"/>
      <c r="J24" s="268"/>
      <c r="K24" s="268"/>
      <c r="L24" s="268"/>
      <c r="M24" s="268"/>
      <c r="N24" s="268"/>
      <c r="O24" s="210"/>
      <c r="P24" s="193"/>
      <c r="Q24" s="1692"/>
    </row>
    <row r="25" spans="1:17" s="184" customFormat="1" ht="20.25" customHeight="1" thickBot="1">
      <c r="A25" s="174"/>
      <c r="B25" s="1544"/>
      <c r="C25" s="1546"/>
      <c r="D25" s="1546"/>
      <c r="E25" s="1068" t="s">
        <v>1551</v>
      </c>
      <c r="F25" s="723"/>
      <c r="G25" s="723"/>
      <c r="H25" s="723"/>
      <c r="I25" s="723"/>
      <c r="J25" s="723"/>
      <c r="K25" s="723"/>
      <c r="L25" s="723"/>
      <c r="M25" s="723"/>
      <c r="N25" s="723"/>
      <c r="O25" s="719"/>
      <c r="P25" s="729"/>
      <c r="Q25" s="1693"/>
    </row>
    <row r="26" spans="1:17" s="184" customFormat="1" ht="18.75" customHeight="1" thickBot="1">
      <c r="A26" s="174"/>
      <c r="B26" s="798"/>
      <c r="C26" s="803">
        <v>22</v>
      </c>
      <c r="D26" s="817"/>
      <c r="E26" s="724" t="s">
        <v>1583</v>
      </c>
      <c r="F26" s="734" t="s">
        <v>1577</v>
      </c>
      <c r="G26" s="734" t="s">
        <v>1578</v>
      </c>
      <c r="H26" s="734"/>
      <c r="I26" s="790">
        <v>2</v>
      </c>
      <c r="J26" s="790">
        <v>78</v>
      </c>
      <c r="K26" s="790"/>
      <c r="L26" s="790"/>
      <c r="M26" s="790" t="s">
        <v>4945</v>
      </c>
      <c r="N26" s="790" t="s">
        <v>4945</v>
      </c>
      <c r="O26" s="855"/>
      <c r="P26" s="854"/>
      <c r="Q26" s="1708" t="s">
        <v>5290</v>
      </c>
    </row>
    <row r="27" spans="1:17" s="184" customFormat="1" ht="12.75">
      <c r="A27" s="174"/>
      <c r="B27" s="1573"/>
      <c r="C27" s="1574"/>
      <c r="D27" s="1574"/>
      <c r="E27" s="740" t="s">
        <v>1580</v>
      </c>
      <c r="F27" s="268"/>
      <c r="G27" s="268"/>
      <c r="H27" s="193"/>
      <c r="I27" s="268"/>
      <c r="J27" s="268"/>
      <c r="K27" s="268"/>
      <c r="L27" s="268"/>
      <c r="M27" s="268"/>
      <c r="N27" s="268"/>
      <c r="O27" s="210"/>
      <c r="P27" s="193"/>
      <c r="Q27" s="1773"/>
    </row>
    <row r="28" spans="1:17" s="184" customFormat="1" ht="12.75">
      <c r="A28" s="174"/>
      <c r="B28" s="1573"/>
      <c r="C28" s="1574"/>
      <c r="D28" s="1574"/>
      <c r="E28" s="243" t="s">
        <v>43</v>
      </c>
      <c r="F28" s="268"/>
      <c r="G28" s="268"/>
      <c r="H28" s="193"/>
      <c r="I28" s="268"/>
      <c r="J28" s="268"/>
      <c r="K28" s="268"/>
      <c r="L28" s="268"/>
      <c r="M28" s="268"/>
      <c r="N28" s="268"/>
      <c r="O28" s="210"/>
      <c r="P28" s="193"/>
      <c r="Q28" s="1773"/>
    </row>
    <row r="29" spans="1:17" s="184" customFormat="1" ht="12.75">
      <c r="A29" s="174"/>
      <c r="B29" s="1573"/>
      <c r="C29" s="1574"/>
      <c r="D29" s="1574"/>
      <c r="E29" s="243" t="s">
        <v>1586</v>
      </c>
      <c r="F29" s="268"/>
      <c r="G29" s="268"/>
      <c r="H29" s="193"/>
      <c r="I29" s="268"/>
      <c r="J29" s="268"/>
      <c r="K29" s="268"/>
      <c r="L29" s="268"/>
      <c r="M29" s="268"/>
      <c r="N29" s="268"/>
      <c r="O29" s="210"/>
      <c r="P29" s="193"/>
      <c r="Q29" s="1773"/>
    </row>
    <row r="30" spans="1:17" s="184" customFormat="1" ht="12.75">
      <c r="A30" s="174"/>
      <c r="B30" s="1573"/>
      <c r="C30" s="1574"/>
      <c r="D30" s="1574"/>
      <c r="E30" s="243" t="s">
        <v>1590</v>
      </c>
      <c r="F30" s="268"/>
      <c r="G30" s="268"/>
      <c r="H30" s="193"/>
      <c r="I30" s="268"/>
      <c r="J30" s="268"/>
      <c r="K30" s="268"/>
      <c r="L30" s="268"/>
      <c r="M30" s="268"/>
      <c r="N30" s="268"/>
      <c r="O30" s="210"/>
      <c r="P30" s="193"/>
      <c r="Q30" s="1773"/>
    </row>
    <row r="31" spans="1:17" s="184" customFormat="1" ht="12.75">
      <c r="A31" s="174"/>
      <c r="B31" s="1573"/>
      <c r="C31" s="1574"/>
      <c r="D31" s="1574"/>
      <c r="E31" s="212" t="s">
        <v>1595</v>
      </c>
      <c r="F31" s="268"/>
      <c r="G31" s="268"/>
      <c r="H31" s="193"/>
      <c r="I31" s="268"/>
      <c r="J31" s="268"/>
      <c r="K31" s="268"/>
      <c r="L31" s="268"/>
      <c r="M31" s="268"/>
      <c r="N31" s="268"/>
      <c r="O31" s="210"/>
      <c r="P31" s="193"/>
      <c r="Q31" s="1773"/>
    </row>
    <row r="32" spans="1:17" s="184" customFormat="1" ht="12.75">
      <c r="A32" s="174"/>
      <c r="B32" s="1573"/>
      <c r="C32" s="1574"/>
      <c r="D32" s="1574"/>
      <c r="E32" s="212" t="s">
        <v>1599</v>
      </c>
      <c r="F32" s="268"/>
      <c r="G32" s="268"/>
      <c r="H32" s="193"/>
      <c r="I32" s="268"/>
      <c r="J32" s="268"/>
      <c r="K32" s="268"/>
      <c r="L32" s="268"/>
      <c r="M32" s="268"/>
      <c r="N32" s="268"/>
      <c r="O32" s="210"/>
      <c r="P32" s="193"/>
      <c r="Q32" s="1773"/>
    </row>
    <row r="33" spans="1:17" s="184" customFormat="1" ht="12.75">
      <c r="A33" s="174"/>
      <c r="B33" s="1573"/>
      <c r="C33" s="1574"/>
      <c r="D33" s="1574"/>
      <c r="E33" s="212" t="s">
        <v>1602</v>
      </c>
      <c r="F33" s="268"/>
      <c r="G33" s="268"/>
      <c r="H33" s="193"/>
      <c r="I33" s="268"/>
      <c r="J33" s="268"/>
      <c r="K33" s="268"/>
      <c r="L33" s="268"/>
      <c r="M33" s="268"/>
      <c r="N33" s="268"/>
      <c r="O33" s="210"/>
      <c r="P33" s="193"/>
      <c r="Q33" s="1773"/>
    </row>
    <row r="34" spans="1:17" s="184" customFormat="1" ht="12.75">
      <c r="A34" s="174"/>
      <c r="B34" s="1573"/>
      <c r="C34" s="1574"/>
      <c r="D34" s="1574"/>
      <c r="E34" s="212" t="s">
        <v>1605</v>
      </c>
      <c r="F34" s="268"/>
      <c r="G34" s="268"/>
      <c r="H34" s="193"/>
      <c r="I34" s="268"/>
      <c r="J34" s="268"/>
      <c r="K34" s="268"/>
      <c r="L34" s="268"/>
      <c r="M34" s="268"/>
      <c r="N34" s="268"/>
      <c r="O34" s="210"/>
      <c r="P34" s="193"/>
      <c r="Q34" s="1773"/>
    </row>
    <row r="35" spans="1:17" s="184" customFormat="1" ht="12.75">
      <c r="A35" s="174"/>
      <c r="B35" s="1573"/>
      <c r="C35" s="1574"/>
      <c r="D35" s="1574"/>
      <c r="E35" s="213" t="s">
        <v>1608</v>
      </c>
      <c r="F35" s="268"/>
      <c r="G35" s="268"/>
      <c r="H35" s="193"/>
      <c r="I35" s="268"/>
      <c r="J35" s="268"/>
      <c r="K35" s="268"/>
      <c r="L35" s="268"/>
      <c r="M35" s="268"/>
      <c r="N35" s="268"/>
      <c r="O35" s="210"/>
      <c r="P35" s="193"/>
      <c r="Q35" s="1773"/>
    </row>
    <row r="36" spans="1:17" s="184" customFormat="1" ht="12.75">
      <c r="A36" s="174"/>
      <c r="B36" s="1573"/>
      <c r="C36" s="1574"/>
      <c r="D36" s="1574"/>
      <c r="E36" s="213" t="s">
        <v>1611</v>
      </c>
      <c r="F36" s="268"/>
      <c r="G36" s="268"/>
      <c r="H36" s="193"/>
      <c r="I36" s="268"/>
      <c r="J36" s="268"/>
      <c r="K36" s="268"/>
      <c r="L36" s="268"/>
      <c r="M36" s="268"/>
      <c r="N36" s="268"/>
      <c r="O36" s="210"/>
      <c r="P36" s="193"/>
      <c r="Q36" s="1773"/>
    </row>
    <row r="37" spans="1:17" s="184" customFormat="1" ht="12.75">
      <c r="A37" s="174"/>
      <c r="B37" s="1573"/>
      <c r="C37" s="1574"/>
      <c r="D37" s="1574"/>
      <c r="E37" s="212" t="s">
        <v>1614</v>
      </c>
      <c r="F37" s="268"/>
      <c r="G37" s="268"/>
      <c r="H37" s="193"/>
      <c r="I37" s="268"/>
      <c r="J37" s="268"/>
      <c r="K37" s="268"/>
      <c r="L37" s="268"/>
      <c r="M37" s="268"/>
      <c r="N37" s="268"/>
      <c r="O37" s="210"/>
      <c r="P37" s="193"/>
      <c r="Q37" s="1773"/>
    </row>
    <row r="38" spans="1:17" s="184" customFormat="1" ht="15" customHeight="1">
      <c r="A38" s="174"/>
      <c r="B38" s="1573"/>
      <c r="C38" s="1574"/>
      <c r="D38" s="1574"/>
      <c r="E38" s="212" t="s">
        <v>5291</v>
      </c>
      <c r="F38" s="268"/>
      <c r="G38" s="268"/>
      <c r="H38" s="193"/>
      <c r="I38" s="268"/>
      <c r="J38" s="268"/>
      <c r="K38" s="268"/>
      <c r="L38" s="268"/>
      <c r="M38" s="268"/>
      <c r="N38" s="268"/>
      <c r="O38" s="210"/>
      <c r="P38" s="193"/>
      <c r="Q38" s="1773"/>
    </row>
    <row r="39" spans="1:17" s="184" customFormat="1" ht="15" customHeight="1">
      <c r="A39" s="174"/>
      <c r="B39" s="1573"/>
      <c r="C39" s="1574"/>
      <c r="D39" s="1574"/>
      <c r="E39" s="212" t="s">
        <v>1620</v>
      </c>
      <c r="F39" s="268"/>
      <c r="G39" s="268"/>
      <c r="H39" s="193"/>
      <c r="I39" s="268"/>
      <c r="J39" s="268"/>
      <c r="K39" s="268"/>
      <c r="L39" s="268"/>
      <c r="M39" s="268"/>
      <c r="N39" s="268"/>
      <c r="O39" s="210"/>
      <c r="P39" s="193"/>
      <c r="Q39" s="1773"/>
    </row>
    <row r="40" spans="1:17" s="184" customFormat="1" ht="25.5">
      <c r="A40" s="174"/>
      <c r="B40" s="1573"/>
      <c r="C40" s="1574"/>
      <c r="D40" s="1574"/>
      <c r="E40" s="212" t="s">
        <v>1623</v>
      </c>
      <c r="F40" s="268"/>
      <c r="G40" s="268"/>
      <c r="H40" s="193"/>
      <c r="I40" s="268"/>
      <c r="J40" s="268"/>
      <c r="K40" s="268"/>
      <c r="L40" s="268"/>
      <c r="M40" s="268"/>
      <c r="N40" s="268"/>
      <c r="O40" s="210"/>
      <c r="P40" s="193"/>
      <c r="Q40" s="1773"/>
    </row>
    <row r="41" spans="1:17" s="184" customFormat="1" ht="15" customHeight="1">
      <c r="A41" s="174"/>
      <c r="B41" s="1573"/>
      <c r="C41" s="1574"/>
      <c r="D41" s="1574"/>
      <c r="E41" s="212" t="s">
        <v>1626</v>
      </c>
      <c r="F41" s="268"/>
      <c r="G41" s="268"/>
      <c r="H41" s="193"/>
      <c r="I41" s="268"/>
      <c r="J41" s="268"/>
      <c r="K41" s="268"/>
      <c r="L41" s="268"/>
      <c r="M41" s="268"/>
      <c r="N41" s="268"/>
      <c r="O41" s="210"/>
      <c r="P41" s="193"/>
      <c r="Q41" s="1773"/>
    </row>
    <row r="42" spans="1:17" s="184" customFormat="1" ht="25.5">
      <c r="A42" s="174"/>
      <c r="B42" s="1573"/>
      <c r="C42" s="1574"/>
      <c r="D42" s="1574"/>
      <c r="E42" s="212" t="s">
        <v>1629</v>
      </c>
      <c r="F42" s="268"/>
      <c r="G42" s="268"/>
      <c r="H42" s="193"/>
      <c r="I42" s="268"/>
      <c r="J42" s="268"/>
      <c r="K42" s="268"/>
      <c r="L42" s="268"/>
      <c r="M42" s="268"/>
      <c r="N42" s="268"/>
      <c r="O42" s="210"/>
      <c r="P42" s="193"/>
      <c r="Q42" s="1773"/>
    </row>
    <row r="43" spans="1:17" s="184" customFormat="1" ht="25.5">
      <c r="A43" s="174"/>
      <c r="B43" s="1573"/>
      <c r="C43" s="1574"/>
      <c r="D43" s="1574"/>
      <c r="E43" s="212" t="s">
        <v>1632</v>
      </c>
      <c r="F43" s="268"/>
      <c r="G43" s="268"/>
      <c r="H43" s="193"/>
      <c r="I43" s="268"/>
      <c r="J43" s="268"/>
      <c r="K43" s="268"/>
      <c r="L43" s="268"/>
      <c r="M43" s="268"/>
      <c r="N43" s="268"/>
      <c r="O43" s="210"/>
      <c r="P43" s="193"/>
      <c r="Q43" s="1773"/>
    </row>
    <row r="44" spans="1:17" s="184" customFormat="1" ht="15" customHeight="1">
      <c r="A44" s="174"/>
      <c r="B44" s="1573"/>
      <c r="C44" s="1574"/>
      <c r="D44" s="1574"/>
      <c r="E44" s="212" t="s">
        <v>1635</v>
      </c>
      <c r="F44" s="268"/>
      <c r="G44" s="268"/>
      <c r="H44" s="193"/>
      <c r="I44" s="268"/>
      <c r="J44" s="268"/>
      <c r="K44" s="268"/>
      <c r="L44" s="268"/>
      <c r="M44" s="268"/>
      <c r="N44" s="268"/>
      <c r="O44" s="210"/>
      <c r="P44" s="193"/>
      <c r="Q44" s="1773"/>
    </row>
    <row r="45" spans="1:17" s="184" customFormat="1" ht="15" customHeight="1">
      <c r="A45" s="174"/>
      <c r="B45" s="1573"/>
      <c r="C45" s="1574"/>
      <c r="D45" s="1574"/>
      <c r="E45" s="212" t="s">
        <v>1639</v>
      </c>
      <c r="F45" s="268"/>
      <c r="G45" s="268"/>
      <c r="H45" s="193"/>
      <c r="I45" s="268"/>
      <c r="J45" s="268"/>
      <c r="K45" s="268"/>
      <c r="L45" s="268"/>
      <c r="M45" s="268"/>
      <c r="N45" s="268"/>
      <c r="O45" s="210"/>
      <c r="P45" s="193"/>
      <c r="Q45" s="1773"/>
    </row>
    <row r="46" spans="1:17" s="184" customFormat="1" ht="25.5">
      <c r="A46" s="174"/>
      <c r="B46" s="1573"/>
      <c r="C46" s="1574"/>
      <c r="D46" s="1574"/>
      <c r="E46" s="212" t="s">
        <v>1643</v>
      </c>
      <c r="F46" s="268"/>
      <c r="G46" s="268"/>
      <c r="H46" s="193"/>
      <c r="I46" s="268"/>
      <c r="J46" s="268"/>
      <c r="K46" s="268"/>
      <c r="L46" s="268"/>
      <c r="M46" s="268"/>
      <c r="N46" s="268"/>
      <c r="O46" s="210"/>
      <c r="P46" s="193"/>
      <c r="Q46" s="1773"/>
    </row>
    <row r="47" spans="1:17" s="184" customFormat="1" ht="15" customHeight="1">
      <c r="A47" s="174"/>
      <c r="B47" s="1573"/>
      <c r="C47" s="1574"/>
      <c r="D47" s="1574"/>
      <c r="E47" s="212" t="s">
        <v>1646</v>
      </c>
      <c r="F47" s="268"/>
      <c r="G47" s="268"/>
      <c r="H47" s="193"/>
      <c r="I47" s="268"/>
      <c r="J47" s="268"/>
      <c r="K47" s="268"/>
      <c r="L47" s="268"/>
      <c r="M47" s="268"/>
      <c r="N47" s="268"/>
      <c r="O47" s="210"/>
      <c r="P47" s="193"/>
      <c r="Q47" s="1773"/>
    </row>
    <row r="48" spans="1:17" s="184" customFormat="1" ht="12.75">
      <c r="A48" s="174"/>
      <c r="B48" s="1573"/>
      <c r="C48" s="1574"/>
      <c r="D48" s="1574"/>
      <c r="E48" s="212" t="s">
        <v>1649</v>
      </c>
      <c r="F48" s="268"/>
      <c r="G48" s="268"/>
      <c r="H48" s="193"/>
      <c r="I48" s="268"/>
      <c r="J48" s="268"/>
      <c r="K48" s="268"/>
      <c r="L48" s="268"/>
      <c r="M48" s="268"/>
      <c r="N48" s="268"/>
      <c r="O48" s="210"/>
      <c r="P48" s="193"/>
      <c r="Q48" s="1773"/>
    </row>
    <row r="49" spans="1:17" s="184" customFormat="1" ht="15" customHeight="1">
      <c r="A49" s="174"/>
      <c r="B49" s="1573"/>
      <c r="C49" s="1574"/>
      <c r="D49" s="1574"/>
      <c r="E49" s="212" t="s">
        <v>1652</v>
      </c>
      <c r="F49" s="268"/>
      <c r="G49" s="268"/>
      <c r="H49" s="193"/>
      <c r="I49" s="268"/>
      <c r="J49" s="268"/>
      <c r="K49" s="268"/>
      <c r="L49" s="268"/>
      <c r="M49" s="268"/>
      <c r="N49" s="268"/>
      <c r="O49" s="210"/>
      <c r="P49" s="193"/>
      <c r="Q49" s="1773"/>
    </row>
    <row r="50" spans="1:17" s="184" customFormat="1" ht="15" customHeight="1">
      <c r="A50" s="174"/>
      <c r="B50" s="1573"/>
      <c r="C50" s="1574"/>
      <c r="D50" s="1574"/>
      <c r="E50" s="212" t="s">
        <v>1655</v>
      </c>
      <c r="F50" s="268"/>
      <c r="G50" s="268"/>
      <c r="H50" s="193"/>
      <c r="I50" s="268"/>
      <c r="J50" s="268"/>
      <c r="K50" s="268"/>
      <c r="L50" s="268"/>
      <c r="M50" s="268"/>
      <c r="N50" s="268"/>
      <c r="O50" s="210"/>
      <c r="P50" s="193"/>
      <c r="Q50" s="1773"/>
    </row>
    <row r="51" spans="1:17" s="184" customFormat="1" ht="25.5">
      <c r="A51" s="174"/>
      <c r="B51" s="1573"/>
      <c r="C51" s="1574"/>
      <c r="D51" s="1574"/>
      <c r="E51" s="212" t="s">
        <v>1658</v>
      </c>
      <c r="F51" s="268"/>
      <c r="G51" s="268"/>
      <c r="H51" s="193"/>
      <c r="I51" s="268"/>
      <c r="J51" s="268"/>
      <c r="K51" s="268"/>
      <c r="L51" s="268"/>
      <c r="M51" s="268"/>
      <c r="N51" s="268"/>
      <c r="O51" s="210"/>
      <c r="P51" s="193"/>
      <c r="Q51" s="1773"/>
    </row>
    <row r="52" spans="1:17" s="184" customFormat="1" ht="25.5">
      <c r="A52" s="174"/>
      <c r="B52" s="1573"/>
      <c r="C52" s="1574"/>
      <c r="D52" s="1574"/>
      <c r="E52" s="212" t="s">
        <v>1661</v>
      </c>
      <c r="F52" s="268"/>
      <c r="G52" s="268"/>
      <c r="H52" s="193"/>
      <c r="I52" s="268"/>
      <c r="J52" s="268"/>
      <c r="K52" s="268"/>
      <c r="L52" s="268"/>
      <c r="M52" s="268"/>
      <c r="N52" s="268"/>
      <c r="O52" s="210"/>
      <c r="P52" s="193"/>
      <c r="Q52" s="1773"/>
    </row>
    <row r="53" spans="1:17" s="184" customFormat="1" ht="25.5">
      <c r="A53" s="174"/>
      <c r="B53" s="1573"/>
      <c r="C53" s="1574"/>
      <c r="D53" s="1574"/>
      <c r="E53" s="212" t="s">
        <v>1664</v>
      </c>
      <c r="F53" s="268"/>
      <c r="G53" s="268"/>
      <c r="H53" s="193"/>
      <c r="I53" s="268"/>
      <c r="J53" s="268"/>
      <c r="K53" s="268"/>
      <c r="L53" s="268"/>
      <c r="M53" s="268"/>
      <c r="N53" s="268"/>
      <c r="O53" s="210"/>
      <c r="P53" s="193"/>
      <c r="Q53" s="1773"/>
    </row>
    <row r="54" spans="1:17" s="184" customFormat="1" ht="15" customHeight="1">
      <c r="A54" s="174"/>
      <c r="B54" s="1573"/>
      <c r="C54" s="1574"/>
      <c r="D54" s="1574"/>
      <c r="E54" s="212" t="s">
        <v>1667</v>
      </c>
      <c r="F54" s="268"/>
      <c r="G54" s="268"/>
      <c r="H54" s="193"/>
      <c r="I54" s="268"/>
      <c r="J54" s="268"/>
      <c r="K54" s="268"/>
      <c r="L54" s="268"/>
      <c r="M54" s="268"/>
      <c r="N54" s="268"/>
      <c r="O54" s="210"/>
      <c r="P54" s="193"/>
      <c r="Q54" s="1773"/>
    </row>
    <row r="55" spans="1:17" s="184" customFormat="1" ht="15" customHeight="1">
      <c r="A55" s="174"/>
      <c r="B55" s="1573"/>
      <c r="C55" s="1574"/>
      <c r="D55" s="1574"/>
      <c r="E55" s="212" t="s">
        <v>5292</v>
      </c>
      <c r="F55" s="268"/>
      <c r="G55" s="268"/>
      <c r="H55" s="193"/>
      <c r="I55" s="268"/>
      <c r="J55" s="268"/>
      <c r="K55" s="268"/>
      <c r="L55" s="268"/>
      <c r="M55" s="268"/>
      <c r="N55" s="268"/>
      <c r="O55" s="210"/>
      <c r="P55" s="193"/>
      <c r="Q55" s="1773"/>
    </row>
    <row r="56" spans="1:17" s="184" customFormat="1" ht="25.5">
      <c r="A56" s="174"/>
      <c r="B56" s="1573"/>
      <c r="C56" s="1574"/>
      <c r="D56" s="1574"/>
      <c r="E56" s="212" t="s">
        <v>5293</v>
      </c>
      <c r="F56" s="268"/>
      <c r="G56" s="268"/>
      <c r="H56" s="193"/>
      <c r="I56" s="268"/>
      <c r="J56" s="268"/>
      <c r="K56" s="268"/>
      <c r="L56" s="268"/>
      <c r="M56" s="268"/>
      <c r="N56" s="268"/>
      <c r="O56" s="210"/>
      <c r="P56" s="193"/>
      <c r="Q56" s="1773"/>
    </row>
    <row r="57" spans="1:17" s="184" customFormat="1" ht="15" customHeight="1" thickBot="1">
      <c r="A57" s="174"/>
      <c r="B57" s="1544"/>
      <c r="C57" s="1546"/>
      <c r="D57" s="1546"/>
      <c r="E57" s="986" t="s">
        <v>5294</v>
      </c>
      <c r="F57" s="723"/>
      <c r="G57" s="723"/>
      <c r="H57" s="729"/>
      <c r="I57" s="723"/>
      <c r="J57" s="723"/>
      <c r="K57" s="723"/>
      <c r="L57" s="723"/>
      <c r="M57" s="723"/>
      <c r="N57" s="723"/>
      <c r="O57" s="719"/>
      <c r="P57" s="729"/>
      <c r="Q57" s="1738"/>
    </row>
    <row r="58" spans="1:17" s="184" customFormat="1" ht="25.5">
      <c r="A58" s="174"/>
      <c r="B58" s="1543"/>
      <c r="C58" s="1545"/>
      <c r="D58" s="1545"/>
      <c r="E58" s="1104" t="s">
        <v>1677</v>
      </c>
      <c r="F58" s="1098"/>
      <c r="G58" s="1098"/>
      <c r="H58" s="854"/>
      <c r="I58" s="1098"/>
      <c r="J58" s="1098"/>
      <c r="K58" s="1098"/>
      <c r="L58" s="1098"/>
      <c r="M58" s="1098"/>
      <c r="N58" s="1098"/>
      <c r="O58" s="855"/>
      <c r="P58" s="854"/>
      <c r="Q58" s="1029"/>
    </row>
    <row r="59" spans="1:17" s="184" customFormat="1" ht="12.75">
      <c r="A59" s="174"/>
      <c r="B59" s="1573"/>
      <c r="C59" s="1574"/>
      <c r="D59" s="1574"/>
      <c r="E59" s="243" t="s">
        <v>1679</v>
      </c>
      <c r="F59" s="268"/>
      <c r="G59" s="268"/>
      <c r="H59" s="193"/>
      <c r="I59" s="268"/>
      <c r="J59" s="268"/>
      <c r="K59" s="268"/>
      <c r="L59" s="268"/>
      <c r="M59" s="268"/>
      <c r="N59" s="268"/>
      <c r="O59" s="210"/>
      <c r="P59" s="193"/>
      <c r="Q59" s="978"/>
    </row>
    <row r="60" spans="1:17" s="184" customFormat="1" ht="25.5">
      <c r="A60" s="174"/>
      <c r="B60" s="1573"/>
      <c r="C60" s="1574"/>
      <c r="D60" s="1574"/>
      <c r="E60" s="243" t="s">
        <v>1682</v>
      </c>
      <c r="F60" s="268"/>
      <c r="G60" s="268"/>
      <c r="H60" s="193"/>
      <c r="I60" s="268"/>
      <c r="J60" s="268"/>
      <c r="K60" s="268"/>
      <c r="L60" s="268"/>
      <c r="M60" s="268"/>
      <c r="N60" s="268"/>
      <c r="O60" s="210"/>
      <c r="P60" s="193"/>
      <c r="Q60" s="978"/>
    </row>
    <row r="61" spans="1:17" s="184" customFormat="1" ht="25.5">
      <c r="A61" s="174"/>
      <c r="B61" s="1573"/>
      <c r="C61" s="1574"/>
      <c r="D61" s="1574"/>
      <c r="E61" s="243" t="s">
        <v>1685</v>
      </c>
      <c r="F61" s="268"/>
      <c r="G61" s="268"/>
      <c r="H61" s="193"/>
      <c r="I61" s="268"/>
      <c r="J61" s="268"/>
      <c r="K61" s="268"/>
      <c r="L61" s="268"/>
      <c r="M61" s="268"/>
      <c r="N61" s="268"/>
      <c r="O61" s="210"/>
      <c r="P61" s="193"/>
      <c r="Q61" s="978"/>
    </row>
    <row r="62" spans="1:17" s="184" customFormat="1" ht="25.5">
      <c r="A62" s="174"/>
      <c r="B62" s="1573"/>
      <c r="C62" s="1574"/>
      <c r="D62" s="1574"/>
      <c r="E62" s="212" t="s">
        <v>1688</v>
      </c>
      <c r="F62" s="268"/>
      <c r="G62" s="268"/>
      <c r="H62" s="193"/>
      <c r="I62" s="268"/>
      <c r="J62" s="268"/>
      <c r="K62" s="268"/>
      <c r="L62" s="268"/>
      <c r="M62" s="268"/>
      <c r="N62" s="268"/>
      <c r="O62" s="210"/>
      <c r="P62" s="193"/>
      <c r="Q62" s="978"/>
    </row>
    <row r="63" spans="1:17" s="184" customFormat="1" ht="12.75">
      <c r="A63" s="174"/>
      <c r="B63" s="1573"/>
      <c r="C63" s="1574"/>
      <c r="D63" s="1574"/>
      <c r="E63" s="243" t="s">
        <v>1691</v>
      </c>
      <c r="F63" s="268"/>
      <c r="G63" s="268"/>
      <c r="H63" s="193"/>
      <c r="I63" s="268"/>
      <c r="J63" s="268"/>
      <c r="K63" s="268"/>
      <c r="L63" s="268"/>
      <c r="M63" s="268"/>
      <c r="N63" s="268"/>
      <c r="O63" s="210"/>
      <c r="P63" s="193"/>
      <c r="Q63" s="978"/>
    </row>
    <row r="64" spans="1:17" s="184" customFormat="1" ht="12.75">
      <c r="A64" s="174"/>
      <c r="B64" s="1573"/>
      <c r="C64" s="1574"/>
      <c r="D64" s="1574"/>
      <c r="E64" s="243" t="s">
        <v>1694</v>
      </c>
      <c r="F64" s="268"/>
      <c r="G64" s="268"/>
      <c r="H64" s="193"/>
      <c r="I64" s="268"/>
      <c r="J64" s="268"/>
      <c r="K64" s="268"/>
      <c r="L64" s="268"/>
      <c r="M64" s="268"/>
      <c r="N64" s="268"/>
      <c r="O64" s="210"/>
      <c r="P64" s="193"/>
      <c r="Q64" s="978"/>
    </row>
    <row r="65" spans="1:17" s="184" customFormat="1" ht="12.75">
      <c r="A65" s="174"/>
      <c r="B65" s="1573"/>
      <c r="C65" s="1574"/>
      <c r="D65" s="1574"/>
      <c r="E65" s="243" t="s">
        <v>1697</v>
      </c>
      <c r="F65" s="268"/>
      <c r="G65" s="268"/>
      <c r="H65" s="193"/>
      <c r="I65" s="268"/>
      <c r="J65" s="268"/>
      <c r="K65" s="268"/>
      <c r="L65" s="268"/>
      <c r="M65" s="268"/>
      <c r="N65" s="268"/>
      <c r="O65" s="210"/>
      <c r="P65" s="193"/>
      <c r="Q65" s="978"/>
    </row>
    <row r="66" spans="1:17" s="184" customFormat="1" ht="16.5" customHeight="1">
      <c r="A66" s="174"/>
      <c r="B66" s="1573"/>
      <c r="C66" s="1574"/>
      <c r="D66" s="1574"/>
      <c r="E66" s="212" t="s">
        <v>5295</v>
      </c>
      <c r="F66" s="268"/>
      <c r="G66" s="268"/>
      <c r="H66" s="193"/>
      <c r="I66" s="268"/>
      <c r="J66" s="268"/>
      <c r="K66" s="268"/>
      <c r="L66" s="268"/>
      <c r="M66" s="268"/>
      <c r="N66" s="268"/>
      <c r="O66" s="210"/>
      <c r="P66" s="193"/>
      <c r="Q66" s="978"/>
    </row>
    <row r="67" spans="1:17" s="184" customFormat="1" ht="12.75">
      <c r="A67" s="174"/>
      <c r="B67" s="1573"/>
      <c r="C67" s="1574"/>
      <c r="D67" s="1574"/>
      <c r="E67" s="213" t="s">
        <v>1703</v>
      </c>
      <c r="F67" s="268"/>
      <c r="G67" s="268"/>
      <c r="H67" s="193"/>
      <c r="I67" s="268"/>
      <c r="J67" s="268"/>
      <c r="K67" s="268"/>
      <c r="L67" s="268"/>
      <c r="M67" s="268"/>
      <c r="N67" s="268"/>
      <c r="O67" s="210"/>
      <c r="P67" s="193"/>
      <c r="Q67" s="978"/>
    </row>
    <row r="68" spans="1:17" s="184" customFormat="1" ht="25.5">
      <c r="A68" s="174"/>
      <c r="B68" s="1573"/>
      <c r="C68" s="1574"/>
      <c r="D68" s="1574"/>
      <c r="E68" s="212" t="s">
        <v>1706</v>
      </c>
      <c r="F68" s="268"/>
      <c r="G68" s="268"/>
      <c r="H68" s="193"/>
      <c r="I68" s="268"/>
      <c r="J68" s="268"/>
      <c r="K68" s="268"/>
      <c r="L68" s="268"/>
      <c r="M68" s="268"/>
      <c r="N68" s="268"/>
      <c r="O68" s="210"/>
      <c r="P68" s="193"/>
      <c r="Q68" s="978"/>
    </row>
    <row r="69" spans="1:17" s="184" customFormat="1" ht="12.75">
      <c r="A69" s="174"/>
      <c r="B69" s="1573"/>
      <c r="C69" s="1574"/>
      <c r="D69" s="1574"/>
      <c r="E69" s="243" t="s">
        <v>5296</v>
      </c>
      <c r="F69" s="268"/>
      <c r="G69" s="268"/>
      <c r="H69" s="193"/>
      <c r="I69" s="268"/>
      <c r="J69" s="268"/>
      <c r="K69" s="268"/>
      <c r="L69" s="268"/>
      <c r="M69" s="268"/>
      <c r="N69" s="268"/>
      <c r="O69" s="210"/>
      <c r="P69" s="193"/>
      <c r="Q69" s="978"/>
    </row>
    <row r="70" spans="1:17" s="184" customFormat="1" ht="12.75">
      <c r="A70" s="174"/>
      <c r="B70" s="1573"/>
      <c r="C70" s="1574"/>
      <c r="D70" s="1574"/>
      <c r="E70" s="243" t="s">
        <v>2109</v>
      </c>
      <c r="F70" s="268"/>
      <c r="G70" s="268"/>
      <c r="H70" s="193"/>
      <c r="I70" s="268"/>
      <c r="J70" s="268"/>
      <c r="K70" s="268"/>
      <c r="L70" s="268"/>
      <c r="M70" s="268"/>
      <c r="N70" s="268"/>
      <c r="O70" s="210"/>
      <c r="P70" s="193"/>
      <c r="Q70" s="978"/>
    </row>
    <row r="71" spans="1:17" s="184" customFormat="1" ht="12.75">
      <c r="A71" s="174"/>
      <c r="B71" s="1573"/>
      <c r="C71" s="1574"/>
      <c r="D71" s="1574"/>
      <c r="E71" s="243" t="s">
        <v>694</v>
      </c>
      <c r="F71" s="268"/>
      <c r="G71" s="268"/>
      <c r="H71" s="193"/>
      <c r="I71" s="268"/>
      <c r="J71" s="268"/>
      <c r="K71" s="268"/>
      <c r="L71" s="268"/>
      <c r="M71" s="268"/>
      <c r="N71" s="268"/>
      <c r="O71" s="210"/>
      <c r="P71" s="193"/>
      <c r="Q71" s="978"/>
    </row>
    <row r="72" spans="1:17" s="184" customFormat="1" ht="12.75">
      <c r="A72" s="174"/>
      <c r="B72" s="1573"/>
      <c r="C72" s="1574"/>
      <c r="D72" s="1574"/>
      <c r="E72" s="243" t="s">
        <v>5297</v>
      </c>
      <c r="F72" s="268"/>
      <c r="G72" s="268"/>
      <c r="H72" s="193"/>
      <c r="I72" s="268"/>
      <c r="J72" s="268"/>
      <c r="K72" s="268"/>
      <c r="L72" s="268"/>
      <c r="M72" s="268"/>
      <c r="N72" s="268"/>
      <c r="O72" s="210"/>
      <c r="P72" s="193"/>
      <c r="Q72" s="978"/>
    </row>
    <row r="73" spans="1:17" s="184" customFormat="1" ht="12.75">
      <c r="A73" s="174"/>
      <c r="B73" s="1573"/>
      <c r="C73" s="1574"/>
      <c r="D73" s="1574"/>
      <c r="E73" s="243" t="s">
        <v>1712</v>
      </c>
      <c r="F73" s="268"/>
      <c r="G73" s="268"/>
      <c r="H73" s="193"/>
      <c r="I73" s="268"/>
      <c r="J73" s="268"/>
      <c r="K73" s="268"/>
      <c r="L73" s="268"/>
      <c r="M73" s="268"/>
      <c r="N73" s="268"/>
      <c r="O73" s="210"/>
      <c r="P73" s="193"/>
      <c r="Q73" s="978"/>
    </row>
    <row r="74" spans="1:17" s="184" customFormat="1" ht="12.75">
      <c r="A74" s="174"/>
      <c r="B74" s="1573"/>
      <c r="C74" s="1574"/>
      <c r="D74" s="1574"/>
      <c r="E74" s="243" t="s">
        <v>1716</v>
      </c>
      <c r="F74" s="268"/>
      <c r="G74" s="268"/>
      <c r="H74" s="193"/>
      <c r="I74" s="268"/>
      <c r="J74" s="268"/>
      <c r="K74" s="268"/>
      <c r="L74" s="268"/>
      <c r="M74" s="268"/>
      <c r="N74" s="268"/>
      <c r="O74" s="210"/>
      <c r="P74" s="193"/>
      <c r="Q74" s="978"/>
    </row>
    <row r="75" spans="1:17" s="184" customFormat="1" ht="12.75">
      <c r="A75" s="174"/>
      <c r="B75" s="1573"/>
      <c r="C75" s="1574"/>
      <c r="D75" s="1574"/>
      <c r="E75" s="212" t="s">
        <v>1719</v>
      </c>
      <c r="F75" s="268"/>
      <c r="G75" s="268"/>
      <c r="H75" s="193"/>
      <c r="I75" s="268"/>
      <c r="J75" s="268"/>
      <c r="K75" s="268"/>
      <c r="L75" s="268"/>
      <c r="M75" s="268"/>
      <c r="N75" s="268"/>
      <c r="O75" s="210"/>
      <c r="P75" s="193"/>
      <c r="Q75" s="978"/>
    </row>
    <row r="76" spans="1:17" s="184" customFormat="1" ht="13.5" thickBot="1">
      <c r="A76" s="174"/>
      <c r="B76" s="1544"/>
      <c r="C76" s="1546"/>
      <c r="D76" s="1546"/>
      <c r="E76" s="1081" t="s">
        <v>1722</v>
      </c>
      <c r="F76" s="723"/>
      <c r="G76" s="723"/>
      <c r="H76" s="729"/>
      <c r="I76" s="723"/>
      <c r="J76" s="723"/>
      <c r="K76" s="723"/>
      <c r="L76" s="723"/>
      <c r="M76" s="723"/>
      <c r="N76" s="723"/>
      <c r="O76" s="719"/>
      <c r="P76" s="729"/>
      <c r="Q76" s="1069"/>
    </row>
    <row r="77" spans="1:17" s="184" customFormat="1" ht="15.75" thickBot="1">
      <c r="A77" s="174"/>
      <c r="B77" s="792"/>
      <c r="C77" s="793">
        <v>24</v>
      </c>
      <c r="D77" s="794"/>
      <c r="E77" s="1011" t="s">
        <v>56</v>
      </c>
      <c r="F77" s="610"/>
      <c r="G77" s="635"/>
      <c r="H77" s="657"/>
      <c r="I77" s="610"/>
      <c r="J77" s="635"/>
      <c r="K77" s="610"/>
      <c r="L77" s="635"/>
      <c r="M77" s="610"/>
      <c r="N77" s="635"/>
      <c r="O77" s="658"/>
      <c r="P77" s="657"/>
      <c r="Q77" s="1026"/>
    </row>
    <row r="78" spans="1:17" s="184" customFormat="1" ht="19.5" customHeight="1" thickBot="1">
      <c r="A78" s="174"/>
      <c r="B78" s="800"/>
      <c r="C78" s="797">
        <v>24</v>
      </c>
      <c r="D78" s="799" t="s">
        <v>4999</v>
      </c>
      <c r="E78" s="694" t="s">
        <v>244</v>
      </c>
      <c r="F78" s="734" t="s">
        <v>13</v>
      </c>
      <c r="G78" s="734" t="s">
        <v>13</v>
      </c>
      <c r="H78" s="734"/>
      <c r="I78" s="790">
        <v>2</v>
      </c>
      <c r="J78" s="790">
        <v>3</v>
      </c>
      <c r="K78" s="790"/>
      <c r="L78" s="790" t="s">
        <v>4945</v>
      </c>
      <c r="M78" s="790"/>
      <c r="N78" s="790"/>
      <c r="O78" s="1073"/>
      <c r="P78" s="946"/>
      <c r="Q78" s="1708" t="s">
        <v>5215</v>
      </c>
    </row>
    <row r="79" spans="1:17" s="184" customFormat="1" ht="17.25" customHeight="1" thickBot="1">
      <c r="A79" s="174"/>
      <c r="B79" s="1573"/>
      <c r="C79" s="1574"/>
      <c r="D79" s="1574"/>
      <c r="E79" s="219" t="s">
        <v>50</v>
      </c>
      <c r="F79" s="268"/>
      <c r="G79" s="268"/>
      <c r="H79" s="1585"/>
      <c r="I79" s="268"/>
      <c r="J79" s="268"/>
      <c r="K79" s="268"/>
      <c r="L79" s="268"/>
      <c r="M79" s="268"/>
      <c r="N79" s="268"/>
      <c r="O79" s="210"/>
      <c r="P79" s="193"/>
      <c r="Q79" s="1709"/>
    </row>
    <row r="80" spans="1:17" s="184" customFormat="1" ht="33.75" customHeight="1" thickBot="1">
      <c r="A80" s="174"/>
      <c r="B80" s="1544"/>
      <c r="C80" s="1546"/>
      <c r="D80" s="1546"/>
      <c r="E80" s="1075" t="s">
        <v>596</v>
      </c>
      <c r="F80" s="723"/>
      <c r="G80" s="723"/>
      <c r="H80" s="1586"/>
      <c r="I80" s="723"/>
      <c r="J80" s="723"/>
      <c r="K80" s="723"/>
      <c r="L80" s="723"/>
      <c r="M80" s="723"/>
      <c r="N80" s="723"/>
      <c r="O80" s="719"/>
      <c r="P80" s="729"/>
      <c r="Q80" s="1693"/>
    </row>
    <row r="81" spans="1:17" s="184" customFormat="1" ht="23.25" customHeight="1" thickBot="1">
      <c r="A81" s="174"/>
      <c r="B81" s="792"/>
      <c r="C81" s="793">
        <v>28</v>
      </c>
      <c r="D81" s="793"/>
      <c r="E81" s="1072" t="s">
        <v>4667</v>
      </c>
      <c r="F81" s="713"/>
      <c r="G81" s="635"/>
      <c r="H81" s="657"/>
      <c r="I81" s="713"/>
      <c r="J81" s="635"/>
      <c r="K81" s="713"/>
      <c r="L81" s="635"/>
      <c r="M81" s="713"/>
      <c r="N81" s="635"/>
      <c r="O81" s="658"/>
      <c r="P81" s="657"/>
      <c r="Q81" s="689"/>
    </row>
    <row r="82" spans="1:17" s="184" customFormat="1" ht="39" customHeight="1" thickBot="1">
      <c r="A82" s="174"/>
      <c r="B82" s="792"/>
      <c r="C82" s="803">
        <v>28</v>
      </c>
      <c r="D82" s="794" t="s">
        <v>4954</v>
      </c>
      <c r="E82" s="707" t="s">
        <v>6270</v>
      </c>
      <c r="F82" s="734" t="s">
        <v>13</v>
      </c>
      <c r="G82" s="734" t="s">
        <v>13</v>
      </c>
      <c r="H82" s="734"/>
      <c r="I82" s="790">
        <v>2</v>
      </c>
      <c r="J82" s="790">
        <v>8</v>
      </c>
      <c r="K82" s="790" t="s">
        <v>4945</v>
      </c>
      <c r="L82" s="790"/>
      <c r="M82" s="790" t="s">
        <v>4945</v>
      </c>
      <c r="N82" s="790"/>
      <c r="O82" s="1073"/>
      <c r="P82" s="946"/>
      <c r="Q82" s="1691" t="s">
        <v>5330</v>
      </c>
    </row>
    <row r="83" spans="1:17" s="184" customFormat="1" ht="23.25" customHeight="1" thickBot="1">
      <c r="A83" s="174"/>
      <c r="B83" s="1544"/>
      <c r="C83" s="905"/>
      <c r="D83" s="1562"/>
      <c r="E83" s="1119" t="s">
        <v>5331</v>
      </c>
      <c r="F83" s="723"/>
      <c r="G83" s="1580"/>
      <c r="H83" s="729"/>
      <c r="I83" s="723"/>
      <c r="J83" s="1580"/>
      <c r="K83" s="723"/>
      <c r="L83" s="1580"/>
      <c r="M83" s="723"/>
      <c r="N83" s="1580"/>
      <c r="O83" s="1048"/>
      <c r="P83" s="947"/>
      <c r="Q83" s="1693"/>
    </row>
    <row r="84" spans="1:17" s="184" customFormat="1" ht="22.5" customHeight="1" thickBot="1">
      <c r="A84" s="174"/>
      <c r="B84" s="792"/>
      <c r="C84" s="793">
        <v>29</v>
      </c>
      <c r="D84" s="794"/>
      <c r="E84" s="724" t="s">
        <v>1729</v>
      </c>
      <c r="F84" s="734" t="s">
        <v>13</v>
      </c>
      <c r="G84" s="734" t="s">
        <v>13</v>
      </c>
      <c r="H84" s="734"/>
      <c r="I84" s="790">
        <v>2</v>
      </c>
      <c r="J84" s="790">
        <v>78</v>
      </c>
      <c r="K84" s="790"/>
      <c r="L84" s="790"/>
      <c r="M84" s="790" t="s">
        <v>4945</v>
      </c>
      <c r="N84" s="790" t="s">
        <v>4945</v>
      </c>
      <c r="O84" s="855"/>
      <c r="P84" s="854"/>
      <c r="Q84" s="1691" t="s">
        <v>5332</v>
      </c>
    </row>
    <row r="85" spans="1:17" s="184" customFormat="1" ht="12.75" customHeight="1" thickBot="1">
      <c r="A85" s="174"/>
      <c r="B85" s="1573"/>
      <c r="C85" s="1574"/>
      <c r="D85" s="1574"/>
      <c r="E85" s="756" t="s">
        <v>5333</v>
      </c>
      <c r="F85" s="268"/>
      <c r="G85" s="268"/>
      <c r="H85" s="268"/>
      <c r="I85" s="268"/>
      <c r="J85" s="268"/>
      <c r="K85" s="268"/>
      <c r="L85" s="268"/>
      <c r="M85" s="268"/>
      <c r="N85" s="268"/>
      <c r="O85" s="210"/>
      <c r="P85" s="193"/>
      <c r="Q85" s="1692"/>
    </row>
    <row r="86" spans="1:17" s="184" customFormat="1" ht="15" thickBot="1">
      <c r="A86" s="174"/>
      <c r="B86" s="1573"/>
      <c r="C86" s="1574"/>
      <c r="D86" s="1574"/>
      <c r="E86" s="244" t="s">
        <v>5334</v>
      </c>
      <c r="F86" s="268"/>
      <c r="G86" s="268"/>
      <c r="H86" s="268"/>
      <c r="I86" s="268"/>
      <c r="J86" s="268"/>
      <c r="K86" s="268"/>
      <c r="L86" s="268"/>
      <c r="M86" s="268"/>
      <c r="N86" s="268"/>
      <c r="O86" s="210"/>
      <c r="P86" s="193"/>
      <c r="Q86" s="1692"/>
    </row>
    <row r="87" spans="1:17" s="184" customFormat="1" ht="15" customHeight="1" thickBot="1">
      <c r="A87" s="174"/>
      <c r="B87" s="1573"/>
      <c r="C87" s="1574"/>
      <c r="D87" s="1574"/>
      <c r="E87" s="63" t="s">
        <v>1725</v>
      </c>
      <c r="F87" s="268"/>
      <c r="G87" s="268"/>
      <c r="H87" s="268"/>
      <c r="I87" s="268"/>
      <c r="J87" s="268"/>
      <c r="K87" s="268"/>
      <c r="L87" s="268"/>
      <c r="M87" s="268"/>
      <c r="N87" s="268"/>
      <c r="O87" s="210"/>
      <c r="P87" s="193"/>
      <c r="Q87" s="1692"/>
    </row>
    <row r="88" spans="1:17" s="184" customFormat="1" ht="15" customHeight="1" thickBot="1">
      <c r="A88" s="174"/>
      <c r="B88" s="1573"/>
      <c r="C88" s="1574"/>
      <c r="D88" s="1574"/>
      <c r="E88" s="63" t="s">
        <v>1731</v>
      </c>
      <c r="F88" s="268"/>
      <c r="G88" s="268"/>
      <c r="H88" s="268"/>
      <c r="I88" s="268"/>
      <c r="J88" s="268"/>
      <c r="K88" s="268"/>
      <c r="L88" s="268"/>
      <c r="M88" s="268"/>
      <c r="N88" s="268"/>
      <c r="O88" s="210"/>
      <c r="P88" s="193"/>
      <c r="Q88" s="1692"/>
    </row>
    <row r="89" spans="1:17" s="184" customFormat="1" ht="13.5" thickBot="1">
      <c r="A89" s="174"/>
      <c r="B89" s="1573"/>
      <c r="C89" s="1574"/>
      <c r="D89" s="1574"/>
      <c r="E89" s="63" t="s">
        <v>5335</v>
      </c>
      <c r="F89" s="268"/>
      <c r="G89" s="268"/>
      <c r="H89" s="268"/>
      <c r="I89" s="268"/>
      <c r="J89" s="268"/>
      <c r="K89" s="268"/>
      <c r="L89" s="268"/>
      <c r="M89" s="268"/>
      <c r="N89" s="268"/>
      <c r="O89" s="210"/>
      <c r="P89" s="193"/>
      <c r="Q89" s="1692"/>
    </row>
    <row r="90" spans="1:17" s="184" customFormat="1" ht="26.25" thickBot="1">
      <c r="A90" s="174"/>
      <c r="B90" s="1573"/>
      <c r="C90" s="1574"/>
      <c r="D90" s="1574"/>
      <c r="E90" s="240" t="s">
        <v>5336</v>
      </c>
      <c r="F90" s="268"/>
      <c r="G90" s="268"/>
      <c r="H90" s="268"/>
      <c r="I90" s="268"/>
      <c r="J90" s="268"/>
      <c r="K90" s="268"/>
      <c r="L90" s="268"/>
      <c r="M90" s="268"/>
      <c r="N90" s="268"/>
      <c r="O90" s="210"/>
      <c r="P90" s="193"/>
      <c r="Q90" s="1692"/>
    </row>
    <row r="91" spans="1:17" s="184" customFormat="1" ht="12.75" customHeight="1" thickBot="1">
      <c r="A91" s="174"/>
      <c r="B91" s="1573"/>
      <c r="C91" s="1574"/>
      <c r="D91" s="1574"/>
      <c r="E91" s="63" t="s">
        <v>5337</v>
      </c>
      <c r="F91" s="268"/>
      <c r="G91" s="268"/>
      <c r="H91" s="268"/>
      <c r="I91" s="268"/>
      <c r="J91" s="268"/>
      <c r="K91" s="268"/>
      <c r="L91" s="268"/>
      <c r="M91" s="268"/>
      <c r="N91" s="268"/>
      <c r="O91" s="210"/>
      <c r="P91" s="193"/>
      <c r="Q91" s="1692"/>
    </row>
    <row r="92" spans="1:17" s="184" customFormat="1" ht="13.5" thickBot="1">
      <c r="A92" s="174"/>
      <c r="B92" s="1573"/>
      <c r="C92" s="1574"/>
      <c r="D92" s="1574"/>
      <c r="E92" s="630" t="s">
        <v>5338</v>
      </c>
      <c r="F92" s="268"/>
      <c r="G92" s="268"/>
      <c r="H92" s="268"/>
      <c r="I92" s="268"/>
      <c r="J92" s="268"/>
      <c r="K92" s="268"/>
      <c r="L92" s="268"/>
      <c r="M92" s="268"/>
      <c r="N92" s="268"/>
      <c r="O92" s="210"/>
      <c r="P92" s="193"/>
      <c r="Q92" s="1692"/>
    </row>
    <row r="93" spans="1:17" s="184" customFormat="1" ht="13.5" thickBot="1">
      <c r="A93" s="174"/>
      <c r="B93" s="1544"/>
      <c r="C93" s="1546"/>
      <c r="D93" s="1546"/>
      <c r="E93" s="1023" t="s">
        <v>5339</v>
      </c>
      <c r="F93" s="723"/>
      <c r="G93" s="723"/>
      <c r="H93" s="723"/>
      <c r="I93" s="723"/>
      <c r="J93" s="723"/>
      <c r="K93" s="723"/>
      <c r="L93" s="723"/>
      <c r="M93" s="723"/>
      <c r="N93" s="723"/>
      <c r="O93" s="719"/>
      <c r="P93" s="729"/>
      <c r="Q93" s="1693"/>
    </row>
    <row r="94" spans="1:17" s="184" customFormat="1" ht="24.75" customHeight="1" thickBot="1">
      <c r="A94" s="174"/>
      <c r="B94" s="800"/>
      <c r="C94" s="793" t="s">
        <v>5340</v>
      </c>
      <c r="D94" s="799"/>
      <c r="E94" s="707" t="s">
        <v>5341</v>
      </c>
      <c r="F94" s="734" t="s">
        <v>13</v>
      </c>
      <c r="G94" s="734" t="s">
        <v>13</v>
      </c>
      <c r="H94" s="734"/>
      <c r="I94" s="790">
        <v>2</v>
      </c>
      <c r="J94" s="790">
        <v>3</v>
      </c>
      <c r="K94" s="790"/>
      <c r="L94" s="790" t="s">
        <v>4945</v>
      </c>
      <c r="M94" s="790"/>
      <c r="N94" s="790"/>
      <c r="O94" s="855"/>
      <c r="P94" s="854"/>
      <c r="Q94" s="1691" t="s">
        <v>5285</v>
      </c>
    </row>
    <row r="95" spans="1:17" s="184" customFormat="1" ht="79.5" customHeight="1" thickBot="1">
      <c r="A95" s="174"/>
      <c r="B95" s="795"/>
      <c r="C95" s="1562"/>
      <c r="D95" s="905"/>
      <c r="E95" s="1097" t="s">
        <v>5342</v>
      </c>
      <c r="F95" s="1000"/>
      <c r="G95" s="1583"/>
      <c r="H95" s="1042"/>
      <c r="I95" s="1000"/>
      <c r="J95" s="1583"/>
      <c r="K95" s="1000"/>
      <c r="L95" s="1583"/>
      <c r="M95" s="1000"/>
      <c r="N95" s="1583"/>
      <c r="O95" s="719"/>
      <c r="P95" s="729"/>
      <c r="Q95" s="1693"/>
    </row>
    <row r="96" spans="1:17" s="184" customFormat="1" ht="17.25" customHeight="1" thickBot="1">
      <c r="A96" s="174"/>
      <c r="B96" s="1543"/>
      <c r="C96" s="1561">
        <v>33</v>
      </c>
      <c r="D96" s="1561"/>
      <c r="E96" s="1127" t="s">
        <v>1325</v>
      </c>
      <c r="F96" s="1098"/>
      <c r="G96" s="1581"/>
      <c r="H96" s="946"/>
      <c r="I96" s="1098"/>
      <c r="J96" s="1581"/>
      <c r="K96" s="1098"/>
      <c r="L96" s="1581"/>
      <c r="M96" s="1098"/>
      <c r="N96" s="1581"/>
      <c r="O96" s="1073"/>
      <c r="P96" s="946"/>
      <c r="Q96" s="1503"/>
    </row>
    <row r="97" spans="1:17" s="184" customFormat="1" ht="15.75" thickBot="1">
      <c r="A97" s="174"/>
      <c r="B97" s="1128"/>
      <c r="C97" s="812">
        <v>33</v>
      </c>
      <c r="D97" s="812" t="s">
        <v>4951</v>
      </c>
      <c r="E97" s="238" t="s">
        <v>6271</v>
      </c>
      <c r="F97" s="734" t="s">
        <v>13</v>
      </c>
      <c r="G97" s="734" t="s">
        <v>13</v>
      </c>
      <c r="H97" s="734"/>
      <c r="I97" s="790">
        <v>2</v>
      </c>
      <c r="J97" s="790">
        <v>3</v>
      </c>
      <c r="K97" s="790"/>
      <c r="L97" s="790" t="s">
        <v>4945</v>
      </c>
      <c r="M97" s="790"/>
      <c r="N97" s="790"/>
      <c r="O97" s="210"/>
      <c r="P97" s="193"/>
      <c r="Q97" s="1709" t="s">
        <v>5350</v>
      </c>
    </row>
    <row r="98" spans="1:17" s="184" customFormat="1" ht="13.5" thickBot="1">
      <c r="A98" s="174"/>
      <c r="B98" s="1573"/>
      <c r="C98" s="1574"/>
      <c r="D98" s="1574"/>
      <c r="E98" s="231" t="s">
        <v>5351</v>
      </c>
      <c r="F98" s="268"/>
      <c r="G98" s="268"/>
      <c r="H98" s="268"/>
      <c r="I98" s="268"/>
      <c r="J98" s="268"/>
      <c r="K98" s="268"/>
      <c r="L98" s="268"/>
      <c r="M98" s="268"/>
      <c r="N98" s="268"/>
      <c r="O98" s="210"/>
      <c r="P98" s="193"/>
      <c r="Q98" s="1709"/>
    </row>
    <row r="99" spans="1:17" s="184" customFormat="1" ht="26.25" thickBot="1">
      <c r="A99" s="174"/>
      <c r="B99" s="1573"/>
      <c r="C99" s="1574"/>
      <c r="D99" s="1574"/>
      <c r="E99" s="240" t="s">
        <v>5352</v>
      </c>
      <c r="F99" s="268"/>
      <c r="G99" s="268"/>
      <c r="H99" s="268"/>
      <c r="I99" s="268"/>
      <c r="J99" s="268"/>
      <c r="K99" s="268"/>
      <c r="L99" s="268"/>
      <c r="M99" s="268"/>
      <c r="N99" s="268"/>
      <c r="O99" s="210"/>
      <c r="P99" s="193"/>
      <c r="Q99" s="1709"/>
    </row>
    <row r="100" spans="1:17" s="184" customFormat="1" ht="13.5" thickBot="1">
      <c r="A100" s="174"/>
      <c r="B100" s="1573"/>
      <c r="C100" s="1574"/>
      <c r="D100" s="1574"/>
      <c r="E100" s="240" t="s">
        <v>5353</v>
      </c>
      <c r="F100" s="268"/>
      <c r="G100" s="268"/>
      <c r="H100" s="268"/>
      <c r="I100" s="268"/>
      <c r="J100" s="268"/>
      <c r="K100" s="268"/>
      <c r="L100" s="268"/>
      <c r="M100" s="268"/>
      <c r="N100" s="268"/>
      <c r="O100" s="210"/>
      <c r="P100" s="193"/>
      <c r="Q100" s="1709"/>
    </row>
    <row r="101" spans="1:17" s="184" customFormat="1" ht="13.5" thickBot="1">
      <c r="A101" s="174"/>
      <c r="B101" s="1573"/>
      <c r="C101" s="1574"/>
      <c r="D101" s="1574"/>
      <c r="E101" s="240" t="s">
        <v>5354</v>
      </c>
      <c r="F101" s="268"/>
      <c r="G101" s="268"/>
      <c r="H101" s="268"/>
      <c r="I101" s="268"/>
      <c r="J101" s="268"/>
      <c r="K101" s="268"/>
      <c r="L101" s="268"/>
      <c r="M101" s="268"/>
      <c r="N101" s="268"/>
      <c r="O101" s="210"/>
      <c r="P101" s="193"/>
      <c r="Q101" s="1709"/>
    </row>
    <row r="102" spans="1:17" s="184" customFormat="1" ht="26.25" thickBot="1">
      <c r="A102" s="174"/>
      <c r="B102" s="1573"/>
      <c r="C102" s="1574"/>
      <c r="D102" s="1574"/>
      <c r="E102" s="240" t="s">
        <v>5355</v>
      </c>
      <c r="F102" s="268"/>
      <c r="G102" s="268"/>
      <c r="H102" s="268"/>
      <c r="I102" s="268"/>
      <c r="J102" s="268"/>
      <c r="K102" s="268"/>
      <c r="L102" s="268"/>
      <c r="M102" s="268"/>
      <c r="N102" s="268"/>
      <c r="O102" s="210"/>
      <c r="P102" s="193"/>
      <c r="Q102" s="1709"/>
    </row>
    <row r="103" spans="1:17" s="184" customFormat="1" ht="13.5" thickBot="1">
      <c r="A103" s="174"/>
      <c r="B103" s="1573"/>
      <c r="C103" s="1574"/>
      <c r="D103" s="1574"/>
      <c r="E103" s="240" t="s">
        <v>5356</v>
      </c>
      <c r="F103" s="268"/>
      <c r="G103" s="268"/>
      <c r="H103" s="268"/>
      <c r="I103" s="268"/>
      <c r="J103" s="268"/>
      <c r="K103" s="268"/>
      <c r="L103" s="268"/>
      <c r="M103" s="268"/>
      <c r="N103" s="268"/>
      <c r="O103" s="210"/>
      <c r="P103" s="193"/>
      <c r="Q103" s="1709"/>
    </row>
    <row r="104" spans="1:17" s="184" customFormat="1" ht="13.5" thickBot="1">
      <c r="A104" s="174"/>
      <c r="B104" s="1544"/>
      <c r="C104" s="1546"/>
      <c r="D104" s="1546"/>
      <c r="E104" s="1068" t="s">
        <v>2072</v>
      </c>
      <c r="F104" s="723"/>
      <c r="G104" s="723"/>
      <c r="H104" s="723"/>
      <c r="I104" s="723"/>
      <c r="J104" s="723"/>
      <c r="K104" s="723"/>
      <c r="L104" s="723"/>
      <c r="M104" s="723"/>
      <c r="N104" s="723"/>
      <c r="O104" s="719"/>
      <c r="P104" s="729"/>
      <c r="Q104" s="1693"/>
    </row>
    <row r="105" spans="1:17" s="184" customFormat="1" ht="15.75" thickBot="1">
      <c r="A105" s="174"/>
      <c r="B105" s="792"/>
      <c r="C105" s="793">
        <v>33</v>
      </c>
      <c r="D105" s="794" t="s">
        <v>5049</v>
      </c>
      <c r="E105" s="724" t="s">
        <v>1782</v>
      </c>
      <c r="F105" s="734" t="s">
        <v>1577</v>
      </c>
      <c r="G105" s="734" t="s">
        <v>1779</v>
      </c>
      <c r="H105" s="734"/>
      <c r="I105" s="790">
        <v>2</v>
      </c>
      <c r="J105" s="790">
        <v>10</v>
      </c>
      <c r="K105" s="790"/>
      <c r="L105" s="790" t="s">
        <v>4945</v>
      </c>
      <c r="M105" s="790"/>
      <c r="N105" s="790"/>
      <c r="O105" s="855"/>
      <c r="P105" s="854"/>
      <c r="Q105" s="1691" t="s">
        <v>5350</v>
      </c>
    </row>
    <row r="106" spans="1:17" s="184" customFormat="1" ht="13.5" thickBot="1">
      <c r="A106" s="174"/>
      <c r="B106" s="1573"/>
      <c r="C106" s="1574"/>
      <c r="D106" s="1574"/>
      <c r="E106" s="231" t="s">
        <v>375</v>
      </c>
      <c r="F106" s="268"/>
      <c r="G106" s="268"/>
      <c r="H106" s="268"/>
      <c r="I106" s="268"/>
      <c r="J106" s="268"/>
      <c r="K106" s="268"/>
      <c r="L106" s="268"/>
      <c r="M106" s="268"/>
      <c r="N106" s="268"/>
      <c r="O106" s="210"/>
      <c r="P106" s="193"/>
      <c r="Q106" s="1692"/>
    </row>
    <row r="107" spans="1:17" s="184" customFormat="1" ht="13.5" thickBot="1">
      <c r="A107" s="174"/>
      <c r="B107" s="1573"/>
      <c r="C107" s="1574"/>
      <c r="D107" s="1574"/>
      <c r="E107" s="63" t="s">
        <v>1349</v>
      </c>
      <c r="F107" s="268"/>
      <c r="G107" s="268"/>
      <c r="H107" s="268"/>
      <c r="I107" s="268"/>
      <c r="J107" s="268"/>
      <c r="K107" s="268"/>
      <c r="L107" s="268"/>
      <c r="M107" s="268"/>
      <c r="N107" s="268"/>
      <c r="O107" s="210"/>
      <c r="P107" s="193"/>
      <c r="Q107" s="1692"/>
    </row>
    <row r="108" spans="1:17" s="184" customFormat="1" ht="13.5" thickBot="1">
      <c r="A108" s="174"/>
      <c r="B108" s="1573"/>
      <c r="C108" s="1574"/>
      <c r="D108" s="1574"/>
      <c r="E108" s="240" t="s">
        <v>1766</v>
      </c>
      <c r="F108" s="268"/>
      <c r="G108" s="268"/>
      <c r="H108" s="268"/>
      <c r="I108" s="268"/>
      <c r="J108" s="268"/>
      <c r="K108" s="268"/>
      <c r="L108" s="268"/>
      <c r="M108" s="268"/>
      <c r="N108" s="268"/>
      <c r="O108" s="210"/>
      <c r="P108" s="193"/>
      <c r="Q108" s="1692"/>
    </row>
    <row r="109" spans="1:17" s="184" customFormat="1" ht="13.5" thickBot="1">
      <c r="A109" s="174"/>
      <c r="B109" s="1544"/>
      <c r="C109" s="1546"/>
      <c r="D109" s="1546"/>
      <c r="E109" s="856" t="s">
        <v>1797</v>
      </c>
      <c r="F109" s="723"/>
      <c r="G109" s="723"/>
      <c r="H109" s="723"/>
      <c r="I109" s="723"/>
      <c r="J109" s="723"/>
      <c r="K109" s="723"/>
      <c r="L109" s="723"/>
      <c r="M109" s="723"/>
      <c r="N109" s="723"/>
      <c r="O109" s="719"/>
      <c r="P109" s="729"/>
      <c r="Q109" s="1693"/>
    </row>
    <row r="110" spans="1:17" s="184" customFormat="1" ht="20.25" customHeight="1" thickBot="1">
      <c r="A110" s="174"/>
      <c r="B110" s="792"/>
      <c r="C110" s="793">
        <v>33</v>
      </c>
      <c r="D110" s="794">
        <v>10</v>
      </c>
      <c r="E110" s="724" t="s">
        <v>1752</v>
      </c>
      <c r="F110" s="734" t="s">
        <v>1577</v>
      </c>
      <c r="G110" s="734" t="s">
        <v>1746</v>
      </c>
      <c r="H110" s="734"/>
      <c r="I110" s="790">
        <v>2</v>
      </c>
      <c r="J110" s="790">
        <v>10</v>
      </c>
      <c r="K110" s="790"/>
      <c r="L110" s="790" t="s">
        <v>4945</v>
      </c>
      <c r="M110" s="790"/>
      <c r="N110" s="790"/>
      <c r="O110" s="855"/>
      <c r="P110" s="854"/>
      <c r="Q110" s="1691" t="s">
        <v>5350</v>
      </c>
    </row>
    <row r="111" spans="1:17" s="184" customFormat="1" ht="30.75" customHeight="1" thickBot="1">
      <c r="A111" s="174"/>
      <c r="B111" s="1573"/>
      <c r="C111" s="1574"/>
      <c r="D111" s="1574"/>
      <c r="E111" s="231" t="s">
        <v>1748</v>
      </c>
      <c r="F111" s="268"/>
      <c r="G111" s="268"/>
      <c r="H111" s="268"/>
      <c r="I111" s="268"/>
      <c r="J111" s="268"/>
      <c r="K111" s="268"/>
      <c r="L111" s="268"/>
      <c r="M111" s="268"/>
      <c r="N111" s="268"/>
      <c r="O111" s="210"/>
      <c r="P111" s="193"/>
      <c r="Q111" s="1692"/>
    </row>
    <row r="112" spans="1:17" s="184" customFormat="1" ht="15" customHeight="1" thickBot="1">
      <c r="A112" s="174"/>
      <c r="B112" s="1573"/>
      <c r="C112" s="1574"/>
      <c r="D112" s="1574"/>
      <c r="E112" s="63" t="s">
        <v>1754</v>
      </c>
      <c r="F112" s="268"/>
      <c r="G112" s="268"/>
      <c r="H112" s="268"/>
      <c r="I112" s="268"/>
      <c r="J112" s="268"/>
      <c r="K112" s="268"/>
      <c r="L112" s="268"/>
      <c r="M112" s="268"/>
      <c r="N112" s="268"/>
      <c r="O112" s="210"/>
      <c r="P112" s="193"/>
      <c r="Q112" s="1692"/>
    </row>
    <row r="113" spans="1:17" s="184" customFormat="1" ht="15" customHeight="1" thickBot="1">
      <c r="A113" s="174"/>
      <c r="B113" s="1573"/>
      <c r="C113" s="1574"/>
      <c r="D113" s="1574"/>
      <c r="E113" s="63" t="s">
        <v>1758</v>
      </c>
      <c r="F113" s="268"/>
      <c r="G113" s="268"/>
      <c r="H113" s="268"/>
      <c r="I113" s="268"/>
      <c r="J113" s="268"/>
      <c r="K113" s="268"/>
      <c r="L113" s="268"/>
      <c r="M113" s="268"/>
      <c r="N113" s="268"/>
      <c r="O113" s="210"/>
      <c r="P113" s="193"/>
      <c r="Q113" s="1692"/>
    </row>
    <row r="114" spans="1:17" s="184" customFormat="1" ht="15" customHeight="1" thickBot="1">
      <c r="A114" s="174"/>
      <c r="B114" s="1573"/>
      <c r="C114" s="1574"/>
      <c r="D114" s="1574"/>
      <c r="E114" s="63" t="s">
        <v>1762</v>
      </c>
      <c r="F114" s="268"/>
      <c r="G114" s="268"/>
      <c r="H114" s="268"/>
      <c r="I114" s="268"/>
      <c r="J114" s="268"/>
      <c r="K114" s="268"/>
      <c r="L114" s="268"/>
      <c r="M114" s="268"/>
      <c r="N114" s="268"/>
      <c r="O114" s="210"/>
      <c r="P114" s="193"/>
      <c r="Q114" s="1692"/>
    </row>
    <row r="115" spans="1:17" s="184" customFormat="1" ht="13.5" thickBot="1">
      <c r="A115" s="174"/>
      <c r="B115" s="1573"/>
      <c r="C115" s="1574"/>
      <c r="D115" s="1574"/>
      <c r="E115" s="63" t="s">
        <v>1766</v>
      </c>
      <c r="F115" s="268"/>
      <c r="G115" s="268"/>
      <c r="H115" s="268"/>
      <c r="I115" s="268"/>
      <c r="J115" s="268"/>
      <c r="K115" s="268"/>
      <c r="L115" s="268"/>
      <c r="M115" s="268"/>
      <c r="N115" s="268"/>
      <c r="O115" s="210"/>
      <c r="P115" s="193"/>
      <c r="Q115" s="1692"/>
    </row>
    <row r="116" spans="1:17" s="184" customFormat="1" ht="13.5" thickBot="1">
      <c r="A116" s="174"/>
      <c r="B116" s="1573"/>
      <c r="C116" s="1574"/>
      <c r="D116" s="1574"/>
      <c r="E116" s="204" t="s">
        <v>1769</v>
      </c>
      <c r="F116" s="268"/>
      <c r="G116" s="268"/>
      <c r="H116" s="268"/>
      <c r="I116" s="268"/>
      <c r="J116" s="268"/>
      <c r="K116" s="268"/>
      <c r="L116" s="268"/>
      <c r="M116" s="268"/>
      <c r="N116" s="268"/>
      <c r="O116" s="210"/>
      <c r="P116" s="193"/>
      <c r="Q116" s="1692"/>
    </row>
    <row r="117" spans="1:17" s="184" customFormat="1" ht="13.5" thickBot="1">
      <c r="A117" s="174"/>
      <c r="B117" s="1573"/>
      <c r="C117" s="1574"/>
      <c r="D117" s="1574"/>
      <c r="E117" s="63" t="s">
        <v>1772</v>
      </c>
      <c r="F117" s="268"/>
      <c r="G117" s="268"/>
      <c r="H117" s="268"/>
      <c r="I117" s="268"/>
      <c r="J117" s="268"/>
      <c r="K117" s="268"/>
      <c r="L117" s="268"/>
      <c r="M117" s="268"/>
      <c r="N117" s="268"/>
      <c r="O117" s="210"/>
      <c r="P117" s="193"/>
      <c r="Q117" s="1692"/>
    </row>
    <row r="118" spans="1:17" s="184" customFormat="1" ht="13.5" thickBot="1">
      <c r="A118" s="174"/>
      <c r="B118" s="1544"/>
      <c r="C118" s="1546"/>
      <c r="D118" s="1546"/>
      <c r="E118" s="1068" t="s">
        <v>1776</v>
      </c>
      <c r="F118" s="723"/>
      <c r="G118" s="723"/>
      <c r="H118" s="723"/>
      <c r="I118" s="723"/>
      <c r="J118" s="723"/>
      <c r="K118" s="723"/>
      <c r="L118" s="723"/>
      <c r="M118" s="723"/>
      <c r="N118" s="723"/>
      <c r="O118" s="719"/>
      <c r="P118" s="729"/>
      <c r="Q118" s="1693"/>
    </row>
    <row r="119" spans="1:17" s="184" customFormat="1" ht="15" customHeight="1" thickBot="1">
      <c r="A119" s="174"/>
      <c r="B119" s="792"/>
      <c r="C119" s="793">
        <v>37</v>
      </c>
      <c r="D119" s="793"/>
      <c r="E119" s="961" t="s">
        <v>608</v>
      </c>
      <c r="F119" s="1098"/>
      <c r="G119" s="1581"/>
      <c r="H119" s="657"/>
      <c r="I119" s="1098"/>
      <c r="J119" s="1581"/>
      <c r="K119" s="1098"/>
      <c r="L119" s="1581"/>
      <c r="M119" s="1098"/>
      <c r="N119" s="1581"/>
      <c r="O119" s="658"/>
      <c r="P119" s="657"/>
      <c r="Q119" s="895"/>
    </row>
    <row r="120" spans="1:17" s="184" customFormat="1" ht="15" customHeight="1">
      <c r="A120" s="174"/>
      <c r="B120" s="1130"/>
      <c r="C120" s="1131">
        <v>37</v>
      </c>
      <c r="D120" s="1132" t="s">
        <v>4999</v>
      </c>
      <c r="E120" s="1240" t="s">
        <v>1806</v>
      </c>
      <c r="F120" s="734" t="s">
        <v>1577</v>
      </c>
      <c r="G120" s="734" t="s">
        <v>1800</v>
      </c>
      <c r="H120" s="1244"/>
      <c r="I120" s="790">
        <v>2</v>
      </c>
      <c r="J120" s="790">
        <v>3</v>
      </c>
      <c r="K120" s="790"/>
      <c r="L120" s="790"/>
      <c r="M120" s="790" t="s">
        <v>4945</v>
      </c>
      <c r="N120" s="790" t="s">
        <v>4945</v>
      </c>
      <c r="O120" s="855"/>
      <c r="P120" s="854"/>
      <c r="Q120" s="1708" t="s">
        <v>5363</v>
      </c>
    </row>
    <row r="121" spans="1:17" s="184" customFormat="1" ht="25.5">
      <c r="A121" s="174"/>
      <c r="B121" s="1573"/>
      <c r="C121" s="1574"/>
      <c r="D121" s="1574"/>
      <c r="E121" s="1241" t="s">
        <v>1802</v>
      </c>
      <c r="F121" s="716"/>
      <c r="G121" s="716"/>
      <c r="H121" s="1554"/>
      <c r="I121" s="716"/>
      <c r="J121" s="716"/>
      <c r="K121" s="716"/>
      <c r="L121" s="716"/>
      <c r="M121" s="716"/>
      <c r="N121" s="716"/>
      <c r="O121" s="210"/>
      <c r="P121" s="193"/>
      <c r="Q121" s="1773"/>
    </row>
    <row r="122" spans="1:17" s="184" customFormat="1" ht="12.75">
      <c r="A122" s="174"/>
      <c r="B122" s="1573"/>
      <c r="C122" s="1574"/>
      <c r="D122" s="1574"/>
      <c r="E122" s="1242" t="s">
        <v>1808</v>
      </c>
      <c r="F122" s="716"/>
      <c r="G122" s="716"/>
      <c r="H122" s="1554"/>
      <c r="I122" s="716"/>
      <c r="J122" s="716"/>
      <c r="K122" s="716"/>
      <c r="L122" s="716"/>
      <c r="M122" s="716"/>
      <c r="N122" s="716"/>
      <c r="O122" s="210"/>
      <c r="P122" s="193"/>
      <c r="Q122" s="1773"/>
    </row>
    <row r="123" spans="1:17" s="184" customFormat="1" ht="12.75">
      <c r="A123" s="174"/>
      <c r="B123" s="1573"/>
      <c r="C123" s="1574"/>
      <c r="D123" s="1574"/>
      <c r="E123" s="1242" t="s">
        <v>1811</v>
      </c>
      <c r="F123" s="716"/>
      <c r="G123" s="716"/>
      <c r="H123" s="1554"/>
      <c r="I123" s="716"/>
      <c r="J123" s="716"/>
      <c r="K123" s="716"/>
      <c r="L123" s="716"/>
      <c r="M123" s="716"/>
      <c r="N123" s="716"/>
      <c r="O123" s="210"/>
      <c r="P123" s="193"/>
      <c r="Q123" s="1773"/>
    </row>
    <row r="124" spans="1:17" s="184" customFormat="1" ht="12.75">
      <c r="A124" s="174"/>
      <c r="B124" s="1573"/>
      <c r="C124" s="1574"/>
      <c r="D124" s="1574"/>
      <c r="E124" s="1242" t="s">
        <v>1766</v>
      </c>
      <c r="F124" s="716"/>
      <c r="G124" s="716"/>
      <c r="H124" s="1554"/>
      <c r="I124" s="716"/>
      <c r="J124" s="716"/>
      <c r="K124" s="716"/>
      <c r="L124" s="716"/>
      <c r="M124" s="716"/>
      <c r="N124" s="716"/>
      <c r="O124" s="210"/>
      <c r="P124" s="193"/>
      <c r="Q124" s="1773"/>
    </row>
    <row r="125" spans="1:17" s="184" customFormat="1" ht="12.75">
      <c r="A125" s="174"/>
      <c r="B125" s="1573"/>
      <c r="C125" s="1574"/>
      <c r="D125" s="1574"/>
      <c r="E125" s="1242" t="s">
        <v>1815</v>
      </c>
      <c r="F125" s="716"/>
      <c r="G125" s="716"/>
      <c r="H125" s="1554"/>
      <c r="I125" s="716"/>
      <c r="J125" s="716"/>
      <c r="K125" s="716"/>
      <c r="L125" s="716"/>
      <c r="M125" s="716"/>
      <c r="N125" s="716"/>
      <c r="O125" s="210"/>
      <c r="P125" s="193"/>
      <c r="Q125" s="1773"/>
    </row>
    <row r="126" spans="1:17" s="184" customFormat="1" ht="13.5" thickBot="1">
      <c r="A126" s="174"/>
      <c r="B126" s="1544"/>
      <c r="C126" s="1546"/>
      <c r="D126" s="1546"/>
      <c r="E126" s="1243" t="s">
        <v>1819</v>
      </c>
      <c r="F126" s="696"/>
      <c r="G126" s="696"/>
      <c r="H126" s="1088"/>
      <c r="I126" s="696"/>
      <c r="J126" s="696"/>
      <c r="K126" s="696"/>
      <c r="L126" s="696"/>
      <c r="M126" s="696"/>
      <c r="N126" s="696"/>
      <c r="O126" s="719"/>
      <c r="P126" s="729"/>
      <c r="Q126" s="1738"/>
    </row>
    <row r="127" spans="1:17" s="184" customFormat="1" ht="18" customHeight="1" thickBot="1">
      <c r="A127" s="174"/>
      <c r="B127" s="792"/>
      <c r="C127" s="793">
        <v>37</v>
      </c>
      <c r="D127" s="794" t="s">
        <v>5394</v>
      </c>
      <c r="E127" s="707" t="s">
        <v>6272</v>
      </c>
      <c r="F127" s="734" t="s">
        <v>1577</v>
      </c>
      <c r="G127" s="734" t="s">
        <v>1889</v>
      </c>
      <c r="H127" s="734"/>
      <c r="I127" s="790">
        <v>2</v>
      </c>
      <c r="J127" s="790">
        <v>3</v>
      </c>
      <c r="K127" s="790"/>
      <c r="L127" s="790"/>
      <c r="M127" s="790" t="s">
        <v>4945</v>
      </c>
      <c r="N127" s="790" t="s">
        <v>4945</v>
      </c>
      <c r="O127" s="855"/>
      <c r="P127" s="854"/>
      <c r="Q127" s="1708" t="s">
        <v>5396</v>
      </c>
    </row>
    <row r="128" spans="1:17" s="184" customFormat="1" ht="15" customHeight="1" thickBot="1">
      <c r="A128" s="174"/>
      <c r="B128" s="1573"/>
      <c r="C128" s="1574"/>
      <c r="D128" s="1574"/>
      <c r="E128" s="234" t="s">
        <v>1411</v>
      </c>
      <c r="F128" s="268"/>
      <c r="G128" s="268"/>
      <c r="H128" s="268"/>
      <c r="I128" s="268"/>
      <c r="J128" s="268"/>
      <c r="K128" s="268"/>
      <c r="L128" s="268"/>
      <c r="M128" s="268"/>
      <c r="N128" s="268"/>
      <c r="O128" s="210"/>
      <c r="P128" s="193"/>
      <c r="Q128" s="1709"/>
    </row>
    <row r="129" spans="1:17" s="184" customFormat="1" ht="15" customHeight="1" thickBot="1">
      <c r="A129" s="174"/>
      <c r="B129" s="1573"/>
      <c r="C129" s="1574"/>
      <c r="D129" s="1574"/>
      <c r="E129" s="204" t="s">
        <v>5397</v>
      </c>
      <c r="F129" s="268"/>
      <c r="G129" s="268"/>
      <c r="H129" s="268"/>
      <c r="I129" s="268"/>
      <c r="J129" s="268"/>
      <c r="K129" s="268"/>
      <c r="L129" s="268"/>
      <c r="M129" s="268"/>
      <c r="N129" s="268"/>
      <c r="O129" s="210"/>
      <c r="P129" s="193"/>
      <c r="Q129" s="1709"/>
    </row>
    <row r="130" spans="1:17" s="184" customFormat="1" ht="15" customHeight="1" thickBot="1">
      <c r="A130" s="174"/>
      <c r="B130" s="1573"/>
      <c r="C130" s="1574"/>
      <c r="D130" s="1574"/>
      <c r="E130" s="63" t="s">
        <v>1901</v>
      </c>
      <c r="F130" s="268"/>
      <c r="G130" s="268"/>
      <c r="H130" s="268"/>
      <c r="I130" s="268"/>
      <c r="J130" s="268"/>
      <c r="K130" s="268"/>
      <c r="L130" s="268"/>
      <c r="M130" s="268"/>
      <c r="N130" s="268"/>
      <c r="O130" s="210"/>
      <c r="P130" s="193"/>
      <c r="Q130" s="1709"/>
    </row>
    <row r="131" spans="1:17" s="184" customFormat="1" ht="15" customHeight="1" thickBot="1">
      <c r="A131" s="174"/>
      <c r="B131" s="1573"/>
      <c r="C131" s="1574"/>
      <c r="D131" s="1574"/>
      <c r="E131" s="63" t="s">
        <v>1905</v>
      </c>
      <c r="F131" s="268"/>
      <c r="G131" s="268"/>
      <c r="H131" s="268"/>
      <c r="I131" s="268"/>
      <c r="J131" s="268"/>
      <c r="K131" s="268"/>
      <c r="L131" s="268"/>
      <c r="M131" s="268"/>
      <c r="N131" s="268"/>
      <c r="O131" s="210"/>
      <c r="P131" s="193"/>
      <c r="Q131" s="1709"/>
    </row>
    <row r="132" spans="1:17" s="184" customFormat="1" ht="15" customHeight="1" thickBot="1">
      <c r="A132" s="174"/>
      <c r="B132" s="1573"/>
      <c r="C132" s="1574"/>
      <c r="D132" s="1574"/>
      <c r="E132" s="63" t="s">
        <v>1908</v>
      </c>
      <c r="F132" s="268"/>
      <c r="G132" s="268"/>
      <c r="H132" s="268"/>
      <c r="I132" s="268"/>
      <c r="J132" s="268"/>
      <c r="K132" s="268"/>
      <c r="L132" s="268"/>
      <c r="M132" s="268"/>
      <c r="N132" s="268"/>
      <c r="O132" s="210"/>
      <c r="P132" s="193"/>
      <c r="Q132" s="1709"/>
    </row>
    <row r="133" spans="1:17" s="184" customFormat="1" ht="15" customHeight="1" thickBot="1">
      <c r="A133" s="174"/>
      <c r="B133" s="1573"/>
      <c r="C133" s="1574"/>
      <c r="D133" s="1574"/>
      <c r="E133" s="204" t="s">
        <v>5398</v>
      </c>
      <c r="F133" s="268"/>
      <c r="G133" s="268"/>
      <c r="H133" s="268"/>
      <c r="I133" s="268"/>
      <c r="J133" s="268"/>
      <c r="K133" s="268"/>
      <c r="L133" s="268"/>
      <c r="M133" s="268"/>
      <c r="N133" s="268"/>
      <c r="O133" s="210"/>
      <c r="P133" s="193"/>
      <c r="Q133" s="1709"/>
    </row>
    <row r="134" spans="1:17" s="184" customFormat="1" ht="15" customHeight="1" thickBot="1">
      <c r="A134" s="174"/>
      <c r="B134" s="1573"/>
      <c r="C134" s="1574"/>
      <c r="D134" s="1574"/>
      <c r="E134" s="204" t="s">
        <v>1919</v>
      </c>
      <c r="F134" s="268"/>
      <c r="G134" s="268"/>
      <c r="H134" s="268"/>
      <c r="I134" s="268"/>
      <c r="J134" s="268"/>
      <c r="K134" s="268"/>
      <c r="L134" s="268"/>
      <c r="M134" s="268"/>
      <c r="N134" s="268"/>
      <c r="O134" s="210"/>
      <c r="P134" s="193"/>
      <c r="Q134" s="1709"/>
    </row>
    <row r="135" spans="1:17" s="184" customFormat="1" ht="15" customHeight="1" thickBot="1">
      <c r="A135" s="174"/>
      <c r="B135" s="1573"/>
      <c r="C135" s="1574"/>
      <c r="D135" s="1574"/>
      <c r="E135" s="204" t="s">
        <v>1921</v>
      </c>
      <c r="F135" s="268"/>
      <c r="G135" s="268"/>
      <c r="H135" s="268"/>
      <c r="I135" s="268"/>
      <c r="J135" s="268"/>
      <c r="K135" s="268"/>
      <c r="L135" s="268"/>
      <c r="M135" s="268"/>
      <c r="N135" s="268"/>
      <c r="O135" s="210"/>
      <c r="P135" s="193"/>
      <c r="Q135" s="1709"/>
    </row>
    <row r="136" spans="1:17" s="184" customFormat="1" ht="15" customHeight="1" thickBot="1">
      <c r="A136" s="174"/>
      <c r="B136" s="1573"/>
      <c r="C136" s="1574"/>
      <c r="D136" s="1574"/>
      <c r="E136" s="204" t="s">
        <v>5399</v>
      </c>
      <c r="F136" s="268"/>
      <c r="G136" s="268"/>
      <c r="H136" s="268"/>
      <c r="I136" s="268"/>
      <c r="J136" s="268"/>
      <c r="K136" s="268"/>
      <c r="L136" s="268"/>
      <c r="M136" s="268"/>
      <c r="N136" s="268"/>
      <c r="O136" s="210"/>
      <c r="P136" s="193"/>
      <c r="Q136" s="1709"/>
    </row>
    <row r="137" spans="1:17" s="184" customFormat="1" ht="15" customHeight="1" thickBot="1">
      <c r="A137" s="174"/>
      <c r="B137" s="1544"/>
      <c r="C137" s="1546"/>
      <c r="D137" s="1546"/>
      <c r="E137" s="856" t="s">
        <v>1926</v>
      </c>
      <c r="F137" s="723"/>
      <c r="G137" s="723"/>
      <c r="H137" s="723"/>
      <c r="I137" s="723"/>
      <c r="J137" s="723"/>
      <c r="K137" s="723"/>
      <c r="L137" s="723"/>
      <c r="M137" s="723"/>
      <c r="N137" s="723"/>
      <c r="O137" s="719"/>
      <c r="P137" s="729"/>
      <c r="Q137" s="1693"/>
    </row>
    <row r="138" spans="1:17" s="184" customFormat="1" ht="15" customHeight="1" thickBot="1">
      <c r="A138" s="174"/>
      <c r="B138" s="1597"/>
      <c r="C138" s="1031">
        <v>38</v>
      </c>
      <c r="D138" s="1594"/>
      <c r="E138" s="724" t="s">
        <v>1845</v>
      </c>
      <c r="F138" s="734" t="s">
        <v>1577</v>
      </c>
      <c r="G138" s="734" t="s">
        <v>1839</v>
      </c>
      <c r="H138" s="745"/>
      <c r="I138" s="790">
        <v>2</v>
      </c>
      <c r="J138" s="790">
        <v>3</v>
      </c>
      <c r="K138" s="790"/>
      <c r="L138" s="790" t="s">
        <v>4945</v>
      </c>
      <c r="M138" s="790"/>
      <c r="N138" s="790"/>
      <c r="O138" s="1107"/>
      <c r="P138" s="1108"/>
      <c r="Q138" s="1770" t="s">
        <v>5350</v>
      </c>
    </row>
    <row r="139" spans="1:17" s="184" customFormat="1" ht="18" customHeight="1">
      <c r="A139" s="174"/>
      <c r="B139" s="1597"/>
      <c r="C139" s="1597"/>
      <c r="D139" s="1106"/>
      <c r="E139" s="1287" t="s">
        <v>1841</v>
      </c>
      <c r="F139" s="1331"/>
      <c r="G139" s="716"/>
      <c r="H139" s="1554"/>
      <c r="I139" s="716"/>
      <c r="J139" s="716"/>
      <c r="K139" s="716"/>
      <c r="L139" s="716"/>
      <c r="M139" s="716"/>
      <c r="N139" s="716"/>
      <c r="O139" s="668"/>
      <c r="P139" s="698"/>
      <c r="Q139" s="1771"/>
    </row>
    <row r="140" spans="1:17" s="184" customFormat="1" ht="18.75" customHeight="1">
      <c r="A140" s="174"/>
      <c r="B140" s="1598"/>
      <c r="C140" s="1598"/>
      <c r="D140" s="997"/>
      <c r="E140" s="1335" t="s">
        <v>5406</v>
      </c>
      <c r="F140" s="1331"/>
      <c r="G140" s="716"/>
      <c r="H140" s="1554"/>
      <c r="I140" s="716"/>
      <c r="J140" s="716"/>
      <c r="K140" s="716"/>
      <c r="L140" s="716"/>
      <c r="M140" s="716"/>
      <c r="N140" s="716"/>
      <c r="O140" s="668"/>
      <c r="P140" s="698"/>
      <c r="Q140" s="1771"/>
    </row>
    <row r="141" spans="1:17" s="184" customFormat="1" ht="18" customHeight="1" thickBot="1">
      <c r="A141" s="174"/>
      <c r="B141" s="1598"/>
      <c r="C141" s="1598"/>
      <c r="D141" s="997"/>
      <c r="E141" s="728" t="s">
        <v>1848</v>
      </c>
      <c r="F141" s="1331"/>
      <c r="G141" s="716"/>
      <c r="H141" s="1088"/>
      <c r="I141" s="716"/>
      <c r="J141" s="716"/>
      <c r="K141" s="716"/>
      <c r="L141" s="716"/>
      <c r="M141" s="716"/>
      <c r="N141" s="716"/>
      <c r="O141" s="1117"/>
      <c r="P141" s="1334"/>
      <c r="Q141" s="1771"/>
    </row>
    <row r="142" spans="1:17" s="184" customFormat="1" ht="17.25" customHeight="1">
      <c r="A142" s="174"/>
      <c r="B142" s="1598"/>
      <c r="C142" s="1598"/>
      <c r="D142" s="997"/>
      <c r="E142" s="1335" t="s">
        <v>1852</v>
      </c>
      <c r="F142" s="1331"/>
      <c r="G142" s="716"/>
      <c r="H142" s="1093"/>
      <c r="I142" s="716"/>
      <c r="J142" s="716"/>
      <c r="K142" s="716"/>
      <c r="L142" s="716"/>
      <c r="M142" s="716"/>
      <c r="N142" s="716"/>
      <c r="O142" s="1107"/>
      <c r="P142" s="1108"/>
      <c r="Q142" s="1771"/>
    </row>
    <row r="143" spans="1:17" s="184" customFormat="1" ht="18" customHeight="1">
      <c r="A143" s="174"/>
      <c r="B143" s="1598"/>
      <c r="C143" s="1598"/>
      <c r="D143" s="997"/>
      <c r="E143" s="1335" t="s">
        <v>1856</v>
      </c>
      <c r="F143" s="1331"/>
      <c r="G143" s="716"/>
      <c r="H143" s="1554"/>
      <c r="I143" s="716"/>
      <c r="J143" s="716"/>
      <c r="K143" s="716"/>
      <c r="L143" s="716"/>
      <c r="M143" s="716"/>
      <c r="N143" s="716"/>
      <c r="O143" s="668"/>
      <c r="P143" s="698"/>
      <c r="Q143" s="1771"/>
    </row>
    <row r="144" spans="1:17" s="184" customFormat="1" ht="17.25" customHeight="1">
      <c r="A144" s="174"/>
      <c r="B144" s="1598"/>
      <c r="C144" s="1598"/>
      <c r="D144" s="997"/>
      <c r="E144" s="1335" t="s">
        <v>1860</v>
      </c>
      <c r="F144" s="1331"/>
      <c r="G144" s="716"/>
      <c r="H144" s="1554"/>
      <c r="I144" s="716"/>
      <c r="J144" s="716"/>
      <c r="K144" s="716"/>
      <c r="L144" s="716"/>
      <c r="M144" s="716"/>
      <c r="N144" s="716"/>
      <c r="O144" s="668"/>
      <c r="P144" s="698"/>
      <c r="Q144" s="1771"/>
    </row>
    <row r="145" spans="1:18" s="184" customFormat="1" ht="20.25" customHeight="1">
      <c r="A145" s="174"/>
      <c r="B145" s="1598"/>
      <c r="C145" s="1598"/>
      <c r="D145" s="997"/>
      <c r="E145" s="728" t="s">
        <v>1864</v>
      </c>
      <c r="F145" s="1331"/>
      <c r="G145" s="716"/>
      <c r="H145" s="1554"/>
      <c r="I145" s="716"/>
      <c r="J145" s="716"/>
      <c r="K145" s="716"/>
      <c r="L145" s="716"/>
      <c r="M145" s="716"/>
      <c r="N145" s="716"/>
      <c r="O145" s="668"/>
      <c r="P145" s="698"/>
      <c r="Q145" s="1771"/>
    </row>
    <row r="146" spans="1:18" s="184" customFormat="1" ht="15" customHeight="1">
      <c r="A146" s="174"/>
      <c r="B146" s="1598"/>
      <c r="C146" s="1598"/>
      <c r="D146" s="997"/>
      <c r="E146" s="728" t="s">
        <v>1868</v>
      </c>
      <c r="F146" s="1331"/>
      <c r="G146" s="716"/>
      <c r="H146" s="1554"/>
      <c r="I146" s="716"/>
      <c r="J146" s="716"/>
      <c r="K146" s="716"/>
      <c r="L146" s="716"/>
      <c r="M146" s="716"/>
      <c r="N146" s="716"/>
      <c r="O146" s="668"/>
      <c r="P146" s="698"/>
      <c r="Q146" s="1771"/>
    </row>
    <row r="147" spans="1:18" s="184" customFormat="1" ht="15" customHeight="1">
      <c r="A147" s="174"/>
      <c r="B147" s="1598"/>
      <c r="C147" s="1598"/>
      <c r="D147" s="997"/>
      <c r="E147" s="728" t="s">
        <v>1872</v>
      </c>
      <c r="F147" s="1331"/>
      <c r="G147" s="716"/>
      <c r="H147" s="1554"/>
      <c r="I147" s="716"/>
      <c r="J147" s="716"/>
      <c r="K147" s="716"/>
      <c r="L147" s="716"/>
      <c r="M147" s="716"/>
      <c r="N147" s="716"/>
      <c r="O147" s="668"/>
      <c r="P147" s="698"/>
      <c r="Q147" s="1771"/>
    </row>
    <row r="148" spans="1:18" s="184" customFormat="1" ht="15" customHeight="1">
      <c r="A148" s="174"/>
      <c r="B148" s="1598"/>
      <c r="C148" s="1598"/>
      <c r="D148" s="997"/>
      <c r="E148" s="728" t="s">
        <v>1876</v>
      </c>
      <c r="F148" s="1331"/>
      <c r="G148" s="716"/>
      <c r="H148" s="1554"/>
      <c r="I148" s="716"/>
      <c r="J148" s="716"/>
      <c r="K148" s="716"/>
      <c r="L148" s="716"/>
      <c r="M148" s="716"/>
      <c r="N148" s="716"/>
      <c r="O148" s="668"/>
      <c r="P148" s="698"/>
      <c r="Q148" s="1771"/>
    </row>
    <row r="149" spans="1:18" s="184" customFormat="1" ht="15.75" customHeight="1">
      <c r="A149" s="174"/>
      <c r="B149" s="1598"/>
      <c r="C149" s="1598"/>
      <c r="D149" s="997"/>
      <c r="E149" s="728" t="s">
        <v>1880</v>
      </c>
      <c r="F149" s="1331"/>
      <c r="G149" s="716"/>
      <c r="H149" s="1554"/>
      <c r="I149" s="716"/>
      <c r="J149" s="716"/>
      <c r="K149" s="716"/>
      <c r="L149" s="716"/>
      <c r="M149" s="716"/>
      <c r="N149" s="716"/>
      <c r="O149" s="668"/>
      <c r="P149" s="698"/>
      <c r="Q149" s="1771"/>
    </row>
    <row r="150" spans="1:18" s="184" customFormat="1" ht="21" customHeight="1">
      <c r="A150" s="174"/>
      <c r="B150" s="1598"/>
      <c r="C150" s="1598"/>
      <c r="D150" s="997"/>
      <c r="E150" s="728" t="s">
        <v>1884</v>
      </c>
      <c r="F150" s="1331"/>
      <c r="G150" s="716"/>
      <c r="H150" s="1554"/>
      <c r="I150" s="716"/>
      <c r="J150" s="716"/>
      <c r="K150" s="716"/>
      <c r="L150" s="716"/>
      <c r="M150" s="716"/>
      <c r="N150" s="716"/>
      <c r="O150" s="668"/>
      <c r="P150" s="698"/>
      <c r="Q150" s="1771"/>
    </row>
    <row r="151" spans="1:18" s="184" customFormat="1" ht="15" customHeight="1" thickBot="1">
      <c r="A151" s="174"/>
      <c r="B151" s="1599"/>
      <c r="C151" s="1599"/>
      <c r="D151" s="795"/>
      <c r="E151" s="1323" t="s">
        <v>1887</v>
      </c>
      <c r="F151" s="1332"/>
      <c r="G151" s="696"/>
      <c r="H151" s="1088"/>
      <c r="I151" s="696"/>
      <c r="J151" s="696"/>
      <c r="K151" s="696"/>
      <c r="L151" s="696"/>
      <c r="M151" s="696"/>
      <c r="N151" s="696"/>
      <c r="O151" s="1117"/>
      <c r="P151" s="1334"/>
      <c r="Q151" s="1772"/>
    </row>
    <row r="152" spans="1:18" ht="9.75" customHeight="1" thickBot="1">
      <c r="B152" s="1554"/>
      <c r="C152" s="1579"/>
      <c r="D152" s="1579"/>
      <c r="E152" s="222"/>
      <c r="F152" s="1618"/>
      <c r="G152" s="1618"/>
      <c r="H152" s="193"/>
      <c r="I152" s="210"/>
      <c r="J152" s="210"/>
      <c r="K152" s="210"/>
      <c r="L152" s="210"/>
      <c r="M152" s="210"/>
      <c r="N152" s="210"/>
      <c r="O152" s="210"/>
      <c r="P152" s="193"/>
      <c r="Q152" s="222"/>
    </row>
    <row r="153" spans="1:18" ht="27.75" customHeight="1" thickBot="1">
      <c r="B153" s="1681" t="s">
        <v>5013</v>
      </c>
      <c r="C153" s="1681"/>
      <c r="D153" s="1681"/>
      <c r="E153" s="1681"/>
      <c r="F153" s="1681"/>
      <c r="G153" s="1681"/>
      <c r="H153" s="1681"/>
      <c r="I153" s="1681"/>
      <c r="J153" s="1681"/>
      <c r="K153" s="1681"/>
      <c r="L153" s="1681"/>
      <c r="M153" s="1681"/>
      <c r="N153" s="1681"/>
      <c r="O153" s="1681"/>
      <c r="P153" s="1681"/>
      <c r="Q153" s="1681"/>
    </row>
    <row r="154" spans="1:18" ht="12.75" customHeight="1">
      <c r="B154" s="1710" t="s">
        <v>4964</v>
      </c>
      <c r="C154" s="1711"/>
      <c r="D154" s="1712"/>
      <c r="E154" s="1257"/>
      <c r="F154" s="1251"/>
      <c r="G154" s="1252"/>
      <c r="H154" s="1249"/>
      <c r="I154" s="1257"/>
      <c r="J154" s="1251"/>
      <c r="K154" s="1251"/>
      <c r="L154" s="1251"/>
      <c r="M154" s="1251"/>
      <c r="N154" s="1251"/>
      <c r="O154" s="1251"/>
      <c r="P154" s="1251"/>
      <c r="Q154" s="1252"/>
      <c r="R154" s="195"/>
    </row>
    <row r="155" spans="1:18" ht="12.75" customHeight="1">
      <c r="B155" s="1511"/>
      <c r="C155" s="1512"/>
      <c r="D155" s="1513"/>
      <c r="E155" s="2087" t="s">
        <v>6273</v>
      </c>
      <c r="F155" s="2088"/>
      <c r="G155" s="2089"/>
      <c r="H155" s="592"/>
      <c r="I155" s="2090" t="s">
        <v>6274</v>
      </c>
      <c r="J155" s="2091"/>
      <c r="K155" s="2091"/>
      <c r="L155" s="2091"/>
      <c r="M155" s="2091"/>
      <c r="N155" s="2091"/>
      <c r="O155" s="2091"/>
      <c r="P155" s="2091"/>
      <c r="Q155" s="2092"/>
      <c r="R155" s="195"/>
    </row>
    <row r="156" spans="1:18" ht="15" customHeight="1">
      <c r="B156" s="1511" t="s">
        <v>4967</v>
      </c>
      <c r="C156" s="1512"/>
      <c r="D156" s="1262"/>
      <c r="E156" s="1258"/>
      <c r="F156" s="174"/>
      <c r="G156" s="1253"/>
      <c r="H156" s="592"/>
      <c r="I156" s="1258"/>
      <c r="J156" s="174"/>
      <c r="K156" s="174"/>
      <c r="L156" s="174"/>
      <c r="M156" s="174"/>
      <c r="N156" s="174"/>
      <c r="O156" s="174"/>
      <c r="P156" s="174"/>
      <c r="Q156" s="1253"/>
      <c r="R156" s="195"/>
    </row>
    <row r="157" spans="1:18" ht="15" customHeight="1">
      <c r="B157" s="1511"/>
      <c r="C157" s="1512"/>
      <c r="D157" s="1262"/>
      <c r="E157" s="1258"/>
      <c r="F157" s="174"/>
      <c r="G157" s="1253"/>
      <c r="H157" s="592"/>
      <c r="I157" s="1258"/>
      <c r="J157" s="174"/>
      <c r="K157" s="174"/>
      <c r="L157" s="174"/>
      <c r="M157" s="174"/>
      <c r="N157" s="174"/>
      <c r="O157" s="174"/>
      <c r="P157" s="174"/>
      <c r="Q157" s="1253"/>
      <c r="R157" s="195"/>
    </row>
    <row r="158" spans="1:18" ht="12.75" customHeight="1">
      <c r="B158" s="1673" t="s">
        <v>4968</v>
      </c>
      <c r="C158" s="1674"/>
      <c r="D158" s="1675"/>
      <c r="E158" s="2087" t="s">
        <v>4969</v>
      </c>
      <c r="F158" s="2088"/>
      <c r="G158" s="2089"/>
      <c r="H158" s="592"/>
      <c r="I158" s="2090" t="s">
        <v>4970</v>
      </c>
      <c r="J158" s="2091"/>
      <c r="K158" s="2091"/>
      <c r="L158" s="2091"/>
      <c r="M158" s="2091"/>
      <c r="N158" s="2091"/>
      <c r="O158" s="2091"/>
      <c r="P158" s="2091"/>
      <c r="Q158" s="2092"/>
      <c r="R158" s="195"/>
    </row>
    <row r="159" spans="1:18" ht="12.75" customHeight="1">
      <c r="B159" s="1511"/>
      <c r="C159" s="1512"/>
      <c r="D159" s="1513"/>
      <c r="E159" s="1654"/>
      <c r="F159" s="1655"/>
      <c r="G159" s="1656"/>
      <c r="H159" s="592"/>
      <c r="I159" s="1657"/>
      <c r="J159" s="1658"/>
      <c r="K159" s="1658"/>
      <c r="L159" s="1658"/>
      <c r="M159" s="1658"/>
      <c r="N159" s="1658"/>
      <c r="O159" s="1658"/>
      <c r="P159" s="1658"/>
      <c r="Q159" s="1659"/>
      <c r="R159" s="195"/>
    </row>
    <row r="160" spans="1:18" ht="13.5" thickBot="1">
      <c r="B160" s="1676" t="s">
        <v>4971</v>
      </c>
      <c r="C160" s="1677"/>
      <c r="D160" s="1678"/>
      <c r="E160" s="1259"/>
      <c r="F160" s="1254"/>
      <c r="G160" s="1260"/>
      <c r="H160" s="1250"/>
      <c r="I160" s="1261"/>
      <c r="J160" s="1255"/>
      <c r="K160" s="1255"/>
      <c r="L160" s="1255"/>
      <c r="M160" s="1255"/>
      <c r="N160" s="1255"/>
      <c r="O160" s="1255"/>
      <c r="P160" s="1255"/>
      <c r="Q160" s="1256"/>
      <c r="R160" s="195"/>
    </row>
    <row r="161" spans="1:17">
      <c r="B161" s="593"/>
      <c r="C161" s="594"/>
      <c r="D161" s="594"/>
      <c r="E161" s="595"/>
      <c r="F161" s="1634"/>
      <c r="G161" s="1624"/>
      <c r="H161" s="596"/>
      <c r="I161" s="236"/>
      <c r="J161" s="236"/>
      <c r="K161" s="236"/>
      <c r="L161" s="236"/>
      <c r="M161" s="236"/>
      <c r="N161" s="236"/>
      <c r="O161" s="236"/>
      <c r="P161" s="596"/>
      <c r="Q161" s="597"/>
    </row>
    <row r="162" spans="1:17">
      <c r="B162" s="593"/>
      <c r="C162" s="594"/>
      <c r="D162" s="594"/>
      <c r="E162" s="595"/>
      <c r="F162" s="1634"/>
      <c r="G162" s="1624"/>
      <c r="H162" s="596"/>
      <c r="I162" s="236"/>
      <c r="J162" s="236"/>
      <c r="K162" s="236"/>
      <c r="L162" s="236"/>
      <c r="M162" s="236"/>
      <c r="N162" s="236"/>
      <c r="O162" s="236"/>
      <c r="P162" s="596"/>
      <c r="Q162" s="597"/>
    </row>
    <row r="163" spans="1:17">
      <c r="B163" s="593"/>
      <c r="C163" s="594"/>
      <c r="D163" s="594"/>
      <c r="E163" s="595"/>
      <c r="F163" s="1634"/>
      <c r="G163" s="1624"/>
      <c r="H163" s="596"/>
      <c r="I163" s="236"/>
      <c r="J163" s="236"/>
      <c r="K163" s="236"/>
      <c r="L163" s="236"/>
      <c r="M163" s="236"/>
      <c r="N163" s="236"/>
      <c r="O163" s="236"/>
      <c r="P163" s="596"/>
      <c r="Q163" s="597"/>
    </row>
    <row r="164" spans="1:17">
      <c r="B164" s="593"/>
      <c r="C164" s="594"/>
      <c r="D164" s="594"/>
      <c r="E164" s="595"/>
      <c r="F164" s="1634"/>
      <c r="G164" s="1624"/>
      <c r="H164" s="596"/>
      <c r="I164" s="236"/>
      <c r="J164" s="236"/>
      <c r="K164" s="236"/>
      <c r="L164" s="236"/>
      <c r="M164" s="236"/>
      <c r="N164" s="236"/>
      <c r="O164" s="236"/>
      <c r="P164" s="596"/>
      <c r="Q164" s="597"/>
    </row>
    <row r="165" spans="1:17" s="184" customFormat="1">
      <c r="A165" s="174"/>
      <c r="B165" s="593"/>
      <c r="C165" s="594"/>
      <c r="D165" s="594"/>
      <c r="E165" s="595"/>
      <c r="F165" s="1634"/>
      <c r="G165" s="1624"/>
      <c r="H165" s="596"/>
      <c r="I165" s="236"/>
      <c r="J165" s="236"/>
      <c r="K165" s="236"/>
      <c r="L165" s="236"/>
      <c r="M165" s="236"/>
      <c r="N165" s="236"/>
      <c r="O165" s="236"/>
      <c r="P165" s="596"/>
      <c r="Q165" s="597"/>
    </row>
    <row r="166" spans="1:17" s="184" customFormat="1">
      <c r="A166" s="174"/>
      <c r="B166" s="593"/>
      <c r="C166" s="594"/>
      <c r="D166" s="594"/>
      <c r="E166" s="595"/>
      <c r="F166" s="1634"/>
      <c r="G166" s="1624"/>
      <c r="H166" s="596"/>
      <c r="I166" s="236"/>
      <c r="J166" s="236"/>
      <c r="K166" s="236"/>
      <c r="L166" s="236"/>
      <c r="M166" s="236"/>
      <c r="N166" s="236"/>
      <c r="O166" s="236"/>
      <c r="P166" s="596"/>
      <c r="Q166" s="597"/>
    </row>
    <row r="167" spans="1:17" s="184" customFormat="1">
      <c r="A167" s="174"/>
      <c r="B167" s="593"/>
      <c r="C167" s="594"/>
      <c r="D167" s="594"/>
      <c r="E167" s="595"/>
      <c r="F167" s="1634"/>
      <c r="G167" s="1624"/>
      <c r="H167" s="596"/>
      <c r="I167" s="236"/>
      <c r="J167" s="236"/>
      <c r="K167" s="236"/>
      <c r="L167" s="236"/>
      <c r="M167" s="236"/>
      <c r="N167" s="236"/>
      <c r="O167" s="236"/>
      <c r="P167" s="596"/>
      <c r="Q167" s="597"/>
    </row>
    <row r="168" spans="1:17" s="184" customFormat="1">
      <c r="A168" s="174"/>
      <c r="B168" s="593"/>
      <c r="C168" s="594"/>
      <c r="D168" s="594"/>
      <c r="E168" s="595"/>
      <c r="F168" s="1634"/>
      <c r="G168" s="1624"/>
      <c r="H168" s="596"/>
      <c r="I168" s="236"/>
      <c r="J168" s="236"/>
      <c r="K168" s="236"/>
      <c r="L168" s="236"/>
      <c r="M168" s="236"/>
      <c r="N168" s="236"/>
      <c r="O168" s="236"/>
      <c r="P168" s="596"/>
      <c r="Q168" s="597"/>
    </row>
    <row r="169" spans="1:17" s="184" customFormat="1">
      <c r="A169" s="174"/>
      <c r="B169" s="593"/>
      <c r="C169" s="594"/>
      <c r="D169" s="594"/>
      <c r="E169" s="595"/>
      <c r="F169" s="1634"/>
      <c r="G169" s="1624"/>
      <c r="H169" s="596"/>
      <c r="I169" s="236"/>
      <c r="J169" s="236"/>
      <c r="K169" s="236"/>
      <c r="L169" s="236"/>
      <c r="M169" s="236"/>
      <c r="N169" s="236"/>
      <c r="O169" s="236"/>
      <c r="P169" s="596"/>
      <c r="Q169" s="597"/>
    </row>
    <row r="170" spans="1:17" s="184" customFormat="1">
      <c r="A170" s="174"/>
      <c r="B170" s="593"/>
      <c r="C170" s="594"/>
      <c r="D170" s="594"/>
      <c r="E170" s="595"/>
      <c r="F170" s="1634"/>
      <c r="G170" s="1624"/>
      <c r="H170" s="596"/>
      <c r="I170" s="236"/>
      <c r="J170" s="236"/>
      <c r="K170" s="236"/>
      <c r="L170" s="236"/>
      <c r="M170" s="236"/>
      <c r="N170" s="236"/>
      <c r="O170" s="236"/>
      <c r="P170" s="596"/>
      <c r="Q170" s="597"/>
    </row>
    <row r="171" spans="1:17" s="184" customFormat="1">
      <c r="A171" s="174"/>
      <c r="B171" s="593"/>
      <c r="C171" s="594"/>
      <c r="D171" s="594"/>
      <c r="E171" s="595"/>
      <c r="F171" s="1634"/>
      <c r="G171" s="1624"/>
      <c r="H171" s="596"/>
      <c r="I171" s="236"/>
      <c r="J171" s="236"/>
      <c r="K171" s="236"/>
      <c r="L171" s="236"/>
      <c r="M171" s="236"/>
      <c r="N171" s="236"/>
      <c r="O171" s="236"/>
      <c r="P171" s="596"/>
      <c r="Q171" s="597"/>
    </row>
    <row r="172" spans="1:17" s="184" customFormat="1">
      <c r="A172" s="174"/>
      <c r="B172" s="593"/>
      <c r="C172" s="594"/>
      <c r="D172" s="594"/>
      <c r="E172" s="595"/>
      <c r="F172" s="1634"/>
      <c r="G172" s="1624"/>
      <c r="H172" s="596"/>
      <c r="I172" s="236"/>
      <c r="J172" s="236"/>
      <c r="K172" s="236"/>
      <c r="L172" s="236"/>
      <c r="M172" s="236"/>
      <c r="N172" s="236"/>
      <c r="O172" s="236"/>
      <c r="P172" s="596"/>
      <c r="Q172" s="597"/>
    </row>
    <row r="173" spans="1:17" s="184" customFormat="1">
      <c r="A173" s="174"/>
      <c r="B173" s="593"/>
      <c r="C173" s="594"/>
      <c r="D173" s="594"/>
      <c r="E173" s="595"/>
      <c r="F173" s="1634"/>
      <c r="G173" s="1624"/>
      <c r="H173" s="596"/>
      <c r="I173" s="236"/>
      <c r="J173" s="236"/>
      <c r="K173" s="236"/>
      <c r="L173" s="236"/>
      <c r="M173" s="236"/>
      <c r="N173" s="236"/>
      <c r="O173" s="236"/>
      <c r="P173" s="596"/>
      <c r="Q173" s="597"/>
    </row>
    <row r="174" spans="1:17" s="184" customFormat="1">
      <c r="A174" s="174"/>
      <c r="B174" s="593"/>
      <c r="C174" s="594"/>
      <c r="D174" s="594"/>
      <c r="E174" s="595"/>
      <c r="F174" s="1634"/>
      <c r="G174" s="1624"/>
      <c r="H174" s="596"/>
      <c r="I174" s="236"/>
      <c r="J174" s="236"/>
      <c r="K174" s="236"/>
      <c r="L174" s="236"/>
      <c r="M174" s="236"/>
      <c r="N174" s="236"/>
      <c r="O174" s="236"/>
      <c r="P174" s="596"/>
      <c r="Q174" s="597"/>
    </row>
    <row r="175" spans="1:17" s="184" customFormat="1">
      <c r="A175" s="174"/>
      <c r="B175" s="593"/>
      <c r="C175" s="594"/>
      <c r="D175" s="594"/>
      <c r="E175" s="595"/>
      <c r="F175" s="1634"/>
      <c r="G175" s="1624"/>
      <c r="H175" s="596"/>
      <c r="I175" s="236"/>
      <c r="J175" s="236"/>
      <c r="K175" s="236"/>
      <c r="L175" s="236"/>
      <c r="M175" s="236"/>
      <c r="N175" s="236"/>
      <c r="O175" s="236"/>
      <c r="P175" s="596"/>
      <c r="Q175" s="597"/>
    </row>
    <row r="176" spans="1:17" s="184" customFormat="1">
      <c r="A176" s="174"/>
      <c r="B176" s="593"/>
      <c r="C176" s="594"/>
      <c r="D176" s="594"/>
      <c r="E176" s="595"/>
      <c r="F176" s="1634"/>
      <c r="G176" s="1624"/>
      <c r="H176" s="596"/>
      <c r="I176" s="236"/>
      <c r="J176" s="236"/>
      <c r="K176" s="236"/>
      <c r="L176" s="236"/>
      <c r="M176" s="236"/>
      <c r="N176" s="236"/>
      <c r="O176" s="236"/>
      <c r="P176" s="596"/>
      <c r="Q176" s="597"/>
    </row>
  </sheetData>
  <sheetProtection selectLockedCells="1" selectUnlockedCells="1"/>
  <mergeCells count="33">
    <mergeCell ref="B160:D160"/>
    <mergeCell ref="B153:Q153"/>
    <mergeCell ref="B154:D154"/>
    <mergeCell ref="E155:G155"/>
    <mergeCell ref="I155:Q155"/>
    <mergeCell ref="B158:D158"/>
    <mergeCell ref="E158:G158"/>
    <mergeCell ref="I158:Q158"/>
    <mergeCell ref="Q142:Q151"/>
    <mergeCell ref="Q105:Q109"/>
    <mergeCell ref="Q110:Q118"/>
    <mergeCell ref="Q120:Q126"/>
    <mergeCell ref="Q82:Q83"/>
    <mergeCell ref="Q97:Q104"/>
    <mergeCell ref="Q26:Q57"/>
    <mergeCell ref="Q78:Q80"/>
    <mergeCell ref="Q127:Q137"/>
    <mergeCell ref="Q138:Q141"/>
    <mergeCell ref="Q84:Q93"/>
    <mergeCell ref="Q94:Q95"/>
    <mergeCell ref="Q20:Q25"/>
    <mergeCell ref="Q7:Q10"/>
    <mergeCell ref="Q11:Q15"/>
    <mergeCell ref="Q16:Q19"/>
    <mergeCell ref="B1:Q1"/>
    <mergeCell ref="B2:Q2"/>
    <mergeCell ref="B3:Q3"/>
    <mergeCell ref="B4:D4"/>
    <mergeCell ref="E4:E5"/>
    <mergeCell ref="F4:G4"/>
    <mergeCell ref="I4:J4"/>
    <mergeCell ref="K4:N4"/>
    <mergeCell ref="Q4:Q5"/>
  </mergeCells>
  <pageMargins left="0.39370078740157483" right="0.23622047244094491" top="0.74803149606299213" bottom="0.74803149606299213" header="0.31496062992125984" footer="0.31496062992125984"/>
  <pageSetup scale="75" firstPageNumber="0" orientation="landscape" verticalDpi="599" r:id="rId1"/>
  <headerFooter alignWithMargins="0">
    <oddHeader>&amp;R
HOJA No. &amp;P DE  &amp;N                       &amp;K00+000E</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57"/>
  </sheetPr>
  <dimension ref="B1:AW44"/>
  <sheetViews>
    <sheetView showGridLines="0" topLeftCell="B1" zoomScaleNormal="100" workbookViewId="0">
      <selection activeCell="B1" sqref="A1:IV65536"/>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43" style="177" bestFit="1" customWidth="1"/>
    <col min="6" max="6" width="8.5703125" style="178" bestFit="1" customWidth="1"/>
    <col min="7" max="7" width="13.5703125" style="179" bestFit="1" customWidth="1"/>
    <col min="8" max="8" width="0" style="180" hidden="1" customWidth="1"/>
    <col min="9" max="9" width="9.42578125" style="181" customWidth="1"/>
    <col min="10" max="10" width="7.140625" style="181" bestFit="1" customWidth="1"/>
    <col min="11" max="11" width="3.42578125" style="181" bestFit="1" customWidth="1"/>
    <col min="12" max="12" width="3.5703125" style="181" customWidth="1"/>
    <col min="13" max="13" width="3.7109375" style="181" bestFit="1" customWidth="1"/>
    <col min="14" max="14" width="3.7109375" style="181" customWidth="1"/>
    <col min="15" max="15" width="0" style="181" hidden="1" customWidth="1"/>
    <col min="16" max="16" width="0" style="182" hidden="1" customWidth="1"/>
    <col min="17" max="17" width="49.7109375" style="183" customWidth="1"/>
    <col min="18" max="18" width="45.7109375" style="184" customWidth="1"/>
    <col min="19" max="16384" width="11.42578125" style="174"/>
  </cols>
  <sheetData>
    <row r="1" spans="2:18" s="185" customFormat="1" ht="42" customHeight="1">
      <c r="B1" s="1694" t="s">
        <v>4922</v>
      </c>
      <c r="C1" s="1695"/>
      <c r="D1" s="1695"/>
      <c r="E1" s="1695"/>
      <c r="F1" s="1694"/>
      <c r="G1" s="1694"/>
      <c r="H1" s="1694"/>
      <c r="I1" s="1694"/>
      <c r="J1" s="1694"/>
      <c r="K1" s="1694"/>
      <c r="L1" s="1694"/>
      <c r="M1" s="1694"/>
      <c r="N1" s="1694"/>
      <c r="O1" s="1694"/>
      <c r="P1" s="1694"/>
      <c r="Q1" s="1694"/>
      <c r="R1" s="186"/>
    </row>
    <row r="2" spans="2:18" s="185" customFormat="1" ht="15" customHeight="1">
      <c r="B2" s="1696" t="s">
        <v>4923</v>
      </c>
      <c r="C2" s="1697"/>
      <c r="D2" s="1697"/>
      <c r="E2" s="1697"/>
      <c r="F2" s="1696"/>
      <c r="G2" s="1696"/>
      <c r="H2" s="1696"/>
      <c r="I2" s="1696"/>
      <c r="J2" s="1696"/>
      <c r="K2" s="1696"/>
      <c r="L2" s="1696"/>
      <c r="M2" s="1696"/>
      <c r="N2" s="1696"/>
      <c r="O2" s="1696"/>
      <c r="P2" s="1696"/>
      <c r="Q2" s="1696"/>
      <c r="R2" s="186"/>
    </row>
    <row r="3" spans="2:18" s="185" customFormat="1" ht="15.75" customHeight="1" thickBot="1">
      <c r="B3" s="1698" t="s">
        <v>4924</v>
      </c>
      <c r="C3" s="1699"/>
      <c r="D3" s="1699"/>
      <c r="E3" s="1699"/>
      <c r="F3" s="1698"/>
      <c r="G3" s="1698"/>
      <c r="H3" s="1698"/>
      <c r="I3" s="1698"/>
      <c r="J3" s="1698"/>
      <c r="K3" s="1698"/>
      <c r="L3" s="1698"/>
      <c r="M3" s="1698"/>
      <c r="N3" s="1698"/>
      <c r="O3" s="1698"/>
      <c r="P3" s="1698"/>
      <c r="Q3" s="1698"/>
      <c r="R3" s="186"/>
    </row>
    <row r="4" spans="2:18" s="185" customFormat="1" ht="27.75" customHeight="1" thickBot="1">
      <c r="B4" s="1700" t="s">
        <v>4925</v>
      </c>
      <c r="C4" s="1701"/>
      <c r="D4" s="1701"/>
      <c r="E4" s="1702" t="s">
        <v>4926</v>
      </c>
      <c r="F4" s="1704" t="s">
        <v>4927</v>
      </c>
      <c r="G4" s="1704"/>
      <c r="H4" s="576"/>
      <c r="I4" s="1705" t="s">
        <v>4928</v>
      </c>
      <c r="J4" s="1705"/>
      <c r="K4" s="1705" t="s">
        <v>4929</v>
      </c>
      <c r="L4" s="1705"/>
      <c r="M4" s="1705"/>
      <c r="N4" s="1705"/>
      <c r="O4" s="577" t="s">
        <v>4930</v>
      </c>
      <c r="P4" s="578" t="s">
        <v>4931</v>
      </c>
      <c r="Q4" s="1706" t="s">
        <v>4932</v>
      </c>
      <c r="R4" s="186"/>
    </row>
    <row r="5" spans="2:18" s="2" customFormat="1" ht="27" customHeight="1" thickBot="1">
      <c r="B5" s="620" t="s">
        <v>4933</v>
      </c>
      <c r="C5" s="1225" t="s">
        <v>4934</v>
      </c>
      <c r="D5" s="1225" t="s">
        <v>4935</v>
      </c>
      <c r="E5" s="1703"/>
      <c r="F5" s="622" t="s">
        <v>3</v>
      </c>
      <c r="G5" s="622" t="s">
        <v>4</v>
      </c>
      <c r="H5" s="623" t="s">
        <v>4936</v>
      </c>
      <c r="I5" s="624" t="s">
        <v>4937</v>
      </c>
      <c r="J5" s="624" t="s">
        <v>4938</v>
      </c>
      <c r="K5" s="625" t="s">
        <v>4939</v>
      </c>
      <c r="L5" s="625" t="s">
        <v>4940</v>
      </c>
      <c r="M5" s="625" t="s">
        <v>4941</v>
      </c>
      <c r="N5" s="625" t="s">
        <v>4942</v>
      </c>
      <c r="O5" s="626"/>
      <c r="P5" s="627"/>
      <c r="Q5" s="1707"/>
      <c r="R5" s="188"/>
    </row>
    <row r="6" spans="2:18" s="185" customFormat="1" ht="15.75" thickBot="1">
      <c r="B6" s="824">
        <v>10000</v>
      </c>
      <c r="C6" s="826" t="s">
        <v>4943</v>
      </c>
      <c r="D6" s="826"/>
      <c r="E6" s="928" t="s">
        <v>22</v>
      </c>
      <c r="F6" s="929"/>
      <c r="G6" s="930"/>
      <c r="H6" s="657"/>
      <c r="I6" s="931"/>
      <c r="J6" s="931"/>
      <c r="K6" s="931"/>
      <c r="L6" s="931"/>
      <c r="M6" s="931"/>
      <c r="N6" s="931"/>
      <c r="O6" s="657"/>
      <c r="P6" s="657"/>
      <c r="Q6" s="932"/>
      <c r="R6" s="186"/>
    </row>
    <row r="7" spans="2:18" s="185" customFormat="1" ht="15.75" thickBot="1">
      <c r="B7" s="824">
        <v>10000</v>
      </c>
      <c r="C7" s="826" t="s">
        <v>4943</v>
      </c>
      <c r="D7" s="847">
        <v>17</v>
      </c>
      <c r="E7" s="694" t="s">
        <v>4944</v>
      </c>
      <c r="F7" s="1532" t="s">
        <v>13</v>
      </c>
      <c r="G7" s="1558" t="s">
        <v>13</v>
      </c>
      <c r="H7" s="854"/>
      <c r="I7" s="1555">
        <v>2</v>
      </c>
      <c r="J7" s="1555">
        <v>3</v>
      </c>
      <c r="K7" s="1555" t="s">
        <v>4945</v>
      </c>
      <c r="L7" s="1555"/>
      <c r="M7" s="1555" t="s">
        <v>4945</v>
      </c>
      <c r="N7" s="1555"/>
      <c r="O7" s="854"/>
      <c r="P7" s="854"/>
      <c r="Q7" s="1686" t="s">
        <v>4946</v>
      </c>
      <c r="R7" s="186"/>
    </row>
    <row r="8" spans="2:18" s="185" customFormat="1" ht="15" customHeight="1" thickBot="1">
      <c r="B8" s="1550"/>
      <c r="C8" s="845"/>
      <c r="D8" s="845"/>
      <c r="E8" s="1030" t="s">
        <v>24</v>
      </c>
      <c r="F8" s="1559"/>
      <c r="G8" s="1559"/>
      <c r="H8" s="193"/>
      <c r="I8" s="1556"/>
      <c r="J8" s="1556"/>
      <c r="K8" s="1556"/>
      <c r="L8" s="1556"/>
      <c r="M8" s="1556"/>
      <c r="N8" s="1556"/>
      <c r="O8" s="193"/>
      <c r="P8" s="193"/>
      <c r="Q8" s="1688"/>
      <c r="R8" s="186"/>
    </row>
    <row r="9" spans="2:18" s="185" customFormat="1" ht="15" customHeight="1" thickBot="1">
      <c r="B9" s="1550"/>
      <c r="C9" s="1226"/>
      <c r="D9" s="1226"/>
      <c r="E9" s="49" t="s">
        <v>14</v>
      </c>
      <c r="F9" s="1559"/>
      <c r="G9" s="1559"/>
      <c r="H9" s="193"/>
      <c r="I9" s="1556"/>
      <c r="J9" s="1556"/>
      <c r="K9" s="1556"/>
      <c r="L9" s="1556"/>
      <c r="M9" s="1556"/>
      <c r="N9" s="1556"/>
      <c r="O9" s="193"/>
      <c r="P9" s="193"/>
      <c r="Q9" s="1688"/>
      <c r="R9" s="186"/>
    </row>
    <row r="10" spans="2:18" s="185" customFormat="1" ht="33" customHeight="1" thickBot="1">
      <c r="B10" s="1551"/>
      <c r="C10" s="1227"/>
      <c r="D10" s="1227"/>
      <c r="E10" s="1228" t="s">
        <v>27</v>
      </c>
      <c r="F10" s="1560"/>
      <c r="G10" s="1560"/>
      <c r="H10" s="729"/>
      <c r="I10" s="1557"/>
      <c r="J10" s="1557"/>
      <c r="K10" s="1557"/>
      <c r="L10" s="1557"/>
      <c r="M10" s="1557"/>
      <c r="N10" s="1557"/>
      <c r="O10" s="729"/>
      <c r="P10" s="729"/>
      <c r="Q10" s="1687"/>
      <c r="R10" s="186"/>
    </row>
    <row r="11" spans="2:18" s="185" customFormat="1" ht="45.75" thickBot="1">
      <c r="B11" s="824">
        <v>10000</v>
      </c>
      <c r="C11" s="826" t="s">
        <v>4943</v>
      </c>
      <c r="D11" s="826">
        <v>22</v>
      </c>
      <c r="E11" s="598" t="s">
        <v>4947</v>
      </c>
      <c r="F11" s="1532" t="s">
        <v>13</v>
      </c>
      <c r="G11" s="1558" t="s">
        <v>13</v>
      </c>
      <c r="H11" s="854"/>
      <c r="I11" s="1555">
        <v>2</v>
      </c>
      <c r="J11" s="1555">
        <v>3</v>
      </c>
      <c r="K11" s="1555" t="s">
        <v>4945</v>
      </c>
      <c r="L11" s="1555"/>
      <c r="M11" s="1555" t="s">
        <v>4945</v>
      </c>
      <c r="N11" s="1555"/>
      <c r="O11" s="854"/>
      <c r="P11" s="854"/>
      <c r="Q11" s="1686" t="s">
        <v>4948</v>
      </c>
      <c r="R11" s="186"/>
    </row>
    <row r="12" spans="2:18" s="185" customFormat="1" ht="13.5" thickBot="1">
      <c r="B12" s="1550"/>
      <c r="C12" s="1226"/>
      <c r="D12" s="1226"/>
      <c r="E12" s="1030" t="s">
        <v>24</v>
      </c>
      <c r="F12" s="585"/>
      <c r="G12" s="1559"/>
      <c r="H12" s="193"/>
      <c r="I12" s="1556"/>
      <c r="J12" s="1556"/>
      <c r="K12" s="1556"/>
      <c r="L12" s="1556"/>
      <c r="M12" s="1556"/>
      <c r="N12" s="1556"/>
      <c r="O12" s="193"/>
      <c r="P12" s="193"/>
      <c r="Q12" s="1688"/>
      <c r="R12" s="186"/>
    </row>
    <row r="13" spans="2:18" s="185" customFormat="1" ht="13.5" thickBot="1">
      <c r="B13" s="1550"/>
      <c r="C13" s="1226"/>
      <c r="D13" s="1226"/>
      <c r="E13" s="49" t="s">
        <v>14</v>
      </c>
      <c r="F13" s="585"/>
      <c r="G13" s="1559"/>
      <c r="H13" s="193"/>
      <c r="I13" s="1556"/>
      <c r="J13" s="1556"/>
      <c r="K13" s="1556"/>
      <c r="L13" s="1556"/>
      <c r="M13" s="1556"/>
      <c r="N13" s="1556"/>
      <c r="O13" s="193"/>
      <c r="P13" s="193"/>
      <c r="Q13" s="1688"/>
      <c r="R13" s="186"/>
    </row>
    <row r="14" spans="2:18" s="185" customFormat="1" ht="13.5" thickBot="1">
      <c r="B14" s="1551"/>
      <c r="C14" s="1227"/>
      <c r="D14" s="1227"/>
      <c r="E14" s="1228" t="s">
        <v>27</v>
      </c>
      <c r="F14" s="935"/>
      <c r="G14" s="1560"/>
      <c r="H14" s="729"/>
      <c r="I14" s="1557"/>
      <c r="J14" s="1557"/>
      <c r="K14" s="1557"/>
      <c r="L14" s="1557"/>
      <c r="M14" s="1557"/>
      <c r="N14" s="1557"/>
      <c r="O14" s="729"/>
      <c r="P14" s="729"/>
      <c r="Q14" s="1687"/>
      <c r="R14" s="186"/>
    </row>
    <row r="15" spans="2:18" s="185" customFormat="1" ht="39" customHeight="1" thickBot="1">
      <c r="B15" s="824">
        <v>10000</v>
      </c>
      <c r="C15" s="826" t="s">
        <v>4943</v>
      </c>
      <c r="D15" s="847">
        <v>23</v>
      </c>
      <c r="E15" s="694" t="s">
        <v>4949</v>
      </c>
      <c r="F15" s="1532" t="s">
        <v>13</v>
      </c>
      <c r="G15" s="1558" t="s">
        <v>13</v>
      </c>
      <c r="H15" s="854"/>
      <c r="I15" s="1555">
        <v>2</v>
      </c>
      <c r="J15" s="1555">
        <v>3</v>
      </c>
      <c r="K15" s="1555" t="s">
        <v>4945</v>
      </c>
      <c r="L15" s="1555"/>
      <c r="M15" s="1555" t="s">
        <v>4945</v>
      </c>
      <c r="N15" s="1555"/>
      <c r="O15" s="854"/>
      <c r="P15" s="854"/>
      <c r="Q15" s="1686" t="s">
        <v>4950</v>
      </c>
      <c r="R15" s="186"/>
    </row>
    <row r="16" spans="2:18" s="185" customFormat="1" ht="13.5" thickBot="1">
      <c r="B16" s="1550"/>
      <c r="C16" s="1226"/>
      <c r="D16" s="1226"/>
      <c r="E16" s="1030" t="s">
        <v>24</v>
      </c>
      <c r="F16" s="1559"/>
      <c r="G16" s="1559"/>
      <c r="H16" s="193"/>
      <c r="I16" s="1556"/>
      <c r="J16" s="1556"/>
      <c r="K16" s="1556"/>
      <c r="L16" s="1556"/>
      <c r="M16" s="1556"/>
      <c r="N16" s="1556"/>
      <c r="O16" s="193"/>
      <c r="P16" s="193"/>
      <c r="Q16" s="1688"/>
      <c r="R16" s="186"/>
    </row>
    <row r="17" spans="2:49" s="185" customFormat="1" ht="13.5" thickBot="1">
      <c r="B17" s="1550"/>
      <c r="C17" s="1226"/>
      <c r="D17" s="1226"/>
      <c r="E17" s="49" t="s">
        <v>14</v>
      </c>
      <c r="F17" s="1559"/>
      <c r="G17" s="1559"/>
      <c r="H17" s="193"/>
      <c r="I17" s="1556"/>
      <c r="J17" s="1556"/>
      <c r="K17" s="1556"/>
      <c r="L17" s="1556"/>
      <c r="M17" s="1556"/>
      <c r="N17" s="1556"/>
      <c r="O17" s="193"/>
      <c r="P17" s="193"/>
      <c r="Q17" s="1688"/>
      <c r="R17" s="190"/>
    </row>
    <row r="18" spans="2:49" s="191" customFormat="1" ht="13.5" thickBot="1">
      <c r="B18" s="1551"/>
      <c r="C18" s="1227"/>
      <c r="D18" s="1227"/>
      <c r="E18" s="1228" t="s">
        <v>27</v>
      </c>
      <c r="F18" s="1560"/>
      <c r="G18" s="1560"/>
      <c r="H18" s="729"/>
      <c r="I18" s="1557"/>
      <c r="J18" s="1557"/>
      <c r="K18" s="1557"/>
      <c r="L18" s="1557"/>
      <c r="M18" s="1557"/>
      <c r="N18" s="1557"/>
      <c r="O18" s="729"/>
      <c r="P18" s="729"/>
      <c r="Q18" s="1687"/>
      <c r="R18" s="190"/>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row>
    <row r="19" spans="2:49" s="185" customFormat="1" ht="21.75" customHeight="1" thickBot="1">
      <c r="B19" s="848">
        <v>10000</v>
      </c>
      <c r="C19" s="839" t="s">
        <v>4951</v>
      </c>
      <c r="D19" s="847"/>
      <c r="E19" s="694" t="s">
        <v>4524</v>
      </c>
      <c r="F19" s="1532" t="s">
        <v>13</v>
      </c>
      <c r="G19" s="1558" t="s">
        <v>13</v>
      </c>
      <c r="H19" s="854"/>
      <c r="I19" s="1555">
        <v>1</v>
      </c>
      <c r="J19" s="1645">
        <v>4</v>
      </c>
      <c r="K19" s="1555"/>
      <c r="L19" s="1555"/>
      <c r="M19" s="1563" t="s">
        <v>4945</v>
      </c>
      <c r="N19" s="1563" t="s">
        <v>4945</v>
      </c>
      <c r="O19" s="854"/>
      <c r="P19" s="854"/>
      <c r="Q19" s="1689" t="s">
        <v>4952</v>
      </c>
      <c r="R19" s="186"/>
    </row>
    <row r="20" spans="2:49" s="185" customFormat="1" ht="18.75" customHeight="1" thickBot="1">
      <c r="B20" s="936"/>
      <c r="C20" s="971"/>
      <c r="D20" s="1229"/>
      <c r="E20" s="937" t="s">
        <v>4953</v>
      </c>
      <c r="F20" s="938"/>
      <c r="G20" s="1560"/>
      <c r="H20" s="729"/>
      <c r="I20" s="1557"/>
      <c r="J20" s="1647"/>
      <c r="K20" s="1557"/>
      <c r="L20" s="939"/>
      <c r="M20" s="939"/>
      <c r="N20" s="940"/>
      <c r="O20" s="729"/>
      <c r="P20" s="729"/>
      <c r="Q20" s="1690"/>
      <c r="R20" s="186"/>
    </row>
    <row r="21" spans="2:49" s="185" customFormat="1" ht="15.75" customHeight="1" thickBot="1">
      <c r="B21" s="824">
        <v>10000</v>
      </c>
      <c r="C21" s="825">
        <v>23</v>
      </c>
      <c r="D21" s="826"/>
      <c r="E21" s="928" t="s">
        <v>56</v>
      </c>
      <c r="F21" s="941"/>
      <c r="G21" s="942"/>
      <c r="H21" s="657"/>
      <c r="I21" s="931"/>
      <c r="J21" s="657"/>
      <c r="K21" s="931"/>
      <c r="L21" s="657"/>
      <c r="M21" s="931"/>
      <c r="N21" s="943"/>
      <c r="O21" s="657"/>
      <c r="P21" s="657"/>
      <c r="Q21" s="932"/>
      <c r="R21" s="186"/>
    </row>
    <row r="22" spans="2:49" s="185" customFormat="1" ht="15.75" customHeight="1" thickBot="1">
      <c r="B22" s="1247">
        <v>10000</v>
      </c>
      <c r="C22" s="1248">
        <v>23</v>
      </c>
      <c r="D22" s="1248" t="s">
        <v>4954</v>
      </c>
      <c r="E22" s="598" t="s">
        <v>4528</v>
      </c>
      <c r="F22" s="1532" t="s">
        <v>30</v>
      </c>
      <c r="G22" s="1558" t="s">
        <v>4955</v>
      </c>
      <c r="H22" s="854"/>
      <c r="I22" s="1555">
        <v>2</v>
      </c>
      <c r="J22" s="1555">
        <v>3</v>
      </c>
      <c r="K22" s="1555" t="s">
        <v>4945</v>
      </c>
      <c r="L22" s="1555"/>
      <c r="M22" s="1555" t="s">
        <v>4945</v>
      </c>
      <c r="N22" s="945"/>
      <c r="O22" s="854"/>
      <c r="P22" s="854" t="s">
        <v>4956</v>
      </c>
      <c r="Q22" s="1691" t="s">
        <v>4957</v>
      </c>
      <c r="R22" s="186"/>
    </row>
    <row r="23" spans="2:49" s="185" customFormat="1" ht="13.5" thickBot="1">
      <c r="B23" s="1550"/>
      <c r="C23" s="1001"/>
      <c r="D23" s="1001"/>
      <c r="E23" s="56" t="s">
        <v>50</v>
      </c>
      <c r="F23" s="585"/>
      <c r="G23" s="1559"/>
      <c r="H23" s="193"/>
      <c r="I23" s="1556"/>
      <c r="J23" s="1556"/>
      <c r="K23" s="1556"/>
      <c r="L23" s="1556"/>
      <c r="M23" s="1556"/>
      <c r="N23" s="1556"/>
      <c r="O23" s="193"/>
      <c r="P23" s="193"/>
      <c r="Q23" s="1692"/>
      <c r="R23" s="186"/>
    </row>
    <row r="24" spans="2:49" s="185" customFormat="1" ht="13.5" thickBot="1">
      <c r="B24" s="1551"/>
      <c r="C24" s="971"/>
      <c r="D24" s="971"/>
      <c r="E24" s="1228" t="s">
        <v>596</v>
      </c>
      <c r="F24" s="935"/>
      <c r="G24" s="1560"/>
      <c r="H24" s="729"/>
      <c r="I24" s="1557"/>
      <c r="J24" s="1557"/>
      <c r="K24" s="1557"/>
      <c r="L24" s="1557"/>
      <c r="M24" s="1557"/>
      <c r="N24" s="1557"/>
      <c r="O24" s="729"/>
      <c r="P24" s="729"/>
      <c r="Q24" s="1693"/>
      <c r="R24" s="186"/>
    </row>
    <row r="25" spans="2:49" s="185" customFormat="1" ht="15.75" customHeight="1" thickBot="1">
      <c r="B25" s="1245">
        <v>10000</v>
      </c>
      <c r="C25" s="1246">
        <v>23</v>
      </c>
      <c r="D25" s="1246" t="s">
        <v>4943</v>
      </c>
      <c r="E25" s="599" t="s">
        <v>4958</v>
      </c>
      <c r="F25" s="1532" t="s">
        <v>13</v>
      </c>
      <c r="G25" s="1558" t="s">
        <v>13</v>
      </c>
      <c r="H25" s="854"/>
      <c r="I25" s="1555">
        <v>2</v>
      </c>
      <c r="J25" s="1555">
        <v>3</v>
      </c>
      <c r="K25" s="1555" t="s">
        <v>4945</v>
      </c>
      <c r="L25" s="1555"/>
      <c r="M25" s="1555" t="s">
        <v>4945</v>
      </c>
      <c r="N25" s="1555"/>
      <c r="O25" s="854" t="s">
        <v>4959</v>
      </c>
      <c r="P25" s="854" t="s">
        <v>4956</v>
      </c>
      <c r="Q25" s="1691" t="s">
        <v>4960</v>
      </c>
      <c r="R25" s="186"/>
    </row>
    <row r="26" spans="2:49" s="185" customFormat="1" ht="15" customHeight="1" thickBot="1">
      <c r="B26" s="1550"/>
      <c r="C26" s="1226"/>
      <c r="D26" s="1226"/>
      <c r="E26" s="56" t="s">
        <v>50</v>
      </c>
      <c r="F26" s="1559"/>
      <c r="G26" s="1559"/>
      <c r="H26" s="193"/>
      <c r="I26" s="1556"/>
      <c r="J26" s="1556"/>
      <c r="K26" s="1556"/>
      <c r="L26" s="1556"/>
      <c r="M26" s="1556"/>
      <c r="N26" s="1556"/>
      <c r="O26" s="193"/>
      <c r="P26" s="193"/>
      <c r="Q26" s="1692"/>
      <c r="R26" s="186"/>
    </row>
    <row r="27" spans="2:49" s="185" customFormat="1" ht="15" customHeight="1" thickBot="1">
      <c r="B27" s="1551"/>
      <c r="C27" s="1227"/>
      <c r="D27" s="1227"/>
      <c r="E27" s="1228" t="s">
        <v>596</v>
      </c>
      <c r="F27" s="1560"/>
      <c r="G27" s="1560"/>
      <c r="H27" s="729"/>
      <c r="I27" s="1557"/>
      <c r="J27" s="1557"/>
      <c r="K27" s="1557"/>
      <c r="L27" s="1557"/>
      <c r="M27" s="1557"/>
      <c r="N27" s="1557"/>
      <c r="O27" s="729"/>
      <c r="P27" s="729"/>
      <c r="Q27" s="1693"/>
      <c r="R27" s="186"/>
    </row>
    <row r="28" spans="2:49" s="185" customFormat="1" ht="18" customHeight="1" thickBot="1">
      <c r="B28" s="824">
        <v>10000</v>
      </c>
      <c r="C28" s="826" t="s">
        <v>4961</v>
      </c>
      <c r="D28" s="839"/>
      <c r="E28" s="598" t="s">
        <v>4531</v>
      </c>
      <c r="F28" s="1683" t="s">
        <v>13</v>
      </c>
      <c r="G28" s="1679" t="s">
        <v>13</v>
      </c>
      <c r="H28" s="946"/>
      <c r="I28" s="1684">
        <v>2</v>
      </c>
      <c r="J28" s="1684">
        <v>10</v>
      </c>
      <c r="K28" s="1684" t="s">
        <v>4945</v>
      </c>
      <c r="L28" s="1684"/>
      <c r="M28" s="1684" t="s">
        <v>4945</v>
      </c>
      <c r="N28" s="1684"/>
      <c r="O28" s="946"/>
      <c r="P28" s="946"/>
      <c r="Q28" s="1686" t="s">
        <v>4962</v>
      </c>
      <c r="R28" s="186"/>
    </row>
    <row r="29" spans="2:49" s="185" customFormat="1" ht="21.75" customHeight="1" thickBot="1">
      <c r="B29" s="1551"/>
      <c r="C29" s="971"/>
      <c r="D29" s="1229"/>
      <c r="E29" s="937" t="s">
        <v>1766</v>
      </c>
      <c r="F29" s="1680"/>
      <c r="G29" s="1680"/>
      <c r="H29" s="947"/>
      <c r="I29" s="1685"/>
      <c r="J29" s="1685"/>
      <c r="K29" s="1685"/>
      <c r="L29" s="1685"/>
      <c r="M29" s="1685"/>
      <c r="N29" s="1685"/>
      <c r="O29" s="947"/>
      <c r="P29" s="947"/>
      <c r="Q29" s="1687"/>
      <c r="R29" s="186"/>
    </row>
    <row r="30" spans="2:49" s="185" customFormat="1" ht="9.75" customHeight="1" thickBot="1">
      <c r="B30" s="510"/>
      <c r="C30" s="587"/>
      <c r="D30" s="587"/>
      <c r="E30" s="588"/>
      <c r="F30" s="589"/>
      <c r="G30" s="589"/>
      <c r="H30" s="193"/>
      <c r="I30" s="193"/>
      <c r="J30" s="193"/>
      <c r="K30" s="193"/>
      <c r="L30" s="193"/>
      <c r="M30" s="193"/>
      <c r="N30" s="193"/>
      <c r="O30" s="193"/>
      <c r="P30" s="193"/>
      <c r="Q30" s="590"/>
      <c r="R30" s="186"/>
    </row>
    <row r="31" spans="2:49" s="185" customFormat="1" ht="28.5" customHeight="1" thickBot="1">
      <c r="B31" s="1681" t="s">
        <v>4963</v>
      </c>
      <c r="C31" s="1682"/>
      <c r="D31" s="1682"/>
      <c r="E31" s="1682"/>
      <c r="F31" s="1681"/>
      <c r="G31" s="1681"/>
      <c r="H31" s="1681"/>
      <c r="I31" s="1681"/>
      <c r="J31" s="1681"/>
      <c r="K31" s="1681"/>
      <c r="L31" s="1681"/>
      <c r="M31" s="1681"/>
      <c r="N31" s="1681"/>
      <c r="O31" s="1681"/>
      <c r="P31" s="1681"/>
      <c r="Q31" s="1681"/>
      <c r="R31" s="186"/>
    </row>
    <row r="32" spans="2:49" s="185" customFormat="1" ht="11.25" customHeight="1" thickBot="1">
      <c r="B32" s="591"/>
      <c r="C32" s="1230"/>
      <c r="D32" s="1230"/>
      <c r="E32" s="1230"/>
      <c r="F32" s="591"/>
      <c r="G32" s="591"/>
      <c r="H32" s="591"/>
      <c r="I32" s="591"/>
      <c r="J32" s="591"/>
      <c r="K32" s="591"/>
      <c r="L32" s="591"/>
      <c r="M32" s="591"/>
      <c r="N32" s="591"/>
      <c r="O32" s="591"/>
      <c r="P32" s="591"/>
      <c r="Q32" s="591"/>
      <c r="R32" s="186"/>
    </row>
    <row r="33" spans="2:18" ht="12.75">
      <c r="B33" s="1670" t="s">
        <v>4964</v>
      </c>
      <c r="C33" s="1671"/>
      <c r="D33" s="1672"/>
      <c r="E33" s="1257"/>
      <c r="F33" s="1251"/>
      <c r="G33" s="1252"/>
      <c r="H33" s="1249"/>
      <c r="I33" s="1257"/>
      <c r="J33" s="1251"/>
      <c r="K33" s="1251"/>
      <c r="L33" s="1251"/>
      <c r="M33" s="1251"/>
      <c r="N33" s="1251"/>
      <c r="O33" s="1251"/>
      <c r="P33" s="1251"/>
      <c r="Q33" s="1252"/>
      <c r="R33" s="195"/>
    </row>
    <row r="34" spans="2:18" ht="12.75">
      <c r="B34" s="1511"/>
      <c r="C34" s="1512"/>
      <c r="D34" s="1513"/>
      <c r="E34" s="1667" t="s">
        <v>4965</v>
      </c>
      <c r="F34" s="1668"/>
      <c r="G34" s="1669"/>
      <c r="H34" s="592"/>
      <c r="I34" s="1664" t="s">
        <v>4966</v>
      </c>
      <c r="J34" s="1665"/>
      <c r="K34" s="1665"/>
      <c r="L34" s="1665"/>
      <c r="M34" s="1665"/>
      <c r="N34" s="1665"/>
      <c r="O34" s="1665"/>
      <c r="P34" s="1665"/>
      <c r="Q34" s="1666"/>
      <c r="R34" s="195"/>
    </row>
    <row r="35" spans="2:18" ht="15" customHeight="1">
      <c r="B35" s="1511" t="s">
        <v>4967</v>
      </c>
      <c r="C35" s="1512"/>
      <c r="D35" s="1262"/>
      <c r="E35" s="1258"/>
      <c r="F35" s="174"/>
      <c r="G35" s="1253"/>
      <c r="H35" s="592"/>
      <c r="I35" s="1258"/>
      <c r="J35" s="174"/>
      <c r="K35" s="174"/>
      <c r="L35" s="174"/>
      <c r="M35" s="174"/>
      <c r="N35" s="174"/>
      <c r="O35" s="174"/>
      <c r="P35" s="174"/>
      <c r="Q35" s="1253"/>
      <c r="R35" s="195"/>
    </row>
    <row r="36" spans="2:18" ht="15" customHeight="1">
      <c r="B36" s="1511"/>
      <c r="C36" s="1512"/>
      <c r="D36" s="1262"/>
      <c r="E36" s="1258"/>
      <c r="F36" s="174"/>
      <c r="G36" s="1253"/>
      <c r="H36" s="592"/>
      <c r="I36" s="1258"/>
      <c r="J36" s="174"/>
      <c r="K36" s="174"/>
      <c r="L36" s="174"/>
      <c r="M36" s="174"/>
      <c r="N36" s="174"/>
      <c r="O36" s="174"/>
      <c r="P36" s="174"/>
      <c r="Q36" s="1253"/>
      <c r="R36" s="195"/>
    </row>
    <row r="37" spans="2:18" ht="12.75">
      <c r="B37" s="1673" t="s">
        <v>4968</v>
      </c>
      <c r="C37" s="1674"/>
      <c r="D37" s="1675"/>
      <c r="E37" s="1667" t="s">
        <v>4969</v>
      </c>
      <c r="F37" s="1668"/>
      <c r="G37" s="1669"/>
      <c r="H37" s="592"/>
      <c r="I37" s="1664" t="s">
        <v>4970</v>
      </c>
      <c r="J37" s="1665"/>
      <c r="K37" s="1665"/>
      <c r="L37" s="1665"/>
      <c r="M37" s="1665"/>
      <c r="N37" s="1665"/>
      <c r="O37" s="1665"/>
      <c r="P37" s="1665"/>
      <c r="Q37" s="1666"/>
      <c r="R37" s="195"/>
    </row>
    <row r="38" spans="2:18" ht="12.75" customHeight="1">
      <c r="B38" s="1511"/>
      <c r="C38" s="1512"/>
      <c r="D38" s="1513"/>
      <c r="E38" s="1654"/>
      <c r="F38" s="1655"/>
      <c r="G38" s="1656"/>
      <c r="H38" s="592"/>
      <c r="I38" s="1657"/>
      <c r="J38" s="1658"/>
      <c r="K38" s="1658"/>
      <c r="L38" s="1658"/>
      <c r="M38" s="1658"/>
      <c r="N38" s="1658"/>
      <c r="O38" s="1658"/>
      <c r="P38" s="1658"/>
      <c r="Q38" s="1659"/>
      <c r="R38" s="195"/>
    </row>
    <row r="39" spans="2:18" ht="13.5" thickBot="1">
      <c r="B39" s="1676" t="s">
        <v>4971</v>
      </c>
      <c r="C39" s="1677"/>
      <c r="D39" s="1678"/>
      <c r="E39" s="1259"/>
      <c r="F39" s="1254"/>
      <c r="G39" s="1260"/>
      <c r="H39" s="1250"/>
      <c r="I39" s="1261"/>
      <c r="J39" s="1255"/>
      <c r="K39" s="1255"/>
      <c r="L39" s="1255"/>
      <c r="M39" s="1255"/>
      <c r="N39" s="1255"/>
      <c r="O39" s="1255"/>
      <c r="P39" s="1255"/>
      <c r="Q39" s="1256"/>
      <c r="R39" s="195"/>
    </row>
    <row r="40" spans="2:18" ht="12.75">
      <c r="B40" s="593"/>
      <c r="C40" s="594"/>
      <c r="D40" s="594"/>
      <c r="E40" s="174"/>
      <c r="F40" s="174"/>
      <c r="G40" s="174"/>
      <c r="H40" s="596"/>
      <c r="I40" s="174"/>
      <c r="J40" s="174"/>
      <c r="K40" s="174"/>
      <c r="L40" s="174"/>
      <c r="M40" s="174"/>
      <c r="N40" s="174"/>
      <c r="O40" s="174"/>
      <c r="P40" s="174"/>
      <c r="Q40" s="174"/>
    </row>
    <row r="41" spans="2:18">
      <c r="B41" s="593"/>
      <c r="C41" s="594"/>
      <c r="D41" s="594"/>
      <c r="E41" s="595"/>
      <c r="F41" s="1634"/>
      <c r="G41" s="1624"/>
      <c r="H41" s="596"/>
      <c r="I41" s="236"/>
      <c r="J41" s="236"/>
      <c r="K41" s="236"/>
      <c r="L41" s="236"/>
      <c r="M41" s="236"/>
      <c r="N41" s="236"/>
      <c r="O41" s="236"/>
      <c r="P41" s="596"/>
      <c r="Q41" s="597"/>
    </row>
    <row r="42" spans="2:18">
      <c r="B42" s="593"/>
      <c r="C42" s="594"/>
      <c r="D42" s="594"/>
      <c r="E42" s="595"/>
      <c r="F42" s="1634"/>
      <c r="G42" s="1624"/>
      <c r="H42" s="596"/>
      <c r="I42" s="236"/>
      <c r="J42" s="236"/>
      <c r="K42" s="236"/>
      <c r="L42" s="236"/>
      <c r="M42" s="236"/>
      <c r="N42" s="236"/>
      <c r="O42" s="236"/>
      <c r="P42" s="596"/>
      <c r="Q42" s="597"/>
    </row>
    <row r="43" spans="2:18">
      <c r="B43" s="593"/>
      <c r="C43" s="594"/>
      <c r="D43" s="594"/>
      <c r="E43" s="595"/>
      <c r="F43" s="1634"/>
      <c r="G43" s="1624"/>
      <c r="H43" s="596"/>
      <c r="I43" s="236"/>
      <c r="J43" s="236"/>
      <c r="K43" s="236"/>
      <c r="L43" s="236"/>
      <c r="M43" s="236"/>
      <c r="N43" s="236"/>
      <c r="O43" s="236"/>
      <c r="P43" s="596"/>
      <c r="Q43" s="597"/>
    </row>
    <row r="44" spans="2:18">
      <c r="B44" s="593"/>
      <c r="C44" s="594"/>
      <c r="D44" s="594"/>
      <c r="E44" s="595"/>
      <c r="F44" s="1634"/>
      <c r="G44" s="1624"/>
      <c r="H44" s="596"/>
      <c r="I44" s="236"/>
      <c r="J44" s="236"/>
      <c r="K44" s="236"/>
      <c r="L44" s="236"/>
      <c r="M44" s="236"/>
      <c r="N44" s="236"/>
      <c r="O44" s="236"/>
      <c r="P44" s="596"/>
      <c r="Q44" s="597"/>
    </row>
  </sheetData>
  <sheetProtection selectLockedCells="1" selectUnlockedCells="1"/>
  <mergeCells count="32">
    <mergeCell ref="Q25:Q27"/>
    <mergeCell ref="B1:Q1"/>
    <mergeCell ref="B2:Q2"/>
    <mergeCell ref="B3:Q3"/>
    <mergeCell ref="B4:D4"/>
    <mergeCell ref="E4:E5"/>
    <mergeCell ref="F4:G4"/>
    <mergeCell ref="I4:J4"/>
    <mergeCell ref="K4:N4"/>
    <mergeCell ref="Q4:Q5"/>
    <mergeCell ref="Q7:Q10"/>
    <mergeCell ref="Q15:Q18"/>
    <mergeCell ref="Q11:Q14"/>
    <mergeCell ref="Q19:Q20"/>
    <mergeCell ref="Q22:Q24"/>
    <mergeCell ref="G28:G29"/>
    <mergeCell ref="B31:Q31"/>
    <mergeCell ref="F28:F29"/>
    <mergeCell ref="I28:I29"/>
    <mergeCell ref="J28:J29"/>
    <mergeCell ref="K28:K29"/>
    <mergeCell ref="L28:L29"/>
    <mergeCell ref="M28:M29"/>
    <mergeCell ref="N28:N29"/>
    <mergeCell ref="Q28:Q29"/>
    <mergeCell ref="I34:Q34"/>
    <mergeCell ref="E34:G34"/>
    <mergeCell ref="B33:D33"/>
    <mergeCell ref="B37:D37"/>
    <mergeCell ref="B39:D39"/>
    <mergeCell ref="E37:G37"/>
    <mergeCell ref="I37:Q37"/>
  </mergeCells>
  <phoneticPr fontId="31" type="noConversion"/>
  <pageMargins left="0.39370078740157483" right="0.23622047244094491" top="0.74803149606299213" bottom="0.74803149606299213" header="0.31496062992125984" footer="0.31496062992125984"/>
  <pageSetup scale="72" firstPageNumber="0" orientation="landscape" verticalDpi="599" r:id="rId1"/>
  <headerFooter alignWithMargins="0">
    <oddHeader>&amp;R
HOJA No. &amp;P DE &amp;N                      &amp;K00+000E</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3"/>
  </sheetPr>
  <dimension ref="B1:R131"/>
  <sheetViews>
    <sheetView showGridLines="0" topLeftCell="B1" zoomScaleNormal="100" workbookViewId="0">
      <pane ySplit="5" topLeftCell="A95" activePane="bottomLeft" state="frozen"/>
      <selection pane="bottomLeft" activeCell="B1" sqref="A1:IV65536"/>
      <selection activeCell="E58" sqref="E58"/>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44.7109375" style="177" customWidth="1"/>
    <col min="6" max="6" width="9.28515625" style="178" bestFit="1" customWidth="1"/>
    <col min="7" max="7" width="14.140625" style="179" bestFit="1" customWidth="1"/>
    <col min="8" max="8" width="0" style="180" hidden="1" customWidth="1"/>
    <col min="9" max="9" width="11.42578125" style="181"/>
    <col min="10" max="10" width="8.7109375" style="181" customWidth="1"/>
    <col min="11" max="11" width="3.42578125" style="181" bestFit="1" customWidth="1"/>
    <col min="12" max="12" width="3.5703125" style="181" customWidth="1"/>
    <col min="13" max="13" width="3.7109375" style="181" bestFit="1" customWidth="1"/>
    <col min="14" max="14" width="3.7109375" style="181" customWidth="1"/>
    <col min="15" max="15" width="0" style="181" hidden="1" customWidth="1"/>
    <col min="16" max="16" width="0" style="182" hidden="1" customWidth="1"/>
    <col min="17" max="17" width="41.7109375" style="183" customWidth="1"/>
    <col min="18" max="18" width="45.7109375" style="184" customWidth="1"/>
    <col min="19" max="16384" width="11.42578125" style="174"/>
  </cols>
  <sheetData>
    <row r="1" spans="2:18" s="185" customFormat="1" ht="53.25" customHeight="1">
      <c r="B1" s="1694" t="s">
        <v>4922</v>
      </c>
      <c r="C1" s="1694"/>
      <c r="D1" s="1694"/>
      <c r="E1" s="1694"/>
      <c r="F1" s="1694"/>
      <c r="G1" s="1694"/>
      <c r="H1" s="1694"/>
      <c r="I1" s="1694"/>
      <c r="J1" s="1694"/>
      <c r="K1" s="1694"/>
      <c r="L1" s="1694"/>
      <c r="M1" s="1694"/>
      <c r="N1" s="1694"/>
      <c r="O1" s="1694"/>
      <c r="P1" s="1694"/>
      <c r="Q1" s="1694"/>
      <c r="R1" s="186"/>
    </row>
    <row r="2" spans="2:18" s="185" customFormat="1" ht="15" customHeight="1">
      <c r="B2" s="1696" t="s">
        <v>4972</v>
      </c>
      <c r="C2" s="1696"/>
      <c r="D2" s="1696"/>
      <c r="E2" s="1696"/>
      <c r="F2" s="1696"/>
      <c r="G2" s="1696"/>
      <c r="H2" s="1696"/>
      <c r="I2" s="1696"/>
      <c r="J2" s="1696"/>
      <c r="K2" s="1696"/>
      <c r="L2" s="1696"/>
      <c r="M2" s="1696"/>
      <c r="N2" s="1696"/>
      <c r="O2" s="1696"/>
      <c r="P2" s="1696"/>
      <c r="Q2" s="1696"/>
      <c r="R2" s="186"/>
    </row>
    <row r="3" spans="2:18" s="185" customFormat="1" ht="15.75" customHeight="1">
      <c r="B3" s="1698" t="s">
        <v>4973</v>
      </c>
      <c r="C3" s="1698"/>
      <c r="D3" s="1698"/>
      <c r="E3" s="1698"/>
      <c r="F3" s="1698"/>
      <c r="G3" s="1698"/>
      <c r="H3" s="1698"/>
      <c r="I3" s="1698"/>
      <c r="J3" s="1698"/>
      <c r="K3" s="1698"/>
      <c r="L3" s="1698"/>
      <c r="M3" s="1698"/>
      <c r="N3" s="1698"/>
      <c r="O3" s="1698"/>
      <c r="P3" s="1698"/>
      <c r="Q3" s="1698"/>
      <c r="R3" s="186"/>
    </row>
    <row r="4" spans="2:18" s="185" customFormat="1" ht="27.75" customHeight="1" thickBot="1">
      <c r="B4" s="1700" t="s">
        <v>4925</v>
      </c>
      <c r="C4" s="1700"/>
      <c r="D4" s="1700"/>
      <c r="E4" s="1718" t="s">
        <v>4926</v>
      </c>
      <c r="F4" s="1704" t="s">
        <v>4927</v>
      </c>
      <c r="G4" s="1704"/>
      <c r="H4" s="576"/>
      <c r="I4" s="1705" t="s">
        <v>4928</v>
      </c>
      <c r="J4" s="1705"/>
      <c r="K4" s="1705" t="s">
        <v>4929</v>
      </c>
      <c r="L4" s="1705"/>
      <c r="M4" s="1705"/>
      <c r="N4" s="1705"/>
      <c r="O4" s="577" t="s">
        <v>4930</v>
      </c>
      <c r="P4" s="578" t="s">
        <v>4931</v>
      </c>
      <c r="Q4" s="1706" t="s">
        <v>4932</v>
      </c>
      <c r="R4" s="186"/>
    </row>
    <row r="5" spans="2:18" s="2" customFormat="1" ht="30.75" customHeight="1" thickBot="1">
      <c r="B5" s="620" t="s">
        <v>4933</v>
      </c>
      <c r="C5" s="621" t="s">
        <v>4934</v>
      </c>
      <c r="D5" s="621" t="s">
        <v>4935</v>
      </c>
      <c r="E5" s="1719"/>
      <c r="F5" s="622" t="s">
        <v>3</v>
      </c>
      <c r="G5" s="622" t="s">
        <v>4</v>
      </c>
      <c r="H5" s="623" t="s">
        <v>4936</v>
      </c>
      <c r="I5" s="624" t="s">
        <v>4937</v>
      </c>
      <c r="J5" s="624" t="s">
        <v>4938</v>
      </c>
      <c r="K5" s="625" t="s">
        <v>4939</v>
      </c>
      <c r="L5" s="625" t="s">
        <v>4940</v>
      </c>
      <c r="M5" s="625" t="s">
        <v>4941</v>
      </c>
      <c r="N5" s="625" t="s">
        <v>4942</v>
      </c>
      <c r="O5" s="626"/>
      <c r="P5" s="627"/>
      <c r="Q5" s="1707"/>
      <c r="R5" s="188"/>
    </row>
    <row r="6" spans="2:18" s="2" customFormat="1" ht="15" customHeight="1" thickBot="1">
      <c r="B6" s="824">
        <v>10010</v>
      </c>
      <c r="C6" s="826" t="s">
        <v>4954</v>
      </c>
      <c r="D6" s="826"/>
      <c r="E6" s="950" t="s">
        <v>4532</v>
      </c>
      <c r="F6" s="929"/>
      <c r="G6" s="930"/>
      <c r="H6" s="657"/>
      <c r="I6" s="931"/>
      <c r="J6" s="931"/>
      <c r="K6" s="931"/>
      <c r="L6" s="931"/>
      <c r="M6" s="931"/>
      <c r="N6" s="931"/>
      <c r="O6" s="657"/>
      <c r="P6" s="657"/>
      <c r="Q6" s="951"/>
      <c r="R6" s="188"/>
    </row>
    <row r="7" spans="2:18" s="2" customFormat="1" ht="15" customHeight="1" thickBot="1">
      <c r="B7" s="838">
        <v>10010</v>
      </c>
      <c r="C7" s="826" t="s">
        <v>4954</v>
      </c>
      <c r="D7" s="825" t="s">
        <v>4954</v>
      </c>
      <c r="E7" s="598" t="s">
        <v>4974</v>
      </c>
      <c r="F7" s="1517" t="s">
        <v>13</v>
      </c>
      <c r="G7" s="1540" t="s">
        <v>13</v>
      </c>
      <c r="H7" s="854"/>
      <c r="I7" s="1555">
        <v>2</v>
      </c>
      <c r="J7" s="1555">
        <v>13</v>
      </c>
      <c r="K7" s="1555"/>
      <c r="L7" s="1555" t="s">
        <v>4945</v>
      </c>
      <c r="M7" s="1555"/>
      <c r="N7" s="1555"/>
      <c r="O7" s="854"/>
      <c r="P7" s="854"/>
      <c r="Q7" s="1686" t="s">
        <v>4975</v>
      </c>
      <c r="R7" s="188"/>
    </row>
    <row r="8" spans="2:18" s="2" customFormat="1" ht="15" customHeight="1" thickBot="1">
      <c r="B8" s="952"/>
      <c r="C8" s="829"/>
      <c r="D8" s="840"/>
      <c r="E8" s="608" t="s">
        <v>4976</v>
      </c>
      <c r="F8" s="235"/>
      <c r="G8" s="600"/>
      <c r="H8" s="193"/>
      <c r="I8" s="1556"/>
      <c r="J8" s="1556"/>
      <c r="K8" s="1556"/>
      <c r="L8" s="1556"/>
      <c r="M8" s="1556"/>
      <c r="N8" s="1556"/>
      <c r="O8" s="193"/>
      <c r="P8" s="193"/>
      <c r="Q8" s="1688"/>
      <c r="R8" s="188"/>
    </row>
    <row r="9" spans="2:18" s="2" customFormat="1" ht="15" customHeight="1" thickBot="1">
      <c r="B9" s="952"/>
      <c r="C9" s="829"/>
      <c r="D9" s="840"/>
      <c r="E9" s="197" t="s">
        <v>893</v>
      </c>
      <c r="F9" s="235"/>
      <c r="G9" s="600"/>
      <c r="H9" s="193"/>
      <c r="I9" s="1556"/>
      <c r="J9" s="1556"/>
      <c r="K9" s="1556"/>
      <c r="L9" s="1556"/>
      <c r="M9" s="1556"/>
      <c r="N9" s="1556"/>
      <c r="O9" s="193"/>
      <c r="P9" s="193"/>
      <c r="Q9" s="1688"/>
      <c r="R9" s="188"/>
    </row>
    <row r="10" spans="2:18" s="2" customFormat="1" ht="15" customHeight="1" thickBot="1">
      <c r="B10" s="952"/>
      <c r="C10" s="829"/>
      <c r="D10" s="840"/>
      <c r="E10" s="197" t="s">
        <v>4977</v>
      </c>
      <c r="F10" s="235"/>
      <c r="G10" s="600"/>
      <c r="H10" s="193"/>
      <c r="I10" s="1556"/>
      <c r="J10" s="1556"/>
      <c r="K10" s="1556"/>
      <c r="L10" s="1556"/>
      <c r="M10" s="1556"/>
      <c r="N10" s="1556"/>
      <c r="O10" s="193"/>
      <c r="P10" s="193"/>
      <c r="Q10" s="1688"/>
      <c r="R10" s="188"/>
    </row>
    <row r="11" spans="2:18" s="2" customFormat="1" ht="15" customHeight="1" thickBot="1">
      <c r="B11" s="948"/>
      <c r="C11" s="924"/>
      <c r="D11" s="949"/>
      <c r="E11" s="953" t="s">
        <v>4978</v>
      </c>
      <c r="F11" s="954"/>
      <c r="G11" s="955"/>
      <c r="H11" s="729"/>
      <c r="I11" s="1557"/>
      <c r="J11" s="1557"/>
      <c r="K11" s="1557"/>
      <c r="L11" s="1557"/>
      <c r="M11" s="1557"/>
      <c r="N11" s="1557"/>
      <c r="O11" s="729"/>
      <c r="P11" s="729"/>
      <c r="Q11" s="1687"/>
      <c r="R11" s="188"/>
    </row>
    <row r="12" spans="2:18" s="2" customFormat="1" ht="15" customHeight="1" thickBot="1">
      <c r="B12" s="841">
        <v>10010</v>
      </c>
      <c r="C12" s="842" t="s">
        <v>4954</v>
      </c>
      <c r="D12" s="843" t="s">
        <v>4943</v>
      </c>
      <c r="E12" s="599" t="s">
        <v>4979</v>
      </c>
      <c r="F12" s="956" t="s">
        <v>159</v>
      </c>
      <c r="G12" s="1540" t="s">
        <v>160</v>
      </c>
      <c r="H12" s="854"/>
      <c r="I12" s="854">
        <v>2</v>
      </c>
      <c r="J12" s="1645">
        <v>5</v>
      </c>
      <c r="K12" s="1555"/>
      <c r="L12" s="854" t="s">
        <v>4945</v>
      </c>
      <c r="M12" s="1555"/>
      <c r="N12" s="1563"/>
      <c r="O12" s="854"/>
      <c r="P12" s="854"/>
      <c r="Q12" s="1714" t="s">
        <v>4975</v>
      </c>
      <c r="R12" s="188"/>
    </row>
    <row r="13" spans="2:18" s="2" customFormat="1" ht="15" customHeight="1" thickBot="1">
      <c r="B13" s="952"/>
      <c r="C13" s="829"/>
      <c r="D13" s="844"/>
      <c r="E13" s="609" t="s">
        <v>4980</v>
      </c>
      <c r="F13" s="235"/>
      <c r="G13" s="1541"/>
      <c r="H13" s="193"/>
      <c r="I13" s="193"/>
      <c r="J13" s="1646"/>
      <c r="K13" s="1556"/>
      <c r="L13" s="193"/>
      <c r="M13" s="1556"/>
      <c r="N13" s="1564"/>
      <c r="O13" s="193"/>
      <c r="P13" s="193"/>
      <c r="Q13" s="1715"/>
      <c r="R13" s="188"/>
    </row>
    <row r="14" spans="2:18" s="2" customFormat="1" ht="15" customHeight="1" thickBot="1">
      <c r="B14" s="952"/>
      <c r="C14" s="829"/>
      <c r="D14" s="844"/>
      <c r="E14" s="198" t="s">
        <v>43</v>
      </c>
      <c r="F14" s="235"/>
      <c r="G14" s="1541"/>
      <c r="H14" s="193"/>
      <c r="I14" s="193"/>
      <c r="J14" s="1646"/>
      <c r="K14" s="1556"/>
      <c r="L14" s="193"/>
      <c r="M14" s="1556"/>
      <c r="N14" s="1564"/>
      <c r="O14" s="193"/>
      <c r="P14" s="193"/>
      <c r="Q14" s="1715"/>
      <c r="R14" s="188"/>
    </row>
    <row r="15" spans="2:18" s="2" customFormat="1" ht="15" customHeight="1" thickBot="1">
      <c r="B15" s="952"/>
      <c r="C15" s="829"/>
      <c r="D15" s="844"/>
      <c r="E15" s="198" t="s">
        <v>4981</v>
      </c>
      <c r="F15" s="235"/>
      <c r="G15" s="1541"/>
      <c r="H15" s="193"/>
      <c r="I15" s="193"/>
      <c r="J15" s="1646"/>
      <c r="K15" s="1556"/>
      <c r="L15" s="193"/>
      <c r="M15" s="1556"/>
      <c r="N15" s="1564"/>
      <c r="O15" s="193"/>
      <c r="P15" s="193"/>
      <c r="Q15" s="1715"/>
      <c r="R15" s="188"/>
    </row>
    <row r="16" spans="2:18" s="2" customFormat="1" ht="15" customHeight="1" thickBot="1">
      <c r="B16" s="952"/>
      <c r="C16" s="829"/>
      <c r="D16" s="844"/>
      <c r="E16" s="198" t="s">
        <v>131</v>
      </c>
      <c r="F16" s="235"/>
      <c r="G16" s="1541"/>
      <c r="H16" s="193"/>
      <c r="I16" s="193"/>
      <c r="J16" s="1646"/>
      <c r="K16" s="1556"/>
      <c r="L16" s="193"/>
      <c r="M16" s="1556"/>
      <c r="N16" s="1564"/>
      <c r="O16" s="193"/>
      <c r="P16" s="193"/>
      <c r="Q16" s="1715"/>
      <c r="R16" s="188"/>
    </row>
    <row r="17" spans="2:18" s="2" customFormat="1" ht="15" customHeight="1" thickBot="1">
      <c r="B17" s="952"/>
      <c r="C17" s="829"/>
      <c r="D17" s="844"/>
      <c r="E17" s="198" t="s">
        <v>173</v>
      </c>
      <c r="F17" s="601"/>
      <c r="G17" s="1541"/>
      <c r="H17" s="193"/>
      <c r="I17" s="193"/>
      <c r="J17" s="1646"/>
      <c r="K17" s="1556"/>
      <c r="L17" s="193"/>
      <c r="M17" s="1556"/>
      <c r="N17" s="1564"/>
      <c r="O17" s="193"/>
      <c r="P17" s="193"/>
      <c r="Q17" s="1715"/>
      <c r="R17" s="188"/>
    </row>
    <row r="18" spans="2:18" s="2" customFormat="1" ht="15" customHeight="1" thickBot="1">
      <c r="B18" s="948"/>
      <c r="C18" s="924"/>
      <c r="D18" s="957"/>
      <c r="E18" s="958" t="s">
        <v>181</v>
      </c>
      <c r="F18" s="954"/>
      <c r="G18" s="1542"/>
      <c r="H18" s="729"/>
      <c r="I18" s="729"/>
      <c r="J18" s="1647"/>
      <c r="K18" s="1557"/>
      <c r="L18" s="729"/>
      <c r="M18" s="1557"/>
      <c r="N18" s="1565"/>
      <c r="O18" s="729"/>
      <c r="P18" s="729"/>
      <c r="Q18" s="1687"/>
      <c r="R18" s="188"/>
    </row>
    <row r="19" spans="2:18" s="2" customFormat="1" ht="17.25" customHeight="1" thickBot="1">
      <c r="B19" s="838">
        <v>10010</v>
      </c>
      <c r="C19" s="826" t="s">
        <v>4954</v>
      </c>
      <c r="D19" s="825" t="s">
        <v>4982</v>
      </c>
      <c r="E19" s="598" t="s">
        <v>4983</v>
      </c>
      <c r="F19" s="1517" t="s">
        <v>13</v>
      </c>
      <c r="G19" s="1540" t="s">
        <v>13</v>
      </c>
      <c r="H19" s="854"/>
      <c r="I19" s="1555">
        <v>2</v>
      </c>
      <c r="J19" s="1555">
        <v>13</v>
      </c>
      <c r="K19" s="1555"/>
      <c r="L19" s="1555" t="s">
        <v>4945</v>
      </c>
      <c r="M19" s="1555"/>
      <c r="N19" s="854"/>
      <c r="O19" s="854"/>
      <c r="P19" s="854"/>
      <c r="Q19" s="1714" t="s">
        <v>4975</v>
      </c>
      <c r="R19" s="188"/>
    </row>
    <row r="20" spans="2:18" s="2" customFormat="1" ht="17.25" customHeight="1" thickBot="1">
      <c r="B20" s="952"/>
      <c r="C20" s="829"/>
      <c r="D20" s="840"/>
      <c r="E20" s="200" t="s">
        <v>4984</v>
      </c>
      <c r="F20" s="1541"/>
      <c r="G20" s="1541"/>
      <c r="H20" s="193"/>
      <c r="I20" s="1556"/>
      <c r="J20" s="1556"/>
      <c r="K20" s="1556"/>
      <c r="L20" s="1556"/>
      <c r="M20" s="1556"/>
      <c r="N20" s="1564"/>
      <c r="O20" s="193"/>
      <c r="P20" s="193"/>
      <c r="Q20" s="1715"/>
      <c r="R20" s="188"/>
    </row>
    <row r="21" spans="2:18" s="2" customFormat="1" ht="17.25" customHeight="1" thickBot="1">
      <c r="B21" s="952"/>
      <c r="C21" s="829"/>
      <c r="D21" s="840"/>
      <c r="E21" s="199" t="s">
        <v>4985</v>
      </c>
      <c r="F21" s="1541"/>
      <c r="G21" s="1541"/>
      <c r="H21" s="193"/>
      <c r="I21" s="1556"/>
      <c r="J21" s="1556"/>
      <c r="K21" s="1556"/>
      <c r="L21" s="1556"/>
      <c r="M21" s="1556"/>
      <c r="N21" s="1564"/>
      <c r="O21" s="193"/>
      <c r="P21" s="193"/>
      <c r="Q21" s="1715"/>
      <c r="R21" s="188"/>
    </row>
    <row r="22" spans="2:18" s="2" customFormat="1" ht="17.25" customHeight="1" thickBot="1">
      <c r="B22" s="952"/>
      <c r="C22" s="829"/>
      <c r="D22" s="840"/>
      <c r="E22" s="199" t="s">
        <v>694</v>
      </c>
      <c r="F22" s="1541"/>
      <c r="G22" s="1541"/>
      <c r="H22" s="193"/>
      <c r="I22" s="1556"/>
      <c r="J22" s="1556"/>
      <c r="K22" s="1556"/>
      <c r="L22" s="1556"/>
      <c r="M22" s="1556"/>
      <c r="N22" s="1564"/>
      <c r="O22" s="193"/>
      <c r="P22" s="193"/>
      <c r="Q22" s="1715"/>
      <c r="R22" s="188"/>
    </row>
    <row r="23" spans="2:18" s="2" customFormat="1" ht="17.25" customHeight="1" thickBot="1">
      <c r="B23" s="952"/>
      <c r="C23" s="829"/>
      <c r="D23" s="840"/>
      <c r="E23" s="200" t="s">
        <v>4986</v>
      </c>
      <c r="F23" s="1541"/>
      <c r="G23" s="1541"/>
      <c r="H23" s="193"/>
      <c r="I23" s="1556"/>
      <c r="J23" s="1556"/>
      <c r="K23" s="1556"/>
      <c r="L23" s="1556"/>
      <c r="M23" s="1556"/>
      <c r="N23" s="1564"/>
      <c r="O23" s="193"/>
      <c r="P23" s="193"/>
      <c r="Q23" s="1715"/>
      <c r="R23" s="188"/>
    </row>
    <row r="24" spans="2:18" s="2" customFormat="1" ht="17.25" customHeight="1" thickBot="1">
      <c r="B24" s="952"/>
      <c r="C24" s="829"/>
      <c r="D24" s="840"/>
      <c r="E24" s="200" t="s">
        <v>137</v>
      </c>
      <c r="F24" s="601"/>
      <c r="G24" s="1541"/>
      <c r="H24" s="193"/>
      <c r="I24" s="1556"/>
      <c r="J24" s="1556"/>
      <c r="K24" s="1556"/>
      <c r="L24" s="1556"/>
      <c r="M24" s="1556"/>
      <c r="N24" s="1564"/>
      <c r="O24" s="193"/>
      <c r="P24" s="193"/>
      <c r="Q24" s="1715"/>
      <c r="R24" s="188"/>
    </row>
    <row r="25" spans="2:18" s="2" customFormat="1" ht="17.25" customHeight="1" thickBot="1">
      <c r="B25" s="952"/>
      <c r="C25" s="829"/>
      <c r="D25" s="840"/>
      <c r="E25" s="200" t="s">
        <v>4987</v>
      </c>
      <c r="F25" s="601"/>
      <c r="G25" s="1541"/>
      <c r="H25" s="193"/>
      <c r="I25" s="1556"/>
      <c r="J25" s="1556"/>
      <c r="K25" s="1556"/>
      <c r="L25" s="1556"/>
      <c r="M25" s="1556"/>
      <c r="N25" s="1564"/>
      <c r="O25" s="193"/>
      <c r="P25" s="193"/>
      <c r="Q25" s="1715"/>
      <c r="R25" s="188"/>
    </row>
    <row r="26" spans="2:18" s="2" customFormat="1" ht="15" customHeight="1" thickBot="1">
      <c r="B26" s="952"/>
      <c r="C26" s="845"/>
      <c r="D26" s="846"/>
      <c r="E26" s="200" t="s">
        <v>4988</v>
      </c>
      <c r="F26" s="235"/>
      <c r="G26" s="1541"/>
      <c r="H26" s="193"/>
      <c r="I26" s="1556"/>
      <c r="J26" s="1556"/>
      <c r="K26" s="1556"/>
      <c r="L26" s="1556"/>
      <c r="M26" s="1556"/>
      <c r="N26" s="1564"/>
      <c r="O26" s="193"/>
      <c r="P26" s="193"/>
      <c r="Q26" s="1715"/>
      <c r="R26" s="188"/>
    </row>
    <row r="27" spans="2:18" s="2" customFormat="1" ht="15" customHeight="1" thickBot="1">
      <c r="B27" s="952"/>
      <c r="C27" s="845"/>
      <c r="D27" s="846"/>
      <c r="E27" s="200" t="s">
        <v>4989</v>
      </c>
      <c r="F27" s="235"/>
      <c r="G27" s="1541"/>
      <c r="H27" s="193"/>
      <c r="I27" s="1556"/>
      <c r="J27" s="1556"/>
      <c r="K27" s="1556"/>
      <c r="L27" s="1556"/>
      <c r="M27" s="1556"/>
      <c r="N27" s="1564"/>
      <c r="O27" s="193"/>
      <c r="P27" s="193"/>
      <c r="Q27" s="1715"/>
      <c r="R27" s="188"/>
    </row>
    <row r="28" spans="2:18" s="2" customFormat="1" ht="15" customHeight="1" thickBot="1">
      <c r="B28" s="952"/>
      <c r="C28" s="845"/>
      <c r="D28" s="846"/>
      <c r="E28" s="200" t="s">
        <v>4990</v>
      </c>
      <c r="F28" s="235"/>
      <c r="G28" s="1541"/>
      <c r="H28" s="193"/>
      <c r="I28" s="1556"/>
      <c r="J28" s="1556"/>
      <c r="K28" s="1556"/>
      <c r="L28" s="1556"/>
      <c r="M28" s="1556"/>
      <c r="N28" s="1564"/>
      <c r="O28" s="193"/>
      <c r="P28" s="193"/>
      <c r="Q28" s="1715"/>
      <c r="R28" s="188"/>
    </row>
    <row r="29" spans="2:18" s="2" customFormat="1" ht="15" customHeight="1" thickBot="1">
      <c r="B29" s="948"/>
      <c r="C29" s="933"/>
      <c r="D29" s="959"/>
      <c r="E29" s="960" t="s">
        <v>4991</v>
      </c>
      <c r="F29" s="954"/>
      <c r="G29" s="1542"/>
      <c r="H29" s="729"/>
      <c r="I29" s="1557"/>
      <c r="J29" s="1557"/>
      <c r="K29" s="1557"/>
      <c r="L29" s="1557"/>
      <c r="M29" s="1557"/>
      <c r="N29" s="1565"/>
      <c r="O29" s="729"/>
      <c r="P29" s="729"/>
      <c r="Q29" s="1687"/>
      <c r="R29" s="188"/>
    </row>
    <row r="30" spans="2:18" s="185" customFormat="1" ht="15.75" customHeight="1" thickBot="1">
      <c r="B30" s="792">
        <v>10010</v>
      </c>
      <c r="C30" s="793" t="s">
        <v>4943</v>
      </c>
      <c r="D30" s="793"/>
      <c r="E30" s="961" t="s">
        <v>4992</v>
      </c>
      <c r="F30" s="962"/>
      <c r="G30" s="894"/>
      <c r="H30" s="657"/>
      <c r="I30" s="889"/>
      <c r="J30" s="889"/>
      <c r="K30" s="889"/>
      <c r="L30" s="889"/>
      <c r="M30" s="889"/>
      <c r="N30" s="889"/>
      <c r="O30" s="658"/>
      <c r="P30" s="657"/>
      <c r="Q30" s="895"/>
      <c r="R30" s="186"/>
    </row>
    <row r="31" spans="2:18" s="185" customFormat="1" ht="20.25" customHeight="1" thickBot="1">
      <c r="B31" s="792">
        <v>10010</v>
      </c>
      <c r="C31" s="793" t="s">
        <v>4943</v>
      </c>
      <c r="D31" s="793" t="s">
        <v>4982</v>
      </c>
      <c r="E31" s="611" t="s">
        <v>4993</v>
      </c>
      <c r="F31" s="1517" t="s">
        <v>13</v>
      </c>
      <c r="G31" s="1540" t="s">
        <v>13</v>
      </c>
      <c r="H31" s="854"/>
      <c r="I31" s="1584">
        <v>2</v>
      </c>
      <c r="J31" s="1584">
        <v>13</v>
      </c>
      <c r="K31" s="1584" t="s">
        <v>4945</v>
      </c>
      <c r="L31" s="1584"/>
      <c r="M31" s="1584" t="s">
        <v>4945</v>
      </c>
      <c r="N31" s="1584"/>
      <c r="O31" s="855"/>
      <c r="P31" s="854"/>
      <c r="Q31" s="1691" t="s">
        <v>4994</v>
      </c>
      <c r="R31" s="186"/>
    </row>
    <row r="32" spans="2:18" s="185" customFormat="1" ht="15.75" customHeight="1" thickBot="1">
      <c r="B32" s="1573"/>
      <c r="C32" s="1566"/>
      <c r="D32" s="1566"/>
      <c r="E32" s="207" t="s">
        <v>24</v>
      </c>
      <c r="F32" s="1541"/>
      <c r="G32" s="1541"/>
      <c r="H32" s="193"/>
      <c r="I32" s="1585"/>
      <c r="J32" s="1585"/>
      <c r="K32" s="1585"/>
      <c r="L32" s="1585"/>
      <c r="M32" s="1585"/>
      <c r="N32" s="1585"/>
      <c r="O32" s="210"/>
      <c r="P32" s="193"/>
      <c r="Q32" s="1692"/>
      <c r="R32" s="186"/>
    </row>
    <row r="33" spans="2:18" s="185" customFormat="1" ht="15.75" customHeight="1" thickBot="1">
      <c r="B33" s="1573"/>
      <c r="C33" s="1566"/>
      <c r="D33" s="1566"/>
      <c r="E33" s="204" t="s">
        <v>14</v>
      </c>
      <c r="F33" s="1541"/>
      <c r="G33" s="1541"/>
      <c r="H33" s="193"/>
      <c r="I33" s="1585"/>
      <c r="J33" s="1585"/>
      <c r="K33" s="1585"/>
      <c r="L33" s="1585"/>
      <c r="M33" s="1585"/>
      <c r="N33" s="1585"/>
      <c r="O33" s="210"/>
      <c r="P33" s="193"/>
      <c r="Q33" s="1692"/>
      <c r="R33" s="186"/>
    </row>
    <row r="34" spans="2:18" s="185" customFormat="1" ht="15.75" customHeight="1" thickBot="1">
      <c r="B34" s="1573"/>
      <c r="C34" s="1566"/>
      <c r="D34" s="1566"/>
      <c r="E34" s="204" t="s">
        <v>70</v>
      </c>
      <c r="F34" s="1541"/>
      <c r="G34" s="1541"/>
      <c r="H34" s="193"/>
      <c r="I34" s="1585"/>
      <c r="J34" s="1585"/>
      <c r="K34" s="1585"/>
      <c r="L34" s="1585"/>
      <c r="M34" s="1585"/>
      <c r="N34" s="1585"/>
      <c r="O34" s="210"/>
      <c r="P34" s="193"/>
      <c r="Q34" s="1692"/>
      <c r="R34" s="186"/>
    </row>
    <row r="35" spans="2:18" s="185" customFormat="1" ht="13.5" thickBot="1">
      <c r="B35" s="1544"/>
      <c r="C35" s="1562"/>
      <c r="D35" s="1562"/>
      <c r="E35" s="856" t="s">
        <v>27</v>
      </c>
      <c r="F35" s="1542"/>
      <c r="G35" s="1542"/>
      <c r="H35" s="729"/>
      <c r="I35" s="1586"/>
      <c r="J35" s="1586"/>
      <c r="K35" s="1586"/>
      <c r="L35" s="1586"/>
      <c r="M35" s="1586"/>
      <c r="N35" s="1586"/>
      <c r="O35" s="719"/>
      <c r="P35" s="729"/>
      <c r="Q35" s="1693"/>
      <c r="R35" s="186"/>
    </row>
    <row r="36" spans="2:18" s="185" customFormat="1" ht="15.75" thickBot="1">
      <c r="B36" s="792">
        <v>10010</v>
      </c>
      <c r="C36" s="793" t="s">
        <v>4995</v>
      </c>
      <c r="D36" s="793"/>
      <c r="E36" s="964" t="s">
        <v>40</v>
      </c>
      <c r="F36" s="887"/>
      <c r="G36" s="887"/>
      <c r="H36" s="657"/>
      <c r="I36" s="889"/>
      <c r="J36" s="889"/>
      <c r="K36" s="889"/>
      <c r="L36" s="889"/>
      <c r="M36" s="889"/>
      <c r="N36" s="889"/>
      <c r="O36" s="658"/>
      <c r="P36" s="657"/>
      <c r="Q36" s="895"/>
      <c r="R36" s="186"/>
    </row>
    <row r="37" spans="2:18" s="185" customFormat="1" ht="15.75" thickBot="1">
      <c r="B37" s="792">
        <v>10010</v>
      </c>
      <c r="C37" s="810">
        <v>10</v>
      </c>
      <c r="D37" s="793" t="s">
        <v>4954</v>
      </c>
      <c r="E37" s="612" t="s">
        <v>85</v>
      </c>
      <c r="F37" s="1517" t="s">
        <v>30</v>
      </c>
      <c r="G37" s="1540" t="s">
        <v>31</v>
      </c>
      <c r="H37" s="854"/>
      <c r="I37" s="1584">
        <v>2</v>
      </c>
      <c r="J37" s="1584">
        <v>3</v>
      </c>
      <c r="K37" s="1584"/>
      <c r="L37" s="1584"/>
      <c r="M37" s="1584" t="s">
        <v>4945</v>
      </c>
      <c r="N37" s="1584" t="s">
        <v>4945</v>
      </c>
      <c r="O37" s="855"/>
      <c r="P37" s="855"/>
      <c r="Q37" s="1691" t="s">
        <v>4996</v>
      </c>
      <c r="R37" s="186"/>
    </row>
    <row r="38" spans="2:18" s="185" customFormat="1" ht="12" customHeight="1" thickBot="1">
      <c r="B38" s="1573"/>
      <c r="C38" s="706"/>
      <c r="D38" s="706"/>
      <c r="E38" s="207" t="s">
        <v>81</v>
      </c>
      <c r="F38" s="602"/>
      <c r="G38" s="602"/>
      <c r="H38" s="193"/>
      <c r="I38" s="1585"/>
      <c r="J38" s="1585"/>
      <c r="K38" s="1585"/>
      <c r="L38" s="1585"/>
      <c r="M38" s="1585"/>
      <c r="N38" s="1585"/>
      <c r="O38" s="210"/>
      <c r="P38" s="210"/>
      <c r="Q38" s="1692"/>
      <c r="R38" s="186"/>
    </row>
    <row r="39" spans="2:18" s="185" customFormat="1" ht="35.25" customHeight="1" thickBot="1">
      <c r="B39" s="1544"/>
      <c r="C39" s="965"/>
      <c r="D39" s="965"/>
      <c r="E39" s="856" t="s">
        <v>87</v>
      </c>
      <c r="F39" s="966"/>
      <c r="G39" s="966"/>
      <c r="H39" s="729"/>
      <c r="I39" s="1586"/>
      <c r="J39" s="1586"/>
      <c r="K39" s="1586"/>
      <c r="L39" s="1586"/>
      <c r="M39" s="1586"/>
      <c r="N39" s="1586"/>
      <c r="O39" s="719"/>
      <c r="P39" s="719"/>
      <c r="Q39" s="1693"/>
      <c r="R39" s="186"/>
    </row>
    <row r="40" spans="2:18" s="185" customFormat="1" ht="16.5" customHeight="1" thickBot="1">
      <c r="B40" s="824">
        <v>10010</v>
      </c>
      <c r="C40" s="827">
        <v>13</v>
      </c>
      <c r="D40" s="826"/>
      <c r="E40" s="614" t="s">
        <v>4540</v>
      </c>
      <c r="F40" s="1532" t="s">
        <v>13</v>
      </c>
      <c r="G40" s="1558" t="s">
        <v>13</v>
      </c>
      <c r="H40" s="946"/>
      <c r="I40" s="1555">
        <v>2</v>
      </c>
      <c r="J40" s="1555">
        <v>13</v>
      </c>
      <c r="K40" s="1555"/>
      <c r="L40" s="1555"/>
      <c r="M40" s="1555" t="s">
        <v>4945</v>
      </c>
      <c r="N40" s="1555" t="s">
        <v>4945</v>
      </c>
      <c r="O40" s="946"/>
      <c r="P40" s="946"/>
      <c r="Q40" s="1686" t="s">
        <v>4997</v>
      </c>
      <c r="R40" s="186"/>
    </row>
    <row r="41" spans="2:18" s="185" customFormat="1" ht="15.75" customHeight="1" thickBot="1">
      <c r="B41" s="1550"/>
      <c r="C41" s="840"/>
      <c r="D41" s="829"/>
      <c r="E41" s="613" t="s">
        <v>90</v>
      </c>
      <c r="F41" s="601"/>
      <c r="G41" s="600"/>
      <c r="H41" s="193"/>
      <c r="I41" s="1556"/>
      <c r="J41" s="1556"/>
      <c r="K41" s="1556"/>
      <c r="L41" s="1556"/>
      <c r="M41" s="1556"/>
      <c r="N41" s="1556"/>
      <c r="O41" s="193"/>
      <c r="P41" s="193"/>
      <c r="Q41" s="1688"/>
      <c r="R41" s="186"/>
    </row>
    <row r="42" spans="2:18" s="185" customFormat="1" ht="15.75" customHeight="1" thickBot="1">
      <c r="B42" s="1550"/>
      <c r="C42" s="840"/>
      <c r="D42" s="829"/>
      <c r="E42" s="208" t="s">
        <v>43</v>
      </c>
      <c r="F42" s="601"/>
      <c r="G42" s="600"/>
      <c r="H42" s="193"/>
      <c r="I42" s="1556"/>
      <c r="J42" s="1556"/>
      <c r="K42" s="1556"/>
      <c r="L42" s="1556"/>
      <c r="M42" s="1556"/>
      <c r="N42" s="1556"/>
      <c r="O42" s="193"/>
      <c r="P42" s="193"/>
      <c r="Q42" s="1688"/>
      <c r="R42" s="186"/>
    </row>
    <row r="43" spans="2:18" s="185" customFormat="1" ht="15.75" customHeight="1" thickBot="1">
      <c r="B43" s="1550"/>
      <c r="C43" s="840"/>
      <c r="D43" s="829"/>
      <c r="E43" s="208" t="s">
        <v>70</v>
      </c>
      <c r="F43" s="601"/>
      <c r="G43" s="600"/>
      <c r="H43" s="193"/>
      <c r="I43" s="1556"/>
      <c r="J43" s="1556"/>
      <c r="K43" s="1556"/>
      <c r="L43" s="1556"/>
      <c r="M43" s="1556"/>
      <c r="N43" s="1556"/>
      <c r="O43" s="193"/>
      <c r="P43" s="193"/>
      <c r="Q43" s="1688"/>
      <c r="R43" s="186"/>
    </row>
    <row r="44" spans="2:18" s="185" customFormat="1" ht="15" customHeight="1" thickBot="1">
      <c r="B44" s="1550"/>
      <c r="C44" s="840"/>
      <c r="D44" s="829"/>
      <c r="E44" s="208" t="s">
        <v>99</v>
      </c>
      <c r="F44" s="601"/>
      <c r="G44" s="600"/>
      <c r="H44" s="193"/>
      <c r="I44" s="1556"/>
      <c r="J44" s="1556"/>
      <c r="K44" s="1556"/>
      <c r="L44" s="1556"/>
      <c r="M44" s="1556"/>
      <c r="N44" s="1556"/>
      <c r="O44" s="193"/>
      <c r="P44" s="193"/>
      <c r="Q44" s="1688"/>
      <c r="R44" s="186"/>
    </row>
    <row r="45" spans="2:18" s="185" customFormat="1" ht="15.75" customHeight="1" thickBot="1">
      <c r="B45" s="1550"/>
      <c r="C45" s="840"/>
      <c r="D45" s="829"/>
      <c r="E45" s="208" t="s">
        <v>102</v>
      </c>
      <c r="F45" s="601"/>
      <c r="G45" s="600"/>
      <c r="H45" s="193"/>
      <c r="I45" s="1556"/>
      <c r="J45" s="1556"/>
      <c r="K45" s="1556"/>
      <c r="L45" s="1556"/>
      <c r="M45" s="1556"/>
      <c r="N45" s="1556"/>
      <c r="O45" s="193"/>
      <c r="P45" s="193"/>
      <c r="Q45" s="1688"/>
      <c r="R45" s="186"/>
    </row>
    <row r="46" spans="2:18" s="185" customFormat="1" ht="18" customHeight="1" thickBot="1">
      <c r="B46" s="1551"/>
      <c r="C46" s="949"/>
      <c r="D46" s="924"/>
      <c r="E46" s="967" t="s">
        <v>4998</v>
      </c>
      <c r="F46" s="968"/>
      <c r="G46" s="955"/>
      <c r="H46" s="729"/>
      <c r="I46" s="1557"/>
      <c r="J46" s="1557"/>
      <c r="K46" s="1557"/>
      <c r="L46" s="1557"/>
      <c r="M46" s="1557"/>
      <c r="N46" s="1557"/>
      <c r="O46" s="729"/>
      <c r="P46" s="729"/>
      <c r="Q46" s="1687"/>
      <c r="R46" s="186"/>
    </row>
    <row r="47" spans="2:18" s="185" customFormat="1" ht="18" customHeight="1" thickBot="1">
      <c r="B47" s="824">
        <v>10010</v>
      </c>
      <c r="C47" s="827">
        <v>24</v>
      </c>
      <c r="D47" s="826"/>
      <c r="E47" s="928" t="s">
        <v>56</v>
      </c>
      <c r="F47" s="969"/>
      <c r="G47" s="970"/>
      <c r="H47" s="657"/>
      <c r="I47" s="931"/>
      <c r="J47" s="657"/>
      <c r="K47" s="931"/>
      <c r="L47" s="657"/>
      <c r="M47" s="931"/>
      <c r="N47" s="943"/>
      <c r="O47" s="657"/>
      <c r="P47" s="657"/>
      <c r="Q47" s="932"/>
      <c r="R47" s="186"/>
    </row>
    <row r="48" spans="2:18" s="185" customFormat="1" ht="21" customHeight="1" thickBot="1">
      <c r="B48" s="824">
        <v>10010</v>
      </c>
      <c r="C48" s="827">
        <v>24</v>
      </c>
      <c r="D48" s="826" t="s">
        <v>4999</v>
      </c>
      <c r="E48" s="598" t="s">
        <v>244</v>
      </c>
      <c r="F48" s="1532" t="s">
        <v>13</v>
      </c>
      <c r="G48" s="1558" t="s">
        <v>13</v>
      </c>
      <c r="H48" s="946"/>
      <c r="I48" s="1555">
        <v>2</v>
      </c>
      <c r="J48" s="854">
        <v>3</v>
      </c>
      <c r="K48" s="1555"/>
      <c r="L48" s="854" t="s">
        <v>4945</v>
      </c>
      <c r="M48" s="1555"/>
      <c r="N48" s="854"/>
      <c r="O48" s="946"/>
      <c r="P48" s="946"/>
      <c r="Q48" s="1691" t="s">
        <v>5000</v>
      </c>
      <c r="R48" s="186"/>
    </row>
    <row r="49" spans="2:18" s="185" customFormat="1" ht="18" customHeight="1" thickBot="1">
      <c r="B49" s="1550"/>
      <c r="C49" s="828"/>
      <c r="D49" s="829"/>
      <c r="E49" s="615" t="s">
        <v>50</v>
      </c>
      <c r="F49" s="1559"/>
      <c r="G49" s="603"/>
      <c r="H49" s="246"/>
      <c r="I49" s="1556"/>
      <c r="J49" s="193"/>
      <c r="K49" s="1556"/>
      <c r="L49" s="193"/>
      <c r="M49" s="1556"/>
      <c r="N49" s="193"/>
      <c r="O49" s="246"/>
      <c r="P49" s="246"/>
      <c r="Q49" s="1692"/>
      <c r="R49" s="186"/>
    </row>
    <row r="50" spans="2:18" s="185" customFormat="1" ht="45.75" customHeight="1" thickBot="1">
      <c r="B50" s="1551"/>
      <c r="C50" s="923"/>
      <c r="D50" s="971"/>
      <c r="E50" s="972" t="s">
        <v>5001</v>
      </c>
      <c r="F50" s="1560"/>
      <c r="G50" s="973"/>
      <c r="H50" s="947"/>
      <c r="I50" s="1557"/>
      <c r="J50" s="729"/>
      <c r="K50" s="1557"/>
      <c r="L50" s="729"/>
      <c r="M50" s="1557"/>
      <c r="N50" s="729"/>
      <c r="O50" s="947"/>
      <c r="P50" s="947"/>
      <c r="Q50" s="1693"/>
      <c r="R50" s="186"/>
    </row>
    <row r="51" spans="2:18" s="185" customFormat="1" ht="16.5" customHeight="1" thickBot="1">
      <c r="B51" s="792">
        <v>10010</v>
      </c>
      <c r="C51" s="802">
        <v>36</v>
      </c>
      <c r="D51" s="793"/>
      <c r="E51" s="975" t="s">
        <v>113</v>
      </c>
      <c r="F51" s="976"/>
      <c r="G51" s="977"/>
      <c r="H51" s="657"/>
      <c r="I51" s="889"/>
      <c r="J51" s="658"/>
      <c r="K51" s="889"/>
      <c r="L51" s="658"/>
      <c r="M51" s="889"/>
      <c r="N51" s="888"/>
      <c r="O51" s="658"/>
      <c r="P51" s="657"/>
      <c r="Q51" s="895"/>
      <c r="R51" s="186"/>
    </row>
    <row r="52" spans="2:18" s="185" customFormat="1" ht="30.75" customHeight="1" thickBot="1">
      <c r="B52" s="792">
        <v>10010</v>
      </c>
      <c r="C52" s="802">
        <v>36</v>
      </c>
      <c r="D52" s="817" t="s">
        <v>4954</v>
      </c>
      <c r="E52" s="611" t="s">
        <v>112</v>
      </c>
      <c r="F52" s="1517" t="s">
        <v>13</v>
      </c>
      <c r="G52" s="1517" t="s">
        <v>13</v>
      </c>
      <c r="H52" s="854"/>
      <c r="I52" s="1584">
        <v>2</v>
      </c>
      <c r="J52" s="855">
        <v>18</v>
      </c>
      <c r="K52" s="1584"/>
      <c r="L52" s="855"/>
      <c r="M52" s="1584" t="s">
        <v>4945</v>
      </c>
      <c r="N52" s="1547" t="s">
        <v>4945</v>
      </c>
      <c r="O52" s="855"/>
      <c r="P52" s="854"/>
      <c r="Q52" s="1708" t="s">
        <v>5002</v>
      </c>
      <c r="R52" s="186"/>
    </row>
    <row r="53" spans="2:18" s="185" customFormat="1" ht="15" customHeight="1" thickBot="1">
      <c r="B53" s="1573"/>
      <c r="C53" s="821"/>
      <c r="D53" s="1614"/>
      <c r="E53" s="207" t="s">
        <v>4976</v>
      </c>
      <c r="F53" s="1518"/>
      <c r="G53" s="1518"/>
      <c r="H53" s="193"/>
      <c r="I53" s="1585"/>
      <c r="J53" s="210"/>
      <c r="K53" s="1585"/>
      <c r="L53" s="210"/>
      <c r="M53" s="1585"/>
      <c r="N53" s="1548"/>
      <c r="O53" s="210"/>
      <c r="P53" s="193"/>
      <c r="Q53" s="1709"/>
      <c r="R53" s="186"/>
    </row>
    <row r="54" spans="2:18" s="185" customFormat="1" ht="15" customHeight="1" thickBot="1">
      <c r="B54" s="1573"/>
      <c r="C54" s="821"/>
      <c r="D54" s="1614"/>
      <c r="E54" s="204" t="s">
        <v>27</v>
      </c>
      <c r="F54" s="1518"/>
      <c r="G54" s="1518"/>
      <c r="H54" s="193"/>
      <c r="I54" s="1585"/>
      <c r="J54" s="210"/>
      <c r="K54" s="1585"/>
      <c r="L54" s="210"/>
      <c r="M54" s="1585"/>
      <c r="N54" s="1548"/>
      <c r="O54" s="210"/>
      <c r="P54" s="193"/>
      <c r="Q54" s="1709"/>
      <c r="R54" s="186"/>
    </row>
    <row r="55" spans="2:18" s="185" customFormat="1" ht="15" customHeight="1" thickBot="1">
      <c r="B55" s="1573"/>
      <c r="C55" s="821"/>
      <c r="D55" s="1614"/>
      <c r="E55" s="204" t="s">
        <v>118</v>
      </c>
      <c r="F55" s="1518"/>
      <c r="G55" s="1518"/>
      <c r="H55" s="193"/>
      <c r="I55" s="1585"/>
      <c r="J55" s="210"/>
      <c r="K55" s="1585"/>
      <c r="L55" s="210"/>
      <c r="M55" s="1585"/>
      <c r="N55" s="1548"/>
      <c r="O55" s="210"/>
      <c r="P55" s="193"/>
      <c r="Q55" s="1709"/>
      <c r="R55" s="186"/>
    </row>
    <row r="56" spans="2:18" s="185" customFormat="1" ht="15.75" customHeight="1">
      <c r="B56" s="1573"/>
      <c r="C56" s="821"/>
      <c r="D56" s="1614"/>
      <c r="E56" s="207" t="s">
        <v>99</v>
      </c>
      <c r="F56" s="1518"/>
      <c r="G56" s="1518"/>
      <c r="H56" s="193"/>
      <c r="I56" s="1585"/>
      <c r="J56" s="210"/>
      <c r="K56" s="1585"/>
      <c r="L56" s="210"/>
      <c r="M56" s="1585"/>
      <c r="N56" s="1548"/>
      <c r="O56" s="210"/>
      <c r="P56" s="193"/>
      <c r="Q56" s="1709"/>
      <c r="R56" s="186"/>
    </row>
    <row r="57" spans="2:18" s="185" customFormat="1" ht="12.75" customHeight="1">
      <c r="B57" s="1573"/>
      <c r="C57" s="821"/>
      <c r="D57" s="1614"/>
      <c r="E57" s="204" t="s">
        <v>115</v>
      </c>
      <c r="F57" s="1518"/>
      <c r="G57" s="1518"/>
      <c r="H57" s="193"/>
      <c r="I57" s="1585"/>
      <c r="J57" s="210"/>
      <c r="K57" s="1585"/>
      <c r="L57" s="210"/>
      <c r="M57" s="1585"/>
      <c r="N57" s="1548"/>
      <c r="O57" s="210"/>
      <c r="P57" s="193"/>
      <c r="Q57" s="978"/>
      <c r="R57" s="186"/>
    </row>
    <row r="58" spans="2:18" s="185" customFormat="1" ht="28.5" customHeight="1">
      <c r="B58" s="1573"/>
      <c r="C58" s="821"/>
      <c r="D58" s="1614"/>
      <c r="E58" s="204" t="s">
        <v>5003</v>
      </c>
      <c r="F58" s="1518"/>
      <c r="G58" s="1518"/>
      <c r="H58" s="193"/>
      <c r="I58" s="1585"/>
      <c r="J58" s="210"/>
      <c r="K58" s="1585"/>
      <c r="L58" s="210"/>
      <c r="M58" s="1585"/>
      <c r="N58" s="1548"/>
      <c r="O58" s="210"/>
      <c r="P58" s="193"/>
      <c r="Q58" s="978"/>
      <c r="R58" s="186"/>
    </row>
    <row r="59" spans="2:18" s="185" customFormat="1" ht="15.75" customHeight="1">
      <c r="B59" s="1573"/>
      <c r="C59" s="821"/>
      <c r="D59" s="1614"/>
      <c r="E59" s="204" t="s">
        <v>124</v>
      </c>
      <c r="F59" s="1518"/>
      <c r="G59" s="1618"/>
      <c r="H59" s="193"/>
      <c r="I59" s="1585"/>
      <c r="J59" s="210"/>
      <c r="K59" s="1585"/>
      <c r="L59" s="210"/>
      <c r="M59" s="1585"/>
      <c r="N59" s="210"/>
      <c r="O59" s="210"/>
      <c r="P59" s="193"/>
      <c r="Q59" s="1539"/>
      <c r="R59" s="186"/>
    </row>
    <row r="60" spans="2:18" s="185" customFormat="1" ht="15.75" customHeight="1">
      <c r="B60" s="1573"/>
      <c r="C60" s="821"/>
      <c r="D60" s="1614"/>
      <c r="E60" s="207" t="s">
        <v>5004</v>
      </c>
      <c r="F60" s="604"/>
      <c r="G60" s="605"/>
      <c r="H60" s="193"/>
      <c r="I60" s="1585"/>
      <c r="J60" s="210"/>
      <c r="K60" s="1585"/>
      <c r="L60" s="210"/>
      <c r="M60" s="1585"/>
      <c r="N60" s="1548"/>
      <c r="O60" s="210"/>
      <c r="P60" s="193"/>
      <c r="Q60" s="1539"/>
      <c r="R60" s="186"/>
    </row>
    <row r="61" spans="2:18" s="185" customFormat="1" ht="15.75" customHeight="1">
      <c r="B61" s="1573"/>
      <c r="C61" s="821"/>
      <c r="D61" s="1614"/>
      <c r="E61" s="204" t="s">
        <v>131</v>
      </c>
      <c r="F61" s="604"/>
      <c r="G61" s="605"/>
      <c r="H61" s="193"/>
      <c r="I61" s="1585"/>
      <c r="J61" s="210"/>
      <c r="K61" s="1585"/>
      <c r="L61" s="210"/>
      <c r="M61" s="1585"/>
      <c r="N61" s="1548"/>
      <c r="O61" s="210"/>
      <c r="P61" s="193"/>
      <c r="Q61" s="1539"/>
      <c r="R61" s="186"/>
    </row>
    <row r="62" spans="2:18" s="185" customFormat="1" ht="15.75" customHeight="1">
      <c r="B62" s="1573"/>
      <c r="C62" s="821"/>
      <c r="D62" s="1614"/>
      <c r="E62" s="204" t="s">
        <v>134</v>
      </c>
      <c r="F62" s="604"/>
      <c r="G62" s="605"/>
      <c r="H62" s="193"/>
      <c r="I62" s="1585"/>
      <c r="J62" s="210"/>
      <c r="K62" s="1585"/>
      <c r="L62" s="210"/>
      <c r="M62" s="1585"/>
      <c r="N62" s="1548"/>
      <c r="O62" s="210"/>
      <c r="P62" s="193"/>
      <c r="Q62" s="1539"/>
      <c r="R62" s="186"/>
    </row>
    <row r="63" spans="2:18" s="185" customFormat="1" ht="17.25" customHeight="1">
      <c r="B63" s="1573"/>
      <c r="C63" s="821"/>
      <c r="D63" s="1614"/>
      <c r="E63" s="204" t="s">
        <v>137</v>
      </c>
      <c r="F63" s="604"/>
      <c r="G63" s="605"/>
      <c r="H63" s="193"/>
      <c r="I63" s="1585"/>
      <c r="J63" s="210"/>
      <c r="K63" s="1585"/>
      <c r="L63" s="210"/>
      <c r="M63" s="1585"/>
      <c r="N63" s="1548"/>
      <c r="O63" s="210"/>
      <c r="P63" s="193"/>
      <c r="Q63" s="1539"/>
      <c r="R63" s="186"/>
    </row>
    <row r="64" spans="2:18" s="185" customFormat="1" ht="15.75" customHeight="1">
      <c r="B64" s="1573"/>
      <c r="C64" s="821"/>
      <c r="D64" s="1614"/>
      <c r="E64" s="204" t="s">
        <v>140</v>
      </c>
      <c r="F64" s="604"/>
      <c r="G64" s="605"/>
      <c r="H64" s="193"/>
      <c r="I64" s="1585"/>
      <c r="J64" s="210"/>
      <c r="K64" s="1585"/>
      <c r="L64" s="210"/>
      <c r="M64" s="1585"/>
      <c r="N64" s="1548"/>
      <c r="O64" s="210"/>
      <c r="P64" s="193"/>
      <c r="Q64" s="1539"/>
      <c r="R64" s="186"/>
    </row>
    <row r="65" spans="2:18" s="185" customFormat="1" ht="15" customHeight="1">
      <c r="B65" s="1573"/>
      <c r="C65" s="821"/>
      <c r="D65" s="1614"/>
      <c r="E65" s="204" t="s">
        <v>143</v>
      </c>
      <c r="F65" s="604"/>
      <c r="G65" s="605"/>
      <c r="H65" s="193"/>
      <c r="I65" s="1585"/>
      <c r="J65" s="210"/>
      <c r="K65" s="1585"/>
      <c r="L65" s="210"/>
      <c r="M65" s="1585"/>
      <c r="N65" s="1548"/>
      <c r="O65" s="210"/>
      <c r="P65" s="193"/>
      <c r="Q65" s="1539"/>
      <c r="R65" s="186"/>
    </row>
    <row r="66" spans="2:18" s="185" customFormat="1" ht="18" customHeight="1" thickBot="1">
      <c r="B66" s="1544"/>
      <c r="C66" s="905"/>
      <c r="D66" s="1615"/>
      <c r="E66" s="856" t="s">
        <v>105</v>
      </c>
      <c r="F66" s="979"/>
      <c r="G66" s="980"/>
      <c r="H66" s="729"/>
      <c r="I66" s="1586"/>
      <c r="J66" s="719"/>
      <c r="K66" s="1586"/>
      <c r="L66" s="719"/>
      <c r="M66" s="1586"/>
      <c r="N66" s="1549"/>
      <c r="O66" s="719"/>
      <c r="P66" s="719"/>
      <c r="Q66" s="1535"/>
      <c r="R66" s="186"/>
    </row>
    <row r="67" spans="2:18" s="185" customFormat="1" ht="37.5" customHeight="1" thickBot="1">
      <c r="B67" s="792">
        <v>10010</v>
      </c>
      <c r="C67" s="802">
        <v>36</v>
      </c>
      <c r="D67" s="793" t="s">
        <v>4943</v>
      </c>
      <c r="E67" s="619" t="s">
        <v>5005</v>
      </c>
      <c r="F67" s="1517" t="s">
        <v>13</v>
      </c>
      <c r="G67" s="1517" t="s">
        <v>13</v>
      </c>
      <c r="H67" s="854"/>
      <c r="I67" s="1584">
        <v>2</v>
      </c>
      <c r="J67" s="855">
        <v>18</v>
      </c>
      <c r="K67" s="1584"/>
      <c r="L67" s="855"/>
      <c r="M67" s="1584" t="s">
        <v>4945</v>
      </c>
      <c r="N67" s="1547" t="s">
        <v>4945</v>
      </c>
      <c r="O67" s="855"/>
      <c r="P67" s="981"/>
      <c r="Q67" s="982" t="s">
        <v>5002</v>
      </c>
      <c r="R67" s="186"/>
    </row>
    <row r="68" spans="2:18" s="185" customFormat="1" ht="12.75">
      <c r="B68" s="983"/>
      <c r="C68" s="925"/>
      <c r="D68" s="892"/>
      <c r="E68" s="766" t="s">
        <v>5006</v>
      </c>
      <c r="F68" s="921"/>
      <c r="G68" s="926"/>
      <c r="H68" s="918"/>
      <c r="I68" s="919"/>
      <c r="J68" s="922"/>
      <c r="K68" s="919"/>
      <c r="L68" s="922"/>
      <c r="M68" s="919"/>
      <c r="N68" s="927"/>
      <c r="O68" s="922"/>
      <c r="P68" s="922"/>
      <c r="Q68" s="984"/>
      <c r="R68" s="186"/>
    </row>
    <row r="69" spans="2:18" s="185" customFormat="1" ht="16.5" customHeight="1">
      <c r="B69" s="1573"/>
      <c r="C69" s="821"/>
      <c r="D69" s="1566"/>
      <c r="E69" s="213" t="s">
        <v>27</v>
      </c>
      <c r="F69" s="606"/>
      <c r="G69" s="605"/>
      <c r="H69" s="193"/>
      <c r="I69" s="1585"/>
      <c r="J69" s="210"/>
      <c r="K69" s="1585"/>
      <c r="L69" s="210"/>
      <c r="M69" s="1585"/>
      <c r="N69" s="1548"/>
      <c r="O69" s="210"/>
      <c r="P69" s="210"/>
      <c r="Q69" s="985"/>
      <c r="R69" s="186"/>
    </row>
    <row r="70" spans="2:18" s="185" customFormat="1" ht="16.5" customHeight="1">
      <c r="B70" s="1573"/>
      <c r="C70" s="821"/>
      <c r="D70" s="1566"/>
      <c r="E70" s="212" t="s">
        <v>118</v>
      </c>
      <c r="F70" s="606"/>
      <c r="G70" s="605"/>
      <c r="H70" s="193"/>
      <c r="I70" s="1585"/>
      <c r="J70" s="210"/>
      <c r="K70" s="1585"/>
      <c r="L70" s="210"/>
      <c r="M70" s="1585"/>
      <c r="N70" s="1548"/>
      <c r="O70" s="210"/>
      <c r="P70" s="210"/>
      <c r="Q70" s="985"/>
      <c r="R70" s="186"/>
    </row>
    <row r="71" spans="2:18" s="185" customFormat="1" ht="15" customHeight="1">
      <c r="B71" s="1573"/>
      <c r="C71" s="821"/>
      <c r="D71" s="1566"/>
      <c r="E71" s="212" t="s">
        <v>99</v>
      </c>
      <c r="F71" s="606"/>
      <c r="G71" s="605"/>
      <c r="H71" s="193"/>
      <c r="I71" s="1585"/>
      <c r="J71" s="210"/>
      <c r="K71" s="1585"/>
      <c r="L71" s="210"/>
      <c r="M71" s="1585"/>
      <c r="N71" s="1548"/>
      <c r="O71" s="210"/>
      <c r="P71" s="210"/>
      <c r="Q71" s="985"/>
      <c r="R71" s="186"/>
    </row>
    <row r="72" spans="2:18" s="185" customFormat="1" ht="15" customHeight="1">
      <c r="B72" s="1573"/>
      <c r="C72" s="821"/>
      <c r="D72" s="1566"/>
      <c r="E72" s="212" t="s">
        <v>5007</v>
      </c>
      <c r="F72" s="606"/>
      <c r="G72" s="605"/>
      <c r="H72" s="193"/>
      <c r="I72" s="1585"/>
      <c r="J72" s="210"/>
      <c r="K72" s="1585"/>
      <c r="L72" s="210"/>
      <c r="M72" s="1585"/>
      <c r="N72" s="1548"/>
      <c r="O72" s="210"/>
      <c r="P72" s="210"/>
      <c r="Q72" s="985"/>
      <c r="R72" s="186"/>
    </row>
    <row r="73" spans="2:18" s="185" customFormat="1" ht="28.5" customHeight="1">
      <c r="B73" s="1573"/>
      <c r="C73" s="821"/>
      <c r="D73" s="1566"/>
      <c r="E73" s="212" t="s">
        <v>5003</v>
      </c>
      <c r="F73" s="606"/>
      <c r="G73" s="605"/>
      <c r="H73" s="193"/>
      <c r="I73" s="1585"/>
      <c r="J73" s="210"/>
      <c r="K73" s="1585"/>
      <c r="L73" s="210"/>
      <c r="M73" s="1585"/>
      <c r="N73" s="1548"/>
      <c r="O73" s="210"/>
      <c r="P73" s="210"/>
      <c r="Q73" s="985"/>
      <c r="R73" s="186"/>
    </row>
    <row r="74" spans="2:18" s="185" customFormat="1" ht="15" customHeight="1">
      <c r="B74" s="1573"/>
      <c r="C74" s="821"/>
      <c r="D74" s="1566"/>
      <c r="E74" s="212" t="s">
        <v>124</v>
      </c>
      <c r="F74" s="606"/>
      <c r="G74" s="605"/>
      <c r="H74" s="193"/>
      <c r="I74" s="1585"/>
      <c r="J74" s="210"/>
      <c r="K74" s="1585"/>
      <c r="L74" s="210"/>
      <c r="M74" s="1585"/>
      <c r="N74" s="1548"/>
      <c r="O74" s="210"/>
      <c r="P74" s="210"/>
      <c r="Q74" s="1552"/>
      <c r="R74" s="186"/>
    </row>
    <row r="75" spans="2:18" s="185" customFormat="1" ht="15" customHeight="1">
      <c r="B75" s="1573"/>
      <c r="C75" s="821"/>
      <c r="D75" s="1566"/>
      <c r="E75" s="212" t="s">
        <v>5004</v>
      </c>
      <c r="F75" s="606"/>
      <c r="G75" s="217"/>
      <c r="H75" s="193"/>
      <c r="I75" s="1585"/>
      <c r="J75" s="210"/>
      <c r="K75" s="1585"/>
      <c r="L75" s="210"/>
      <c r="M75" s="1585"/>
      <c r="N75" s="210"/>
      <c r="O75" s="210"/>
      <c r="P75" s="210"/>
      <c r="Q75" s="1552"/>
      <c r="R75" s="186"/>
    </row>
    <row r="76" spans="2:18" s="185" customFormat="1" ht="15" customHeight="1">
      <c r="B76" s="1573"/>
      <c r="C76" s="821"/>
      <c r="D76" s="1566"/>
      <c r="E76" s="213" t="s">
        <v>131</v>
      </c>
      <c r="F76" s="606"/>
      <c r="G76" s="605"/>
      <c r="H76" s="193"/>
      <c r="I76" s="1585"/>
      <c r="J76" s="210"/>
      <c r="K76" s="1585"/>
      <c r="L76" s="210"/>
      <c r="M76" s="1585"/>
      <c r="N76" s="1548"/>
      <c r="O76" s="210"/>
      <c r="P76" s="210"/>
      <c r="Q76" s="1552"/>
      <c r="R76" s="186"/>
    </row>
    <row r="77" spans="2:18" s="185" customFormat="1" ht="15" customHeight="1">
      <c r="B77" s="1573"/>
      <c r="C77" s="821"/>
      <c r="D77" s="1566"/>
      <c r="E77" s="212" t="s">
        <v>134</v>
      </c>
      <c r="F77" s="606"/>
      <c r="G77" s="605"/>
      <c r="H77" s="193"/>
      <c r="I77" s="1585"/>
      <c r="J77" s="210"/>
      <c r="K77" s="1585"/>
      <c r="L77" s="210"/>
      <c r="M77" s="1585"/>
      <c r="N77" s="1548"/>
      <c r="O77" s="210"/>
      <c r="P77" s="210"/>
      <c r="Q77" s="1552"/>
      <c r="R77" s="186"/>
    </row>
    <row r="78" spans="2:18" s="185" customFormat="1" ht="15" customHeight="1">
      <c r="B78" s="1573"/>
      <c r="C78" s="821"/>
      <c r="D78" s="1566"/>
      <c r="E78" s="212" t="s">
        <v>137</v>
      </c>
      <c r="F78" s="606"/>
      <c r="G78" s="605"/>
      <c r="H78" s="193"/>
      <c r="I78" s="1585"/>
      <c r="J78" s="210"/>
      <c r="K78" s="1585"/>
      <c r="L78" s="210"/>
      <c r="M78" s="1585"/>
      <c r="N78" s="1548"/>
      <c r="O78" s="210"/>
      <c r="P78" s="210"/>
      <c r="Q78" s="1552"/>
      <c r="R78" s="186"/>
    </row>
    <row r="79" spans="2:18" s="185" customFormat="1" ht="15" customHeight="1">
      <c r="B79" s="1573"/>
      <c r="C79" s="821"/>
      <c r="D79" s="1566"/>
      <c r="E79" s="212" t="s">
        <v>140</v>
      </c>
      <c r="F79" s="606"/>
      <c r="G79" s="605"/>
      <c r="H79" s="193"/>
      <c r="I79" s="1585"/>
      <c r="J79" s="210"/>
      <c r="K79" s="1585"/>
      <c r="L79" s="210"/>
      <c r="M79" s="1585"/>
      <c r="N79" s="1548"/>
      <c r="O79" s="210"/>
      <c r="P79" s="210"/>
      <c r="Q79" s="1552"/>
      <c r="R79" s="186"/>
    </row>
    <row r="80" spans="2:18" s="185" customFormat="1" ht="15" customHeight="1">
      <c r="B80" s="1573"/>
      <c r="C80" s="821"/>
      <c r="D80" s="1566"/>
      <c r="E80" s="212" t="s">
        <v>143</v>
      </c>
      <c r="F80" s="606"/>
      <c r="G80" s="605"/>
      <c r="H80" s="193"/>
      <c r="I80" s="1585"/>
      <c r="J80" s="210"/>
      <c r="K80" s="1585"/>
      <c r="L80" s="210"/>
      <c r="M80" s="1585"/>
      <c r="N80" s="1548"/>
      <c r="O80" s="210"/>
      <c r="P80" s="210"/>
      <c r="Q80" s="1552"/>
      <c r="R80" s="186"/>
    </row>
    <row r="81" spans="2:18" s="185" customFormat="1" ht="15.75" customHeight="1" thickBot="1">
      <c r="B81" s="1544"/>
      <c r="C81" s="905"/>
      <c r="D81" s="1562"/>
      <c r="E81" s="986" t="s">
        <v>105</v>
      </c>
      <c r="F81" s="987"/>
      <c r="G81" s="980"/>
      <c r="H81" s="729"/>
      <c r="I81" s="1586"/>
      <c r="J81" s="719"/>
      <c r="K81" s="1586"/>
      <c r="L81" s="719"/>
      <c r="M81" s="1586"/>
      <c r="N81" s="1549"/>
      <c r="O81" s="719"/>
      <c r="P81" s="719"/>
      <c r="Q81" s="988"/>
      <c r="R81" s="186"/>
    </row>
    <row r="82" spans="2:18" s="185" customFormat="1" ht="18" customHeight="1" thickBot="1">
      <c r="B82" s="792">
        <v>10010</v>
      </c>
      <c r="C82" s="810">
        <v>36</v>
      </c>
      <c r="D82" s="793" t="s">
        <v>4982</v>
      </c>
      <c r="E82" s="611" t="s">
        <v>4547</v>
      </c>
      <c r="F82" s="1517" t="s">
        <v>13</v>
      </c>
      <c r="G82" s="1540" t="s">
        <v>13</v>
      </c>
      <c r="H82" s="854"/>
      <c r="I82" s="1584">
        <v>2</v>
      </c>
      <c r="J82" s="855">
        <v>18</v>
      </c>
      <c r="K82" s="1584"/>
      <c r="L82" s="1584"/>
      <c r="M82" s="1584" t="s">
        <v>4945</v>
      </c>
      <c r="N82" s="1584" t="s">
        <v>4945</v>
      </c>
      <c r="O82" s="855"/>
      <c r="P82" s="854"/>
      <c r="Q82" s="1708" t="s">
        <v>5008</v>
      </c>
      <c r="R82" s="186"/>
    </row>
    <row r="83" spans="2:18" s="185" customFormat="1" ht="13.5" thickBot="1">
      <c r="B83" s="1573"/>
      <c r="C83" s="1566"/>
      <c r="D83" s="1566"/>
      <c r="E83" s="207" t="s">
        <v>5006</v>
      </c>
      <c r="F83" s="1541"/>
      <c r="G83" s="1541"/>
      <c r="H83" s="193"/>
      <c r="I83" s="1585"/>
      <c r="J83" s="1585"/>
      <c r="K83" s="1585"/>
      <c r="L83" s="1585"/>
      <c r="M83" s="1585"/>
      <c r="N83" s="1585"/>
      <c r="O83" s="210"/>
      <c r="P83" s="193"/>
      <c r="Q83" s="1709"/>
      <c r="R83" s="186"/>
    </row>
    <row r="84" spans="2:18" s="185" customFormat="1" ht="13.5" thickBot="1">
      <c r="B84" s="1573"/>
      <c r="C84" s="1566"/>
      <c r="D84" s="1566"/>
      <c r="E84" s="204" t="s">
        <v>27</v>
      </c>
      <c r="F84" s="1541"/>
      <c r="G84" s="1541"/>
      <c r="H84" s="193"/>
      <c r="I84" s="1585"/>
      <c r="J84" s="1585"/>
      <c r="K84" s="1585"/>
      <c r="L84" s="1585"/>
      <c r="M84" s="1585"/>
      <c r="N84" s="1585"/>
      <c r="O84" s="210"/>
      <c r="P84" s="193"/>
      <c r="Q84" s="1709"/>
      <c r="R84" s="186"/>
    </row>
    <row r="85" spans="2:18" s="185" customFormat="1" ht="13.5" thickBot="1">
      <c r="B85" s="1573"/>
      <c r="C85" s="1566"/>
      <c r="D85" s="1566"/>
      <c r="E85" s="204" t="s">
        <v>118</v>
      </c>
      <c r="F85" s="1541"/>
      <c r="G85" s="1541"/>
      <c r="H85" s="193"/>
      <c r="I85" s="1585"/>
      <c r="J85" s="1585"/>
      <c r="K85" s="1585"/>
      <c r="L85" s="1585"/>
      <c r="M85" s="1585"/>
      <c r="N85" s="1585"/>
      <c r="O85" s="210"/>
      <c r="P85" s="193"/>
      <c r="Q85" s="1709"/>
      <c r="R85" s="186"/>
    </row>
    <row r="86" spans="2:18" s="185" customFormat="1" ht="12.75" customHeight="1" thickBot="1">
      <c r="B86" s="1573"/>
      <c r="C86" s="1566"/>
      <c r="D86" s="1566"/>
      <c r="E86" s="204" t="s">
        <v>99</v>
      </c>
      <c r="F86" s="1541"/>
      <c r="G86" s="1541"/>
      <c r="H86" s="193"/>
      <c r="I86" s="1585"/>
      <c r="J86" s="1585"/>
      <c r="K86" s="1585"/>
      <c r="L86" s="1585"/>
      <c r="M86" s="1585"/>
      <c r="N86" s="1585"/>
      <c r="O86" s="210"/>
      <c r="P86" s="193"/>
      <c r="Q86" s="1709"/>
      <c r="R86" s="186"/>
    </row>
    <row r="87" spans="2:18" s="185" customFormat="1" ht="15.75" customHeight="1" thickBot="1">
      <c r="B87" s="1573"/>
      <c r="C87" s="1566"/>
      <c r="D87" s="1566"/>
      <c r="E87" s="204" t="s">
        <v>5007</v>
      </c>
      <c r="F87" s="1541"/>
      <c r="G87" s="1541"/>
      <c r="H87" s="193"/>
      <c r="I87" s="1585"/>
      <c r="J87" s="1585"/>
      <c r="K87" s="1585"/>
      <c r="L87" s="1585"/>
      <c r="M87" s="1585"/>
      <c r="N87" s="1585"/>
      <c r="O87" s="210"/>
      <c r="P87" s="193"/>
      <c r="Q87" s="1709"/>
      <c r="R87" s="186"/>
    </row>
    <row r="88" spans="2:18" s="185" customFormat="1" ht="31.5" customHeight="1" thickBot="1">
      <c r="B88" s="1573"/>
      <c r="C88" s="1566"/>
      <c r="D88" s="1566"/>
      <c r="E88" s="204" t="s">
        <v>5003</v>
      </c>
      <c r="F88" s="1541"/>
      <c r="G88" s="1541"/>
      <c r="H88" s="193"/>
      <c r="I88" s="1585"/>
      <c r="J88" s="1585"/>
      <c r="K88" s="1585"/>
      <c r="L88" s="1585"/>
      <c r="M88" s="1585"/>
      <c r="N88" s="1585"/>
      <c r="O88" s="210"/>
      <c r="P88" s="193"/>
      <c r="Q88" s="1709"/>
      <c r="R88" s="186"/>
    </row>
    <row r="89" spans="2:18" s="185" customFormat="1" ht="12.75" customHeight="1">
      <c r="B89" s="1573"/>
      <c r="C89" s="1566"/>
      <c r="D89" s="1566"/>
      <c r="E89" s="204" t="s">
        <v>124</v>
      </c>
      <c r="F89" s="1541"/>
      <c r="G89" s="1541"/>
      <c r="H89" s="193"/>
      <c r="I89" s="1585"/>
      <c r="J89" s="1585"/>
      <c r="K89" s="1585"/>
      <c r="L89" s="1585"/>
      <c r="M89" s="1585"/>
      <c r="N89" s="1585"/>
      <c r="O89" s="210"/>
      <c r="P89" s="193"/>
      <c r="Q89" s="1709"/>
      <c r="R89" s="186"/>
    </row>
    <row r="90" spans="2:18" s="185" customFormat="1" ht="12.75" customHeight="1">
      <c r="B90" s="1573"/>
      <c r="C90" s="1566"/>
      <c r="D90" s="1566"/>
      <c r="E90" s="204" t="s">
        <v>5004</v>
      </c>
      <c r="F90" s="1541"/>
      <c r="G90" s="1541"/>
      <c r="H90" s="193"/>
      <c r="I90" s="1585"/>
      <c r="J90" s="1585"/>
      <c r="K90" s="1585"/>
      <c r="L90" s="1585"/>
      <c r="M90" s="1585"/>
      <c r="N90" s="1585"/>
      <c r="O90" s="210"/>
      <c r="P90" s="193"/>
      <c r="Q90" s="1539"/>
      <c r="R90" s="186"/>
    </row>
    <row r="91" spans="2:18" s="185" customFormat="1" ht="12.75" customHeight="1">
      <c r="B91" s="1573"/>
      <c r="C91" s="1566"/>
      <c r="D91" s="1566"/>
      <c r="E91" s="204" t="s">
        <v>131</v>
      </c>
      <c r="F91" s="1541"/>
      <c r="G91" s="1541"/>
      <c r="H91" s="193"/>
      <c r="I91" s="1585"/>
      <c r="J91" s="1585"/>
      <c r="K91" s="1585"/>
      <c r="L91" s="1585"/>
      <c r="M91" s="1585"/>
      <c r="N91" s="1585"/>
      <c r="O91" s="210"/>
      <c r="P91" s="193"/>
      <c r="Q91" s="1539"/>
      <c r="R91" s="186"/>
    </row>
    <row r="92" spans="2:18" s="185" customFormat="1" ht="16.5" customHeight="1">
      <c r="B92" s="1573"/>
      <c r="C92" s="1566"/>
      <c r="D92" s="1566"/>
      <c r="E92" s="204" t="s">
        <v>134</v>
      </c>
      <c r="F92" s="1541"/>
      <c r="G92" s="1541"/>
      <c r="H92" s="193"/>
      <c r="I92" s="1585"/>
      <c r="J92" s="1585"/>
      <c r="K92" s="1585"/>
      <c r="L92" s="1585"/>
      <c r="M92" s="1585"/>
      <c r="N92" s="1585"/>
      <c r="O92" s="210"/>
      <c r="P92" s="193"/>
      <c r="Q92" s="1539"/>
      <c r="R92" s="186"/>
    </row>
    <row r="93" spans="2:18" s="185" customFormat="1" ht="12.75" customHeight="1">
      <c r="B93" s="1573"/>
      <c r="C93" s="1566"/>
      <c r="D93" s="1566"/>
      <c r="E93" s="204" t="s">
        <v>137</v>
      </c>
      <c r="F93" s="1541"/>
      <c r="G93" s="1541"/>
      <c r="H93" s="193"/>
      <c r="I93" s="1585"/>
      <c r="J93" s="1585"/>
      <c r="K93" s="1585"/>
      <c r="L93" s="1585"/>
      <c r="M93" s="1585"/>
      <c r="N93" s="1585"/>
      <c r="O93" s="210"/>
      <c r="P93" s="193"/>
      <c r="Q93" s="1539"/>
      <c r="R93" s="186"/>
    </row>
    <row r="94" spans="2:18" s="185" customFormat="1" ht="12.75" customHeight="1">
      <c r="B94" s="1573"/>
      <c r="C94" s="1566"/>
      <c r="D94" s="1566"/>
      <c r="E94" s="204" t="s">
        <v>140</v>
      </c>
      <c r="F94" s="1541"/>
      <c r="G94" s="1541"/>
      <c r="H94" s="193"/>
      <c r="I94" s="1585"/>
      <c r="J94" s="1585"/>
      <c r="K94" s="1585"/>
      <c r="L94" s="1585"/>
      <c r="M94" s="1585"/>
      <c r="N94" s="1585"/>
      <c r="O94" s="210"/>
      <c r="P94" s="193"/>
      <c r="Q94" s="1539"/>
      <c r="R94" s="186"/>
    </row>
    <row r="95" spans="2:18" s="185" customFormat="1" ht="12.75" customHeight="1">
      <c r="B95" s="1573"/>
      <c r="C95" s="1566"/>
      <c r="D95" s="1566"/>
      <c r="E95" s="204" t="s">
        <v>143</v>
      </c>
      <c r="F95" s="1541"/>
      <c r="G95" s="1541"/>
      <c r="H95" s="193"/>
      <c r="I95" s="1585"/>
      <c r="J95" s="1585"/>
      <c r="K95" s="1585"/>
      <c r="L95" s="1585"/>
      <c r="M95" s="1585"/>
      <c r="N95" s="1585"/>
      <c r="O95" s="210"/>
      <c r="P95" s="193"/>
      <c r="Q95" s="1539"/>
      <c r="R95" s="186"/>
    </row>
    <row r="96" spans="2:18" s="185" customFormat="1" ht="13.5" thickBot="1">
      <c r="B96" s="1544"/>
      <c r="C96" s="1562"/>
      <c r="D96" s="1562"/>
      <c r="E96" s="856" t="s">
        <v>105</v>
      </c>
      <c r="F96" s="1542"/>
      <c r="G96" s="1542"/>
      <c r="H96" s="729"/>
      <c r="I96" s="1586"/>
      <c r="J96" s="1586"/>
      <c r="K96" s="1586"/>
      <c r="L96" s="1586"/>
      <c r="M96" s="1586"/>
      <c r="N96" s="1586"/>
      <c r="O96" s="719"/>
      <c r="P96" s="729"/>
      <c r="Q96" s="1535"/>
      <c r="R96" s="186"/>
    </row>
    <row r="97" spans="2:18" s="185" customFormat="1" ht="21.75" customHeight="1" thickBot="1">
      <c r="B97" s="792">
        <v>10010</v>
      </c>
      <c r="C97" s="810">
        <v>36</v>
      </c>
      <c r="D97" s="793" t="s">
        <v>4999</v>
      </c>
      <c r="E97" s="611" t="s">
        <v>4549</v>
      </c>
      <c r="F97" s="1517" t="s">
        <v>13</v>
      </c>
      <c r="G97" s="1540" t="s">
        <v>13</v>
      </c>
      <c r="H97" s="854"/>
      <c r="I97" s="1584">
        <v>2</v>
      </c>
      <c r="J97" s="855">
        <v>18</v>
      </c>
      <c r="K97" s="1584"/>
      <c r="L97" s="1584"/>
      <c r="M97" s="1584" t="s">
        <v>4945</v>
      </c>
      <c r="N97" s="1584" t="s">
        <v>4945</v>
      </c>
      <c r="O97" s="855"/>
      <c r="P97" s="854"/>
      <c r="Q97" s="1708" t="s">
        <v>5002</v>
      </c>
      <c r="R97" s="186"/>
    </row>
    <row r="98" spans="2:18" s="185" customFormat="1" ht="15" customHeight="1" thickBot="1">
      <c r="B98" s="1573"/>
      <c r="C98" s="1566"/>
      <c r="D98" s="1566"/>
      <c r="E98" s="207" t="s">
        <v>5009</v>
      </c>
      <c r="F98" s="606"/>
      <c r="G98" s="602"/>
      <c r="H98" s="193"/>
      <c r="I98" s="1585"/>
      <c r="J98" s="1585"/>
      <c r="K98" s="1585"/>
      <c r="L98" s="1585"/>
      <c r="M98" s="1585"/>
      <c r="N98" s="1585"/>
      <c r="O98" s="210"/>
      <c r="P98" s="193"/>
      <c r="Q98" s="1709"/>
      <c r="R98" s="186"/>
    </row>
    <row r="99" spans="2:18" s="185" customFormat="1" ht="15" customHeight="1" thickBot="1">
      <c r="B99" s="1573"/>
      <c r="C99" s="1566"/>
      <c r="D99" s="1566"/>
      <c r="E99" s="204" t="s">
        <v>27</v>
      </c>
      <c r="F99" s="606"/>
      <c r="G99" s="602"/>
      <c r="H99" s="193"/>
      <c r="I99" s="1585"/>
      <c r="J99" s="1585"/>
      <c r="K99" s="1585"/>
      <c r="L99" s="1585"/>
      <c r="M99" s="1585"/>
      <c r="N99" s="1585"/>
      <c r="O99" s="210"/>
      <c r="P99" s="193"/>
      <c r="Q99" s="1709"/>
      <c r="R99" s="186"/>
    </row>
    <row r="100" spans="2:18" s="185" customFormat="1" ht="15" customHeight="1" thickBot="1">
      <c r="B100" s="1573"/>
      <c r="C100" s="1566"/>
      <c r="D100" s="1566"/>
      <c r="E100" s="204" t="s">
        <v>99</v>
      </c>
      <c r="F100" s="606"/>
      <c r="G100" s="602"/>
      <c r="H100" s="193"/>
      <c r="I100" s="1585"/>
      <c r="J100" s="1585"/>
      <c r="K100" s="1585"/>
      <c r="L100" s="1585"/>
      <c r="M100" s="1585"/>
      <c r="N100" s="1585"/>
      <c r="O100" s="210"/>
      <c r="P100" s="193"/>
      <c r="Q100" s="1709"/>
      <c r="R100" s="186"/>
    </row>
    <row r="101" spans="2:18" s="185" customFormat="1" ht="26.25" customHeight="1" thickBot="1">
      <c r="B101" s="1573"/>
      <c r="C101" s="1566"/>
      <c r="D101" s="1566"/>
      <c r="E101" s="204" t="s">
        <v>5010</v>
      </c>
      <c r="F101" s="606"/>
      <c r="G101" s="602"/>
      <c r="H101" s="193"/>
      <c r="I101" s="1585"/>
      <c r="J101" s="1585"/>
      <c r="K101" s="1585"/>
      <c r="L101" s="1585"/>
      <c r="M101" s="1585"/>
      <c r="N101" s="1585"/>
      <c r="O101" s="210"/>
      <c r="P101" s="193"/>
      <c r="Q101" s="1709"/>
      <c r="R101" s="186"/>
    </row>
    <row r="102" spans="2:18" s="185" customFormat="1" ht="15.75" customHeight="1">
      <c r="B102" s="983"/>
      <c r="C102" s="892"/>
      <c r="D102" s="892"/>
      <c r="E102" s="920" t="s">
        <v>5004</v>
      </c>
      <c r="F102" s="921"/>
      <c r="G102" s="692"/>
      <c r="H102" s="918"/>
      <c r="I102" s="919"/>
      <c r="J102" s="919"/>
      <c r="K102" s="919"/>
      <c r="L102" s="919"/>
      <c r="M102" s="919"/>
      <c r="N102" s="919"/>
      <c r="O102" s="922"/>
      <c r="P102" s="918"/>
      <c r="Q102" s="1717"/>
      <c r="R102" s="186"/>
    </row>
    <row r="103" spans="2:18" s="185" customFormat="1" ht="15" customHeight="1">
      <c r="B103" s="1573"/>
      <c r="C103" s="1566"/>
      <c r="D103" s="1566"/>
      <c r="E103" s="207" t="s">
        <v>131</v>
      </c>
      <c r="F103" s="606"/>
      <c r="G103" s="602"/>
      <c r="H103" s="193"/>
      <c r="I103" s="1585"/>
      <c r="J103" s="1585"/>
      <c r="K103" s="1585"/>
      <c r="L103" s="1585"/>
      <c r="M103" s="1585"/>
      <c r="N103" s="1585"/>
      <c r="O103" s="210"/>
      <c r="P103" s="193"/>
      <c r="Q103" s="1539"/>
      <c r="R103" s="186"/>
    </row>
    <row r="104" spans="2:18" s="185" customFormat="1" ht="15" customHeight="1">
      <c r="B104" s="1573"/>
      <c r="C104" s="1566"/>
      <c r="D104" s="1566"/>
      <c r="E104" s="204" t="s">
        <v>5011</v>
      </c>
      <c r="F104" s="606"/>
      <c r="G104" s="602"/>
      <c r="H104" s="193"/>
      <c r="I104" s="1585"/>
      <c r="J104" s="1585"/>
      <c r="K104" s="1585"/>
      <c r="L104" s="1585"/>
      <c r="M104" s="1585"/>
      <c r="N104" s="1585"/>
      <c r="O104" s="210"/>
      <c r="P104" s="193"/>
      <c r="Q104" s="1539"/>
      <c r="R104" s="186"/>
    </row>
    <row r="105" spans="2:18" s="185" customFormat="1" ht="15" customHeight="1">
      <c r="B105" s="1573"/>
      <c r="C105" s="1566"/>
      <c r="D105" s="1566"/>
      <c r="E105" s="204" t="s">
        <v>5012</v>
      </c>
      <c r="F105" s="606"/>
      <c r="G105" s="602"/>
      <c r="H105" s="193"/>
      <c r="I105" s="1585"/>
      <c r="J105" s="1585"/>
      <c r="K105" s="1585"/>
      <c r="L105" s="1585"/>
      <c r="M105" s="1585"/>
      <c r="N105" s="1585"/>
      <c r="O105" s="210"/>
      <c r="P105" s="193"/>
      <c r="Q105" s="1539"/>
      <c r="R105" s="186"/>
    </row>
    <row r="106" spans="2:18" s="185" customFormat="1" ht="15" customHeight="1">
      <c r="B106" s="1573"/>
      <c r="C106" s="1566"/>
      <c r="D106" s="1566"/>
      <c r="E106" s="204" t="s">
        <v>134</v>
      </c>
      <c r="F106" s="606"/>
      <c r="G106" s="602"/>
      <c r="H106" s="193"/>
      <c r="I106" s="1585"/>
      <c r="J106" s="1585"/>
      <c r="K106" s="1585"/>
      <c r="L106" s="1585"/>
      <c r="M106" s="1585"/>
      <c r="N106" s="1585"/>
      <c r="O106" s="210"/>
      <c r="P106" s="193"/>
      <c r="Q106" s="1539"/>
      <c r="R106" s="186"/>
    </row>
    <row r="107" spans="2:18" s="185" customFormat="1" ht="15" customHeight="1">
      <c r="B107" s="1573"/>
      <c r="C107" s="1566"/>
      <c r="D107" s="1566"/>
      <c r="E107" s="204" t="s">
        <v>137</v>
      </c>
      <c r="F107" s="606"/>
      <c r="G107" s="602"/>
      <c r="H107" s="193"/>
      <c r="I107" s="1585"/>
      <c r="J107" s="1585"/>
      <c r="K107" s="1585"/>
      <c r="L107" s="1585"/>
      <c r="M107" s="1585"/>
      <c r="N107" s="1585"/>
      <c r="O107" s="210"/>
      <c r="P107" s="193"/>
      <c r="Q107" s="1539"/>
      <c r="R107" s="186"/>
    </row>
    <row r="108" spans="2:18" s="185" customFormat="1" ht="15" customHeight="1">
      <c r="B108" s="1573"/>
      <c r="C108" s="1566"/>
      <c r="D108" s="1566"/>
      <c r="E108" s="204" t="s">
        <v>140</v>
      </c>
      <c r="F108" s="606"/>
      <c r="G108" s="602"/>
      <c r="H108" s="193"/>
      <c r="I108" s="1585"/>
      <c r="J108" s="1585"/>
      <c r="K108" s="1585"/>
      <c r="L108" s="1585"/>
      <c r="M108" s="1585"/>
      <c r="N108" s="1585"/>
      <c r="O108" s="210"/>
      <c r="P108" s="193"/>
      <c r="Q108" s="1539"/>
      <c r="R108" s="186"/>
    </row>
    <row r="109" spans="2:18" s="185" customFormat="1" ht="15" customHeight="1">
      <c r="B109" s="1573"/>
      <c r="C109" s="1566"/>
      <c r="D109" s="1566"/>
      <c r="E109" s="204" t="s">
        <v>143</v>
      </c>
      <c r="F109" s="606"/>
      <c r="G109" s="602"/>
      <c r="H109" s="193"/>
      <c r="I109" s="1585"/>
      <c r="J109" s="1585"/>
      <c r="K109" s="1585"/>
      <c r="L109" s="1585"/>
      <c r="M109" s="1585"/>
      <c r="N109" s="1585"/>
      <c r="O109" s="210"/>
      <c r="P109" s="193"/>
      <c r="Q109" s="1539"/>
      <c r="R109" s="186"/>
    </row>
    <row r="110" spans="2:18" s="185" customFormat="1" ht="15" customHeight="1" thickBot="1">
      <c r="B110" s="1544"/>
      <c r="C110" s="1562"/>
      <c r="D110" s="1562"/>
      <c r="E110" s="856" t="s">
        <v>105</v>
      </c>
      <c r="F110" s="987"/>
      <c r="G110" s="966"/>
      <c r="H110" s="729"/>
      <c r="I110" s="1586"/>
      <c r="J110" s="1586"/>
      <c r="K110" s="1586"/>
      <c r="L110" s="1586"/>
      <c r="M110" s="1586"/>
      <c r="N110" s="1586"/>
      <c r="O110" s="719"/>
      <c r="P110" s="729"/>
      <c r="Q110" s="1535"/>
      <c r="R110" s="186"/>
    </row>
    <row r="111" spans="2:18" s="185" customFormat="1" ht="16.5" customHeight="1" thickBot="1">
      <c r="B111" s="1554"/>
      <c r="C111" s="1579"/>
      <c r="D111" s="1579"/>
      <c r="E111" s="222"/>
      <c r="F111" s="607"/>
      <c r="G111" s="217"/>
      <c r="H111" s="193"/>
      <c r="I111" s="210"/>
      <c r="J111" s="210"/>
      <c r="K111" s="210"/>
      <c r="L111" s="210"/>
      <c r="M111" s="210"/>
      <c r="N111" s="210"/>
      <c r="O111" s="210"/>
      <c r="P111" s="193"/>
      <c r="Q111" s="222"/>
      <c r="R111" s="186"/>
    </row>
    <row r="112" spans="2:18" s="185" customFormat="1" ht="26.25" customHeight="1">
      <c r="B112" s="1716" t="s">
        <v>5013</v>
      </c>
      <c r="C112" s="1716"/>
      <c r="D112" s="1716"/>
      <c r="E112" s="1716"/>
      <c r="F112" s="1716"/>
      <c r="G112" s="1716"/>
      <c r="H112" s="1716"/>
      <c r="I112" s="1716"/>
      <c r="J112" s="1716"/>
      <c r="K112" s="1716"/>
      <c r="L112" s="1716"/>
      <c r="M112" s="1716"/>
      <c r="N112" s="1716"/>
      <c r="O112" s="1716"/>
      <c r="P112" s="1716"/>
      <c r="Q112" s="1716"/>
      <c r="R112" s="186"/>
    </row>
    <row r="113" spans="2:18" s="185" customFormat="1" ht="16.5" customHeight="1" thickBot="1">
      <c r="B113" s="1713"/>
      <c r="C113" s="1713"/>
      <c r="D113" s="1713"/>
      <c r="E113" s="1713"/>
      <c r="F113" s="1713"/>
      <c r="G113" s="1713"/>
      <c r="H113" s="1713"/>
      <c r="I113" s="1713"/>
      <c r="J113" s="1713"/>
      <c r="K113" s="1713"/>
      <c r="L113" s="1713"/>
      <c r="M113" s="1713"/>
      <c r="N113" s="1713"/>
      <c r="O113" s="1713"/>
      <c r="P113" s="1713"/>
      <c r="Q113" s="1713"/>
      <c r="R113" s="186"/>
    </row>
    <row r="114" spans="2:18" ht="12.75" customHeight="1">
      <c r="B114" s="1710" t="s">
        <v>4964</v>
      </c>
      <c r="C114" s="1711"/>
      <c r="D114" s="1712"/>
      <c r="E114" s="1257"/>
      <c r="F114" s="1251"/>
      <c r="G114" s="1252"/>
      <c r="H114" s="1476"/>
      <c r="I114" s="1257"/>
      <c r="J114" s="1251"/>
      <c r="K114" s="1251"/>
      <c r="L114" s="1251"/>
      <c r="M114" s="1251"/>
      <c r="N114" s="1251"/>
      <c r="O114" s="1251"/>
      <c r="P114" s="1251"/>
      <c r="Q114" s="1252"/>
      <c r="R114" s="195"/>
    </row>
    <row r="115" spans="2:18" ht="12.75" customHeight="1">
      <c r="B115" s="1511"/>
      <c r="C115" s="1512"/>
      <c r="D115" s="1513"/>
      <c r="E115" s="1667" t="s">
        <v>5014</v>
      </c>
      <c r="F115" s="1668"/>
      <c r="G115" s="1669"/>
      <c r="H115" s="1477"/>
      <c r="I115" s="1664" t="s">
        <v>4966</v>
      </c>
      <c r="J115" s="1665"/>
      <c r="K115" s="1665"/>
      <c r="L115" s="1665"/>
      <c r="M115" s="1665"/>
      <c r="N115" s="1665"/>
      <c r="O115" s="1665"/>
      <c r="P115" s="1665"/>
      <c r="Q115" s="1666"/>
      <c r="R115" s="195"/>
    </row>
    <row r="116" spans="2:18" ht="15" customHeight="1">
      <c r="B116" s="1511" t="s">
        <v>4967</v>
      </c>
      <c r="C116" s="1512"/>
      <c r="D116" s="1262"/>
      <c r="E116" s="1258"/>
      <c r="F116" s="174"/>
      <c r="G116" s="1253"/>
      <c r="H116" s="1477"/>
      <c r="I116" s="1258"/>
      <c r="J116" s="174"/>
      <c r="K116" s="174"/>
      <c r="L116" s="174"/>
      <c r="M116" s="174"/>
      <c r="N116" s="174"/>
      <c r="O116" s="174"/>
      <c r="P116" s="174"/>
      <c r="Q116" s="1253"/>
      <c r="R116" s="195"/>
    </row>
    <row r="117" spans="2:18" ht="15" customHeight="1">
      <c r="B117" s="1511"/>
      <c r="C117" s="1512"/>
      <c r="D117" s="1262"/>
      <c r="E117" s="1258"/>
      <c r="F117" s="174"/>
      <c r="G117" s="1253"/>
      <c r="H117" s="1477"/>
      <c r="I117" s="1258"/>
      <c r="J117" s="174"/>
      <c r="K117" s="174"/>
      <c r="L117" s="174"/>
      <c r="M117" s="174"/>
      <c r="N117" s="174"/>
      <c r="O117" s="174"/>
      <c r="P117" s="174"/>
      <c r="Q117" s="1253"/>
      <c r="R117" s="195"/>
    </row>
    <row r="118" spans="2:18" ht="12.75" customHeight="1">
      <c r="B118" s="1673" t="s">
        <v>4968</v>
      </c>
      <c r="C118" s="1674"/>
      <c r="D118" s="1675"/>
      <c r="E118" s="1667" t="s">
        <v>4969</v>
      </c>
      <c r="F118" s="1668"/>
      <c r="G118" s="1669"/>
      <c r="H118" s="1477"/>
      <c r="I118" s="1664" t="s">
        <v>4970</v>
      </c>
      <c r="J118" s="1665"/>
      <c r="K118" s="1665"/>
      <c r="L118" s="1665"/>
      <c r="M118" s="1665"/>
      <c r="N118" s="1665"/>
      <c r="O118" s="1665"/>
      <c r="P118" s="1665"/>
      <c r="Q118" s="1666"/>
      <c r="R118" s="195"/>
    </row>
    <row r="119" spans="2:18" ht="12.75" customHeight="1">
      <c r="B119" s="1511"/>
      <c r="C119" s="1512"/>
      <c r="D119" s="1513"/>
      <c r="E119" s="1508"/>
      <c r="F119" s="1509"/>
      <c r="G119" s="1510"/>
      <c r="H119" s="1477"/>
      <c r="I119" s="1505"/>
      <c r="J119" s="1506"/>
      <c r="K119" s="1506"/>
      <c r="L119" s="1506"/>
      <c r="M119" s="1506"/>
      <c r="N119" s="1506"/>
      <c r="O119" s="1506"/>
      <c r="P119" s="1506"/>
      <c r="Q119" s="1507"/>
      <c r="R119" s="195"/>
    </row>
    <row r="120" spans="2:18" ht="13.5" thickBot="1">
      <c r="B120" s="1676" t="s">
        <v>4971</v>
      </c>
      <c r="C120" s="1677"/>
      <c r="D120" s="1678"/>
      <c r="E120" s="1629"/>
      <c r="F120" s="1630"/>
      <c r="G120" s="1631"/>
      <c r="H120" s="1250"/>
      <c r="I120" s="1626"/>
      <c r="J120" s="1627"/>
      <c r="K120" s="1627"/>
      <c r="L120" s="1627"/>
      <c r="M120" s="1627"/>
      <c r="N120" s="1627"/>
      <c r="O120" s="1627"/>
      <c r="P120" s="1627"/>
      <c r="Q120" s="1628"/>
      <c r="R120" s="195"/>
    </row>
    <row r="121" spans="2:18">
      <c r="B121" s="593"/>
      <c r="C121" s="594"/>
      <c r="D121" s="594"/>
      <c r="E121" s="595"/>
      <c r="F121" s="1634"/>
      <c r="G121" s="1624"/>
      <c r="H121" s="596"/>
      <c r="I121" s="236"/>
      <c r="J121" s="236"/>
      <c r="K121" s="236"/>
      <c r="L121" s="236"/>
      <c r="M121" s="236"/>
      <c r="N121" s="236"/>
      <c r="O121" s="236"/>
      <c r="P121" s="596"/>
      <c r="Q121" s="597"/>
    </row>
    <row r="122" spans="2:18">
      <c r="B122" s="593"/>
      <c r="C122" s="594"/>
      <c r="D122" s="594"/>
      <c r="E122" s="595"/>
      <c r="F122" s="1634"/>
      <c r="G122" s="1624"/>
      <c r="H122" s="596"/>
      <c r="I122" s="236"/>
      <c r="J122" s="236"/>
      <c r="K122" s="236"/>
      <c r="L122" s="236"/>
      <c r="M122" s="236"/>
      <c r="N122" s="236"/>
      <c r="O122" s="236"/>
      <c r="P122" s="596"/>
      <c r="Q122" s="597"/>
    </row>
    <row r="123" spans="2:18">
      <c r="B123" s="593"/>
      <c r="C123" s="594"/>
      <c r="D123" s="594"/>
      <c r="E123" s="595"/>
      <c r="F123" s="1634"/>
      <c r="G123" s="1624"/>
      <c r="H123" s="596"/>
      <c r="I123" s="236"/>
      <c r="J123" s="236"/>
      <c r="K123" s="236"/>
      <c r="L123" s="236"/>
      <c r="M123" s="236"/>
      <c r="N123" s="236"/>
      <c r="O123" s="236"/>
      <c r="P123" s="596"/>
      <c r="Q123" s="597"/>
    </row>
    <row r="124" spans="2:18">
      <c r="B124" s="593"/>
      <c r="C124" s="594"/>
      <c r="D124" s="594"/>
      <c r="E124" s="595"/>
      <c r="F124" s="1634"/>
      <c r="G124" s="1624"/>
      <c r="H124" s="596"/>
      <c r="I124" s="236"/>
      <c r="J124" s="236"/>
      <c r="K124" s="236"/>
      <c r="L124" s="236"/>
      <c r="M124" s="236"/>
      <c r="N124" s="236"/>
      <c r="O124" s="236"/>
      <c r="P124" s="596"/>
      <c r="Q124" s="597"/>
    </row>
    <row r="125" spans="2:18">
      <c r="B125" s="593"/>
      <c r="C125" s="594"/>
      <c r="D125" s="594"/>
      <c r="E125" s="595"/>
      <c r="F125" s="1634"/>
      <c r="G125" s="1624"/>
      <c r="H125" s="596"/>
      <c r="I125" s="236"/>
      <c r="J125" s="236"/>
      <c r="K125" s="236"/>
      <c r="L125" s="236"/>
      <c r="M125" s="236"/>
      <c r="N125" s="236"/>
      <c r="O125" s="236"/>
      <c r="P125" s="596"/>
      <c r="Q125" s="597"/>
    </row>
    <row r="126" spans="2:18">
      <c r="B126" s="593"/>
      <c r="C126" s="594"/>
      <c r="D126" s="594"/>
      <c r="E126" s="595"/>
      <c r="F126" s="1634"/>
      <c r="G126" s="1624"/>
      <c r="H126" s="596"/>
      <c r="I126" s="236"/>
      <c r="J126" s="236"/>
      <c r="K126" s="236"/>
      <c r="L126" s="236"/>
      <c r="M126" s="236"/>
      <c r="N126" s="236"/>
      <c r="O126" s="236"/>
      <c r="P126" s="596"/>
      <c r="Q126" s="597"/>
    </row>
    <row r="127" spans="2:18">
      <c r="B127" s="593"/>
      <c r="C127" s="594"/>
      <c r="D127" s="594"/>
      <c r="E127" s="595"/>
      <c r="F127" s="1634"/>
      <c r="G127" s="1624"/>
      <c r="H127" s="596"/>
      <c r="I127" s="236"/>
      <c r="J127" s="236"/>
      <c r="K127" s="236"/>
      <c r="L127" s="236"/>
      <c r="M127" s="236"/>
      <c r="N127" s="236"/>
      <c r="O127" s="236"/>
      <c r="P127" s="596"/>
      <c r="Q127" s="597"/>
    </row>
    <row r="128" spans="2:18">
      <c r="B128" s="593"/>
      <c r="C128" s="594"/>
      <c r="D128" s="594"/>
      <c r="E128" s="595"/>
      <c r="F128" s="1634"/>
      <c r="G128" s="1624"/>
      <c r="H128" s="596"/>
      <c r="I128" s="236"/>
      <c r="J128" s="236"/>
      <c r="K128" s="236"/>
      <c r="L128" s="236"/>
      <c r="M128" s="236"/>
      <c r="N128" s="236"/>
      <c r="O128" s="236"/>
      <c r="P128" s="596"/>
      <c r="Q128" s="597"/>
    </row>
    <row r="129" spans="2:17">
      <c r="B129" s="593"/>
      <c r="C129" s="594"/>
      <c r="D129" s="594"/>
      <c r="E129" s="595"/>
      <c r="F129" s="1634"/>
      <c r="G129" s="1624"/>
      <c r="H129" s="596"/>
      <c r="I129" s="236"/>
      <c r="J129" s="236"/>
      <c r="K129" s="236"/>
      <c r="L129" s="236"/>
      <c r="M129" s="236"/>
      <c r="N129" s="236"/>
      <c r="O129" s="236"/>
      <c r="P129" s="596"/>
      <c r="Q129" s="597"/>
    </row>
    <row r="130" spans="2:17">
      <c r="B130" s="593"/>
      <c r="C130" s="594"/>
      <c r="D130" s="594"/>
      <c r="E130" s="595"/>
      <c r="F130" s="1634"/>
      <c r="G130" s="1624"/>
      <c r="H130" s="596"/>
      <c r="I130" s="236"/>
      <c r="J130" s="236"/>
      <c r="K130" s="236"/>
      <c r="L130" s="236"/>
      <c r="M130" s="236"/>
      <c r="N130" s="236"/>
      <c r="O130" s="236"/>
      <c r="P130" s="596"/>
      <c r="Q130" s="597"/>
    </row>
    <row r="131" spans="2:17">
      <c r="B131" s="593"/>
      <c r="C131" s="594"/>
      <c r="D131" s="594"/>
      <c r="E131" s="595"/>
      <c r="F131" s="1634"/>
      <c r="G131" s="1624"/>
      <c r="H131" s="596"/>
      <c r="I131" s="236"/>
      <c r="J131" s="236"/>
      <c r="K131" s="236"/>
      <c r="L131" s="236"/>
      <c r="M131" s="236"/>
      <c r="N131" s="236"/>
      <c r="O131" s="236"/>
      <c r="P131" s="596"/>
      <c r="Q131" s="597"/>
    </row>
  </sheetData>
  <sheetProtection selectLockedCells="1" selectUnlockedCells="1"/>
  <mergeCells count="28">
    <mergeCell ref="Q7:Q11"/>
    <mergeCell ref="F4:G4"/>
    <mergeCell ref="I4:J4"/>
    <mergeCell ref="B1:Q1"/>
    <mergeCell ref="B2:Q2"/>
    <mergeCell ref="B3:Q3"/>
    <mergeCell ref="B4:D4"/>
    <mergeCell ref="E4:E5"/>
    <mergeCell ref="K4:N4"/>
    <mergeCell ref="Q4:Q5"/>
    <mergeCell ref="Q12:Q18"/>
    <mergeCell ref="Q19:Q29"/>
    <mergeCell ref="Q31:Q35"/>
    <mergeCell ref="Q37:Q39"/>
    <mergeCell ref="B112:Q112"/>
    <mergeCell ref="Q97:Q102"/>
    <mergeCell ref="Q82:Q89"/>
    <mergeCell ref="B120:D120"/>
    <mergeCell ref="Q40:Q46"/>
    <mergeCell ref="Q52:Q56"/>
    <mergeCell ref="E115:G115"/>
    <mergeCell ref="I115:Q115"/>
    <mergeCell ref="B118:D118"/>
    <mergeCell ref="E118:G118"/>
    <mergeCell ref="I118:Q118"/>
    <mergeCell ref="B114:D114"/>
    <mergeCell ref="B113:Q113"/>
    <mergeCell ref="Q48:Q50"/>
  </mergeCells>
  <phoneticPr fontId="31" type="noConversion"/>
  <pageMargins left="0.23622047244094491" right="0.23622047244094491" top="0.74803149606299213" bottom="0.74803149606299213" header="0.31496062992125984" footer="0.31496062992125984"/>
  <pageSetup scale="75" firstPageNumber="0" orientation="landscape" horizontalDpi="300" verticalDpi="300" r:id="rId1"/>
  <headerFooter alignWithMargins="0">
    <oddHeader>&amp;R
HOJA No. &amp;P DE &amp;N     &amp;K00+000E</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3"/>
  </sheetPr>
  <dimension ref="B1:R55"/>
  <sheetViews>
    <sheetView showGridLines="0" topLeftCell="B1" workbookViewId="0">
      <selection activeCell="B1" sqref="A1:IV65536"/>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44.7109375" style="177" customWidth="1"/>
    <col min="6" max="6" width="8.5703125" style="178" bestFit="1" customWidth="1"/>
    <col min="7" max="7" width="14.42578125" style="179" bestFit="1" customWidth="1"/>
    <col min="8" max="8" width="0" style="180" hidden="1" customWidth="1"/>
    <col min="9" max="9" width="9.28515625" style="181" customWidth="1"/>
    <col min="10" max="10" width="7.140625" style="181" bestFit="1" customWidth="1"/>
    <col min="11" max="11" width="3.42578125" style="181" bestFit="1" customWidth="1"/>
    <col min="12" max="12" width="3.5703125" style="181" customWidth="1"/>
    <col min="13" max="13" width="3.7109375" style="181" bestFit="1" customWidth="1"/>
    <col min="14" max="14" width="3.7109375" style="181" customWidth="1"/>
    <col min="15" max="15" width="0" style="181" hidden="1" customWidth="1"/>
    <col min="16" max="16" width="0" style="182" hidden="1" customWidth="1"/>
    <col min="17" max="17" width="45.7109375" style="183" customWidth="1"/>
    <col min="18" max="18" width="45.7109375" style="184" customWidth="1"/>
    <col min="19" max="16384" width="11.42578125" style="174"/>
  </cols>
  <sheetData>
    <row r="1" spans="2:18" s="185" customFormat="1" ht="53.25" customHeight="1">
      <c r="B1" s="1694" t="s">
        <v>4922</v>
      </c>
      <c r="C1" s="1694"/>
      <c r="D1" s="1694"/>
      <c r="E1" s="1694"/>
      <c r="F1" s="1694"/>
      <c r="G1" s="1694"/>
      <c r="H1" s="1694"/>
      <c r="I1" s="1694"/>
      <c r="J1" s="1694"/>
      <c r="K1" s="1694"/>
      <c r="L1" s="1694"/>
      <c r="M1" s="1694"/>
      <c r="N1" s="1694"/>
      <c r="O1" s="1694"/>
      <c r="P1" s="1694"/>
      <c r="Q1" s="1694"/>
      <c r="R1" s="186"/>
    </row>
    <row r="2" spans="2:18" s="185" customFormat="1" ht="15" customHeight="1">
      <c r="B2" s="1696" t="s">
        <v>4972</v>
      </c>
      <c r="C2" s="1696"/>
      <c r="D2" s="1696"/>
      <c r="E2" s="1696"/>
      <c r="F2" s="1696"/>
      <c r="G2" s="1696"/>
      <c r="H2" s="1696"/>
      <c r="I2" s="1696"/>
      <c r="J2" s="1696"/>
      <c r="K2" s="1696"/>
      <c r="L2" s="1696"/>
      <c r="M2" s="1696"/>
      <c r="N2" s="1696"/>
      <c r="O2" s="1696"/>
      <c r="P2" s="1696"/>
      <c r="Q2" s="1696"/>
      <c r="R2" s="186"/>
    </row>
    <row r="3" spans="2:18" s="185" customFormat="1" ht="15.75" customHeight="1" thickBot="1">
      <c r="B3" s="1698" t="s">
        <v>5015</v>
      </c>
      <c r="C3" s="1698"/>
      <c r="D3" s="1698"/>
      <c r="E3" s="1698"/>
      <c r="F3" s="1698"/>
      <c r="G3" s="1698"/>
      <c r="H3" s="1698"/>
      <c r="I3" s="1698"/>
      <c r="J3" s="1698"/>
      <c r="K3" s="1698"/>
      <c r="L3" s="1698"/>
      <c r="M3" s="1698"/>
      <c r="N3" s="1698"/>
      <c r="O3" s="1698"/>
      <c r="P3" s="1698"/>
      <c r="Q3" s="1698"/>
      <c r="R3" s="186"/>
    </row>
    <row r="4" spans="2:18" s="185" customFormat="1" ht="27.75" customHeight="1" thickBot="1">
      <c r="B4" s="1700" t="s">
        <v>4925</v>
      </c>
      <c r="C4" s="1700"/>
      <c r="D4" s="1700"/>
      <c r="E4" s="1719" t="s">
        <v>4926</v>
      </c>
      <c r="F4" s="1732" t="s">
        <v>4927</v>
      </c>
      <c r="G4" s="1732"/>
      <c r="H4" s="785"/>
      <c r="I4" s="1707" t="s">
        <v>4928</v>
      </c>
      <c r="J4" s="1707"/>
      <c r="K4" s="1707" t="s">
        <v>4929</v>
      </c>
      <c r="L4" s="1707"/>
      <c r="M4" s="1707"/>
      <c r="N4" s="1707"/>
      <c r="O4" s="577" t="s">
        <v>4930</v>
      </c>
      <c r="P4" s="578" t="s">
        <v>4931</v>
      </c>
      <c r="Q4" s="1707" t="s">
        <v>4932</v>
      </c>
      <c r="R4" s="186"/>
    </row>
    <row r="5" spans="2:18" s="2" customFormat="1" ht="27" customHeight="1" thickBot="1">
      <c r="B5" s="620" t="s">
        <v>4933</v>
      </c>
      <c r="C5" s="621" t="s">
        <v>4934</v>
      </c>
      <c r="D5" s="621" t="s">
        <v>4935</v>
      </c>
      <c r="E5" s="1733"/>
      <c r="F5" s="989" t="s">
        <v>3</v>
      </c>
      <c r="G5" s="990" t="s">
        <v>4</v>
      </c>
      <c r="H5" s="991" t="s">
        <v>4936</v>
      </c>
      <c r="I5" s="992" t="s">
        <v>4937</v>
      </c>
      <c r="J5" s="992" t="s">
        <v>4938</v>
      </c>
      <c r="K5" s="993" t="s">
        <v>4939</v>
      </c>
      <c r="L5" s="993" t="s">
        <v>4940</v>
      </c>
      <c r="M5" s="993" t="s">
        <v>4941</v>
      </c>
      <c r="N5" s="994" t="s">
        <v>4942</v>
      </c>
      <c r="O5" s="626"/>
      <c r="P5" s="627"/>
      <c r="Q5" s="1707"/>
      <c r="R5" s="188"/>
    </row>
    <row r="6" spans="2:18" s="185" customFormat="1" ht="26.25" customHeight="1" thickBot="1">
      <c r="B6" s="800">
        <v>10020</v>
      </c>
      <c r="C6" s="810">
        <v>10</v>
      </c>
      <c r="D6" s="837"/>
      <c r="E6" s="634" t="s">
        <v>5016</v>
      </c>
      <c r="F6" s="995" t="s">
        <v>30</v>
      </c>
      <c r="G6" s="995" t="s">
        <v>5017</v>
      </c>
      <c r="H6" s="995"/>
      <c r="I6" s="996">
        <v>2</v>
      </c>
      <c r="J6" s="996">
        <v>3</v>
      </c>
      <c r="K6" s="996"/>
      <c r="L6" s="996"/>
      <c r="M6" s="996" t="s">
        <v>4945</v>
      </c>
      <c r="N6" s="996" t="s">
        <v>4945</v>
      </c>
      <c r="O6" s="855"/>
      <c r="P6" s="854"/>
      <c r="Q6" s="1708" t="s">
        <v>5018</v>
      </c>
      <c r="R6" s="186"/>
    </row>
    <row r="7" spans="2:18" s="185" customFormat="1" ht="15.75" customHeight="1" thickBot="1">
      <c r="B7" s="997"/>
      <c r="C7" s="820"/>
      <c r="D7" s="820"/>
      <c r="E7" s="633" t="s">
        <v>5019</v>
      </c>
      <c r="F7" s="277"/>
      <c r="G7" s="277"/>
      <c r="H7" s="277"/>
      <c r="I7" s="277"/>
      <c r="J7" s="277"/>
      <c r="K7" s="277"/>
      <c r="L7" s="277"/>
      <c r="M7" s="277"/>
      <c r="N7" s="277"/>
      <c r="O7" s="210"/>
      <c r="P7" s="193" t="s">
        <v>5020</v>
      </c>
      <c r="Q7" s="1709"/>
      <c r="R7" s="186"/>
    </row>
    <row r="8" spans="2:18" s="185" customFormat="1" ht="15.75" customHeight="1" thickBot="1">
      <c r="B8" s="997"/>
      <c r="C8" s="820"/>
      <c r="D8" s="820"/>
      <c r="E8" s="629" t="s">
        <v>215</v>
      </c>
      <c r="F8" s="277"/>
      <c r="G8" s="277"/>
      <c r="H8" s="277"/>
      <c r="I8" s="277"/>
      <c r="J8" s="277"/>
      <c r="K8" s="277"/>
      <c r="L8" s="277"/>
      <c r="M8" s="277"/>
      <c r="N8" s="277"/>
      <c r="O8" s="210"/>
      <c r="P8" s="193"/>
      <c r="Q8" s="1709"/>
      <c r="R8" s="186"/>
    </row>
    <row r="9" spans="2:18" s="185" customFormat="1" ht="13.5" thickBot="1">
      <c r="B9" s="997"/>
      <c r="C9" s="820"/>
      <c r="D9" s="820"/>
      <c r="E9" s="630" t="s">
        <v>5021</v>
      </c>
      <c r="F9" s="277"/>
      <c r="G9" s="277"/>
      <c r="H9" s="277"/>
      <c r="I9" s="277"/>
      <c r="J9" s="277"/>
      <c r="K9" s="277"/>
      <c r="L9" s="277"/>
      <c r="M9" s="277"/>
      <c r="N9" s="277"/>
      <c r="O9" s="210"/>
      <c r="P9" s="193"/>
      <c r="Q9" s="1709"/>
      <c r="R9" s="186"/>
    </row>
    <row r="10" spans="2:18" s="185" customFormat="1" ht="13.5" customHeight="1" thickBot="1">
      <c r="B10" s="997"/>
      <c r="C10" s="820"/>
      <c r="D10" s="820"/>
      <c r="E10" s="630" t="s">
        <v>222</v>
      </c>
      <c r="F10" s="277"/>
      <c r="G10" s="277"/>
      <c r="H10" s="277"/>
      <c r="I10" s="277"/>
      <c r="J10" s="277"/>
      <c r="K10" s="277"/>
      <c r="L10" s="277"/>
      <c r="M10" s="277"/>
      <c r="N10" s="277"/>
      <c r="O10" s="210"/>
      <c r="P10" s="193"/>
      <c r="Q10" s="1709"/>
      <c r="R10" s="186"/>
    </row>
    <row r="11" spans="2:18" s="185" customFormat="1" ht="15" customHeight="1" thickBot="1">
      <c r="B11" s="795"/>
      <c r="C11" s="998"/>
      <c r="D11" s="998"/>
      <c r="E11" s="999" t="s">
        <v>5022</v>
      </c>
      <c r="F11" s="1000"/>
      <c r="G11" s="1000"/>
      <c r="H11" s="1000"/>
      <c r="I11" s="1000"/>
      <c r="J11" s="1000"/>
      <c r="K11" s="1000"/>
      <c r="L11" s="1000"/>
      <c r="M11" s="1000"/>
      <c r="N11" s="1000"/>
      <c r="O11" s="719"/>
      <c r="P11" s="729"/>
      <c r="Q11" s="1693"/>
      <c r="R11" s="186"/>
    </row>
    <row r="12" spans="2:18" s="185" customFormat="1" ht="25.5" customHeight="1" thickBot="1">
      <c r="B12" s="800">
        <v>10020</v>
      </c>
      <c r="C12" s="793" t="s">
        <v>5023</v>
      </c>
      <c r="D12" s="817"/>
      <c r="E12" s="786" t="s">
        <v>5024</v>
      </c>
      <c r="F12" s="1726" t="s">
        <v>30</v>
      </c>
      <c r="G12" s="1726" t="s">
        <v>5025</v>
      </c>
      <c r="H12" s="1726"/>
      <c r="I12" s="1726">
        <v>2</v>
      </c>
      <c r="J12" s="1726">
        <v>3</v>
      </c>
      <c r="K12" s="1726"/>
      <c r="L12" s="1726"/>
      <c r="M12" s="1726" t="s">
        <v>4945</v>
      </c>
      <c r="N12" s="1726" t="s">
        <v>4945</v>
      </c>
      <c r="O12" s="855"/>
      <c r="P12" s="854"/>
      <c r="Q12" s="1729" t="s">
        <v>5026</v>
      </c>
      <c r="R12" s="186"/>
    </row>
    <row r="13" spans="2:18" s="185" customFormat="1" ht="15" customHeight="1" thickBot="1">
      <c r="B13" s="997"/>
      <c r="C13" s="820"/>
      <c r="D13" s="820"/>
      <c r="E13" s="665" t="s">
        <v>187</v>
      </c>
      <c r="F13" s="1727"/>
      <c r="G13" s="1727"/>
      <c r="H13" s="1727"/>
      <c r="I13" s="1727"/>
      <c r="J13" s="1727"/>
      <c r="K13" s="1727"/>
      <c r="L13" s="1727"/>
      <c r="M13" s="1727"/>
      <c r="N13" s="1727"/>
      <c r="O13" s="210"/>
      <c r="P13" s="193"/>
      <c r="Q13" s="1730"/>
      <c r="R13" s="186"/>
    </row>
    <row r="14" spans="2:18" s="185" customFormat="1" ht="13.5" thickBot="1">
      <c r="B14" s="997"/>
      <c r="C14" s="820"/>
      <c r="D14" s="820"/>
      <c r="E14" s="242" t="s">
        <v>5027</v>
      </c>
      <c r="F14" s="1727"/>
      <c r="G14" s="1727"/>
      <c r="H14" s="1727"/>
      <c r="I14" s="1727"/>
      <c r="J14" s="1727"/>
      <c r="K14" s="1727"/>
      <c r="L14" s="1727"/>
      <c r="M14" s="1727"/>
      <c r="N14" s="1727"/>
      <c r="O14" s="210"/>
      <c r="P14" s="193"/>
      <c r="Q14" s="1730"/>
      <c r="R14" s="186"/>
    </row>
    <row r="15" spans="2:18" s="185" customFormat="1" ht="13.5" thickBot="1">
      <c r="B15" s="997"/>
      <c r="C15" s="820"/>
      <c r="D15" s="820"/>
      <c r="E15" s="665" t="s">
        <v>5028</v>
      </c>
      <c r="F15" s="1727"/>
      <c r="G15" s="1727"/>
      <c r="H15" s="1727"/>
      <c r="I15" s="1727"/>
      <c r="J15" s="1727"/>
      <c r="K15" s="1727"/>
      <c r="L15" s="1727"/>
      <c r="M15" s="1727"/>
      <c r="N15" s="1727"/>
      <c r="O15" s="210"/>
      <c r="P15" s="193"/>
      <c r="Q15" s="1730"/>
      <c r="R15" s="186"/>
    </row>
    <row r="16" spans="2:18" s="185" customFormat="1" ht="13.5" thickBot="1">
      <c r="B16" s="997"/>
      <c r="C16" s="820"/>
      <c r="D16" s="820"/>
      <c r="E16" s="242" t="s">
        <v>233</v>
      </c>
      <c r="F16" s="1727"/>
      <c r="G16" s="1727"/>
      <c r="H16" s="1727"/>
      <c r="I16" s="1727"/>
      <c r="J16" s="1727"/>
      <c r="K16" s="1727"/>
      <c r="L16" s="1727"/>
      <c r="M16" s="1727"/>
      <c r="N16" s="1727"/>
      <c r="O16" s="210"/>
      <c r="P16" s="193"/>
      <c r="Q16" s="1730"/>
      <c r="R16" s="186"/>
    </row>
    <row r="17" spans="2:18" s="185" customFormat="1" ht="13.5" thickBot="1">
      <c r="B17" s="997"/>
      <c r="C17" s="820"/>
      <c r="D17" s="820"/>
      <c r="E17" s="242" t="s">
        <v>5029</v>
      </c>
      <c r="F17" s="1727"/>
      <c r="G17" s="1727"/>
      <c r="H17" s="1727"/>
      <c r="I17" s="1727"/>
      <c r="J17" s="1727"/>
      <c r="K17" s="1727"/>
      <c r="L17" s="1727"/>
      <c r="M17" s="1727"/>
      <c r="N17" s="1727"/>
      <c r="O17" s="210"/>
      <c r="P17" s="193"/>
      <c r="Q17" s="1730"/>
      <c r="R17" s="186"/>
    </row>
    <row r="18" spans="2:18" s="185" customFormat="1" ht="13.5" thickBot="1">
      <c r="B18" s="795"/>
      <c r="C18" s="998"/>
      <c r="D18" s="998"/>
      <c r="E18" s="1002" t="s">
        <v>1411</v>
      </c>
      <c r="F18" s="1728"/>
      <c r="G18" s="1728"/>
      <c r="H18" s="1728"/>
      <c r="I18" s="1728"/>
      <c r="J18" s="1728"/>
      <c r="K18" s="1728"/>
      <c r="L18" s="1728"/>
      <c r="M18" s="1728"/>
      <c r="N18" s="1728"/>
      <c r="O18" s="719"/>
      <c r="P18" s="729"/>
      <c r="Q18" s="1731"/>
      <c r="R18" s="186"/>
    </row>
    <row r="19" spans="2:18" s="185" customFormat="1" ht="25.5" customHeight="1" thickBot="1">
      <c r="B19" s="824">
        <v>10020</v>
      </c>
      <c r="C19" s="1003">
        <v>24</v>
      </c>
      <c r="D19" s="1003"/>
      <c r="E19" s="1004" t="s">
        <v>56</v>
      </c>
      <c r="F19" s="1005"/>
      <c r="G19" s="1005"/>
      <c r="H19" s="1006"/>
      <c r="I19" s="1005"/>
      <c r="J19" s="1006"/>
      <c r="K19" s="931"/>
      <c r="L19" s="657"/>
      <c r="M19" s="931"/>
      <c r="N19" s="1006"/>
      <c r="O19" s="657"/>
      <c r="P19" s="657" t="s">
        <v>5020</v>
      </c>
      <c r="Q19" s="884"/>
      <c r="R19" s="186"/>
    </row>
    <row r="20" spans="2:18" s="185" customFormat="1" ht="24.75" customHeight="1" thickBot="1">
      <c r="B20" s="838">
        <v>10020</v>
      </c>
      <c r="C20" s="826" t="s">
        <v>5030</v>
      </c>
      <c r="D20" s="839" t="s">
        <v>4999</v>
      </c>
      <c r="E20" s="634" t="s">
        <v>244</v>
      </c>
      <c r="F20" s="1723" t="s">
        <v>13</v>
      </c>
      <c r="G20" s="1723" t="s">
        <v>13</v>
      </c>
      <c r="H20" s="1723"/>
      <c r="I20" s="1723">
        <v>2</v>
      </c>
      <c r="J20" s="1723">
        <v>3</v>
      </c>
      <c r="K20" s="1723"/>
      <c r="L20" s="1723" t="s">
        <v>4945</v>
      </c>
      <c r="M20" s="1723"/>
      <c r="N20" s="1723"/>
      <c r="O20" s="854"/>
      <c r="P20" s="854"/>
      <c r="Q20" s="1720" t="s">
        <v>5000</v>
      </c>
      <c r="R20" s="186"/>
    </row>
    <row r="21" spans="2:18" s="185" customFormat="1" ht="19.5" customHeight="1" thickBot="1">
      <c r="B21" s="1573"/>
      <c r="C21" s="1574"/>
      <c r="D21" s="1574"/>
      <c r="E21" s="204" t="s">
        <v>246</v>
      </c>
      <c r="F21" s="1724"/>
      <c r="G21" s="1724"/>
      <c r="H21" s="1724"/>
      <c r="I21" s="1724"/>
      <c r="J21" s="1724"/>
      <c r="K21" s="1724"/>
      <c r="L21" s="1724"/>
      <c r="M21" s="1724"/>
      <c r="N21" s="1724"/>
      <c r="O21" s="193"/>
      <c r="P21" s="193"/>
      <c r="Q21" s="1721"/>
      <c r="R21" s="186"/>
    </row>
    <row r="22" spans="2:18" s="185" customFormat="1" ht="25.5" customHeight="1" thickBot="1">
      <c r="B22" s="1544"/>
      <c r="C22" s="1546"/>
      <c r="D22" s="1546"/>
      <c r="E22" s="856" t="s">
        <v>43</v>
      </c>
      <c r="F22" s="1725"/>
      <c r="G22" s="1725"/>
      <c r="H22" s="1725"/>
      <c r="I22" s="1725"/>
      <c r="J22" s="1725"/>
      <c r="K22" s="1725"/>
      <c r="L22" s="1725"/>
      <c r="M22" s="1725"/>
      <c r="N22" s="1725"/>
      <c r="O22" s="1007"/>
      <c r="P22" s="1008"/>
      <c r="Q22" s="1722"/>
      <c r="R22" s="186"/>
    </row>
    <row r="23" spans="2:18" s="185" customFormat="1" ht="25.5" customHeight="1" thickBot="1">
      <c r="B23" s="792">
        <v>10020</v>
      </c>
      <c r="C23" s="802">
        <v>28</v>
      </c>
      <c r="D23" s="810"/>
      <c r="E23" s="964" t="s">
        <v>4667</v>
      </c>
      <c r="F23" s="969"/>
      <c r="G23" s="1009"/>
      <c r="H23" s="657"/>
      <c r="I23" s="889"/>
      <c r="J23" s="658"/>
      <c r="K23" s="889"/>
      <c r="L23" s="658"/>
      <c r="M23" s="889"/>
      <c r="N23" s="888"/>
      <c r="O23" s="658"/>
      <c r="P23" s="657"/>
      <c r="Q23" s="1010"/>
      <c r="R23" s="186"/>
    </row>
    <row r="24" spans="2:18" s="185" customFormat="1" ht="24.75" customHeight="1" thickBot="1">
      <c r="B24" s="792">
        <v>10020</v>
      </c>
      <c r="C24" s="802">
        <v>28</v>
      </c>
      <c r="D24" s="817" t="s">
        <v>4943</v>
      </c>
      <c r="E24" s="598" t="s">
        <v>5031</v>
      </c>
      <c r="F24" s="1723" t="s">
        <v>13</v>
      </c>
      <c r="G24" s="1723" t="s">
        <v>13</v>
      </c>
      <c r="H24" s="1723"/>
      <c r="I24" s="1723">
        <v>2</v>
      </c>
      <c r="J24" s="1723">
        <v>3</v>
      </c>
      <c r="K24" s="1723" t="s">
        <v>4945</v>
      </c>
      <c r="L24" s="1723"/>
      <c r="M24" s="1723" t="s">
        <v>4945</v>
      </c>
      <c r="N24" s="1723"/>
      <c r="O24" s="855"/>
      <c r="P24" s="854" t="s">
        <v>5020</v>
      </c>
      <c r="Q24" s="1729" t="s">
        <v>5032</v>
      </c>
      <c r="R24" s="186"/>
    </row>
    <row r="25" spans="2:18" s="185" customFormat="1" ht="13.5" thickBot="1">
      <c r="B25" s="1573"/>
      <c r="C25" s="1574"/>
      <c r="D25" s="1574"/>
      <c r="E25" s="219" t="s">
        <v>208</v>
      </c>
      <c r="F25" s="1724"/>
      <c r="G25" s="1724"/>
      <c r="H25" s="1724"/>
      <c r="I25" s="1724"/>
      <c r="J25" s="1724"/>
      <c r="K25" s="1724"/>
      <c r="L25" s="1724"/>
      <c r="M25" s="1724"/>
      <c r="N25" s="1724"/>
      <c r="O25" s="210"/>
      <c r="P25" s="193"/>
      <c r="Q25" s="1730"/>
      <c r="R25" s="186"/>
    </row>
    <row r="26" spans="2:18" s="185" customFormat="1" ht="13.5" thickBot="1">
      <c r="B26" s="1573"/>
      <c r="C26" s="1574"/>
      <c r="D26" s="1574"/>
      <c r="E26" s="75" t="s">
        <v>252</v>
      </c>
      <c r="F26" s="1724"/>
      <c r="G26" s="1724"/>
      <c r="H26" s="1724"/>
      <c r="I26" s="1724"/>
      <c r="J26" s="1724"/>
      <c r="K26" s="1724"/>
      <c r="L26" s="1724"/>
      <c r="M26" s="1724"/>
      <c r="N26" s="1724"/>
      <c r="O26" s="210"/>
      <c r="P26" s="193"/>
      <c r="Q26" s="1730"/>
      <c r="R26" s="186"/>
    </row>
    <row r="27" spans="2:18" s="185" customFormat="1" ht="13.5" thickBot="1">
      <c r="B27" s="1544"/>
      <c r="C27" s="1546"/>
      <c r="D27" s="1546"/>
      <c r="E27" s="934" t="s">
        <v>259</v>
      </c>
      <c r="F27" s="1725"/>
      <c r="G27" s="1725"/>
      <c r="H27" s="1725"/>
      <c r="I27" s="1725"/>
      <c r="J27" s="1725"/>
      <c r="K27" s="1725"/>
      <c r="L27" s="1725"/>
      <c r="M27" s="1725"/>
      <c r="N27" s="1725"/>
      <c r="O27" s="719"/>
      <c r="P27" s="729"/>
      <c r="Q27" s="1731"/>
      <c r="R27" s="186"/>
    </row>
    <row r="28" spans="2:18" s="185" customFormat="1" ht="25.5" customHeight="1" thickBot="1">
      <c r="B28" s="800">
        <v>10020</v>
      </c>
      <c r="C28" s="793" t="s">
        <v>5033</v>
      </c>
      <c r="D28" s="793"/>
      <c r="E28" s="1011" t="s">
        <v>608</v>
      </c>
      <c r="F28" s="1012"/>
      <c r="G28" s="1009"/>
      <c r="H28" s="657"/>
      <c r="I28" s="889"/>
      <c r="J28" s="658"/>
      <c r="K28" s="889"/>
      <c r="L28" s="658"/>
      <c r="M28" s="889"/>
      <c r="N28" s="888"/>
      <c r="O28" s="658"/>
      <c r="P28" s="657"/>
      <c r="Q28" s="884"/>
      <c r="R28" s="186"/>
    </row>
    <row r="29" spans="2:18" s="185" customFormat="1" ht="23.25" customHeight="1" thickBot="1">
      <c r="B29" s="800">
        <v>10020</v>
      </c>
      <c r="C29" s="817" t="s">
        <v>5033</v>
      </c>
      <c r="D29" s="797" t="s">
        <v>5034</v>
      </c>
      <c r="E29" s="636" t="s">
        <v>5035</v>
      </c>
      <c r="F29" s="1723" t="s">
        <v>30</v>
      </c>
      <c r="G29" s="1723" t="s">
        <v>5036</v>
      </c>
      <c r="H29" s="1723"/>
      <c r="I29" s="1723">
        <v>2</v>
      </c>
      <c r="J29" s="1723">
        <v>3</v>
      </c>
      <c r="K29" s="1723"/>
      <c r="L29" s="1723"/>
      <c r="M29" s="1723" t="s">
        <v>4945</v>
      </c>
      <c r="N29" s="1723" t="s">
        <v>4945</v>
      </c>
      <c r="O29" s="855"/>
      <c r="P29" s="854"/>
      <c r="Q29" s="1729" t="s">
        <v>5026</v>
      </c>
      <c r="R29" s="186"/>
    </row>
    <row r="30" spans="2:18" s="185" customFormat="1" ht="13.5" thickBot="1">
      <c r="B30" s="997"/>
      <c r="C30" s="820"/>
      <c r="D30" s="1598"/>
      <c r="E30" s="220" t="s">
        <v>187</v>
      </c>
      <c r="F30" s="1724"/>
      <c r="G30" s="1724"/>
      <c r="H30" s="1724"/>
      <c r="I30" s="1724"/>
      <c r="J30" s="1724"/>
      <c r="K30" s="1724"/>
      <c r="L30" s="1724"/>
      <c r="M30" s="1724"/>
      <c r="N30" s="1724"/>
      <c r="O30" s="210"/>
      <c r="P30" s="193"/>
      <c r="Q30" s="1730"/>
      <c r="R30" s="186"/>
    </row>
    <row r="31" spans="2:18" s="185" customFormat="1" ht="13.5" thickBot="1">
      <c r="B31" s="997"/>
      <c r="C31" s="820"/>
      <c r="D31" s="1598"/>
      <c r="E31" s="221" t="s">
        <v>196</v>
      </c>
      <c r="F31" s="1724"/>
      <c r="G31" s="1724"/>
      <c r="H31" s="1724"/>
      <c r="I31" s="1724"/>
      <c r="J31" s="1724"/>
      <c r="K31" s="1724"/>
      <c r="L31" s="1724"/>
      <c r="M31" s="1724"/>
      <c r="N31" s="1724"/>
      <c r="O31" s="210"/>
      <c r="P31" s="193"/>
      <c r="Q31" s="1730"/>
      <c r="R31" s="186"/>
    </row>
    <row r="32" spans="2:18" s="185" customFormat="1" ht="13.5" thickBot="1">
      <c r="B32" s="997"/>
      <c r="C32" s="820"/>
      <c r="D32" s="1598"/>
      <c r="E32" s="220" t="s">
        <v>5037</v>
      </c>
      <c r="F32" s="1724"/>
      <c r="G32" s="1724"/>
      <c r="H32" s="1724"/>
      <c r="I32" s="1724"/>
      <c r="J32" s="1724"/>
      <c r="K32" s="1724"/>
      <c r="L32" s="1724"/>
      <c r="M32" s="1724"/>
      <c r="N32" s="1724"/>
      <c r="O32" s="210"/>
      <c r="P32" s="193"/>
      <c r="Q32" s="1730"/>
      <c r="R32" s="186"/>
    </row>
    <row r="33" spans="2:18" s="185" customFormat="1" ht="13.5" thickBot="1">
      <c r="B33" s="997"/>
      <c r="C33" s="820"/>
      <c r="D33" s="1598"/>
      <c r="E33" s="221" t="s">
        <v>5038</v>
      </c>
      <c r="F33" s="1724"/>
      <c r="G33" s="1724"/>
      <c r="H33" s="1724"/>
      <c r="I33" s="1724"/>
      <c r="J33" s="1724"/>
      <c r="K33" s="1724"/>
      <c r="L33" s="1724"/>
      <c r="M33" s="1724"/>
      <c r="N33" s="1724"/>
      <c r="O33" s="210"/>
      <c r="P33" s="193"/>
      <c r="Q33" s="1730"/>
      <c r="R33" s="186"/>
    </row>
    <row r="34" spans="2:18" s="185" customFormat="1" ht="15" customHeight="1" thickBot="1">
      <c r="B34" s="997"/>
      <c r="C34" s="820"/>
      <c r="D34" s="1598"/>
      <c r="E34" s="221" t="s">
        <v>208</v>
      </c>
      <c r="F34" s="1724"/>
      <c r="G34" s="1724"/>
      <c r="H34" s="1724"/>
      <c r="I34" s="1724"/>
      <c r="J34" s="1724"/>
      <c r="K34" s="1724"/>
      <c r="L34" s="1724"/>
      <c r="M34" s="1724"/>
      <c r="N34" s="1724"/>
      <c r="O34" s="210"/>
      <c r="P34" s="193"/>
      <c r="Q34" s="1730"/>
      <c r="R34" s="186"/>
    </row>
    <row r="35" spans="2:18" s="185" customFormat="1" ht="15" customHeight="1" thickBot="1">
      <c r="B35" s="997"/>
      <c r="C35" s="820"/>
      <c r="D35" s="1598"/>
      <c r="E35" s="220" t="s">
        <v>577</v>
      </c>
      <c r="F35" s="1724"/>
      <c r="G35" s="1724"/>
      <c r="H35" s="1724"/>
      <c r="I35" s="1724"/>
      <c r="J35" s="1724"/>
      <c r="K35" s="1724"/>
      <c r="L35" s="1724"/>
      <c r="M35" s="1724"/>
      <c r="N35" s="1724"/>
      <c r="O35" s="210"/>
      <c r="P35" s="193"/>
      <c r="Q35" s="1730"/>
      <c r="R35" s="186"/>
    </row>
    <row r="36" spans="2:18" s="185" customFormat="1" ht="15" customHeight="1" thickBot="1">
      <c r="B36" s="795"/>
      <c r="C36" s="998"/>
      <c r="D36" s="1599"/>
      <c r="E36" s="1013" t="s">
        <v>1411</v>
      </c>
      <c r="F36" s="1725"/>
      <c r="G36" s="1725"/>
      <c r="H36" s="1725"/>
      <c r="I36" s="1725"/>
      <c r="J36" s="1725"/>
      <c r="K36" s="1725"/>
      <c r="L36" s="1725"/>
      <c r="M36" s="1725"/>
      <c r="N36" s="1725"/>
      <c r="O36" s="719"/>
      <c r="P36" s="729"/>
      <c r="Q36" s="1731"/>
      <c r="R36" s="186"/>
    </row>
    <row r="37" spans="2:18" s="185" customFormat="1" ht="23.25" customHeight="1" thickBot="1">
      <c r="B37" s="1159">
        <v>10020</v>
      </c>
      <c r="C37" s="1581" t="s">
        <v>5033</v>
      </c>
      <c r="D37" s="1263" t="s">
        <v>5039</v>
      </c>
      <c r="E37" s="1358" t="s">
        <v>5040</v>
      </c>
      <c r="F37" s="1520" t="s">
        <v>30</v>
      </c>
      <c r="G37" s="1520" t="s">
        <v>250</v>
      </c>
      <c r="H37" s="1617"/>
      <c r="I37" s="1520">
        <v>2</v>
      </c>
      <c r="J37" s="1520">
        <v>3</v>
      </c>
      <c r="K37" s="1520"/>
      <c r="L37" s="1520"/>
      <c r="M37" s="1520" t="s">
        <v>4945</v>
      </c>
      <c r="N37" s="1520" t="s">
        <v>4945</v>
      </c>
      <c r="O37" s="855"/>
      <c r="P37" s="854"/>
      <c r="Q37" s="1734" t="s">
        <v>5026</v>
      </c>
      <c r="R37" s="186"/>
    </row>
    <row r="38" spans="2:18" s="185" customFormat="1" ht="15" customHeight="1">
      <c r="B38" s="1597"/>
      <c r="C38" s="1597"/>
      <c r="D38" s="1106"/>
      <c r="E38" s="1287" t="s">
        <v>14</v>
      </c>
      <c r="F38" s="1284"/>
      <c r="G38" s="1027"/>
      <c r="H38" s="217"/>
      <c r="I38" s="1027"/>
      <c r="J38" s="1027"/>
      <c r="K38" s="1027"/>
      <c r="L38" s="1027"/>
      <c r="M38" s="1027"/>
      <c r="N38" s="1027"/>
      <c r="O38" s="210"/>
      <c r="P38" s="193"/>
      <c r="Q38" s="1735"/>
      <c r="R38" s="186"/>
    </row>
    <row r="39" spans="2:18" s="185" customFormat="1" ht="15" customHeight="1">
      <c r="B39" s="1598"/>
      <c r="C39" s="1598"/>
      <c r="D39" s="997"/>
      <c r="E39" s="728" t="s">
        <v>5041</v>
      </c>
      <c r="F39" s="1284"/>
      <c r="G39" s="1027"/>
      <c r="H39" s="217"/>
      <c r="I39" s="1027"/>
      <c r="J39" s="1027"/>
      <c r="K39" s="1027"/>
      <c r="L39" s="1027"/>
      <c r="M39" s="1027"/>
      <c r="N39" s="1027"/>
      <c r="O39" s="210"/>
      <c r="P39" s="193"/>
      <c r="Q39" s="1735"/>
      <c r="R39" s="186"/>
    </row>
    <row r="40" spans="2:18" s="185" customFormat="1" ht="15" customHeight="1">
      <c r="B40" s="1598"/>
      <c r="C40" s="1598"/>
      <c r="D40" s="997"/>
      <c r="E40" s="728" t="s">
        <v>5042</v>
      </c>
      <c r="F40" s="1284"/>
      <c r="G40" s="1027"/>
      <c r="H40" s="217"/>
      <c r="I40" s="1027"/>
      <c r="J40" s="1027"/>
      <c r="K40" s="1027"/>
      <c r="L40" s="1027"/>
      <c r="M40" s="1027"/>
      <c r="N40" s="1027"/>
      <c r="O40" s="210"/>
      <c r="P40" s="193"/>
      <c r="Q40" s="1265"/>
      <c r="R40" s="186"/>
    </row>
    <row r="41" spans="2:18" s="185" customFormat="1" ht="15" customHeight="1" thickBot="1">
      <c r="B41" s="1598"/>
      <c r="C41" s="1598"/>
      <c r="D41" s="997"/>
      <c r="E41" s="728" t="s">
        <v>5043</v>
      </c>
      <c r="F41" s="1284"/>
      <c r="G41" s="1027"/>
      <c r="H41" s="1223"/>
      <c r="I41" s="1027"/>
      <c r="J41" s="1027"/>
      <c r="K41" s="1027"/>
      <c r="L41" s="1027"/>
      <c r="M41" s="1027"/>
      <c r="N41" s="1027"/>
      <c r="O41" s="719"/>
      <c r="P41" s="729"/>
      <c r="Q41" s="1265"/>
      <c r="R41" s="186"/>
    </row>
    <row r="42" spans="2:18" s="185" customFormat="1" ht="15" customHeight="1">
      <c r="B42" s="1598"/>
      <c r="C42" s="1598"/>
      <c r="D42" s="997"/>
      <c r="E42" s="728" t="s">
        <v>5044</v>
      </c>
      <c r="F42" s="1284"/>
      <c r="G42" s="1027"/>
      <c r="H42" s="217"/>
      <c r="I42" s="1027"/>
      <c r="J42" s="1027"/>
      <c r="K42" s="1027"/>
      <c r="L42" s="1027"/>
      <c r="M42" s="1027"/>
      <c r="N42" s="1027"/>
      <c r="O42" s="210"/>
      <c r="P42" s="193"/>
      <c r="Q42" s="1265"/>
      <c r="R42" s="186"/>
    </row>
    <row r="43" spans="2:18" s="185" customFormat="1" ht="26.25" customHeight="1" thickBot="1">
      <c r="B43" s="1598"/>
      <c r="C43" s="1598"/>
      <c r="D43" s="997"/>
      <c r="E43" s="728" t="s">
        <v>5045</v>
      </c>
      <c r="F43" s="1284"/>
      <c r="G43" s="1027"/>
      <c r="H43" s="217"/>
      <c r="I43" s="1027"/>
      <c r="J43" s="1027"/>
      <c r="K43" s="1027"/>
      <c r="L43" s="1027"/>
      <c r="M43" s="1027"/>
      <c r="N43" s="1027"/>
      <c r="O43" s="211"/>
      <c r="P43" s="194"/>
      <c r="Q43" s="1265"/>
      <c r="R43" s="186"/>
    </row>
    <row r="44" spans="2:18" s="185" customFormat="1" ht="15" customHeight="1" thickBot="1">
      <c r="B44" s="1599"/>
      <c r="C44" s="1599"/>
      <c r="D44" s="795"/>
      <c r="E44" s="1323" t="s">
        <v>1411</v>
      </c>
      <c r="F44" s="1285"/>
      <c r="G44" s="1028"/>
      <c r="H44" s="1223"/>
      <c r="I44" s="1028"/>
      <c r="J44" s="1028"/>
      <c r="K44" s="1028"/>
      <c r="L44" s="1028"/>
      <c r="M44" s="1028"/>
      <c r="N44" s="1028"/>
      <c r="O44" s="719"/>
      <c r="P44" s="729"/>
      <c r="Q44" s="1266"/>
      <c r="R44" s="186"/>
    </row>
    <row r="45" spans="2:18" s="185" customFormat="1" ht="30" customHeight="1" thickBot="1">
      <c r="B45" s="1554"/>
      <c r="C45" s="1579"/>
      <c r="D45" s="1579"/>
      <c r="E45" s="222"/>
      <c r="F45" s="210"/>
      <c r="G45" s="210"/>
      <c r="H45" s="210"/>
      <c r="I45" s="210"/>
      <c r="J45" s="210"/>
      <c r="K45" s="210"/>
      <c r="L45" s="210"/>
      <c r="M45" s="210"/>
      <c r="N45" s="210"/>
      <c r="O45" s="210"/>
      <c r="P45" s="193"/>
      <c r="Q45" s="223"/>
      <c r="R45" s="186"/>
    </row>
    <row r="46" spans="2:18" s="185" customFormat="1" ht="34.5" customHeight="1">
      <c r="B46" s="1716" t="s">
        <v>5013</v>
      </c>
      <c r="C46" s="1716"/>
      <c r="D46" s="1716"/>
      <c r="E46" s="1716"/>
      <c r="F46" s="1716"/>
      <c r="G46" s="1716"/>
      <c r="H46" s="1716"/>
      <c r="I46" s="1716"/>
      <c r="J46" s="1716"/>
      <c r="K46" s="1716"/>
      <c r="L46" s="1716"/>
      <c r="M46" s="1716"/>
      <c r="N46" s="1716"/>
      <c r="O46" s="1716"/>
      <c r="P46" s="1716"/>
      <c r="Q46" s="1716"/>
      <c r="R46" s="186"/>
    </row>
    <row r="47" spans="2:18" s="185" customFormat="1" ht="22.5" customHeight="1" thickBot="1">
      <c r="B47" s="1554"/>
      <c r="C47" s="1579"/>
      <c r="D47" s="1579"/>
      <c r="E47" s="222"/>
      <c r="F47" s="210"/>
      <c r="G47" s="210"/>
      <c r="H47" s="210"/>
      <c r="I47" s="210"/>
      <c r="J47" s="210"/>
      <c r="K47" s="210"/>
      <c r="L47" s="210"/>
      <c r="M47" s="210"/>
      <c r="N47" s="210"/>
      <c r="O47" s="210"/>
      <c r="P47" s="193"/>
      <c r="Q47" s="223"/>
      <c r="R47" s="186"/>
    </row>
    <row r="48" spans="2:18" ht="12.75" customHeight="1">
      <c r="B48" s="1710" t="s">
        <v>4964</v>
      </c>
      <c r="C48" s="1711"/>
      <c r="D48" s="1712"/>
      <c r="E48" s="1257"/>
      <c r="F48" s="1251"/>
      <c r="G48" s="1252"/>
      <c r="H48" s="1476"/>
      <c r="I48" s="1257"/>
      <c r="J48" s="1251"/>
      <c r="K48" s="1251"/>
      <c r="L48" s="1251"/>
      <c r="M48" s="1251"/>
      <c r="N48" s="1251"/>
      <c r="O48" s="1251"/>
      <c r="P48" s="1251"/>
      <c r="Q48" s="1252"/>
      <c r="R48" s="195"/>
    </row>
    <row r="49" spans="2:18" ht="12.75" customHeight="1">
      <c r="B49" s="1511"/>
      <c r="C49" s="1512"/>
      <c r="D49" s="1513"/>
      <c r="E49" s="1667" t="s">
        <v>5046</v>
      </c>
      <c r="F49" s="1668"/>
      <c r="G49" s="1669"/>
      <c r="H49" s="1477"/>
      <c r="I49" s="1664" t="s">
        <v>4966</v>
      </c>
      <c r="J49" s="1665"/>
      <c r="K49" s="1665"/>
      <c r="L49" s="1665"/>
      <c r="M49" s="1665"/>
      <c r="N49" s="1665"/>
      <c r="O49" s="1665"/>
      <c r="P49" s="1665"/>
      <c r="Q49" s="1666"/>
      <c r="R49" s="195"/>
    </row>
    <row r="50" spans="2:18" ht="15" customHeight="1">
      <c r="B50" s="1511" t="s">
        <v>4967</v>
      </c>
      <c r="C50" s="1512"/>
      <c r="D50" s="1262"/>
      <c r="E50" s="1258"/>
      <c r="F50" s="174"/>
      <c r="G50" s="1253"/>
      <c r="H50" s="1477"/>
      <c r="I50" s="1258"/>
      <c r="J50" s="174"/>
      <c r="K50" s="174"/>
      <c r="L50" s="174"/>
      <c r="M50" s="174"/>
      <c r="N50" s="174"/>
      <c r="O50" s="174"/>
      <c r="P50" s="174"/>
      <c r="Q50" s="1253"/>
      <c r="R50" s="195"/>
    </row>
    <row r="51" spans="2:18" ht="15" customHeight="1">
      <c r="B51" s="1511"/>
      <c r="C51" s="1512"/>
      <c r="D51" s="1262"/>
      <c r="E51" s="1258"/>
      <c r="F51" s="174"/>
      <c r="G51" s="1253"/>
      <c r="H51" s="1477"/>
      <c r="I51" s="1258"/>
      <c r="J51" s="174"/>
      <c r="K51" s="174"/>
      <c r="L51" s="174"/>
      <c r="M51" s="174"/>
      <c r="N51" s="174"/>
      <c r="O51" s="174"/>
      <c r="P51" s="174"/>
      <c r="Q51" s="1253"/>
      <c r="R51" s="195"/>
    </row>
    <row r="52" spans="2:18" ht="12.75" customHeight="1">
      <c r="B52" s="1673" t="s">
        <v>4968</v>
      </c>
      <c r="C52" s="1674"/>
      <c r="D52" s="1675"/>
      <c r="E52" s="1667" t="s">
        <v>4969</v>
      </c>
      <c r="F52" s="1668"/>
      <c r="G52" s="1669"/>
      <c r="H52" s="1477"/>
      <c r="I52" s="1664" t="s">
        <v>4970</v>
      </c>
      <c r="J52" s="1665"/>
      <c r="K52" s="1665"/>
      <c r="L52" s="1665"/>
      <c r="M52" s="1665"/>
      <c r="N52" s="1665"/>
      <c r="O52" s="1665"/>
      <c r="P52" s="1665"/>
      <c r="Q52" s="1666"/>
      <c r="R52" s="195"/>
    </row>
    <row r="53" spans="2:18" ht="12.75" customHeight="1">
      <c r="B53" s="1511"/>
      <c r="C53" s="1512"/>
      <c r="D53" s="1513"/>
      <c r="E53" s="1508"/>
      <c r="F53" s="1509"/>
      <c r="G53" s="1510"/>
      <c r="H53" s="1477"/>
      <c r="I53" s="1505"/>
      <c r="J53" s="1506"/>
      <c r="K53" s="1506"/>
      <c r="L53" s="1506"/>
      <c r="M53" s="1506"/>
      <c r="N53" s="1506"/>
      <c r="O53" s="1506"/>
      <c r="P53" s="1506"/>
      <c r="Q53" s="1507"/>
      <c r="R53" s="195"/>
    </row>
    <row r="54" spans="2:18" ht="13.5" thickBot="1">
      <c r="B54" s="1676" t="s">
        <v>4971</v>
      </c>
      <c r="C54" s="1677"/>
      <c r="D54" s="1678"/>
      <c r="E54" s="1629"/>
      <c r="F54" s="1630"/>
      <c r="G54" s="1631"/>
      <c r="H54" s="1250"/>
      <c r="I54" s="1626"/>
      <c r="J54" s="1627"/>
      <c r="K54" s="1627"/>
      <c r="L54" s="1627"/>
      <c r="M54" s="1627"/>
      <c r="N54" s="1627"/>
      <c r="O54" s="1627"/>
      <c r="P54" s="1627"/>
      <c r="Q54" s="1628"/>
      <c r="R54" s="195"/>
    </row>
    <row r="55" spans="2:18">
      <c r="B55" s="593"/>
      <c r="C55" s="594"/>
      <c r="D55" s="594"/>
      <c r="E55" s="595"/>
      <c r="F55" s="1634"/>
      <c r="G55" s="1624"/>
      <c r="H55" s="596"/>
      <c r="I55" s="236"/>
      <c r="J55" s="236"/>
      <c r="K55" s="236"/>
      <c r="L55" s="236"/>
      <c r="M55" s="236"/>
      <c r="N55" s="236"/>
      <c r="O55" s="236"/>
      <c r="P55" s="596"/>
      <c r="Q55" s="597"/>
    </row>
  </sheetData>
  <sheetProtection selectLockedCells="1" selectUnlockedCells="1"/>
  <mergeCells count="59">
    <mergeCell ref="Q37:Q39"/>
    <mergeCell ref="N24:N27"/>
    <mergeCell ref="F29:F36"/>
    <mergeCell ref="G29:G36"/>
    <mergeCell ref="H29:H36"/>
    <mergeCell ref="I29:I36"/>
    <mergeCell ref="J29:J36"/>
    <mergeCell ref="K29:K36"/>
    <mergeCell ref="L29:L36"/>
    <mergeCell ref="M29:M36"/>
    <mergeCell ref="F24:F27"/>
    <mergeCell ref="G24:G27"/>
    <mergeCell ref="H24:H27"/>
    <mergeCell ref="I24:I27"/>
    <mergeCell ref="J24:J27"/>
    <mergeCell ref="J12:J18"/>
    <mergeCell ref="K12:K18"/>
    <mergeCell ref="N29:N36"/>
    <mergeCell ref="M20:M22"/>
    <mergeCell ref="N20:N22"/>
    <mergeCell ref="K24:K27"/>
    <mergeCell ref="L24:L27"/>
    <mergeCell ref="B1:Q1"/>
    <mergeCell ref="B2:Q2"/>
    <mergeCell ref="B3:Q3"/>
    <mergeCell ref="B4:D4"/>
    <mergeCell ref="E4:E5"/>
    <mergeCell ref="L20:L22"/>
    <mergeCell ref="F12:F18"/>
    <mergeCell ref="F4:G4"/>
    <mergeCell ref="I4:J4"/>
    <mergeCell ref="Q24:Q27"/>
    <mergeCell ref="N12:N18"/>
    <mergeCell ref="G12:G18"/>
    <mergeCell ref="H12:H18"/>
    <mergeCell ref="I12:I18"/>
    <mergeCell ref="Q12:Q18"/>
    <mergeCell ref="F20:F22"/>
    <mergeCell ref="G20:G22"/>
    <mergeCell ref="H20:H22"/>
    <mergeCell ref="I20:I22"/>
    <mergeCell ref="J20:J22"/>
    <mergeCell ref="K20:K22"/>
    <mergeCell ref="K4:N4"/>
    <mergeCell ref="Q6:Q11"/>
    <mergeCell ref="Q20:Q22"/>
    <mergeCell ref="B54:D54"/>
    <mergeCell ref="B48:D48"/>
    <mergeCell ref="E49:G49"/>
    <mergeCell ref="I49:Q49"/>
    <mergeCell ref="B52:D52"/>
    <mergeCell ref="E52:G52"/>
    <mergeCell ref="I52:Q52"/>
    <mergeCell ref="M24:M27"/>
    <mergeCell ref="L12:L18"/>
    <mergeCell ref="M12:M18"/>
    <mergeCell ref="B46:Q46"/>
    <mergeCell ref="Q4:Q5"/>
    <mergeCell ref="Q29:Q36"/>
  </mergeCells>
  <phoneticPr fontId="31" type="noConversion"/>
  <pageMargins left="0.39370078740157483" right="0.23622047244094491" top="0.74803149606299213" bottom="0.74803149606299213" header="0.31496062992125984" footer="0.31496062992125984"/>
  <pageSetup scale="75" firstPageNumber="0" orientation="landscape" verticalDpi="599" r:id="rId1"/>
  <headerFooter alignWithMargins="0">
    <oddHeader>&amp;R
HOJA No. &amp;P DE &amp;N                      &amp;K00+000E</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13"/>
  </sheetPr>
  <dimension ref="B1:R85"/>
  <sheetViews>
    <sheetView showGridLines="0" topLeftCell="B1" workbookViewId="0">
      <selection activeCell="B1" sqref="A1:IV65536"/>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44.7109375" style="177" customWidth="1"/>
    <col min="6" max="6" width="10.42578125" style="178" bestFit="1" customWidth="1"/>
    <col min="7" max="7" width="14.7109375" style="179" customWidth="1"/>
    <col min="8" max="8" width="0" style="180" hidden="1" customWidth="1"/>
    <col min="9" max="9" width="9.5703125" style="181" customWidth="1"/>
    <col min="10" max="10" width="7.140625" style="181" bestFit="1" customWidth="1"/>
    <col min="11" max="11" width="3.42578125" style="181" bestFit="1" customWidth="1"/>
    <col min="12" max="12" width="2.140625" style="181" bestFit="1" customWidth="1"/>
    <col min="13" max="13" width="3.7109375" style="181" bestFit="1" customWidth="1"/>
    <col min="14" max="14" width="3.7109375" style="181" customWidth="1"/>
    <col min="15" max="15" width="0" style="181" hidden="1" customWidth="1"/>
    <col min="16" max="16" width="0" style="182" hidden="1" customWidth="1"/>
    <col min="17" max="17" width="46.140625" style="183" customWidth="1"/>
    <col min="18" max="16384" width="11.42578125" style="174"/>
  </cols>
  <sheetData>
    <row r="1" spans="2:17" s="185" customFormat="1" ht="53.25" customHeight="1">
      <c r="B1" s="1694" t="s">
        <v>4922</v>
      </c>
      <c r="C1" s="1694"/>
      <c r="D1" s="1694"/>
      <c r="E1" s="1694"/>
      <c r="F1" s="1694"/>
      <c r="G1" s="1694"/>
      <c r="H1" s="1694"/>
      <c r="I1" s="1694"/>
      <c r="J1" s="1694"/>
      <c r="K1" s="1694"/>
      <c r="L1" s="1694"/>
      <c r="M1" s="1694"/>
      <c r="N1" s="1694"/>
      <c r="O1" s="1694"/>
      <c r="P1" s="1694"/>
      <c r="Q1" s="1694"/>
    </row>
    <row r="2" spans="2:17" s="185" customFormat="1" ht="15" customHeight="1">
      <c r="B2" s="1696" t="s">
        <v>5047</v>
      </c>
      <c r="C2" s="1696"/>
      <c r="D2" s="1696"/>
      <c r="E2" s="1696"/>
      <c r="F2" s="1696"/>
      <c r="G2" s="1696"/>
      <c r="H2" s="1696"/>
      <c r="I2" s="1696"/>
      <c r="J2" s="1696"/>
      <c r="K2" s="1696"/>
      <c r="L2" s="1696"/>
      <c r="M2" s="1696"/>
      <c r="N2" s="1696"/>
      <c r="O2" s="1696"/>
      <c r="P2" s="1696"/>
      <c r="Q2" s="1696"/>
    </row>
    <row r="3" spans="2:17" s="185" customFormat="1" ht="15.75" customHeight="1">
      <c r="B3" s="1698" t="s">
        <v>5048</v>
      </c>
      <c r="C3" s="1698"/>
      <c r="D3" s="1698"/>
      <c r="E3" s="1698"/>
      <c r="F3" s="1698"/>
      <c r="G3" s="1698"/>
      <c r="H3" s="1698"/>
      <c r="I3" s="1698"/>
      <c r="J3" s="1698"/>
      <c r="K3" s="1698"/>
      <c r="L3" s="1698"/>
      <c r="M3" s="1698"/>
      <c r="N3" s="1698"/>
      <c r="O3" s="1698"/>
      <c r="P3" s="1698"/>
      <c r="Q3" s="1698"/>
    </row>
    <row r="4" spans="2:17" s="185" customFormat="1" ht="27.75" customHeight="1" thickBot="1">
      <c r="B4" s="1700" t="s">
        <v>4925</v>
      </c>
      <c r="C4" s="1700"/>
      <c r="D4" s="1700"/>
      <c r="E4" s="1718" t="s">
        <v>4926</v>
      </c>
      <c r="F4" s="1704" t="s">
        <v>4927</v>
      </c>
      <c r="G4" s="1704"/>
      <c r="H4" s="576"/>
      <c r="I4" s="1705" t="s">
        <v>4928</v>
      </c>
      <c r="J4" s="1705"/>
      <c r="K4" s="1705" t="s">
        <v>4929</v>
      </c>
      <c r="L4" s="1705"/>
      <c r="M4" s="1705"/>
      <c r="N4" s="1705"/>
      <c r="O4" s="577" t="s">
        <v>4930</v>
      </c>
      <c r="P4" s="578" t="s">
        <v>4931</v>
      </c>
      <c r="Q4" s="1706" t="s">
        <v>4932</v>
      </c>
    </row>
    <row r="5" spans="2:17" s="2" customFormat="1" ht="28.5" customHeight="1" thickBot="1">
      <c r="B5" s="620" t="s">
        <v>4933</v>
      </c>
      <c r="C5" s="621" t="s">
        <v>4934</v>
      </c>
      <c r="D5" s="621" t="s">
        <v>4935</v>
      </c>
      <c r="E5" s="1719"/>
      <c r="F5" s="622" t="s">
        <v>3</v>
      </c>
      <c r="G5" s="622" t="s">
        <v>4</v>
      </c>
      <c r="H5" s="623" t="s">
        <v>4936</v>
      </c>
      <c r="I5" s="624" t="s">
        <v>4937</v>
      </c>
      <c r="J5" s="624" t="s">
        <v>4938</v>
      </c>
      <c r="K5" s="625" t="s">
        <v>4939</v>
      </c>
      <c r="L5" s="625" t="s">
        <v>4940</v>
      </c>
      <c r="M5" s="625" t="s">
        <v>4941</v>
      </c>
      <c r="N5" s="625" t="s">
        <v>4942</v>
      </c>
      <c r="O5" s="626"/>
      <c r="P5" s="627"/>
      <c r="Q5" s="1707"/>
    </row>
    <row r="6" spans="2:17" s="185" customFormat="1" ht="26.25" customHeight="1" thickBot="1">
      <c r="B6" s="823">
        <v>10030</v>
      </c>
      <c r="C6" s="793" t="s">
        <v>4943</v>
      </c>
      <c r="D6" s="793"/>
      <c r="E6" s="961" t="s">
        <v>22</v>
      </c>
      <c r="F6" s="962"/>
      <c r="G6" s="894"/>
      <c r="H6" s="657"/>
      <c r="I6" s="889"/>
      <c r="J6" s="889"/>
      <c r="K6" s="889"/>
      <c r="L6" s="889"/>
      <c r="M6" s="889"/>
      <c r="N6" s="889"/>
      <c r="O6" s="658"/>
      <c r="P6" s="657"/>
      <c r="Q6" s="895"/>
    </row>
    <row r="7" spans="2:17" s="185" customFormat="1" ht="40.5" customHeight="1" thickBot="1">
      <c r="B7" s="823">
        <v>10030</v>
      </c>
      <c r="C7" s="803" t="s">
        <v>4943</v>
      </c>
      <c r="D7" s="817" t="s">
        <v>5049</v>
      </c>
      <c r="E7" s="787" t="s">
        <v>5050</v>
      </c>
      <c r="F7" s="1723" t="s">
        <v>13</v>
      </c>
      <c r="G7" s="1723" t="s">
        <v>13</v>
      </c>
      <c r="H7" s="1723"/>
      <c r="I7" s="1723">
        <v>2</v>
      </c>
      <c r="J7" s="1723">
        <v>3</v>
      </c>
      <c r="K7" s="1723" t="s">
        <v>4945</v>
      </c>
      <c r="L7" s="1723"/>
      <c r="M7" s="1723" t="s">
        <v>4945</v>
      </c>
      <c r="N7" s="1723"/>
      <c r="O7" s="855"/>
      <c r="P7" s="854" t="s">
        <v>5020</v>
      </c>
      <c r="Q7" s="1691" t="s">
        <v>5051</v>
      </c>
    </row>
    <row r="8" spans="2:17" s="185" customFormat="1" ht="15.75" customHeight="1" thickBot="1">
      <c r="B8" s="1745"/>
      <c r="C8" s="1747"/>
      <c r="D8" s="1742"/>
      <c r="E8" s="788" t="s">
        <v>24</v>
      </c>
      <c r="F8" s="1724"/>
      <c r="G8" s="1724"/>
      <c r="H8" s="1724"/>
      <c r="I8" s="1724"/>
      <c r="J8" s="1724"/>
      <c r="K8" s="1724"/>
      <c r="L8" s="1724"/>
      <c r="M8" s="1724"/>
      <c r="N8" s="1724"/>
      <c r="O8" s="210"/>
      <c r="P8" s="193"/>
      <c r="Q8" s="1692"/>
    </row>
    <row r="9" spans="2:17" s="185" customFormat="1" ht="15.75" customHeight="1" thickBot="1">
      <c r="B9" s="1755"/>
      <c r="C9" s="1756"/>
      <c r="D9" s="1743"/>
      <c r="E9" s="788" t="s">
        <v>14</v>
      </c>
      <c r="F9" s="1724"/>
      <c r="G9" s="1724"/>
      <c r="H9" s="1724"/>
      <c r="I9" s="1724"/>
      <c r="J9" s="1724"/>
      <c r="K9" s="1724"/>
      <c r="L9" s="1724"/>
      <c r="M9" s="1724"/>
      <c r="N9" s="1724"/>
      <c r="O9" s="210"/>
      <c r="P9" s="193"/>
      <c r="Q9" s="1692"/>
    </row>
    <row r="10" spans="2:17" s="185" customFormat="1" ht="17.25" customHeight="1" thickBot="1">
      <c r="B10" s="1746"/>
      <c r="C10" s="1748"/>
      <c r="D10" s="1744"/>
      <c r="E10" s="789" t="s">
        <v>27</v>
      </c>
      <c r="F10" s="1725"/>
      <c r="G10" s="1725"/>
      <c r="H10" s="1725"/>
      <c r="I10" s="1725"/>
      <c r="J10" s="1725"/>
      <c r="K10" s="1725"/>
      <c r="L10" s="1725"/>
      <c r="M10" s="1725"/>
      <c r="N10" s="1725"/>
      <c r="O10" s="719"/>
      <c r="P10" s="729"/>
      <c r="Q10" s="1693"/>
    </row>
    <row r="11" spans="2:17" s="185" customFormat="1" ht="24.75" customHeight="1" thickBot="1">
      <c r="B11" s="823">
        <v>10030</v>
      </c>
      <c r="C11" s="793" t="s">
        <v>4999</v>
      </c>
      <c r="D11" s="793"/>
      <c r="E11" s="961" t="s">
        <v>299</v>
      </c>
      <c r="F11" s="969"/>
      <c r="G11" s="894"/>
      <c r="H11" s="657"/>
      <c r="I11" s="889"/>
      <c r="J11" s="889"/>
      <c r="K11" s="889"/>
      <c r="L11" s="889"/>
      <c r="M11" s="889"/>
      <c r="N11" s="889"/>
      <c r="O11" s="658"/>
      <c r="P11" s="657"/>
      <c r="Q11" s="895"/>
    </row>
    <row r="12" spans="2:17" s="185" customFormat="1" ht="24.75" customHeight="1" thickBot="1">
      <c r="B12" s="823">
        <v>10030</v>
      </c>
      <c r="C12" s="803" t="s">
        <v>4999</v>
      </c>
      <c r="D12" s="817" t="s">
        <v>4954</v>
      </c>
      <c r="E12" s="598" t="s">
        <v>298</v>
      </c>
      <c r="F12" s="1723" t="s">
        <v>317</v>
      </c>
      <c r="G12" s="1723" t="s">
        <v>362</v>
      </c>
      <c r="H12" s="1723"/>
      <c r="I12" s="1723">
        <v>2</v>
      </c>
      <c r="J12" s="1723">
        <v>8</v>
      </c>
      <c r="K12" s="1723"/>
      <c r="L12" s="1723"/>
      <c r="M12" s="1723" t="s">
        <v>4945</v>
      </c>
      <c r="N12" s="1723" t="s">
        <v>4945</v>
      </c>
      <c r="O12" s="855"/>
      <c r="P12" s="854" t="s">
        <v>5052</v>
      </c>
      <c r="Q12" s="1686" t="s">
        <v>5053</v>
      </c>
    </row>
    <row r="13" spans="2:17" s="185" customFormat="1" ht="15" customHeight="1" thickBot="1">
      <c r="B13" s="1749"/>
      <c r="C13" s="1752"/>
      <c r="D13" s="1752"/>
      <c r="E13" s="207" t="s">
        <v>43</v>
      </c>
      <c r="F13" s="1724"/>
      <c r="G13" s="1724"/>
      <c r="H13" s="1724"/>
      <c r="I13" s="1724"/>
      <c r="J13" s="1724"/>
      <c r="K13" s="1724"/>
      <c r="L13" s="1724"/>
      <c r="M13" s="1724"/>
      <c r="N13" s="1724"/>
      <c r="O13" s="210"/>
      <c r="P13" s="193"/>
      <c r="Q13" s="1688"/>
    </row>
    <row r="14" spans="2:17" s="185" customFormat="1" ht="15.75" customHeight="1" thickBot="1">
      <c r="B14" s="1750"/>
      <c r="C14" s="1753"/>
      <c r="D14" s="1753"/>
      <c r="E14" s="204" t="s">
        <v>14</v>
      </c>
      <c r="F14" s="1724"/>
      <c r="G14" s="1724"/>
      <c r="H14" s="1724"/>
      <c r="I14" s="1724"/>
      <c r="J14" s="1724"/>
      <c r="K14" s="1724"/>
      <c r="L14" s="1724"/>
      <c r="M14" s="1724"/>
      <c r="N14" s="1724"/>
      <c r="O14" s="210"/>
      <c r="P14" s="193"/>
      <c r="Q14" s="1688"/>
    </row>
    <row r="15" spans="2:17" s="185" customFormat="1" ht="15" customHeight="1" thickBot="1">
      <c r="B15" s="1750"/>
      <c r="C15" s="1753"/>
      <c r="D15" s="1753"/>
      <c r="E15" s="204" t="s">
        <v>301</v>
      </c>
      <c r="F15" s="1724"/>
      <c r="G15" s="1724"/>
      <c r="H15" s="1724"/>
      <c r="I15" s="1724"/>
      <c r="J15" s="1724"/>
      <c r="K15" s="1724"/>
      <c r="L15" s="1724"/>
      <c r="M15" s="1724"/>
      <c r="N15" s="1724"/>
      <c r="O15" s="210"/>
      <c r="P15" s="193"/>
      <c r="Q15" s="1688"/>
    </row>
    <row r="16" spans="2:17" s="185" customFormat="1" ht="15.75" customHeight="1" thickBot="1">
      <c r="B16" s="1750"/>
      <c r="C16" s="1753"/>
      <c r="D16" s="1753"/>
      <c r="E16" s="204" t="s">
        <v>5054</v>
      </c>
      <c r="F16" s="1724"/>
      <c r="G16" s="1724"/>
      <c r="H16" s="1724"/>
      <c r="I16" s="1724"/>
      <c r="J16" s="1724"/>
      <c r="K16" s="1724"/>
      <c r="L16" s="1724"/>
      <c r="M16" s="1724"/>
      <c r="N16" s="1724"/>
      <c r="O16" s="210"/>
      <c r="P16" s="193"/>
      <c r="Q16" s="1688"/>
    </row>
    <row r="17" spans="2:17" s="185" customFormat="1" ht="25.5" customHeight="1" thickBot="1">
      <c r="B17" s="1750"/>
      <c r="C17" s="1753"/>
      <c r="D17" s="1753"/>
      <c r="E17" s="204" t="s">
        <v>308</v>
      </c>
      <c r="F17" s="1724"/>
      <c r="G17" s="1724"/>
      <c r="H17" s="1724"/>
      <c r="I17" s="1724"/>
      <c r="J17" s="1724"/>
      <c r="K17" s="1724"/>
      <c r="L17" s="1724"/>
      <c r="M17" s="1724"/>
      <c r="N17" s="1724"/>
      <c r="O17" s="210"/>
      <c r="P17" s="193"/>
      <c r="Q17" s="1688"/>
    </row>
    <row r="18" spans="2:17" s="185" customFormat="1" ht="15" customHeight="1" thickBot="1">
      <c r="B18" s="1750"/>
      <c r="C18" s="1753"/>
      <c r="D18" s="1753"/>
      <c r="E18" s="204" t="s">
        <v>5055</v>
      </c>
      <c r="F18" s="1724"/>
      <c r="G18" s="1724"/>
      <c r="H18" s="1724"/>
      <c r="I18" s="1724"/>
      <c r="J18" s="1724"/>
      <c r="K18" s="1724"/>
      <c r="L18" s="1724"/>
      <c r="M18" s="1724"/>
      <c r="N18" s="1724"/>
      <c r="O18" s="210"/>
      <c r="P18" s="193"/>
      <c r="Q18" s="1688"/>
    </row>
    <row r="19" spans="2:17" s="185" customFormat="1" ht="25.5" customHeight="1" thickBot="1">
      <c r="B19" s="1750"/>
      <c r="C19" s="1753"/>
      <c r="D19" s="1753"/>
      <c r="E19" s="204" t="s">
        <v>314</v>
      </c>
      <c r="F19" s="1724"/>
      <c r="G19" s="1724"/>
      <c r="H19" s="1724"/>
      <c r="I19" s="1724"/>
      <c r="J19" s="1724"/>
      <c r="K19" s="1724"/>
      <c r="L19" s="1724"/>
      <c r="M19" s="1724"/>
      <c r="N19" s="1724"/>
      <c r="O19" s="210"/>
      <c r="P19" s="193"/>
      <c r="Q19" s="1688"/>
    </row>
    <row r="20" spans="2:17" s="185" customFormat="1" ht="18" customHeight="1" thickBot="1">
      <c r="B20" s="1750"/>
      <c r="C20" s="1753"/>
      <c r="D20" s="1753"/>
      <c r="E20" s="204" t="s">
        <v>371</v>
      </c>
      <c r="F20" s="1724"/>
      <c r="G20" s="1724"/>
      <c r="H20" s="1724"/>
      <c r="I20" s="1724"/>
      <c r="J20" s="1724"/>
      <c r="K20" s="1724"/>
      <c r="L20" s="1724"/>
      <c r="M20" s="1724"/>
      <c r="N20" s="1724"/>
      <c r="O20" s="210"/>
      <c r="P20" s="193"/>
      <c r="Q20" s="1688"/>
    </row>
    <row r="21" spans="2:17" s="185" customFormat="1" ht="25.5" customHeight="1" thickBot="1">
      <c r="B21" s="1750"/>
      <c r="C21" s="1753"/>
      <c r="D21" s="1753"/>
      <c r="E21" s="227" t="s">
        <v>2634</v>
      </c>
      <c r="F21" s="1724"/>
      <c r="G21" s="1724"/>
      <c r="H21" s="1724"/>
      <c r="I21" s="1724"/>
      <c r="J21" s="1724"/>
      <c r="K21" s="1724"/>
      <c r="L21" s="1724"/>
      <c r="M21" s="1724"/>
      <c r="N21" s="1724"/>
      <c r="O21" s="210"/>
      <c r="P21" s="193"/>
      <c r="Q21" s="1688"/>
    </row>
    <row r="22" spans="2:17" s="185" customFormat="1" ht="25.5" customHeight="1" thickBot="1">
      <c r="B22" s="1750"/>
      <c r="C22" s="1753"/>
      <c r="D22" s="1753"/>
      <c r="E22" s="227" t="s">
        <v>5056</v>
      </c>
      <c r="F22" s="1724"/>
      <c r="G22" s="1724"/>
      <c r="H22" s="1724"/>
      <c r="I22" s="1724"/>
      <c r="J22" s="1724"/>
      <c r="K22" s="1724"/>
      <c r="L22" s="1724"/>
      <c r="M22" s="1724"/>
      <c r="N22" s="1724"/>
      <c r="O22" s="210"/>
      <c r="P22" s="193"/>
      <c r="Q22" s="1688"/>
    </row>
    <row r="23" spans="2:17" s="185" customFormat="1" ht="12.75" customHeight="1" thickBot="1">
      <c r="B23" s="1750"/>
      <c r="C23" s="1753"/>
      <c r="D23" s="1753"/>
      <c r="E23" s="227" t="s">
        <v>596</v>
      </c>
      <c r="F23" s="1724"/>
      <c r="G23" s="1724"/>
      <c r="H23" s="1724"/>
      <c r="I23" s="1724"/>
      <c r="J23" s="1724"/>
      <c r="K23" s="1724"/>
      <c r="L23" s="1724"/>
      <c r="M23" s="1724"/>
      <c r="N23" s="1724"/>
      <c r="O23" s="210"/>
      <c r="P23" s="193"/>
      <c r="Q23" s="1688"/>
    </row>
    <row r="24" spans="2:17" s="185" customFormat="1" ht="16.5" customHeight="1" thickBot="1">
      <c r="B24" s="1751"/>
      <c r="C24" s="1754"/>
      <c r="D24" s="1754"/>
      <c r="E24" s="1023" t="s">
        <v>5057</v>
      </c>
      <c r="F24" s="1725"/>
      <c r="G24" s="1725"/>
      <c r="H24" s="1725"/>
      <c r="I24" s="1725"/>
      <c r="J24" s="1725"/>
      <c r="K24" s="1725"/>
      <c r="L24" s="1725"/>
      <c r="M24" s="1725"/>
      <c r="N24" s="1725"/>
      <c r="O24" s="719"/>
      <c r="P24" s="729"/>
      <c r="Q24" s="1687"/>
    </row>
    <row r="25" spans="2:17" s="185" customFormat="1" ht="24.75" thickBot="1">
      <c r="B25" s="823">
        <v>10030</v>
      </c>
      <c r="C25" s="803" t="s">
        <v>4999</v>
      </c>
      <c r="D25" s="817" t="s">
        <v>4943</v>
      </c>
      <c r="E25" s="598" t="s">
        <v>324</v>
      </c>
      <c r="F25" s="1014" t="s">
        <v>317</v>
      </c>
      <c r="G25" s="1517" t="s">
        <v>5058</v>
      </c>
      <c r="H25" s="1014"/>
      <c r="I25" s="1517">
        <v>2</v>
      </c>
      <c r="J25" s="1517">
        <v>8</v>
      </c>
      <c r="K25" s="1517"/>
      <c r="L25" s="1517"/>
      <c r="M25" s="1517" t="s">
        <v>4945</v>
      </c>
      <c r="N25" s="1517" t="s">
        <v>4945</v>
      </c>
      <c r="O25" s="855"/>
      <c r="P25" s="854"/>
      <c r="Q25" s="1766" t="s">
        <v>5059</v>
      </c>
    </row>
    <row r="26" spans="2:17" s="185" customFormat="1" ht="15" customHeight="1">
      <c r="B26" s="1017"/>
      <c r="C26" s="1015"/>
      <c r="D26" s="1015"/>
      <c r="E26" s="207" t="s">
        <v>14</v>
      </c>
      <c r="F26" s="605"/>
      <c r="G26" s="605"/>
      <c r="H26" s="605"/>
      <c r="I26" s="605"/>
      <c r="J26" s="605"/>
      <c r="K26" s="605"/>
      <c r="L26" s="605"/>
      <c r="M26" s="605"/>
      <c r="N26" s="605"/>
      <c r="O26" s="210"/>
      <c r="P26" s="193"/>
      <c r="Q26" s="1767"/>
    </row>
    <row r="27" spans="2:17" s="185" customFormat="1" ht="16.5" customHeight="1">
      <c r="B27" s="1018"/>
      <c r="C27" s="1016"/>
      <c r="D27" s="1016"/>
      <c r="E27" s="207" t="s">
        <v>596</v>
      </c>
      <c r="F27" s="605"/>
      <c r="G27" s="605"/>
      <c r="H27" s="605"/>
      <c r="I27" s="605"/>
      <c r="J27" s="605"/>
      <c r="K27" s="605"/>
      <c r="L27" s="605"/>
      <c r="M27" s="605"/>
      <c r="N27" s="605"/>
      <c r="O27" s="210"/>
      <c r="P27" s="193"/>
      <c r="Q27" s="1767"/>
    </row>
    <row r="28" spans="2:17" s="185" customFormat="1" ht="13.5" customHeight="1">
      <c r="B28" s="1018"/>
      <c r="C28" s="1016"/>
      <c r="D28" s="1016"/>
      <c r="E28" s="204" t="s">
        <v>336</v>
      </c>
      <c r="F28" s="605"/>
      <c r="G28" s="605"/>
      <c r="H28" s="605"/>
      <c r="I28" s="605"/>
      <c r="J28" s="605"/>
      <c r="K28" s="605"/>
      <c r="L28" s="605"/>
      <c r="M28" s="605"/>
      <c r="N28" s="605"/>
      <c r="O28" s="210"/>
      <c r="P28" s="193"/>
      <c r="Q28" s="1019"/>
    </row>
    <row r="29" spans="2:17" s="185" customFormat="1" ht="13.5" customHeight="1">
      <c r="B29" s="1018"/>
      <c r="C29" s="1016"/>
      <c r="D29" s="1016"/>
      <c r="E29" s="204" t="s">
        <v>340</v>
      </c>
      <c r="F29" s="605"/>
      <c r="G29" s="605"/>
      <c r="H29" s="605"/>
      <c r="I29" s="605"/>
      <c r="J29" s="605"/>
      <c r="K29" s="605"/>
      <c r="L29" s="605"/>
      <c r="M29" s="605"/>
      <c r="N29" s="605"/>
      <c r="O29" s="210"/>
      <c r="P29" s="193"/>
      <c r="Q29" s="1019"/>
    </row>
    <row r="30" spans="2:17" s="185" customFormat="1" ht="13.5" customHeight="1">
      <c r="B30" s="1018"/>
      <c r="C30" s="1016"/>
      <c r="D30" s="1016"/>
      <c r="E30" s="207" t="s">
        <v>596</v>
      </c>
      <c r="F30" s="605"/>
      <c r="G30" s="605"/>
      <c r="H30" s="605"/>
      <c r="I30" s="605"/>
      <c r="J30" s="605"/>
      <c r="K30" s="605"/>
      <c r="L30" s="605"/>
      <c r="M30" s="605"/>
      <c r="N30" s="605"/>
      <c r="O30" s="210"/>
      <c r="P30" s="193"/>
      <c r="Q30" s="1019"/>
    </row>
    <row r="31" spans="2:17" s="185" customFormat="1" ht="13.5" customHeight="1">
      <c r="B31" s="1018"/>
      <c r="C31" s="1016"/>
      <c r="D31" s="1016"/>
      <c r="E31" s="207" t="s">
        <v>5060</v>
      </c>
      <c r="F31" s="605"/>
      <c r="G31" s="605"/>
      <c r="H31" s="605"/>
      <c r="I31" s="605"/>
      <c r="J31" s="605"/>
      <c r="K31" s="605"/>
      <c r="L31" s="605"/>
      <c r="M31" s="605"/>
      <c r="N31" s="605"/>
      <c r="O31" s="210"/>
      <c r="P31" s="193"/>
      <c r="Q31" s="1019"/>
    </row>
    <row r="32" spans="2:17" s="185" customFormat="1" ht="13.5" customHeight="1">
      <c r="B32" s="1018"/>
      <c r="C32" s="1016"/>
      <c r="D32" s="1016"/>
      <c r="E32" s="207" t="s">
        <v>5061</v>
      </c>
      <c r="F32" s="605"/>
      <c r="G32" s="605"/>
      <c r="H32" s="605"/>
      <c r="I32" s="605"/>
      <c r="J32" s="605"/>
      <c r="K32" s="605"/>
      <c r="L32" s="605"/>
      <c r="M32" s="605"/>
      <c r="N32" s="605"/>
      <c r="O32" s="210"/>
      <c r="P32" s="193"/>
      <c r="Q32" s="1019"/>
    </row>
    <row r="33" spans="2:17" s="185" customFormat="1" ht="13.5" customHeight="1">
      <c r="B33" s="1018"/>
      <c r="C33" s="1016"/>
      <c r="D33" s="1016"/>
      <c r="E33" s="207" t="s">
        <v>336</v>
      </c>
      <c r="F33" s="605"/>
      <c r="G33" s="605"/>
      <c r="H33" s="605"/>
      <c r="I33" s="605"/>
      <c r="J33" s="605"/>
      <c r="K33" s="605"/>
      <c r="L33" s="605"/>
      <c r="M33" s="605"/>
      <c r="N33" s="605"/>
      <c r="O33" s="210"/>
      <c r="P33" s="193"/>
      <c r="Q33" s="1019"/>
    </row>
    <row r="34" spans="2:17" s="185" customFormat="1" ht="18" customHeight="1" thickBot="1">
      <c r="B34" s="1020"/>
      <c r="C34" s="1021"/>
      <c r="D34" s="1021"/>
      <c r="E34" s="1097" t="s">
        <v>596</v>
      </c>
      <c r="F34" s="980"/>
      <c r="G34" s="980"/>
      <c r="H34" s="980"/>
      <c r="I34" s="980"/>
      <c r="J34" s="980"/>
      <c r="K34" s="980"/>
      <c r="L34" s="980"/>
      <c r="M34" s="980"/>
      <c r="N34" s="980"/>
      <c r="O34" s="719"/>
      <c r="P34" s="729"/>
      <c r="Q34" s="1022"/>
    </row>
    <row r="35" spans="2:17" s="185" customFormat="1" ht="13.5" customHeight="1">
      <c r="B35" s="1271"/>
      <c r="C35" s="1271"/>
      <c r="D35" s="1267"/>
      <c r="E35" s="1287" t="s">
        <v>352</v>
      </c>
      <c r="F35" s="1305"/>
      <c r="G35" s="1034"/>
      <c r="H35" s="1264"/>
      <c r="I35" s="1034"/>
      <c r="J35" s="1034"/>
      <c r="K35" s="1034"/>
      <c r="L35" s="1034"/>
      <c r="M35" s="1034"/>
      <c r="N35" s="1034"/>
      <c r="O35" s="855"/>
      <c r="P35" s="854"/>
      <c r="Q35" s="1277"/>
    </row>
    <row r="36" spans="2:17" s="185" customFormat="1" ht="13.5" customHeight="1">
      <c r="B36" s="1272"/>
      <c r="C36" s="1272"/>
      <c r="D36" s="1268"/>
      <c r="E36" s="728" t="s">
        <v>356</v>
      </c>
      <c r="F36" s="1284"/>
      <c r="G36" s="1027"/>
      <c r="H36" s="217"/>
      <c r="I36" s="1027"/>
      <c r="J36" s="1027"/>
      <c r="K36" s="1027"/>
      <c r="L36" s="1027"/>
      <c r="M36" s="1027"/>
      <c r="N36" s="1027"/>
      <c r="O36" s="210"/>
      <c r="P36" s="193"/>
      <c r="Q36" s="1278"/>
    </row>
    <row r="37" spans="2:17" s="185" customFormat="1" ht="13.5" customHeight="1" thickBot="1">
      <c r="B37" s="1272"/>
      <c r="C37" s="1272"/>
      <c r="D37" s="1268"/>
      <c r="E37" s="728" t="s">
        <v>5062</v>
      </c>
      <c r="F37" s="1284"/>
      <c r="G37" s="1027"/>
      <c r="H37" s="1223"/>
      <c r="I37" s="1027"/>
      <c r="J37" s="1027"/>
      <c r="K37" s="1027"/>
      <c r="L37" s="1027"/>
      <c r="M37" s="1027"/>
      <c r="N37" s="1027"/>
      <c r="O37" s="719"/>
      <c r="P37" s="729"/>
      <c r="Q37" s="1278"/>
    </row>
    <row r="38" spans="2:17" s="185" customFormat="1" ht="13.5" customHeight="1">
      <c r="B38" s="1272"/>
      <c r="C38" s="1272"/>
      <c r="D38" s="1268"/>
      <c r="E38" s="728" t="s">
        <v>428</v>
      </c>
      <c r="F38" s="1284"/>
      <c r="G38" s="1027"/>
      <c r="H38" s="1264"/>
      <c r="I38" s="1027"/>
      <c r="J38" s="1027"/>
      <c r="K38" s="1027"/>
      <c r="L38" s="1027"/>
      <c r="M38" s="1027"/>
      <c r="N38" s="1027"/>
      <c r="O38" s="855"/>
      <c r="P38" s="854"/>
      <c r="Q38" s="1278"/>
    </row>
    <row r="39" spans="2:17" s="185" customFormat="1" ht="13.5" customHeight="1">
      <c r="B39" s="1272"/>
      <c r="C39" s="1272"/>
      <c r="D39" s="1268"/>
      <c r="E39" s="728" t="s">
        <v>371</v>
      </c>
      <c r="F39" s="1284"/>
      <c r="G39" s="1027"/>
      <c r="H39" s="217"/>
      <c r="I39" s="1027"/>
      <c r="J39" s="1027"/>
      <c r="K39" s="1027"/>
      <c r="L39" s="1027"/>
      <c r="M39" s="1027"/>
      <c r="N39" s="1027"/>
      <c r="O39" s="210"/>
      <c r="P39" s="193"/>
      <c r="Q39" s="1278"/>
    </row>
    <row r="40" spans="2:17" s="185" customFormat="1" ht="24" customHeight="1">
      <c r="B40" s="1272"/>
      <c r="C40" s="1272"/>
      <c r="D40" s="1268"/>
      <c r="E40" s="728" t="s">
        <v>2634</v>
      </c>
      <c r="F40" s="1284"/>
      <c r="G40" s="1027"/>
      <c r="H40" s="217"/>
      <c r="I40" s="1027"/>
      <c r="J40" s="1027"/>
      <c r="K40" s="1027"/>
      <c r="L40" s="1027"/>
      <c r="M40" s="1027"/>
      <c r="N40" s="1027"/>
      <c r="O40" s="210"/>
      <c r="P40" s="193"/>
      <c r="Q40" s="1278"/>
    </row>
    <row r="41" spans="2:17" s="185" customFormat="1" ht="25.5">
      <c r="B41" s="1272"/>
      <c r="C41" s="1272"/>
      <c r="D41" s="1268"/>
      <c r="E41" s="728" t="s">
        <v>5056</v>
      </c>
      <c r="F41" s="1284"/>
      <c r="G41" s="1027"/>
      <c r="H41" s="217"/>
      <c r="I41" s="1027"/>
      <c r="J41" s="1027"/>
      <c r="K41" s="1027"/>
      <c r="L41" s="1027"/>
      <c r="M41" s="1027"/>
      <c r="N41" s="1027"/>
      <c r="O41" s="210"/>
      <c r="P41" s="193"/>
      <c r="Q41" s="1278"/>
    </row>
    <row r="42" spans="2:17" s="185" customFormat="1" ht="13.5" customHeight="1">
      <c r="B42" s="1272"/>
      <c r="C42" s="1272"/>
      <c r="D42" s="1268"/>
      <c r="E42" s="728" t="s">
        <v>596</v>
      </c>
      <c r="F42" s="1284"/>
      <c r="G42" s="1027"/>
      <c r="H42" s="217"/>
      <c r="I42" s="1027"/>
      <c r="J42" s="1027"/>
      <c r="K42" s="1027"/>
      <c r="L42" s="1027"/>
      <c r="M42" s="1027"/>
      <c r="N42" s="1027"/>
      <c r="O42" s="210"/>
      <c r="P42" s="193"/>
      <c r="Q42" s="1278"/>
    </row>
    <row r="43" spans="2:17" s="185" customFormat="1" ht="13.5" customHeight="1" thickBot="1">
      <c r="B43" s="1273"/>
      <c r="C43" s="1273"/>
      <c r="D43" s="1269"/>
      <c r="E43" s="1360" t="s">
        <v>5057</v>
      </c>
      <c r="F43" s="1285"/>
      <c r="G43" s="1028"/>
      <c r="H43" s="1223"/>
      <c r="I43" s="1028"/>
      <c r="J43" s="1028"/>
      <c r="K43" s="1028"/>
      <c r="L43" s="1028"/>
      <c r="M43" s="1028"/>
      <c r="N43" s="1028"/>
      <c r="O43" s="719"/>
      <c r="P43" s="729"/>
      <c r="Q43" s="1279"/>
    </row>
    <row r="44" spans="2:17" s="185" customFormat="1" ht="15.75" thickBot="1">
      <c r="B44" s="1525">
        <v>10030</v>
      </c>
      <c r="C44" s="1562">
        <v>24</v>
      </c>
      <c r="D44" s="1562"/>
      <c r="E44" s="1359" t="s">
        <v>56</v>
      </c>
      <c r="F44" s="1276"/>
      <c r="G44" s="966"/>
      <c r="H44" s="657"/>
      <c r="I44" s="1586"/>
      <c r="J44" s="1586"/>
      <c r="K44" s="1586"/>
      <c r="L44" s="1586"/>
      <c r="M44" s="1586"/>
      <c r="N44" s="1586"/>
      <c r="O44" s="658"/>
      <c r="P44" s="657"/>
      <c r="Q44" s="1535"/>
    </row>
    <row r="45" spans="2:17" s="185" customFormat="1" ht="21" customHeight="1" thickBot="1">
      <c r="B45" s="836">
        <v>10030</v>
      </c>
      <c r="C45" s="793">
        <v>24</v>
      </c>
      <c r="D45" s="793" t="s">
        <v>4954</v>
      </c>
      <c r="E45" s="641" t="s">
        <v>4528</v>
      </c>
      <c r="F45" s="1723" t="s">
        <v>30</v>
      </c>
      <c r="G45" s="1723" t="s">
        <v>4955</v>
      </c>
      <c r="H45" s="1723"/>
      <c r="I45" s="1723">
        <v>2</v>
      </c>
      <c r="J45" s="1723">
        <v>3</v>
      </c>
      <c r="K45" s="1723" t="s">
        <v>4945</v>
      </c>
      <c r="L45" s="1723"/>
      <c r="M45" s="1723" t="s">
        <v>4945</v>
      </c>
      <c r="N45" s="1723"/>
      <c r="O45" s="855"/>
      <c r="P45" s="854" t="s">
        <v>5063</v>
      </c>
      <c r="Q45" s="1691" t="s">
        <v>4957</v>
      </c>
    </row>
    <row r="46" spans="2:17" s="185" customFormat="1" ht="15" customHeight="1" thickBot="1">
      <c r="B46" s="1745"/>
      <c r="C46" s="1747"/>
      <c r="D46" s="1747"/>
      <c r="E46" s="220" t="s">
        <v>50</v>
      </c>
      <c r="F46" s="1724"/>
      <c r="G46" s="1724"/>
      <c r="H46" s="1724"/>
      <c r="I46" s="1724"/>
      <c r="J46" s="1724"/>
      <c r="K46" s="1724"/>
      <c r="L46" s="1724"/>
      <c r="M46" s="1724"/>
      <c r="N46" s="1724"/>
      <c r="O46" s="210"/>
      <c r="P46" s="193"/>
      <c r="Q46" s="1692"/>
    </row>
    <row r="47" spans="2:17" s="185" customFormat="1" ht="15" customHeight="1" thickBot="1">
      <c r="B47" s="1746"/>
      <c r="C47" s="1748"/>
      <c r="D47" s="1748"/>
      <c r="E47" s="1013" t="s">
        <v>43</v>
      </c>
      <c r="F47" s="1725"/>
      <c r="G47" s="1725"/>
      <c r="H47" s="1725"/>
      <c r="I47" s="1725"/>
      <c r="J47" s="1725"/>
      <c r="K47" s="1725"/>
      <c r="L47" s="1725"/>
      <c r="M47" s="1725"/>
      <c r="N47" s="1725"/>
      <c r="O47" s="719"/>
      <c r="P47" s="729"/>
      <c r="Q47" s="1693"/>
    </row>
    <row r="48" spans="2:17" s="185" customFormat="1" ht="23.25" customHeight="1" thickBot="1">
      <c r="B48" s="823">
        <v>10030</v>
      </c>
      <c r="C48" s="793">
        <v>24</v>
      </c>
      <c r="D48" s="793" t="s">
        <v>4982</v>
      </c>
      <c r="E48" s="643" t="s">
        <v>4567</v>
      </c>
      <c r="F48" s="1723" t="s">
        <v>13</v>
      </c>
      <c r="G48" s="1723" t="s">
        <v>13</v>
      </c>
      <c r="H48" s="1723"/>
      <c r="I48" s="1723">
        <v>2</v>
      </c>
      <c r="J48" s="1723">
        <v>3</v>
      </c>
      <c r="K48" s="1723" t="s">
        <v>4945</v>
      </c>
      <c r="L48" s="1723"/>
      <c r="M48" s="1723" t="s">
        <v>4945</v>
      </c>
      <c r="N48" s="1723"/>
      <c r="O48" s="855"/>
      <c r="P48" s="854" t="s">
        <v>5063</v>
      </c>
      <c r="Q48" s="1691" t="s">
        <v>5064</v>
      </c>
    </row>
    <row r="49" spans="2:17" s="185" customFormat="1" ht="15" customHeight="1" thickBot="1">
      <c r="B49" s="1745"/>
      <c r="C49" s="1747"/>
      <c r="D49" s="1747"/>
      <c r="E49" s="207" t="s">
        <v>50</v>
      </c>
      <c r="F49" s="1724"/>
      <c r="G49" s="1724"/>
      <c r="H49" s="1724"/>
      <c r="I49" s="1724"/>
      <c r="J49" s="1724"/>
      <c r="K49" s="1724"/>
      <c r="L49" s="1724"/>
      <c r="M49" s="1724"/>
      <c r="N49" s="1724"/>
      <c r="O49" s="210"/>
      <c r="P49" s="193"/>
      <c r="Q49" s="1692"/>
    </row>
    <row r="50" spans="2:17" s="185" customFormat="1" ht="15" customHeight="1" thickBot="1">
      <c r="B50" s="1746"/>
      <c r="C50" s="1748"/>
      <c r="D50" s="1748"/>
      <c r="E50" s="856" t="s">
        <v>43</v>
      </c>
      <c r="F50" s="1725"/>
      <c r="G50" s="1725"/>
      <c r="H50" s="1725"/>
      <c r="I50" s="1725"/>
      <c r="J50" s="1725"/>
      <c r="K50" s="1725"/>
      <c r="L50" s="1725"/>
      <c r="M50" s="1725"/>
      <c r="N50" s="1725"/>
      <c r="O50" s="719"/>
      <c r="P50" s="729"/>
      <c r="Q50" s="1693"/>
    </row>
    <row r="51" spans="2:17" s="185" customFormat="1" ht="20.25" customHeight="1" thickBot="1">
      <c r="B51" s="823">
        <v>10030</v>
      </c>
      <c r="C51" s="793">
        <v>24</v>
      </c>
      <c r="D51" s="793" t="s">
        <v>4999</v>
      </c>
      <c r="E51" s="614" t="s">
        <v>244</v>
      </c>
      <c r="F51" s="1739" t="s">
        <v>13</v>
      </c>
      <c r="G51" s="1739" t="s">
        <v>13</v>
      </c>
      <c r="H51" s="1739"/>
      <c r="I51" s="1739">
        <v>2</v>
      </c>
      <c r="J51" s="1739">
        <v>3</v>
      </c>
      <c r="K51" s="1739"/>
      <c r="L51" s="1739" t="s">
        <v>4945</v>
      </c>
      <c r="M51" s="1739"/>
      <c r="N51" s="1739"/>
      <c r="O51" s="946"/>
      <c r="P51" s="946"/>
      <c r="Q51" s="1686" t="s">
        <v>5065</v>
      </c>
    </row>
    <row r="52" spans="2:17" s="185" customFormat="1" ht="15" customHeight="1" thickBot="1">
      <c r="B52" s="1757"/>
      <c r="C52" s="1760"/>
      <c r="D52" s="1760"/>
      <c r="E52" s="642" t="s">
        <v>50</v>
      </c>
      <c r="F52" s="1740"/>
      <c r="G52" s="1740"/>
      <c r="H52" s="1740"/>
      <c r="I52" s="1740"/>
      <c r="J52" s="1740"/>
      <c r="K52" s="1740"/>
      <c r="L52" s="1740"/>
      <c r="M52" s="1740"/>
      <c r="N52" s="1740"/>
      <c r="O52" s="246"/>
      <c r="P52" s="246"/>
      <c r="Q52" s="1688"/>
    </row>
    <row r="53" spans="2:17" s="185" customFormat="1" ht="36" customHeight="1" thickBot="1">
      <c r="B53" s="1759"/>
      <c r="C53" s="1762"/>
      <c r="D53" s="1762"/>
      <c r="E53" s="1024" t="s">
        <v>5001</v>
      </c>
      <c r="F53" s="1741"/>
      <c r="G53" s="1741"/>
      <c r="H53" s="1741"/>
      <c r="I53" s="1741"/>
      <c r="J53" s="1741"/>
      <c r="K53" s="1741"/>
      <c r="L53" s="1741"/>
      <c r="M53" s="1741"/>
      <c r="N53" s="1741"/>
      <c r="O53" s="947"/>
      <c r="P53" s="947"/>
      <c r="Q53" s="1687"/>
    </row>
    <row r="54" spans="2:17" s="185" customFormat="1" ht="15.75" thickBot="1">
      <c r="B54" s="823">
        <v>10030</v>
      </c>
      <c r="C54" s="793">
        <v>24</v>
      </c>
      <c r="D54" s="817" t="s">
        <v>5034</v>
      </c>
      <c r="E54" s="694" t="s">
        <v>398</v>
      </c>
      <c r="F54" s="1723" t="s">
        <v>13</v>
      </c>
      <c r="G54" s="1723" t="s">
        <v>13</v>
      </c>
      <c r="H54" s="1723"/>
      <c r="I54" s="1723">
        <v>2</v>
      </c>
      <c r="J54" s="1723">
        <v>3</v>
      </c>
      <c r="K54" s="1723" t="s">
        <v>4945</v>
      </c>
      <c r="L54" s="1723"/>
      <c r="M54" s="1723" t="s">
        <v>4945</v>
      </c>
      <c r="N54" s="1723"/>
      <c r="O54" s="855"/>
      <c r="P54" s="854" t="s">
        <v>5066</v>
      </c>
      <c r="Q54" s="1691" t="s">
        <v>5067</v>
      </c>
    </row>
    <row r="55" spans="2:17" s="185" customFormat="1" ht="15.75" customHeight="1" thickBot="1">
      <c r="B55" s="1757"/>
      <c r="C55" s="1760"/>
      <c r="D55" s="1763"/>
      <c r="E55" s="788" t="s">
        <v>394</v>
      </c>
      <c r="F55" s="1724"/>
      <c r="G55" s="1724"/>
      <c r="H55" s="1724"/>
      <c r="I55" s="1724"/>
      <c r="J55" s="1724"/>
      <c r="K55" s="1724"/>
      <c r="L55" s="1724"/>
      <c r="M55" s="1724"/>
      <c r="N55" s="1724"/>
      <c r="O55" s="210"/>
      <c r="P55" s="193"/>
      <c r="Q55" s="1737"/>
    </row>
    <row r="56" spans="2:17" s="185" customFormat="1" ht="15.75" customHeight="1" thickBot="1">
      <c r="B56" s="1758"/>
      <c r="C56" s="1761"/>
      <c r="D56" s="1764"/>
      <c r="E56" s="726" t="s">
        <v>400</v>
      </c>
      <c r="F56" s="1724"/>
      <c r="G56" s="1724"/>
      <c r="H56" s="1724"/>
      <c r="I56" s="1724"/>
      <c r="J56" s="1724"/>
      <c r="K56" s="1724"/>
      <c r="L56" s="1724"/>
      <c r="M56" s="1724"/>
      <c r="N56" s="1724"/>
      <c r="O56" s="210"/>
      <c r="P56" s="193"/>
      <c r="Q56" s="1737"/>
    </row>
    <row r="57" spans="2:17" s="185" customFormat="1" ht="15.75" customHeight="1" thickBot="1">
      <c r="B57" s="1759"/>
      <c r="C57" s="1762"/>
      <c r="D57" s="1765"/>
      <c r="E57" s="789" t="s">
        <v>43</v>
      </c>
      <c r="F57" s="1725"/>
      <c r="G57" s="1725"/>
      <c r="H57" s="1725"/>
      <c r="I57" s="1725"/>
      <c r="J57" s="1725"/>
      <c r="K57" s="1725"/>
      <c r="L57" s="1725"/>
      <c r="M57" s="1725"/>
      <c r="N57" s="1725"/>
      <c r="O57" s="719"/>
      <c r="P57" s="729"/>
      <c r="Q57" s="1738"/>
    </row>
    <row r="58" spans="2:17" s="185" customFormat="1" ht="15.75" thickBot="1">
      <c r="B58" s="836">
        <v>10030</v>
      </c>
      <c r="C58" s="797" t="s">
        <v>5068</v>
      </c>
      <c r="D58" s="803"/>
      <c r="E58" s="718" t="s">
        <v>1325</v>
      </c>
      <c r="F58" s="1009"/>
      <c r="G58" s="894"/>
      <c r="H58" s="657"/>
      <c r="I58" s="889"/>
      <c r="J58" s="889"/>
      <c r="K58" s="889"/>
      <c r="L58" s="889"/>
      <c r="M58" s="889"/>
      <c r="N58" s="889"/>
      <c r="O58" s="658"/>
      <c r="P58" s="657"/>
      <c r="Q58" s="1026"/>
    </row>
    <row r="59" spans="2:17" s="185" customFormat="1" ht="15.75" thickBot="1">
      <c r="B59" s="823">
        <v>10030</v>
      </c>
      <c r="C59" s="793">
        <v>33</v>
      </c>
      <c r="D59" s="793">
        <v>12</v>
      </c>
      <c r="E59" s="598" t="s">
        <v>5069</v>
      </c>
      <c r="F59" s="1723" t="s">
        <v>317</v>
      </c>
      <c r="G59" s="1723" t="s">
        <v>408</v>
      </c>
      <c r="H59" s="1723"/>
      <c r="I59" s="1723">
        <v>1</v>
      </c>
      <c r="J59" s="1723">
        <v>5</v>
      </c>
      <c r="K59" s="1723" t="s">
        <v>4945</v>
      </c>
      <c r="L59" s="1723"/>
      <c r="M59" s="1723" t="s">
        <v>4945</v>
      </c>
      <c r="N59" s="1723"/>
      <c r="O59" s="855"/>
      <c r="P59" s="854"/>
      <c r="Q59" s="1691" t="s">
        <v>5070</v>
      </c>
    </row>
    <row r="60" spans="2:17" s="185" customFormat="1" ht="15" customHeight="1" thickBot="1">
      <c r="B60" s="1745"/>
      <c r="C60" s="1747"/>
      <c r="D60" s="1747"/>
      <c r="E60" s="207" t="s">
        <v>410</v>
      </c>
      <c r="F60" s="1724"/>
      <c r="G60" s="1724"/>
      <c r="H60" s="1724"/>
      <c r="I60" s="1724"/>
      <c r="J60" s="1724"/>
      <c r="K60" s="1724"/>
      <c r="L60" s="1724"/>
      <c r="M60" s="1724"/>
      <c r="N60" s="1724"/>
      <c r="O60" s="210"/>
      <c r="P60" s="193"/>
      <c r="Q60" s="1692"/>
    </row>
    <row r="61" spans="2:17" s="185" customFormat="1" ht="15" customHeight="1" thickBot="1">
      <c r="B61" s="1755"/>
      <c r="C61" s="1756"/>
      <c r="D61" s="1756"/>
      <c r="E61" s="204" t="s">
        <v>417</v>
      </c>
      <c r="F61" s="1724"/>
      <c r="G61" s="1724"/>
      <c r="H61" s="1724"/>
      <c r="I61" s="1724"/>
      <c r="J61" s="1724"/>
      <c r="K61" s="1724"/>
      <c r="L61" s="1724"/>
      <c r="M61" s="1724"/>
      <c r="N61" s="1724"/>
      <c r="O61" s="210"/>
      <c r="P61" s="193"/>
      <c r="Q61" s="1692"/>
    </row>
    <row r="62" spans="2:17" s="185" customFormat="1" ht="15.75" customHeight="1" thickBot="1">
      <c r="B62" s="1755"/>
      <c r="C62" s="1756"/>
      <c r="D62" s="1756"/>
      <c r="E62" s="204" t="s">
        <v>421</v>
      </c>
      <c r="F62" s="1724"/>
      <c r="G62" s="1724"/>
      <c r="H62" s="1724"/>
      <c r="I62" s="1724"/>
      <c r="J62" s="1724"/>
      <c r="K62" s="1724"/>
      <c r="L62" s="1724"/>
      <c r="M62" s="1724"/>
      <c r="N62" s="1724"/>
      <c r="O62" s="210"/>
      <c r="P62" s="193"/>
      <c r="Q62" s="1692"/>
    </row>
    <row r="63" spans="2:17" s="185" customFormat="1" ht="15" customHeight="1" thickBot="1">
      <c r="B63" s="1755"/>
      <c r="C63" s="1756"/>
      <c r="D63" s="1756"/>
      <c r="E63" s="204" t="s">
        <v>424</v>
      </c>
      <c r="F63" s="1724"/>
      <c r="G63" s="1724"/>
      <c r="H63" s="1724"/>
      <c r="I63" s="1724"/>
      <c r="J63" s="1724"/>
      <c r="K63" s="1724"/>
      <c r="L63" s="1724"/>
      <c r="M63" s="1724"/>
      <c r="N63" s="1724"/>
      <c r="O63" s="210"/>
      <c r="P63" s="193"/>
      <c r="Q63" s="1692"/>
    </row>
    <row r="64" spans="2:17" s="185" customFormat="1" ht="15" customHeight="1" thickBot="1">
      <c r="B64" s="1755"/>
      <c r="C64" s="1756"/>
      <c r="D64" s="1756"/>
      <c r="E64" s="204" t="s">
        <v>428</v>
      </c>
      <c r="F64" s="1724"/>
      <c r="G64" s="1724"/>
      <c r="H64" s="1724"/>
      <c r="I64" s="1724"/>
      <c r="J64" s="1724"/>
      <c r="K64" s="1724"/>
      <c r="L64" s="1724"/>
      <c r="M64" s="1724"/>
      <c r="N64" s="1724"/>
      <c r="O64" s="210"/>
      <c r="P64" s="193"/>
      <c r="Q64" s="1692"/>
    </row>
    <row r="65" spans="2:18" s="185" customFormat="1" ht="15" customHeight="1" thickBot="1">
      <c r="B65" s="1755"/>
      <c r="C65" s="1756"/>
      <c r="D65" s="1756"/>
      <c r="E65" s="204" t="s">
        <v>432</v>
      </c>
      <c r="F65" s="1724"/>
      <c r="G65" s="1724"/>
      <c r="H65" s="1724"/>
      <c r="I65" s="1724"/>
      <c r="J65" s="1724"/>
      <c r="K65" s="1724"/>
      <c r="L65" s="1724"/>
      <c r="M65" s="1724"/>
      <c r="N65" s="1724"/>
      <c r="O65" s="210"/>
      <c r="P65" s="193"/>
      <c r="Q65" s="1692"/>
    </row>
    <row r="66" spans="2:18" s="185" customFormat="1" ht="14.25" customHeight="1" thickBot="1">
      <c r="B66" s="1755"/>
      <c r="C66" s="1756"/>
      <c r="D66" s="1756"/>
      <c r="E66" s="204" t="s">
        <v>387</v>
      </c>
      <c r="F66" s="1724"/>
      <c r="G66" s="1724"/>
      <c r="H66" s="1724"/>
      <c r="I66" s="1724"/>
      <c r="J66" s="1724"/>
      <c r="K66" s="1724"/>
      <c r="L66" s="1724"/>
      <c r="M66" s="1724"/>
      <c r="N66" s="1724"/>
      <c r="O66" s="210"/>
      <c r="P66" s="193"/>
      <c r="Q66" s="1692"/>
    </row>
    <row r="67" spans="2:18" ht="14.25" customHeight="1" thickBot="1">
      <c r="B67" s="1746"/>
      <c r="C67" s="1748"/>
      <c r="D67" s="1748"/>
      <c r="E67" s="856" t="s">
        <v>436</v>
      </c>
      <c r="F67" s="1725"/>
      <c r="G67" s="1725"/>
      <c r="H67" s="1725"/>
      <c r="I67" s="1725"/>
      <c r="J67" s="1725"/>
      <c r="K67" s="1725"/>
      <c r="L67" s="1725"/>
      <c r="M67" s="1725"/>
      <c r="N67" s="1725"/>
      <c r="O67" s="719"/>
      <c r="P67" s="729"/>
      <c r="Q67" s="1693"/>
    </row>
    <row r="68" spans="2:18" ht="15" customHeight="1" thickBot="1">
      <c r="B68" s="1523">
        <v>10030</v>
      </c>
      <c r="C68" s="1031" t="s">
        <v>5033</v>
      </c>
      <c r="D68" s="1561"/>
      <c r="E68" s="1032" t="s">
        <v>608</v>
      </c>
      <c r="F68" s="1033"/>
      <c r="G68" s="1014"/>
      <c r="H68" s="854"/>
      <c r="I68" s="1584"/>
      <c r="J68" s="855"/>
      <c r="K68" s="1584"/>
      <c r="L68" s="855"/>
      <c r="M68" s="1584"/>
      <c r="N68" s="1547"/>
      <c r="O68" s="855"/>
      <c r="P68" s="854"/>
      <c r="Q68" s="1029"/>
    </row>
    <row r="69" spans="2:18" ht="17.25" customHeight="1" thickBot="1">
      <c r="B69" s="1523">
        <v>10030</v>
      </c>
      <c r="C69" s="1031">
        <v>37</v>
      </c>
      <c r="D69" s="1613" t="s">
        <v>4982</v>
      </c>
      <c r="E69" s="1270" t="s">
        <v>5071</v>
      </c>
      <c r="F69" s="1520" t="s">
        <v>317</v>
      </c>
      <c r="G69" s="1520" t="s">
        <v>318</v>
      </c>
      <c r="H69" s="1617"/>
      <c r="I69" s="1520">
        <v>2</v>
      </c>
      <c r="J69" s="1520">
        <v>8</v>
      </c>
      <c r="K69" s="1520"/>
      <c r="L69" s="1520"/>
      <c r="M69" s="1520" t="s">
        <v>4945</v>
      </c>
      <c r="N69" s="1520" t="s">
        <v>4945</v>
      </c>
      <c r="O69" s="855"/>
      <c r="P69" s="854" t="s">
        <v>5066</v>
      </c>
      <c r="Q69" s="1768" t="s">
        <v>5072</v>
      </c>
    </row>
    <row r="70" spans="2:18" ht="15.75" customHeight="1">
      <c r="B70" s="1271"/>
      <c r="C70" s="1271"/>
      <c r="D70" s="1271"/>
      <c r="E70" s="213" t="s">
        <v>596</v>
      </c>
      <c r="F70" s="1027"/>
      <c r="G70" s="1027"/>
      <c r="H70" s="217"/>
      <c r="I70" s="1027"/>
      <c r="J70" s="1027"/>
      <c r="K70" s="1027"/>
      <c r="L70" s="1027"/>
      <c r="M70" s="1027"/>
      <c r="N70" s="1027"/>
      <c r="O70" s="210"/>
      <c r="P70" s="193"/>
      <c r="Q70" s="1769"/>
    </row>
    <row r="71" spans="2:18" ht="15.75" customHeight="1">
      <c r="B71" s="1272"/>
      <c r="C71" s="1272"/>
      <c r="D71" s="1272"/>
      <c r="E71" s="228" t="s">
        <v>5073</v>
      </c>
      <c r="F71" s="1027"/>
      <c r="G71" s="1027"/>
      <c r="H71" s="217"/>
      <c r="I71" s="1027"/>
      <c r="J71" s="1027"/>
      <c r="K71" s="1027"/>
      <c r="L71" s="1027"/>
      <c r="M71" s="1027"/>
      <c r="N71" s="1027"/>
      <c r="O71" s="210"/>
      <c r="P71" s="193"/>
      <c r="Q71" s="1769"/>
    </row>
    <row r="72" spans="2:18" ht="15.75" customHeight="1" thickBot="1">
      <c r="B72" s="1272"/>
      <c r="C72" s="1272"/>
      <c r="D72" s="1272"/>
      <c r="E72" s="986" t="s">
        <v>596</v>
      </c>
      <c r="F72" s="1027"/>
      <c r="G72" s="1027"/>
      <c r="H72" s="1223"/>
      <c r="I72" s="1027"/>
      <c r="J72" s="1027"/>
      <c r="K72" s="1027"/>
      <c r="L72" s="1027"/>
      <c r="M72" s="1027"/>
      <c r="N72" s="1027"/>
      <c r="O72" s="719"/>
      <c r="P72" s="729"/>
      <c r="Q72" s="1769"/>
    </row>
    <row r="73" spans="2:18" ht="15" customHeight="1">
      <c r="B73" s="1272"/>
      <c r="C73" s="1272"/>
      <c r="D73" s="1272"/>
      <c r="E73" s="1089" t="s">
        <v>5074</v>
      </c>
      <c r="F73" s="1027"/>
      <c r="G73" s="1027"/>
      <c r="H73" s="1264"/>
      <c r="I73" s="1027"/>
      <c r="J73" s="1027"/>
      <c r="K73" s="1027"/>
      <c r="L73" s="1027"/>
      <c r="M73" s="1027"/>
      <c r="N73" s="1027"/>
      <c r="O73" s="855"/>
      <c r="P73" s="854"/>
      <c r="Q73" s="1274"/>
    </row>
    <row r="74" spans="2:18" ht="15" customHeight="1">
      <c r="B74" s="1272"/>
      <c r="C74" s="1272"/>
      <c r="D74" s="1272"/>
      <c r="E74" s="212" t="s">
        <v>596</v>
      </c>
      <c r="F74" s="1027"/>
      <c r="G74" s="1027"/>
      <c r="H74" s="217"/>
      <c r="I74" s="1027"/>
      <c r="J74" s="1027"/>
      <c r="K74" s="1027"/>
      <c r="L74" s="1027"/>
      <c r="M74" s="1027"/>
      <c r="N74" s="1027"/>
      <c r="O74" s="210"/>
      <c r="P74" s="193"/>
      <c r="Q74" s="1274"/>
    </row>
    <row r="75" spans="2:18" ht="15" customHeight="1" thickBot="1">
      <c r="B75" s="1273"/>
      <c r="C75" s="1273"/>
      <c r="D75" s="1273"/>
      <c r="E75" s="986" t="s">
        <v>331</v>
      </c>
      <c r="F75" s="1028"/>
      <c r="G75" s="1028"/>
      <c r="H75" s="1223"/>
      <c r="I75" s="1028"/>
      <c r="J75" s="1028"/>
      <c r="K75" s="1028"/>
      <c r="L75" s="1028"/>
      <c r="M75" s="1028"/>
      <c r="N75" s="1028"/>
      <c r="O75" s="719"/>
      <c r="P75" s="729"/>
      <c r="Q75" s="1275"/>
    </row>
    <row r="76" spans="2:18" ht="24" customHeight="1" thickBot="1">
      <c r="B76" s="638"/>
      <c r="C76" s="1579"/>
      <c r="D76" s="1579"/>
      <c r="E76" s="222"/>
      <c r="F76" s="639"/>
      <c r="G76" s="217"/>
      <c r="H76" s="193"/>
      <c r="I76" s="210"/>
      <c r="J76" s="210"/>
      <c r="K76" s="210"/>
      <c r="L76" s="210"/>
      <c r="M76" s="210"/>
      <c r="N76" s="210"/>
      <c r="O76" s="210"/>
      <c r="P76" s="193"/>
      <c r="Q76" s="230"/>
    </row>
    <row r="77" spans="2:18" ht="33.75" customHeight="1">
      <c r="B77" s="1736" t="s">
        <v>5075</v>
      </c>
      <c r="C77" s="1736"/>
      <c r="D77" s="1736"/>
      <c r="E77" s="1736"/>
      <c r="F77" s="1736"/>
      <c r="G77" s="1736"/>
      <c r="H77" s="1736"/>
      <c r="I77" s="1736"/>
      <c r="J77" s="1736"/>
      <c r="K77" s="1736"/>
      <c r="L77" s="1736"/>
      <c r="M77" s="1736"/>
      <c r="N77" s="1736"/>
      <c r="O77" s="1736"/>
      <c r="P77" s="1736"/>
      <c r="Q77" s="1736"/>
    </row>
    <row r="78" spans="2:18" ht="20.25" customHeight="1" thickBot="1">
      <c r="B78" s="638"/>
      <c r="C78" s="1579"/>
      <c r="D78" s="1579"/>
      <c r="E78" s="222"/>
      <c r="F78" s="639"/>
      <c r="G78" s="217"/>
      <c r="H78" s="193"/>
      <c r="I78" s="210"/>
      <c r="J78" s="210"/>
      <c r="K78" s="210"/>
      <c r="L78" s="210"/>
      <c r="M78" s="210"/>
      <c r="N78" s="210"/>
      <c r="O78" s="210"/>
      <c r="P78" s="193"/>
      <c r="Q78" s="230"/>
    </row>
    <row r="79" spans="2:18" ht="12.75" customHeight="1">
      <c r="B79" s="1710" t="s">
        <v>4964</v>
      </c>
      <c r="C79" s="1711"/>
      <c r="D79" s="1712"/>
      <c r="E79" s="1257"/>
      <c r="F79" s="1251"/>
      <c r="G79" s="1252"/>
      <c r="H79" s="1249"/>
      <c r="I79" s="1257"/>
      <c r="J79" s="1251"/>
      <c r="K79" s="1251"/>
      <c r="L79" s="1251"/>
      <c r="M79" s="1251"/>
      <c r="N79" s="1251"/>
      <c r="O79" s="1251"/>
      <c r="P79" s="1251"/>
      <c r="Q79" s="1252"/>
      <c r="R79" s="195"/>
    </row>
    <row r="80" spans="2:18" ht="12.75" customHeight="1">
      <c r="B80" s="1511"/>
      <c r="C80" s="1512"/>
      <c r="D80" s="1513"/>
      <c r="E80" s="1667" t="s">
        <v>5076</v>
      </c>
      <c r="F80" s="1668"/>
      <c r="G80" s="1669"/>
      <c r="H80" s="1477"/>
      <c r="I80" s="1664" t="s">
        <v>5077</v>
      </c>
      <c r="J80" s="1665"/>
      <c r="K80" s="1665"/>
      <c r="L80" s="1665"/>
      <c r="M80" s="1665"/>
      <c r="N80" s="1665"/>
      <c r="O80" s="1665"/>
      <c r="P80" s="1665"/>
      <c r="Q80" s="1666"/>
      <c r="R80" s="195"/>
    </row>
    <row r="81" spans="2:18" ht="15" customHeight="1">
      <c r="B81" s="1511" t="s">
        <v>4967</v>
      </c>
      <c r="C81" s="1512"/>
      <c r="D81" s="1262"/>
      <c r="E81" s="1258"/>
      <c r="F81" s="174"/>
      <c r="G81" s="1253"/>
      <c r="H81" s="1477"/>
      <c r="I81" s="1258"/>
      <c r="J81" s="174"/>
      <c r="K81" s="174"/>
      <c r="L81" s="174"/>
      <c r="M81" s="174"/>
      <c r="N81" s="174"/>
      <c r="O81" s="174"/>
      <c r="P81" s="174"/>
      <c r="Q81" s="1253"/>
      <c r="R81" s="195"/>
    </row>
    <row r="82" spans="2:18" ht="15" customHeight="1">
      <c r="B82" s="1511"/>
      <c r="C82" s="1512"/>
      <c r="D82" s="1262"/>
      <c r="E82" s="1258"/>
      <c r="F82" s="174"/>
      <c r="G82" s="1253"/>
      <c r="H82" s="1477"/>
      <c r="I82" s="1258"/>
      <c r="J82" s="174"/>
      <c r="K82" s="174"/>
      <c r="L82" s="174"/>
      <c r="M82" s="174"/>
      <c r="N82" s="174"/>
      <c r="O82" s="174"/>
      <c r="P82" s="174"/>
      <c r="Q82" s="1253"/>
      <c r="R82" s="195"/>
    </row>
    <row r="83" spans="2:18" ht="12.75" customHeight="1">
      <c r="B83" s="1673" t="s">
        <v>4968</v>
      </c>
      <c r="C83" s="1674"/>
      <c r="D83" s="1675"/>
      <c r="E83" s="1667" t="s">
        <v>4969</v>
      </c>
      <c r="F83" s="1668"/>
      <c r="G83" s="1669"/>
      <c r="H83" s="1477"/>
      <c r="I83" s="1664" t="s">
        <v>4970</v>
      </c>
      <c r="J83" s="1665"/>
      <c r="K83" s="1665"/>
      <c r="L83" s="1665"/>
      <c r="M83" s="1665"/>
      <c r="N83" s="1665"/>
      <c r="O83" s="1665"/>
      <c r="P83" s="1665"/>
      <c r="Q83" s="1666"/>
      <c r="R83" s="195"/>
    </row>
    <row r="84" spans="2:18" ht="12.75" customHeight="1">
      <c r="B84" s="1511"/>
      <c r="C84" s="1512"/>
      <c r="D84" s="1513"/>
      <c r="E84" s="1508"/>
      <c r="F84" s="1509"/>
      <c r="G84" s="1510"/>
      <c r="H84" s="1477"/>
      <c r="I84" s="1505"/>
      <c r="J84" s="1506"/>
      <c r="K84" s="1506"/>
      <c r="L84" s="1506"/>
      <c r="M84" s="1506"/>
      <c r="N84" s="1506"/>
      <c r="O84" s="1506"/>
      <c r="P84" s="1506"/>
      <c r="Q84" s="1507"/>
      <c r="R84" s="195"/>
    </row>
    <row r="85" spans="2:18" ht="13.5" thickBot="1">
      <c r="B85" s="1676" t="s">
        <v>4971</v>
      </c>
      <c r="C85" s="1677"/>
      <c r="D85" s="1678"/>
      <c r="E85" s="1629"/>
      <c r="F85" s="1630"/>
      <c r="G85" s="1631"/>
      <c r="H85" s="1250"/>
      <c r="I85" s="1626"/>
      <c r="J85" s="1627"/>
      <c r="K85" s="1627"/>
      <c r="L85" s="1627"/>
      <c r="M85" s="1627"/>
      <c r="N85" s="1627"/>
      <c r="O85" s="1627"/>
      <c r="P85" s="1627"/>
      <c r="Q85" s="1628"/>
      <c r="R85" s="195"/>
    </row>
  </sheetData>
  <sheetProtection selectLockedCells="1" selectUnlockedCells="1"/>
  <mergeCells count="110">
    <mergeCell ref="B60:B67"/>
    <mergeCell ref="C60:C67"/>
    <mergeCell ref="D60:D67"/>
    <mergeCell ref="F59:F67"/>
    <mergeCell ref="Q25:Q27"/>
    <mergeCell ref="Q69:Q72"/>
    <mergeCell ref="M59:M67"/>
    <mergeCell ref="N59:N67"/>
    <mergeCell ref="K59:K67"/>
    <mergeCell ref="I54:I57"/>
    <mergeCell ref="D52:D53"/>
    <mergeCell ref="J54:J57"/>
    <mergeCell ref="K54:K57"/>
    <mergeCell ref="G54:G57"/>
    <mergeCell ref="H54:H57"/>
    <mergeCell ref="I59:I67"/>
    <mergeCell ref="J59:J67"/>
    <mergeCell ref="G59:G67"/>
    <mergeCell ref="H59:H67"/>
    <mergeCell ref="K7:K10"/>
    <mergeCell ref="M7:M10"/>
    <mergeCell ref="F12:F24"/>
    <mergeCell ref="G12:G24"/>
    <mergeCell ref="B8:B10"/>
    <mergeCell ref="L7:L10"/>
    <mergeCell ref="L12:L24"/>
    <mergeCell ref="H48:H50"/>
    <mergeCell ref="I48:I50"/>
    <mergeCell ref="J48:J50"/>
    <mergeCell ref="K48:K50"/>
    <mergeCell ref="C8:C10"/>
    <mergeCell ref="I45:I47"/>
    <mergeCell ref="H7:H10"/>
    <mergeCell ref="F48:F50"/>
    <mergeCell ref="H12:H24"/>
    <mergeCell ref="G48:G50"/>
    <mergeCell ref="L48:L50"/>
    <mergeCell ref="M48:M50"/>
    <mergeCell ref="B49:B50"/>
    <mergeCell ref="C49:C50"/>
    <mergeCell ref="D49:D50"/>
    <mergeCell ref="I7:I10"/>
    <mergeCell ref="D8:D10"/>
    <mergeCell ref="F7:F10"/>
    <mergeCell ref="G7:G10"/>
    <mergeCell ref="B46:B47"/>
    <mergeCell ref="C46:C47"/>
    <mergeCell ref="D46:D47"/>
    <mergeCell ref="F45:F47"/>
    <mergeCell ref="G45:G47"/>
    <mergeCell ref="B13:B24"/>
    <mergeCell ref="C13:C24"/>
    <mergeCell ref="D13:D24"/>
    <mergeCell ref="B1:Q1"/>
    <mergeCell ref="B2:Q2"/>
    <mergeCell ref="B3:Q3"/>
    <mergeCell ref="B4:D4"/>
    <mergeCell ref="E4:E5"/>
    <mergeCell ref="F4:G4"/>
    <mergeCell ref="I4:J4"/>
    <mergeCell ref="K4:N4"/>
    <mergeCell ref="Q4:Q5"/>
    <mergeCell ref="J7:J10"/>
    <mergeCell ref="J45:J47"/>
    <mergeCell ref="I12:I24"/>
    <mergeCell ref="J12:J24"/>
    <mergeCell ref="Q7:Q10"/>
    <mergeCell ref="Q12:Q24"/>
    <mergeCell ref="K45:K47"/>
    <mergeCell ref="Q59:Q67"/>
    <mergeCell ref="B77:Q77"/>
    <mergeCell ref="Q51:Q53"/>
    <mergeCell ref="Q54:Q57"/>
    <mergeCell ref="M51:M53"/>
    <mergeCell ref="N51:N53"/>
    <mergeCell ref="L54:L57"/>
    <mergeCell ref="L59:L67"/>
    <mergeCell ref="M54:M57"/>
    <mergeCell ref="N54:N57"/>
    <mergeCell ref="M12:M24"/>
    <mergeCell ref="Q45:Q47"/>
    <mergeCell ref="K12:K24"/>
    <mergeCell ref="L45:L47"/>
    <mergeCell ref="N12:N24"/>
    <mergeCell ref="N7:N10"/>
    <mergeCell ref="H45:H47"/>
    <mergeCell ref="B85:D85"/>
    <mergeCell ref="B79:D79"/>
    <mergeCell ref="E80:G80"/>
    <mergeCell ref="I80:Q80"/>
    <mergeCell ref="B83:D83"/>
    <mergeCell ref="E83:G83"/>
    <mergeCell ref="I83:Q83"/>
    <mergeCell ref="Q48:Q50"/>
    <mergeCell ref="M45:M47"/>
    <mergeCell ref="N45:N47"/>
    <mergeCell ref="N48:N50"/>
    <mergeCell ref="F51:F53"/>
    <mergeCell ref="G51:G53"/>
    <mergeCell ref="H51:H53"/>
    <mergeCell ref="I51:I53"/>
    <mergeCell ref="J51:J53"/>
    <mergeCell ref="K51:K53"/>
    <mergeCell ref="L51:L53"/>
    <mergeCell ref="B55:B57"/>
    <mergeCell ref="C55:C57"/>
    <mergeCell ref="D55:D57"/>
    <mergeCell ref="F54:F57"/>
    <mergeCell ref="B52:B53"/>
    <mergeCell ref="C52:C53"/>
  </mergeCells>
  <phoneticPr fontId="31" type="noConversion"/>
  <pageMargins left="0.39370078740157483" right="0.23622047244094491" top="0.74803149606299213" bottom="0.74803149606299213" header="0.31496062992125984" footer="0.31496062992125984"/>
  <pageSetup scale="75" firstPageNumber="0" orientation="landscape" horizontalDpi="300" verticalDpi="300" r:id="rId1"/>
  <headerFooter alignWithMargins="0">
    <oddHeader>&amp;R
HOJA No. &amp;P DE &amp;N     &amp;K00+000E</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3"/>
  </sheetPr>
  <dimension ref="B1:R79"/>
  <sheetViews>
    <sheetView showGridLines="0" topLeftCell="B1" zoomScale="90" zoomScaleNormal="90" workbookViewId="0">
      <pane ySplit="5" topLeftCell="A6" activePane="bottomLeft" state="frozen"/>
      <selection pane="bottomLeft" activeCell="F14" sqref="F14"/>
      <selection activeCell="E58" sqref="E58"/>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44.7109375" style="177" customWidth="1"/>
    <col min="6" max="6" width="8.42578125" style="178" bestFit="1" customWidth="1"/>
    <col min="7" max="7" width="15.28515625" style="179" customWidth="1"/>
    <col min="8" max="8" width="0" style="180" hidden="1" customWidth="1"/>
    <col min="9" max="9" width="9.42578125" style="181" customWidth="1"/>
    <col min="10" max="10" width="7.140625" style="181" bestFit="1" customWidth="1"/>
    <col min="11" max="11" width="3.42578125" style="181" bestFit="1" customWidth="1"/>
    <col min="12" max="12" width="3.5703125" style="181" customWidth="1"/>
    <col min="13" max="13" width="3.7109375" style="181" bestFit="1" customWidth="1"/>
    <col min="14" max="14" width="3.7109375" style="181" customWidth="1"/>
    <col min="15" max="15" width="0" style="181" hidden="1" customWidth="1"/>
    <col min="16" max="16" width="0" style="182" hidden="1" customWidth="1"/>
    <col min="17" max="17" width="43.5703125" style="183" customWidth="1"/>
    <col min="18" max="18" width="45.7109375" style="184" customWidth="1"/>
    <col min="19" max="16384" width="11.42578125" style="174"/>
  </cols>
  <sheetData>
    <row r="1" spans="2:18" s="185" customFormat="1" ht="53.25" customHeight="1">
      <c r="B1" s="1694" t="s">
        <v>4922</v>
      </c>
      <c r="C1" s="1694"/>
      <c r="D1" s="1694"/>
      <c r="E1" s="1694"/>
      <c r="F1" s="1694"/>
      <c r="G1" s="1694"/>
      <c r="H1" s="1694"/>
      <c r="I1" s="1694"/>
      <c r="J1" s="1694"/>
      <c r="K1" s="1694"/>
      <c r="L1" s="1694"/>
      <c r="M1" s="1694"/>
      <c r="N1" s="1694"/>
      <c r="O1" s="1694"/>
      <c r="P1" s="1694"/>
      <c r="Q1" s="1694"/>
      <c r="R1" s="186"/>
    </row>
    <row r="2" spans="2:18" s="185" customFormat="1" ht="15" customHeight="1">
      <c r="B2" s="1696" t="s">
        <v>5078</v>
      </c>
      <c r="C2" s="1696"/>
      <c r="D2" s="1696"/>
      <c r="E2" s="1696"/>
      <c r="F2" s="1696"/>
      <c r="G2" s="1696"/>
      <c r="H2" s="1696"/>
      <c r="I2" s="1696"/>
      <c r="J2" s="1696"/>
      <c r="K2" s="1696"/>
      <c r="L2" s="1696"/>
      <c r="M2" s="1696"/>
      <c r="N2" s="1696"/>
      <c r="O2" s="1696"/>
      <c r="P2" s="1696"/>
      <c r="Q2" s="1696"/>
      <c r="R2" s="186"/>
    </row>
    <row r="3" spans="2:18" s="185" customFormat="1" ht="15.75" customHeight="1">
      <c r="B3" s="1698" t="s">
        <v>5079</v>
      </c>
      <c r="C3" s="1698"/>
      <c r="D3" s="1698"/>
      <c r="E3" s="1698"/>
      <c r="F3" s="1698"/>
      <c r="G3" s="1698"/>
      <c r="H3" s="1698"/>
      <c r="I3" s="1698"/>
      <c r="J3" s="1698"/>
      <c r="K3" s="1698"/>
      <c r="L3" s="1698"/>
      <c r="M3" s="1698"/>
      <c r="N3" s="1698"/>
      <c r="O3" s="1698"/>
      <c r="P3" s="1698"/>
      <c r="Q3" s="1698"/>
      <c r="R3" s="186"/>
    </row>
    <row r="4" spans="2:18" s="185" customFormat="1" ht="27.75" customHeight="1" thickBot="1">
      <c r="B4" s="1700" t="s">
        <v>4925</v>
      </c>
      <c r="C4" s="1700"/>
      <c r="D4" s="1700"/>
      <c r="E4" s="1718" t="s">
        <v>4926</v>
      </c>
      <c r="F4" s="1704" t="s">
        <v>4927</v>
      </c>
      <c r="G4" s="1704"/>
      <c r="H4" s="576"/>
      <c r="I4" s="1705" t="s">
        <v>4928</v>
      </c>
      <c r="J4" s="1705"/>
      <c r="K4" s="1705" t="s">
        <v>4929</v>
      </c>
      <c r="L4" s="1705"/>
      <c r="M4" s="1705"/>
      <c r="N4" s="1705"/>
      <c r="O4" s="577" t="s">
        <v>4930</v>
      </c>
      <c r="P4" s="578" t="s">
        <v>4931</v>
      </c>
      <c r="Q4" s="1706" t="s">
        <v>4932</v>
      </c>
      <c r="R4" s="186"/>
    </row>
    <row r="5" spans="2:18" s="2" customFormat="1" ht="25.5" customHeight="1" thickBot="1">
      <c r="B5" s="620" t="s">
        <v>4933</v>
      </c>
      <c r="C5" s="621" t="s">
        <v>4934</v>
      </c>
      <c r="D5" s="621" t="s">
        <v>4935</v>
      </c>
      <c r="E5" s="1719"/>
      <c r="F5" s="622" t="s">
        <v>3</v>
      </c>
      <c r="G5" s="622" t="s">
        <v>4</v>
      </c>
      <c r="H5" s="623" t="s">
        <v>4936</v>
      </c>
      <c r="I5" s="624" t="s">
        <v>4937</v>
      </c>
      <c r="J5" s="624" t="s">
        <v>4938</v>
      </c>
      <c r="K5" s="625" t="s">
        <v>4939</v>
      </c>
      <c r="L5" s="625" t="s">
        <v>4940</v>
      </c>
      <c r="M5" s="625" t="s">
        <v>4941</v>
      </c>
      <c r="N5" s="625" t="s">
        <v>4942</v>
      </c>
      <c r="O5" s="626"/>
      <c r="P5" s="627"/>
      <c r="Q5" s="1707"/>
      <c r="R5" s="188"/>
    </row>
    <row r="6" spans="2:18" s="185" customFormat="1" ht="15.75" thickBot="1">
      <c r="B6" s="830">
        <v>10040</v>
      </c>
      <c r="C6" s="835">
        <v>24</v>
      </c>
      <c r="D6" s="835"/>
      <c r="E6" s="1037" t="s">
        <v>56</v>
      </c>
      <c r="F6" s="1038"/>
      <c r="G6" s="894"/>
      <c r="H6" s="657"/>
      <c r="I6" s="889"/>
      <c r="J6" s="889"/>
      <c r="K6" s="889"/>
      <c r="L6" s="889"/>
      <c r="M6" s="889"/>
      <c r="N6" s="889"/>
      <c r="O6" s="658"/>
      <c r="P6" s="657"/>
      <c r="Q6" s="895"/>
      <c r="R6" s="186"/>
    </row>
    <row r="7" spans="2:18" s="185" customFormat="1" ht="18.75" customHeight="1" thickBot="1">
      <c r="B7" s="836">
        <v>10040</v>
      </c>
      <c r="C7" s="793">
        <v>24</v>
      </c>
      <c r="D7" s="793" t="s">
        <v>4954</v>
      </c>
      <c r="E7" s="641" t="s">
        <v>4528</v>
      </c>
      <c r="F7" s="1723" t="s">
        <v>30</v>
      </c>
      <c r="G7" s="1723" t="s">
        <v>4955</v>
      </c>
      <c r="H7" s="1723"/>
      <c r="I7" s="1723">
        <v>2</v>
      </c>
      <c r="J7" s="1723">
        <v>3</v>
      </c>
      <c r="K7" s="1723" t="s">
        <v>4945</v>
      </c>
      <c r="L7" s="1723"/>
      <c r="M7" s="1723" t="s">
        <v>4945</v>
      </c>
      <c r="N7" s="1723"/>
      <c r="O7" s="855"/>
      <c r="P7" s="854" t="s">
        <v>5063</v>
      </c>
      <c r="Q7" s="1691" t="s">
        <v>4957</v>
      </c>
      <c r="R7" s="186"/>
    </row>
    <row r="8" spans="2:18" s="185" customFormat="1" ht="15" customHeight="1" thickBot="1">
      <c r="B8" s="1745"/>
      <c r="C8" s="1774"/>
      <c r="D8" s="1774"/>
      <c r="E8" s="1441" t="s">
        <v>50</v>
      </c>
      <c r="F8" s="1724"/>
      <c r="G8" s="1724"/>
      <c r="H8" s="1724"/>
      <c r="I8" s="1724"/>
      <c r="J8" s="1724"/>
      <c r="K8" s="1724"/>
      <c r="L8" s="1724"/>
      <c r="M8" s="1724"/>
      <c r="N8" s="1724"/>
      <c r="O8" s="210"/>
      <c r="P8" s="193"/>
      <c r="Q8" s="1692"/>
      <c r="R8" s="186"/>
    </row>
    <row r="9" spans="2:18" s="185" customFormat="1" ht="24" customHeight="1" thickBot="1">
      <c r="B9" s="1746"/>
      <c r="C9" s="1775"/>
      <c r="D9" s="1775"/>
      <c r="E9" s="1442" t="s">
        <v>43</v>
      </c>
      <c r="F9" s="1725"/>
      <c r="G9" s="1725"/>
      <c r="H9" s="1725"/>
      <c r="I9" s="1725"/>
      <c r="J9" s="1725"/>
      <c r="K9" s="1725"/>
      <c r="L9" s="1725"/>
      <c r="M9" s="1725"/>
      <c r="N9" s="1725"/>
      <c r="O9" s="719"/>
      <c r="P9" s="729"/>
      <c r="Q9" s="1693"/>
      <c r="R9" s="186"/>
    </row>
    <row r="10" spans="2:18" s="185" customFormat="1" ht="17.25" customHeight="1" thickBot="1">
      <c r="B10" s="830">
        <v>10040</v>
      </c>
      <c r="C10" s="831">
        <v>24</v>
      </c>
      <c r="D10" s="832" t="s">
        <v>4999</v>
      </c>
      <c r="E10" s="1443" t="s">
        <v>244</v>
      </c>
      <c r="F10" s="1429" t="s">
        <v>13</v>
      </c>
      <c r="G10" s="1430" t="s">
        <v>13</v>
      </c>
      <c r="H10" s="946"/>
      <c r="I10" s="1555">
        <v>2</v>
      </c>
      <c r="J10" s="854">
        <v>3</v>
      </c>
      <c r="K10" s="1555"/>
      <c r="L10" s="854" t="s">
        <v>4945</v>
      </c>
      <c r="M10" s="1555"/>
      <c r="N10" s="854"/>
      <c r="O10" s="946"/>
      <c r="P10" s="946"/>
      <c r="Q10" s="1686" t="s">
        <v>5000</v>
      </c>
      <c r="R10" s="186"/>
    </row>
    <row r="11" spans="2:18" s="185" customFormat="1" ht="26.25" customHeight="1" thickBot="1">
      <c r="B11" s="857"/>
      <c r="C11" s="833"/>
      <c r="D11" s="834"/>
      <c r="E11" s="1444" t="s">
        <v>50</v>
      </c>
      <c r="F11" s="1559"/>
      <c r="G11" s="603"/>
      <c r="H11" s="246"/>
      <c r="I11" s="1556"/>
      <c r="J11" s="193"/>
      <c r="K11" s="1556"/>
      <c r="L11" s="193"/>
      <c r="M11" s="1556"/>
      <c r="N11" s="193"/>
      <c r="O11" s="246"/>
      <c r="P11" s="246"/>
      <c r="Q11" s="1688"/>
      <c r="R11" s="186"/>
    </row>
    <row r="12" spans="2:18" s="185" customFormat="1" ht="33.75" customHeight="1" thickBot="1">
      <c r="B12" s="858"/>
      <c r="C12" s="1035"/>
      <c r="D12" s="1036"/>
      <c r="E12" s="1445" t="s">
        <v>5001</v>
      </c>
      <c r="F12" s="1560"/>
      <c r="G12" s="973"/>
      <c r="H12" s="947"/>
      <c r="I12" s="1557"/>
      <c r="J12" s="729"/>
      <c r="K12" s="1557"/>
      <c r="L12" s="729"/>
      <c r="M12" s="1557"/>
      <c r="N12" s="729"/>
      <c r="O12" s="947"/>
      <c r="P12" s="947"/>
      <c r="Q12" s="1687"/>
      <c r="R12" s="186"/>
    </row>
    <row r="13" spans="2:18" s="185" customFormat="1" ht="15" customHeight="1" thickBot="1">
      <c r="B13" s="1420">
        <v>10040</v>
      </c>
      <c r="C13" s="1421">
        <v>35</v>
      </c>
      <c r="D13" s="1422"/>
      <c r="E13" s="1423" t="s">
        <v>447</v>
      </c>
      <c r="F13" s="1424"/>
      <c r="G13" s="1424"/>
      <c r="H13" s="174"/>
      <c r="I13" s="1424"/>
      <c r="J13" s="1424"/>
      <c r="K13" s="174"/>
      <c r="L13" s="1424"/>
      <c r="M13" s="1424"/>
      <c r="N13" s="1424"/>
      <c r="O13" s="855"/>
      <c r="P13" s="854"/>
      <c r="Q13" s="1425"/>
      <c r="R13" s="186"/>
    </row>
    <row r="14" spans="2:18" s="185" customFormat="1" ht="21.75" customHeight="1" thickBot="1">
      <c r="B14" s="830">
        <v>10040</v>
      </c>
      <c r="C14" s="835">
        <v>35</v>
      </c>
      <c r="D14" s="1426" t="s">
        <v>4954</v>
      </c>
      <c r="E14" s="1427" t="s">
        <v>5080</v>
      </c>
      <c r="F14" s="1517" t="s">
        <v>13</v>
      </c>
      <c r="G14" s="1540" t="s">
        <v>13</v>
      </c>
      <c r="H14" s="854"/>
      <c r="I14" s="1584">
        <v>2</v>
      </c>
      <c r="J14" s="1584">
        <v>12</v>
      </c>
      <c r="K14" s="1584"/>
      <c r="L14" s="1584"/>
      <c r="M14" s="1584" t="s">
        <v>4945</v>
      </c>
      <c r="N14" s="1584" t="s">
        <v>4945</v>
      </c>
      <c r="O14" s="855"/>
      <c r="P14" s="854"/>
      <c r="Q14" s="1770" t="s">
        <v>5081</v>
      </c>
      <c r="R14" s="186"/>
    </row>
    <row r="15" spans="2:18" s="185" customFormat="1" ht="21" customHeight="1">
      <c r="B15" s="1039"/>
      <c r="C15" s="1582"/>
      <c r="D15" s="1590"/>
      <c r="E15" s="1434" t="s">
        <v>5082</v>
      </c>
      <c r="F15" s="631"/>
      <c r="G15" s="276"/>
      <c r="H15" s="193"/>
      <c r="I15" s="1585"/>
      <c r="J15" s="1585"/>
      <c r="K15" s="1585"/>
      <c r="L15" s="1585"/>
      <c r="M15" s="1585"/>
      <c r="N15" s="1585"/>
      <c r="O15" s="210"/>
      <c r="P15" s="193"/>
      <c r="Q15" s="1771"/>
      <c r="R15" s="186"/>
    </row>
    <row r="16" spans="2:18" s="185" customFormat="1" ht="32.25" customHeight="1">
      <c r="B16" s="1039"/>
      <c r="C16" s="1582"/>
      <c r="D16" s="1590"/>
      <c r="E16" s="1432" t="s">
        <v>5083</v>
      </c>
      <c r="F16" s="631"/>
      <c r="G16" s="602"/>
      <c r="H16" s="193"/>
      <c r="I16" s="1585"/>
      <c r="J16" s="1585"/>
      <c r="K16" s="1585"/>
      <c r="L16" s="1585"/>
      <c r="M16" s="1585"/>
      <c r="N16" s="1585"/>
      <c r="O16" s="210"/>
      <c r="P16" s="193"/>
      <c r="Q16" s="1771"/>
      <c r="R16" s="186"/>
    </row>
    <row r="17" spans="2:18" s="185" customFormat="1" ht="21.75" customHeight="1">
      <c r="B17" s="1039"/>
      <c r="C17" s="1582"/>
      <c r="D17" s="1590"/>
      <c r="E17" s="1435" t="s">
        <v>5084</v>
      </c>
      <c r="F17" s="631"/>
      <c r="G17" s="602"/>
      <c r="H17" s="193"/>
      <c r="I17" s="1585"/>
      <c r="J17" s="1585"/>
      <c r="K17" s="1585"/>
      <c r="L17" s="1585"/>
      <c r="M17" s="1585"/>
      <c r="N17" s="1585"/>
      <c r="O17" s="210"/>
      <c r="P17" s="193"/>
      <c r="Q17" s="1771"/>
      <c r="R17" s="186"/>
    </row>
    <row r="18" spans="2:18" s="185" customFormat="1" ht="17.25" customHeight="1">
      <c r="B18" s="1039"/>
      <c r="C18" s="1582"/>
      <c r="D18" s="1590"/>
      <c r="E18" s="1435" t="s">
        <v>5085</v>
      </c>
      <c r="F18" s="631"/>
      <c r="G18" s="602"/>
      <c r="H18" s="193"/>
      <c r="I18" s="1585"/>
      <c r="J18" s="1585"/>
      <c r="K18" s="1585"/>
      <c r="L18" s="1585"/>
      <c r="M18" s="1585"/>
      <c r="N18" s="1585"/>
      <c r="O18" s="210"/>
      <c r="P18" s="193"/>
      <c r="Q18" s="1771"/>
      <c r="R18" s="186"/>
    </row>
    <row r="19" spans="2:18" s="185" customFormat="1" ht="17.25" customHeight="1">
      <c r="B19" s="1039"/>
      <c r="C19" s="1582"/>
      <c r="D19" s="1590"/>
      <c r="E19" s="1435" t="s">
        <v>5086</v>
      </c>
      <c r="F19" s="631"/>
      <c r="G19" s="602"/>
      <c r="H19" s="193"/>
      <c r="I19" s="1585"/>
      <c r="J19" s="1585"/>
      <c r="K19" s="1585"/>
      <c r="L19" s="1585"/>
      <c r="M19" s="1585"/>
      <c r="N19" s="1585"/>
      <c r="O19" s="210"/>
      <c r="P19" s="193"/>
      <c r="Q19" s="1771"/>
      <c r="R19" s="186"/>
    </row>
    <row r="20" spans="2:18" s="185" customFormat="1" ht="33" customHeight="1">
      <c r="B20" s="1039"/>
      <c r="C20" s="1582"/>
      <c r="D20" s="1590"/>
      <c r="E20" s="1435" t="s">
        <v>5087</v>
      </c>
      <c r="F20" s="631"/>
      <c r="G20" s="602"/>
      <c r="H20" s="193"/>
      <c r="I20" s="1585"/>
      <c r="J20" s="1585"/>
      <c r="K20" s="1585"/>
      <c r="L20" s="1585"/>
      <c r="M20" s="1585"/>
      <c r="N20" s="1585"/>
      <c r="O20" s="210"/>
      <c r="P20" s="193"/>
      <c r="Q20" s="1771"/>
      <c r="R20" s="186"/>
    </row>
    <row r="21" spans="2:18" s="185" customFormat="1" ht="21" customHeight="1">
      <c r="B21" s="1039"/>
      <c r="C21" s="1582"/>
      <c r="D21" s="1590"/>
      <c r="E21" s="1435" t="s">
        <v>5088</v>
      </c>
      <c r="F21" s="631"/>
      <c r="G21" s="602"/>
      <c r="H21" s="193"/>
      <c r="I21" s="1585"/>
      <c r="J21" s="1585"/>
      <c r="K21" s="1585"/>
      <c r="L21" s="1585"/>
      <c r="M21" s="1585"/>
      <c r="N21" s="1585"/>
      <c r="O21" s="210"/>
      <c r="P21" s="193"/>
      <c r="Q21" s="1771"/>
      <c r="R21" s="186"/>
    </row>
    <row r="22" spans="2:18" s="185" customFormat="1" ht="21" customHeight="1">
      <c r="B22" s="1039"/>
      <c r="C22" s="1582"/>
      <c r="D22" s="1590"/>
      <c r="E22" s="1435" t="s">
        <v>5089</v>
      </c>
      <c r="F22" s="631"/>
      <c r="G22" s="602"/>
      <c r="H22" s="193"/>
      <c r="I22" s="1585"/>
      <c r="J22" s="1585"/>
      <c r="K22" s="1585"/>
      <c r="L22" s="1585"/>
      <c r="M22" s="1585"/>
      <c r="N22" s="1585"/>
      <c r="O22" s="210"/>
      <c r="P22" s="193"/>
      <c r="Q22" s="1771"/>
      <c r="R22" s="186"/>
    </row>
    <row r="23" spans="2:18" s="185" customFormat="1" ht="24" customHeight="1">
      <c r="B23" s="1039"/>
      <c r="C23" s="1582"/>
      <c r="D23" s="1590"/>
      <c r="E23" s="1432" t="s">
        <v>5090</v>
      </c>
      <c r="F23" s="631"/>
      <c r="G23" s="602"/>
      <c r="H23" s="193"/>
      <c r="I23" s="1585"/>
      <c r="J23" s="1585"/>
      <c r="K23" s="1585"/>
      <c r="L23" s="1585"/>
      <c r="M23" s="1585"/>
      <c r="N23" s="1585"/>
      <c r="O23" s="210"/>
      <c r="P23" s="193"/>
      <c r="Q23" s="1771"/>
      <c r="R23" s="186"/>
    </row>
    <row r="24" spans="2:18" s="185" customFormat="1" ht="15" customHeight="1">
      <c r="B24" s="1039"/>
      <c r="C24" s="1582"/>
      <c r="D24" s="1590"/>
      <c r="E24" s="1432" t="s">
        <v>5091</v>
      </c>
      <c r="F24" s="631"/>
      <c r="G24" s="602"/>
      <c r="H24" s="193"/>
      <c r="I24" s="1585"/>
      <c r="J24" s="1585"/>
      <c r="K24" s="1585"/>
      <c r="L24" s="1585"/>
      <c r="M24" s="1585"/>
      <c r="N24" s="1585"/>
      <c r="O24" s="210"/>
      <c r="P24" s="193"/>
      <c r="Q24" s="1771"/>
      <c r="R24" s="186"/>
    </row>
    <row r="25" spans="2:18" s="185" customFormat="1" ht="21.75" customHeight="1">
      <c r="B25" s="1039"/>
      <c r="C25" s="1582"/>
      <c r="D25" s="1590"/>
      <c r="E25" s="1432" t="s">
        <v>43</v>
      </c>
      <c r="F25" s="631"/>
      <c r="G25" s="602"/>
      <c r="H25" s="193"/>
      <c r="I25" s="1585"/>
      <c r="J25" s="1585"/>
      <c r="K25" s="1585"/>
      <c r="L25" s="1585"/>
      <c r="M25" s="1585"/>
      <c r="N25" s="1585"/>
      <c r="O25" s="210"/>
      <c r="P25" s="193"/>
      <c r="Q25" s="1771"/>
      <c r="R25" s="186"/>
    </row>
    <row r="26" spans="2:18" s="185" customFormat="1" ht="19.5" customHeight="1">
      <c r="B26" s="1039"/>
      <c r="C26" s="1582"/>
      <c r="D26" s="1590"/>
      <c r="E26" s="1432" t="s">
        <v>5092</v>
      </c>
      <c r="F26" s="631"/>
      <c r="G26" s="602"/>
      <c r="H26" s="193"/>
      <c r="I26" s="1585"/>
      <c r="J26" s="1585"/>
      <c r="K26" s="1585"/>
      <c r="L26" s="1585"/>
      <c r="M26" s="1585"/>
      <c r="N26" s="1585"/>
      <c r="O26" s="210"/>
      <c r="P26" s="193"/>
      <c r="Q26" s="1771"/>
      <c r="R26" s="186"/>
    </row>
    <row r="27" spans="2:18" s="185" customFormat="1" ht="53.25" customHeight="1">
      <c r="B27" s="1039"/>
      <c r="C27" s="1582"/>
      <c r="D27" s="1590"/>
      <c r="E27" s="1432" t="s">
        <v>461</v>
      </c>
      <c r="F27" s="631"/>
      <c r="G27" s="602"/>
      <c r="H27" s="193"/>
      <c r="I27" s="1585"/>
      <c r="J27" s="1585"/>
      <c r="K27" s="1585"/>
      <c r="L27" s="1585"/>
      <c r="M27" s="1585"/>
      <c r="N27" s="1585"/>
      <c r="O27" s="210"/>
      <c r="P27" s="193"/>
      <c r="Q27" s="1771"/>
      <c r="R27" s="186"/>
    </row>
    <row r="28" spans="2:18" s="185" customFormat="1" ht="24" customHeight="1">
      <c r="B28" s="1039"/>
      <c r="C28" s="1582"/>
      <c r="D28" s="1590"/>
      <c r="E28" s="1432" t="s">
        <v>464</v>
      </c>
      <c r="F28" s="631"/>
      <c r="G28" s="602"/>
      <c r="H28" s="193"/>
      <c r="I28" s="1585"/>
      <c r="J28" s="1585"/>
      <c r="K28" s="1585"/>
      <c r="L28" s="1585"/>
      <c r="M28" s="1585"/>
      <c r="N28" s="1585"/>
      <c r="O28" s="210"/>
      <c r="P28" s="193"/>
      <c r="Q28" s="1771"/>
      <c r="R28" s="186"/>
    </row>
    <row r="29" spans="2:18" s="185" customFormat="1" ht="24" customHeight="1" thickBot="1">
      <c r="B29" s="1040"/>
      <c r="C29" s="1583"/>
      <c r="D29" s="1591"/>
      <c r="E29" s="1433" t="s">
        <v>5093</v>
      </c>
      <c r="F29" s="1200"/>
      <c r="G29" s="966"/>
      <c r="H29" s="729"/>
      <c r="I29" s="1586"/>
      <c r="J29" s="1586"/>
      <c r="K29" s="1586"/>
      <c r="L29" s="1586"/>
      <c r="M29" s="1586"/>
      <c r="N29" s="1586"/>
      <c r="O29" s="719"/>
      <c r="P29" s="729"/>
      <c r="Q29" s="1772"/>
      <c r="R29" s="186"/>
    </row>
    <row r="30" spans="2:18" s="185" customFormat="1" ht="19.5" customHeight="1">
      <c r="B30" s="1159"/>
      <c r="C30" s="1575"/>
      <c r="D30" s="1578"/>
      <c r="E30" s="1431" t="s">
        <v>5090</v>
      </c>
      <c r="F30" s="1383"/>
      <c r="G30" s="1034"/>
      <c r="H30" s="854"/>
      <c r="I30" s="1195"/>
      <c r="J30" s="1610"/>
      <c r="K30" s="855"/>
      <c r="L30" s="1610"/>
      <c r="M30" s="1610"/>
      <c r="N30" s="1547"/>
      <c r="O30" s="855"/>
      <c r="P30" s="854"/>
      <c r="Q30" s="1304"/>
      <c r="R30" s="186"/>
    </row>
    <row r="31" spans="2:18" s="185" customFormat="1" ht="20.25" customHeight="1">
      <c r="B31" s="1137"/>
      <c r="C31" s="1576"/>
      <c r="D31" s="1579"/>
      <c r="E31" s="1432" t="s">
        <v>5094</v>
      </c>
      <c r="F31" s="639"/>
      <c r="G31" s="1027"/>
      <c r="H31" s="193"/>
      <c r="I31" s="660"/>
      <c r="J31" s="1611"/>
      <c r="K31" s="210"/>
      <c r="L31" s="1611"/>
      <c r="M31" s="1611"/>
      <c r="N31" s="1548"/>
      <c r="O31" s="210"/>
      <c r="P31" s="193"/>
      <c r="Q31" s="1280"/>
      <c r="R31" s="186"/>
    </row>
    <row r="32" spans="2:18" s="185" customFormat="1" ht="20.25" customHeight="1">
      <c r="B32" s="1137"/>
      <c r="C32" s="1576"/>
      <c r="D32" s="1579"/>
      <c r="E32" s="1432" t="s">
        <v>5095</v>
      </c>
      <c r="F32" s="639"/>
      <c r="G32" s="1027"/>
      <c r="H32" s="193"/>
      <c r="I32" s="660"/>
      <c r="J32" s="1611"/>
      <c r="K32" s="210"/>
      <c r="L32" s="1611"/>
      <c r="M32" s="1611"/>
      <c r="N32" s="1548"/>
      <c r="O32" s="210"/>
      <c r="P32" s="193"/>
      <c r="Q32" s="1280"/>
      <c r="R32" s="186"/>
    </row>
    <row r="33" spans="2:18" s="185" customFormat="1" ht="21.75" customHeight="1">
      <c r="B33" s="1137"/>
      <c r="C33" s="1576"/>
      <c r="D33" s="1579"/>
      <c r="E33" s="1432" t="s">
        <v>5096</v>
      </c>
      <c r="F33" s="639"/>
      <c r="G33" s="1027"/>
      <c r="H33" s="193"/>
      <c r="I33" s="660"/>
      <c r="J33" s="1611"/>
      <c r="K33" s="210"/>
      <c r="L33" s="1611"/>
      <c r="M33" s="1611"/>
      <c r="N33" s="1548"/>
      <c r="O33" s="210"/>
      <c r="P33" s="193"/>
      <c r="Q33" s="1280"/>
      <c r="R33" s="186"/>
    </row>
    <row r="34" spans="2:18" s="185" customFormat="1" ht="21" customHeight="1">
      <c r="B34" s="1137"/>
      <c r="C34" s="1576"/>
      <c r="D34" s="1579"/>
      <c r="E34" s="1432" t="s">
        <v>5097</v>
      </c>
      <c r="F34" s="639"/>
      <c r="G34" s="1027"/>
      <c r="H34" s="193"/>
      <c r="I34" s="660"/>
      <c r="J34" s="1611"/>
      <c r="K34" s="210"/>
      <c r="L34" s="1611"/>
      <c r="M34" s="1611"/>
      <c r="N34" s="1548"/>
      <c r="O34" s="210"/>
      <c r="P34" s="193"/>
      <c r="Q34" s="1280"/>
      <c r="R34" s="186"/>
    </row>
    <row r="35" spans="2:18" s="185" customFormat="1" ht="20.25" customHeight="1">
      <c r="B35" s="1137"/>
      <c r="C35" s="1576"/>
      <c r="D35" s="1579"/>
      <c r="E35" s="1436" t="s">
        <v>467</v>
      </c>
      <c r="F35" s="639"/>
      <c r="G35" s="1027"/>
      <c r="H35" s="193"/>
      <c r="I35" s="660"/>
      <c r="J35" s="1611"/>
      <c r="K35" s="210"/>
      <c r="L35" s="1611"/>
      <c r="M35" s="1611"/>
      <c r="N35" s="1548"/>
      <c r="O35" s="210"/>
      <c r="P35" s="193"/>
      <c r="Q35" s="1280"/>
      <c r="R35" s="186"/>
    </row>
    <row r="36" spans="2:18" s="185" customFormat="1" ht="21.75" customHeight="1">
      <c r="B36" s="1137"/>
      <c r="C36" s="1576"/>
      <c r="D36" s="1579"/>
      <c r="E36" s="1437" t="s">
        <v>5098</v>
      </c>
      <c r="F36" s="639"/>
      <c r="G36" s="1027"/>
      <c r="H36" s="193"/>
      <c r="I36" s="660"/>
      <c r="J36" s="1611"/>
      <c r="K36" s="210"/>
      <c r="L36" s="1611"/>
      <c r="M36" s="1611"/>
      <c r="N36" s="1548"/>
      <c r="O36" s="210"/>
      <c r="P36" s="193"/>
      <c r="Q36" s="1280"/>
      <c r="R36" s="186"/>
    </row>
    <row r="37" spans="2:18" s="185" customFormat="1" ht="21" customHeight="1" thickBot="1">
      <c r="B37" s="1137"/>
      <c r="C37" s="1576"/>
      <c r="D37" s="1579"/>
      <c r="E37" s="1437" t="s">
        <v>470</v>
      </c>
      <c r="F37" s="639"/>
      <c r="G37" s="1027"/>
      <c r="H37" s="193"/>
      <c r="I37" s="210"/>
      <c r="J37" s="1611"/>
      <c r="K37" s="210"/>
      <c r="L37" s="1611"/>
      <c r="M37" s="1611"/>
      <c r="N37" s="210"/>
      <c r="O37" s="719"/>
      <c r="P37" s="729"/>
      <c r="Q37" s="1280"/>
      <c r="R37" s="186"/>
    </row>
    <row r="38" spans="2:18" s="185" customFormat="1" ht="33" customHeight="1">
      <c r="B38" s="1137"/>
      <c r="C38" s="1576"/>
      <c r="D38" s="1579"/>
      <c r="E38" s="1438" t="s">
        <v>5099</v>
      </c>
      <c r="F38" s="639"/>
      <c r="G38" s="1027"/>
      <c r="H38" s="193"/>
      <c r="I38" s="660"/>
      <c r="J38" s="1611"/>
      <c r="K38" s="210"/>
      <c r="L38" s="1611"/>
      <c r="M38" s="1611"/>
      <c r="N38" s="1548"/>
      <c r="O38" s="855"/>
      <c r="P38" s="854"/>
      <c r="Q38" s="1280"/>
      <c r="R38" s="186"/>
    </row>
    <row r="39" spans="2:18" s="185" customFormat="1" ht="34.5" customHeight="1">
      <c r="B39" s="1137"/>
      <c r="C39" s="1576"/>
      <c r="D39" s="1579"/>
      <c r="E39" s="1437" t="s">
        <v>5100</v>
      </c>
      <c r="F39" s="639"/>
      <c r="G39" s="1027"/>
      <c r="H39" s="193"/>
      <c r="I39" s="660"/>
      <c r="J39" s="1611"/>
      <c r="K39" s="210"/>
      <c r="L39" s="1611"/>
      <c r="M39" s="1611"/>
      <c r="N39" s="1548"/>
      <c r="O39" s="210"/>
      <c r="P39" s="193"/>
      <c r="Q39" s="1280"/>
      <c r="R39" s="186"/>
    </row>
    <row r="40" spans="2:18" s="185" customFormat="1" ht="24" customHeight="1">
      <c r="B40" s="1137"/>
      <c r="C40" s="1576"/>
      <c r="D40" s="1579"/>
      <c r="E40" s="1437" t="s">
        <v>5101</v>
      </c>
      <c r="F40" s="639"/>
      <c r="G40" s="1027"/>
      <c r="H40" s="193"/>
      <c r="I40" s="660"/>
      <c r="J40" s="1611"/>
      <c r="K40" s="210"/>
      <c r="L40" s="1611"/>
      <c r="M40" s="1611"/>
      <c r="N40" s="1548"/>
      <c r="O40" s="210"/>
      <c r="P40" s="193"/>
      <c r="Q40" s="1280"/>
      <c r="R40" s="186"/>
    </row>
    <row r="41" spans="2:18" s="185" customFormat="1" ht="27.75" customHeight="1">
      <c r="B41" s="1137"/>
      <c r="C41" s="1576"/>
      <c r="D41" s="1579"/>
      <c r="E41" s="1437" t="s">
        <v>5102</v>
      </c>
      <c r="F41" s="639"/>
      <c r="G41" s="1027"/>
      <c r="H41" s="193"/>
      <c r="I41" s="660"/>
      <c r="J41" s="1611"/>
      <c r="K41" s="210"/>
      <c r="L41" s="1611"/>
      <c r="M41" s="1611"/>
      <c r="N41" s="1548"/>
      <c r="O41" s="210"/>
      <c r="P41" s="193"/>
      <c r="Q41" s="1280"/>
      <c r="R41" s="186"/>
    </row>
    <row r="42" spans="2:18" s="185" customFormat="1" ht="24.75" customHeight="1">
      <c r="B42" s="1137"/>
      <c r="C42" s="1576"/>
      <c r="D42" s="1579"/>
      <c r="E42" s="1437" t="s">
        <v>5103</v>
      </c>
      <c r="F42" s="639"/>
      <c r="G42" s="1027"/>
      <c r="H42" s="193"/>
      <c r="I42" s="660"/>
      <c r="J42" s="1611"/>
      <c r="K42" s="210"/>
      <c r="L42" s="1611"/>
      <c r="M42" s="1611"/>
      <c r="N42" s="1548"/>
      <c r="O42" s="210"/>
      <c r="P42" s="193"/>
      <c r="Q42" s="1280"/>
      <c r="R42" s="186"/>
    </row>
    <row r="43" spans="2:18" s="185" customFormat="1" ht="31.5" customHeight="1">
      <c r="B43" s="1137"/>
      <c r="C43" s="1576"/>
      <c r="D43" s="1579"/>
      <c r="E43" s="1437" t="s">
        <v>473</v>
      </c>
      <c r="F43" s="639"/>
      <c r="G43" s="1027"/>
      <c r="H43" s="193"/>
      <c r="I43" s="660"/>
      <c r="J43" s="1611"/>
      <c r="K43" s="210"/>
      <c r="L43" s="1611"/>
      <c r="M43" s="1611"/>
      <c r="N43" s="1548"/>
      <c r="O43" s="210"/>
      <c r="P43" s="193"/>
      <c r="Q43" s="1280"/>
      <c r="R43" s="186"/>
    </row>
    <row r="44" spans="2:18" s="185" customFormat="1" ht="30" customHeight="1">
      <c r="B44" s="1137"/>
      <c r="C44" s="1576"/>
      <c r="D44" s="1579"/>
      <c r="E44" s="1437" t="s">
        <v>475</v>
      </c>
      <c r="F44" s="639"/>
      <c r="G44" s="1027"/>
      <c r="H44" s="193"/>
      <c r="I44" s="660"/>
      <c r="J44" s="1611"/>
      <c r="K44" s="210"/>
      <c r="L44" s="1611"/>
      <c r="M44" s="1611"/>
      <c r="N44" s="1548"/>
      <c r="O44" s="210"/>
      <c r="P44" s="193"/>
      <c r="Q44" s="1280"/>
      <c r="R44" s="186"/>
    </row>
    <row r="45" spans="2:18" s="185" customFormat="1" ht="30" customHeight="1">
      <c r="B45" s="1137"/>
      <c r="C45" s="1576"/>
      <c r="D45" s="1579"/>
      <c r="E45" s="1437" t="s">
        <v>5104</v>
      </c>
      <c r="F45" s="639"/>
      <c r="G45" s="1027"/>
      <c r="H45" s="193"/>
      <c r="I45" s="660"/>
      <c r="J45" s="1611"/>
      <c r="K45" s="210"/>
      <c r="L45" s="1611"/>
      <c r="M45" s="1611"/>
      <c r="N45" s="1548"/>
      <c r="O45" s="210"/>
      <c r="P45" s="193"/>
      <c r="Q45" s="1280"/>
      <c r="R45" s="186"/>
    </row>
    <row r="46" spans="2:18" s="185" customFormat="1" ht="31.5" customHeight="1">
      <c r="B46" s="1137"/>
      <c r="C46" s="1576"/>
      <c r="D46" s="1579"/>
      <c r="E46" s="1437" t="s">
        <v>5105</v>
      </c>
      <c r="F46" s="639"/>
      <c r="G46" s="1027"/>
      <c r="H46" s="193"/>
      <c r="I46" s="660"/>
      <c r="J46" s="1611"/>
      <c r="K46" s="210"/>
      <c r="L46" s="1611"/>
      <c r="M46" s="1611"/>
      <c r="N46" s="1548"/>
      <c r="O46" s="210"/>
      <c r="P46" s="193"/>
      <c r="Q46" s="1280"/>
      <c r="R46" s="186"/>
    </row>
    <row r="47" spans="2:18" s="185" customFormat="1" ht="24" customHeight="1">
      <c r="B47" s="1137"/>
      <c r="C47" s="1576"/>
      <c r="D47" s="1579"/>
      <c r="E47" s="1437" t="s">
        <v>5106</v>
      </c>
      <c r="F47" s="639"/>
      <c r="G47" s="1027"/>
      <c r="H47" s="193"/>
      <c r="I47" s="660"/>
      <c r="J47" s="1611"/>
      <c r="K47" s="210"/>
      <c r="L47" s="1611"/>
      <c r="M47" s="1611"/>
      <c r="N47" s="1548"/>
      <c r="O47" s="210"/>
      <c r="P47" s="193"/>
      <c r="Q47" s="1280"/>
      <c r="R47" s="186"/>
    </row>
    <row r="48" spans="2:18" s="185" customFormat="1" ht="22.5" customHeight="1">
      <c r="B48" s="1137"/>
      <c r="C48" s="1576"/>
      <c r="D48" s="1579"/>
      <c r="E48" s="1437" t="s">
        <v>480</v>
      </c>
      <c r="F48" s="639"/>
      <c r="G48" s="1027"/>
      <c r="H48" s="193"/>
      <c r="I48" s="660"/>
      <c r="J48" s="1611"/>
      <c r="K48" s="210"/>
      <c r="L48" s="1611"/>
      <c r="M48" s="1611"/>
      <c r="N48" s="1548"/>
      <c r="O48" s="210"/>
      <c r="P48" s="193"/>
      <c r="Q48" s="1280"/>
      <c r="R48" s="186"/>
    </row>
    <row r="49" spans="2:18" s="185" customFormat="1" ht="24.75" customHeight="1">
      <c r="B49" s="1137"/>
      <c r="C49" s="1576"/>
      <c r="D49" s="1579"/>
      <c r="E49" s="1437" t="s">
        <v>5107</v>
      </c>
      <c r="F49" s="639"/>
      <c r="G49" s="1027"/>
      <c r="H49" s="193"/>
      <c r="I49" s="660"/>
      <c r="J49" s="1611"/>
      <c r="K49" s="210"/>
      <c r="L49" s="1611"/>
      <c r="M49" s="1611"/>
      <c r="N49" s="1548"/>
      <c r="O49" s="210"/>
      <c r="P49" s="193"/>
      <c r="Q49" s="1280"/>
      <c r="R49" s="186"/>
    </row>
    <row r="50" spans="2:18" s="185" customFormat="1" ht="22.5" customHeight="1">
      <c r="B50" s="1137"/>
      <c r="C50" s="1576"/>
      <c r="D50" s="1579"/>
      <c r="E50" s="1437" t="s">
        <v>134</v>
      </c>
      <c r="F50" s="639"/>
      <c r="G50" s="1027"/>
      <c r="H50" s="193"/>
      <c r="I50" s="660"/>
      <c r="J50" s="1611"/>
      <c r="K50" s="210"/>
      <c r="L50" s="1611"/>
      <c r="M50" s="1611"/>
      <c r="N50" s="1548"/>
      <c r="O50" s="210"/>
      <c r="P50" s="193"/>
      <c r="Q50" s="1280"/>
      <c r="R50" s="186"/>
    </row>
    <row r="51" spans="2:18" s="185" customFormat="1" ht="26.25" customHeight="1" thickBot="1">
      <c r="B51" s="1138"/>
      <c r="C51" s="1577"/>
      <c r="D51" s="1580"/>
      <c r="E51" s="1439" t="s">
        <v>137</v>
      </c>
      <c r="F51" s="1222"/>
      <c r="G51" s="1028"/>
      <c r="H51" s="729"/>
      <c r="I51" s="1197"/>
      <c r="J51" s="1612"/>
      <c r="K51" s="719"/>
      <c r="L51" s="1612"/>
      <c r="M51" s="1612"/>
      <c r="N51" s="1549"/>
      <c r="O51" s="719"/>
      <c r="P51" s="729"/>
      <c r="Q51" s="1282"/>
      <c r="R51" s="186"/>
    </row>
    <row r="52" spans="2:18" s="185" customFormat="1" ht="21" customHeight="1">
      <c r="B52" s="1070"/>
      <c r="C52" s="1581"/>
      <c r="D52" s="1589"/>
      <c r="E52" s="1440" t="s">
        <v>5108</v>
      </c>
      <c r="F52" s="1383"/>
      <c r="G52" s="1034"/>
      <c r="H52" s="854"/>
      <c r="I52" s="1584"/>
      <c r="J52" s="1584"/>
      <c r="K52" s="1584"/>
      <c r="L52" s="1584"/>
      <c r="M52" s="1584"/>
      <c r="N52" s="1584"/>
      <c r="O52" s="855"/>
      <c r="P52" s="854"/>
      <c r="Q52" s="1029"/>
      <c r="R52" s="186"/>
    </row>
    <row r="53" spans="2:18" s="185" customFormat="1" ht="19.5" customHeight="1">
      <c r="B53" s="1039"/>
      <c r="C53" s="1582"/>
      <c r="D53" s="1590"/>
      <c r="E53" s="1437" t="s">
        <v>485</v>
      </c>
      <c r="F53" s="639"/>
      <c r="G53" s="1027"/>
      <c r="H53" s="193"/>
      <c r="I53" s="1585"/>
      <c r="J53" s="1585"/>
      <c r="K53" s="1585"/>
      <c r="L53" s="1585"/>
      <c r="M53" s="1585"/>
      <c r="N53" s="1585"/>
      <c r="O53" s="210"/>
      <c r="P53" s="193"/>
      <c r="Q53" s="978"/>
      <c r="R53" s="186"/>
    </row>
    <row r="54" spans="2:18" s="185" customFormat="1" ht="19.5" customHeight="1">
      <c r="B54" s="1039"/>
      <c r="C54" s="1582"/>
      <c r="D54" s="1590"/>
      <c r="E54" s="1437" t="s">
        <v>143</v>
      </c>
      <c r="F54" s="639"/>
      <c r="G54" s="1027"/>
      <c r="H54" s="193"/>
      <c r="I54" s="1585"/>
      <c r="J54" s="1585"/>
      <c r="K54" s="1585"/>
      <c r="L54" s="1585"/>
      <c r="M54" s="1585"/>
      <c r="N54" s="1585"/>
      <c r="O54" s="210"/>
      <c r="P54" s="193"/>
      <c r="Q54" s="978"/>
      <c r="R54" s="186"/>
    </row>
    <row r="55" spans="2:18" s="185" customFormat="1" ht="18" customHeight="1">
      <c r="B55" s="1039"/>
      <c r="C55" s="1582"/>
      <c r="D55" s="1590"/>
      <c r="E55" s="1437" t="s">
        <v>43</v>
      </c>
      <c r="F55" s="639"/>
      <c r="G55" s="1027"/>
      <c r="H55" s="193"/>
      <c r="I55" s="1585"/>
      <c r="J55" s="1585"/>
      <c r="K55" s="1585"/>
      <c r="L55" s="1585"/>
      <c r="M55" s="1585"/>
      <c r="N55" s="1585"/>
      <c r="O55" s="210"/>
      <c r="P55" s="193"/>
      <c r="Q55" s="978"/>
      <c r="R55" s="186"/>
    </row>
    <row r="56" spans="2:18" s="185" customFormat="1" ht="33" customHeight="1" thickBot="1">
      <c r="B56" s="1040"/>
      <c r="C56" s="1583"/>
      <c r="D56" s="1591"/>
      <c r="E56" s="1439" t="s">
        <v>489</v>
      </c>
      <c r="F56" s="1222"/>
      <c r="G56" s="1028"/>
      <c r="H56" s="729"/>
      <c r="I56" s="1586"/>
      <c r="J56" s="1586"/>
      <c r="K56" s="1586"/>
      <c r="L56" s="1586"/>
      <c r="M56" s="1586"/>
      <c r="N56" s="1586"/>
      <c r="O56" s="719"/>
      <c r="P56" s="729"/>
      <c r="Q56" s="1069"/>
      <c r="R56" s="186"/>
    </row>
    <row r="57" spans="2:18" s="185" customFormat="1" ht="23.25" customHeight="1" thickBot="1">
      <c r="B57" s="792">
        <v>10040</v>
      </c>
      <c r="C57" s="810">
        <v>35</v>
      </c>
      <c r="D57" s="794" t="s">
        <v>4943</v>
      </c>
      <c r="E57" s="1427" t="s">
        <v>5109</v>
      </c>
      <c r="F57" s="1518" t="s">
        <v>13</v>
      </c>
      <c r="G57" s="1541" t="s">
        <v>13</v>
      </c>
      <c r="H57" s="193"/>
      <c r="I57" s="1585">
        <v>2</v>
      </c>
      <c r="J57" s="1585">
        <v>12</v>
      </c>
      <c r="K57" s="1585"/>
      <c r="L57" s="1585"/>
      <c r="M57" s="1585" t="s">
        <v>4945</v>
      </c>
      <c r="N57" s="1585" t="s">
        <v>4945</v>
      </c>
      <c r="O57" s="210"/>
      <c r="P57" s="193"/>
      <c r="Q57" s="1773" t="s">
        <v>5081</v>
      </c>
      <c r="R57" s="186"/>
    </row>
    <row r="58" spans="2:18" s="185" customFormat="1" ht="18" customHeight="1">
      <c r="B58" s="1039"/>
      <c r="C58" s="1582"/>
      <c r="D58" s="1590"/>
      <c r="E58" s="1431" t="s">
        <v>5082</v>
      </c>
      <c r="F58" s="631"/>
      <c r="G58" s="602"/>
      <c r="H58" s="193"/>
      <c r="I58" s="1585"/>
      <c r="J58" s="1585"/>
      <c r="K58" s="1585"/>
      <c r="L58" s="1585"/>
      <c r="M58" s="1585"/>
      <c r="N58" s="1585"/>
      <c r="O58" s="210"/>
      <c r="P58" s="193"/>
      <c r="Q58" s="1773"/>
      <c r="R58" s="186"/>
    </row>
    <row r="59" spans="2:18" s="185" customFormat="1" ht="18" customHeight="1">
      <c r="B59" s="1039"/>
      <c r="C59" s="1582"/>
      <c r="D59" s="1590"/>
      <c r="E59" s="1432" t="s">
        <v>5110</v>
      </c>
      <c r="F59" s="631"/>
      <c r="G59" s="602"/>
      <c r="H59" s="193"/>
      <c r="I59" s="1585"/>
      <c r="J59" s="1585"/>
      <c r="K59" s="1585"/>
      <c r="L59" s="1585"/>
      <c r="M59" s="1585"/>
      <c r="N59" s="1585"/>
      <c r="O59" s="210"/>
      <c r="P59" s="193"/>
      <c r="Q59" s="1773"/>
      <c r="R59" s="186"/>
    </row>
    <row r="60" spans="2:18" s="185" customFormat="1" ht="32.25" customHeight="1">
      <c r="B60" s="1039"/>
      <c r="C60" s="1582"/>
      <c r="D60" s="1590"/>
      <c r="E60" s="1432" t="s">
        <v>5111</v>
      </c>
      <c r="F60" s="631"/>
      <c r="G60" s="602"/>
      <c r="H60" s="193"/>
      <c r="I60" s="1585"/>
      <c r="J60" s="1585"/>
      <c r="K60" s="1585"/>
      <c r="L60" s="1585"/>
      <c r="M60" s="1585"/>
      <c r="N60" s="1585"/>
      <c r="O60" s="210"/>
      <c r="P60" s="193"/>
      <c r="Q60" s="1773"/>
      <c r="R60" s="186"/>
    </row>
    <row r="61" spans="2:18" s="185" customFormat="1" ht="21" customHeight="1">
      <c r="B61" s="1039"/>
      <c r="C61" s="1582"/>
      <c r="D61" s="1590"/>
      <c r="E61" s="1432" t="s">
        <v>5112</v>
      </c>
      <c r="F61" s="631"/>
      <c r="G61" s="602"/>
      <c r="H61" s="193"/>
      <c r="I61" s="1585"/>
      <c r="J61" s="1585"/>
      <c r="K61" s="1585"/>
      <c r="L61" s="1585"/>
      <c r="M61" s="1585"/>
      <c r="N61" s="1585"/>
      <c r="O61" s="210"/>
      <c r="P61" s="193"/>
      <c r="Q61" s="1773"/>
      <c r="R61" s="186"/>
    </row>
    <row r="62" spans="2:18" s="185" customFormat="1" ht="15" customHeight="1">
      <c r="B62" s="1039"/>
      <c r="C62" s="1582"/>
      <c r="D62" s="1590"/>
      <c r="E62" s="1432" t="s">
        <v>5113</v>
      </c>
      <c r="F62" s="631"/>
      <c r="G62" s="602"/>
      <c r="H62" s="193"/>
      <c r="I62" s="1585"/>
      <c r="J62" s="1585"/>
      <c r="K62" s="1585"/>
      <c r="L62" s="1585"/>
      <c r="M62" s="1585"/>
      <c r="N62" s="1585"/>
      <c r="O62" s="210"/>
      <c r="P62" s="193"/>
      <c r="Q62" s="1773"/>
      <c r="R62" s="186"/>
    </row>
    <row r="63" spans="2:18" s="185" customFormat="1" ht="18" customHeight="1">
      <c r="B63" s="1039"/>
      <c r="C63" s="1582"/>
      <c r="D63" s="1590"/>
      <c r="E63" s="1432" t="s">
        <v>5114</v>
      </c>
      <c r="F63" s="631"/>
      <c r="G63" s="602"/>
      <c r="H63" s="193"/>
      <c r="I63" s="1585"/>
      <c r="J63" s="1585"/>
      <c r="K63" s="1585"/>
      <c r="L63" s="1585"/>
      <c r="M63" s="1585"/>
      <c r="N63" s="1585"/>
      <c r="O63" s="210"/>
      <c r="P63" s="193"/>
      <c r="Q63" s="1773"/>
      <c r="R63" s="186"/>
    </row>
    <row r="64" spans="2:18" s="185" customFormat="1" ht="18.75" customHeight="1">
      <c r="B64" s="1039"/>
      <c r="C64" s="1582"/>
      <c r="D64" s="1590"/>
      <c r="E64" s="1432" t="s">
        <v>5115</v>
      </c>
      <c r="F64" s="631"/>
      <c r="G64" s="602"/>
      <c r="H64" s="193"/>
      <c r="I64" s="1585"/>
      <c r="J64" s="1585"/>
      <c r="K64" s="1585"/>
      <c r="L64" s="1585"/>
      <c r="M64" s="1585"/>
      <c r="N64" s="1585"/>
      <c r="O64" s="210"/>
      <c r="P64" s="193"/>
      <c r="Q64" s="1773"/>
      <c r="R64" s="186"/>
    </row>
    <row r="65" spans="2:18" s="185" customFormat="1" ht="19.5" customHeight="1">
      <c r="B65" s="1039"/>
      <c r="C65" s="1582"/>
      <c r="D65" s="1590"/>
      <c r="E65" s="1432" t="s">
        <v>134</v>
      </c>
      <c r="F65" s="631"/>
      <c r="G65" s="602"/>
      <c r="H65" s="193"/>
      <c r="I65" s="1585"/>
      <c r="J65" s="1585"/>
      <c r="K65" s="1585"/>
      <c r="L65" s="1585"/>
      <c r="M65" s="1585"/>
      <c r="N65" s="1585"/>
      <c r="O65" s="210"/>
      <c r="P65" s="193"/>
      <c r="Q65" s="1539"/>
      <c r="R65" s="186"/>
    </row>
    <row r="66" spans="2:18" ht="18.75" customHeight="1">
      <c r="B66" s="1039"/>
      <c r="C66" s="1582"/>
      <c r="D66" s="1590"/>
      <c r="E66" s="1432" t="s">
        <v>4978</v>
      </c>
      <c r="F66" s="631"/>
      <c r="G66" s="602"/>
      <c r="H66" s="193"/>
      <c r="I66" s="1585"/>
      <c r="J66" s="1585"/>
      <c r="K66" s="1585"/>
      <c r="L66" s="1585"/>
      <c r="M66" s="1585"/>
      <c r="N66" s="1585"/>
      <c r="O66" s="210"/>
      <c r="P66" s="193"/>
      <c r="Q66" s="1539"/>
      <c r="R66" s="195"/>
    </row>
    <row r="67" spans="2:18" ht="15" customHeight="1">
      <c r="B67" s="1039"/>
      <c r="C67" s="1582"/>
      <c r="D67" s="1590"/>
      <c r="E67" s="1432" t="s">
        <v>5116</v>
      </c>
      <c r="F67" s="631"/>
      <c r="G67" s="602"/>
      <c r="H67" s="193"/>
      <c r="I67" s="1585"/>
      <c r="J67" s="1585"/>
      <c r="K67" s="1585"/>
      <c r="L67" s="1585"/>
      <c r="M67" s="1585"/>
      <c r="N67" s="1585"/>
      <c r="O67" s="210"/>
      <c r="P67" s="193"/>
      <c r="Q67" s="1539"/>
      <c r="R67" s="195"/>
    </row>
    <row r="68" spans="2:18" ht="20.25" customHeight="1">
      <c r="B68" s="1039"/>
      <c r="C68" s="1582"/>
      <c r="D68" s="1590"/>
      <c r="E68" s="1432" t="s">
        <v>5117</v>
      </c>
      <c r="F68" s="631"/>
      <c r="G68" s="602"/>
      <c r="H68" s="193"/>
      <c r="I68" s="1585"/>
      <c r="J68" s="1585"/>
      <c r="K68" s="1585"/>
      <c r="L68" s="1585"/>
      <c r="M68" s="1585"/>
      <c r="N68" s="1585"/>
      <c r="O68" s="210"/>
      <c r="P68" s="193"/>
      <c r="Q68" s="1539"/>
      <c r="R68" s="195"/>
    </row>
    <row r="69" spans="2:18" ht="30" customHeight="1" thickBot="1">
      <c r="B69" s="1040"/>
      <c r="C69" s="1583"/>
      <c r="D69" s="1591"/>
      <c r="E69" s="1433" t="s">
        <v>489</v>
      </c>
      <c r="F69" s="1200"/>
      <c r="G69" s="966"/>
      <c r="H69" s="729"/>
      <c r="I69" s="1586"/>
      <c r="J69" s="1586"/>
      <c r="K69" s="1586"/>
      <c r="L69" s="1586"/>
      <c r="M69" s="1586"/>
      <c r="N69" s="1586"/>
      <c r="O69" s="719"/>
      <c r="P69" s="729"/>
      <c r="Q69" s="1535"/>
      <c r="R69" s="195"/>
    </row>
    <row r="70" spans="2:18" ht="12.75" customHeight="1" thickBot="1">
      <c r="B70" s="1554"/>
      <c r="C70" s="1579"/>
      <c r="D70" s="1579"/>
      <c r="E70" s="232"/>
      <c r="F70" s="639"/>
      <c r="G70" s="217"/>
      <c r="H70" s="193"/>
      <c r="I70" s="210"/>
      <c r="J70" s="210"/>
      <c r="K70" s="210"/>
      <c r="L70" s="210"/>
      <c r="M70" s="210"/>
      <c r="N70" s="210"/>
      <c r="O70" s="210"/>
      <c r="P70" s="193"/>
      <c r="Q70" s="222"/>
      <c r="R70" s="195"/>
    </row>
    <row r="71" spans="2:18" ht="38.25" customHeight="1" thickBot="1">
      <c r="B71" s="1681" t="s">
        <v>5075</v>
      </c>
      <c r="C71" s="1681"/>
      <c r="D71" s="1681"/>
      <c r="E71" s="1681"/>
      <c r="F71" s="1681"/>
      <c r="G71" s="1681"/>
      <c r="H71" s="1681"/>
      <c r="I71" s="1681"/>
      <c r="J71" s="1681"/>
      <c r="K71" s="1681"/>
      <c r="L71" s="1681"/>
      <c r="M71" s="1681"/>
      <c r="N71" s="1681"/>
      <c r="O71" s="1681"/>
      <c r="P71" s="1681"/>
      <c r="Q71" s="1681"/>
      <c r="R71" s="195"/>
    </row>
    <row r="72" spans="2:18" ht="15" customHeight="1" thickBot="1">
      <c r="B72" s="1554"/>
      <c r="C72" s="1579"/>
      <c r="D72" s="1579"/>
      <c r="E72" s="232"/>
      <c r="F72" s="639"/>
      <c r="G72" s="217"/>
      <c r="H72" s="193"/>
      <c r="I72" s="210"/>
      <c r="J72" s="210"/>
      <c r="K72" s="210"/>
      <c r="L72" s="210"/>
      <c r="M72" s="210"/>
      <c r="N72" s="210"/>
      <c r="O72" s="210"/>
      <c r="P72" s="193"/>
      <c r="Q72" s="222"/>
      <c r="R72" s="195"/>
    </row>
    <row r="73" spans="2:18" ht="17.25" customHeight="1">
      <c r="B73" s="1710" t="s">
        <v>4964</v>
      </c>
      <c r="C73" s="1711"/>
      <c r="D73" s="1712"/>
      <c r="E73" s="1257"/>
      <c r="F73" s="1251"/>
      <c r="G73" s="1252"/>
      <c r="H73" s="1476"/>
      <c r="I73" s="1257"/>
      <c r="J73" s="1251"/>
      <c r="K73" s="1251"/>
      <c r="L73" s="1251"/>
      <c r="M73" s="1251"/>
      <c r="N73" s="1251"/>
      <c r="O73" s="1251"/>
      <c r="P73" s="1251"/>
      <c r="Q73" s="1252"/>
      <c r="R73" s="195"/>
    </row>
    <row r="74" spans="2:18" ht="12.75" customHeight="1">
      <c r="B74" s="1511"/>
      <c r="C74" s="1512"/>
      <c r="D74" s="1513"/>
      <c r="E74" s="1667" t="s">
        <v>5118</v>
      </c>
      <c r="F74" s="1668"/>
      <c r="G74" s="1669"/>
      <c r="H74" s="1477"/>
      <c r="I74" s="1664" t="s">
        <v>5077</v>
      </c>
      <c r="J74" s="1665"/>
      <c r="K74" s="1665"/>
      <c r="L74" s="1665"/>
      <c r="M74" s="1665"/>
      <c r="N74" s="1665"/>
      <c r="O74" s="1665"/>
      <c r="P74" s="1665"/>
      <c r="Q74" s="1666"/>
      <c r="R74" s="195"/>
    </row>
    <row r="75" spans="2:18" ht="12.75" customHeight="1">
      <c r="B75" s="1511" t="s">
        <v>4967</v>
      </c>
      <c r="C75" s="1512"/>
      <c r="D75" s="1262"/>
      <c r="E75" s="1258"/>
      <c r="F75" s="174"/>
      <c r="G75" s="1253"/>
      <c r="H75" s="1477"/>
      <c r="I75" s="1258"/>
      <c r="J75" s="174"/>
      <c r="K75" s="174"/>
      <c r="L75" s="174"/>
      <c r="M75" s="174"/>
      <c r="N75" s="174"/>
      <c r="O75" s="174"/>
      <c r="P75" s="174"/>
      <c r="Q75" s="1253"/>
      <c r="R75" s="195"/>
    </row>
    <row r="76" spans="2:18" ht="12.75">
      <c r="B76" s="1511"/>
      <c r="C76" s="1512"/>
      <c r="D76" s="1262"/>
      <c r="E76" s="1258"/>
      <c r="F76" s="174"/>
      <c r="G76" s="1253"/>
      <c r="H76" s="1477"/>
      <c r="I76" s="1258"/>
      <c r="J76" s="174"/>
      <c r="K76" s="174"/>
      <c r="L76" s="174"/>
      <c r="M76" s="174"/>
      <c r="N76" s="174"/>
      <c r="O76" s="174"/>
      <c r="P76" s="174"/>
      <c r="Q76" s="1253"/>
      <c r="R76" s="195"/>
    </row>
    <row r="77" spans="2:18" ht="12.75" customHeight="1">
      <c r="B77" s="1673" t="s">
        <v>4968</v>
      </c>
      <c r="C77" s="1674"/>
      <c r="D77" s="1675"/>
      <c r="E77" s="1667" t="s">
        <v>5119</v>
      </c>
      <c r="F77" s="1668"/>
      <c r="G77" s="1669"/>
      <c r="H77" s="1477"/>
      <c r="I77" s="1664" t="s">
        <v>4970</v>
      </c>
      <c r="J77" s="1665"/>
      <c r="K77" s="1665"/>
      <c r="L77" s="1665"/>
      <c r="M77" s="1665"/>
      <c r="N77" s="1665"/>
      <c r="O77" s="1665"/>
      <c r="P77" s="1665"/>
      <c r="Q77" s="1666"/>
    </row>
    <row r="78" spans="2:18" ht="12.75">
      <c r="B78" s="1511"/>
      <c r="C78" s="1512"/>
      <c r="D78" s="1513"/>
      <c r="E78" s="1667"/>
      <c r="F78" s="1668"/>
      <c r="G78" s="1669"/>
      <c r="H78" s="1477"/>
      <c r="I78" s="1505"/>
      <c r="J78" s="1506"/>
      <c r="K78" s="1506"/>
      <c r="L78" s="1506"/>
      <c r="M78" s="1506"/>
      <c r="N78" s="1506"/>
      <c r="O78" s="1506"/>
      <c r="P78" s="1506"/>
      <c r="Q78" s="1507"/>
    </row>
    <row r="79" spans="2:18" ht="13.5" thickBot="1">
      <c r="B79" s="1676" t="s">
        <v>4971</v>
      </c>
      <c r="C79" s="1677"/>
      <c r="D79" s="1678"/>
      <c r="E79" s="1629"/>
      <c r="F79" s="1630"/>
      <c r="G79" s="1631"/>
      <c r="H79" s="1250"/>
      <c r="I79" s="1626"/>
      <c r="J79" s="1627"/>
      <c r="K79" s="1627"/>
      <c r="L79" s="1627"/>
      <c r="M79" s="1627"/>
      <c r="N79" s="1627"/>
      <c r="O79" s="1627"/>
      <c r="P79" s="1627"/>
      <c r="Q79" s="1628"/>
    </row>
  </sheetData>
  <sheetProtection selectLockedCells="1" selectUnlockedCells="1"/>
  <mergeCells count="33">
    <mergeCell ref="I7:I9"/>
    <mergeCell ref="J7:J9"/>
    <mergeCell ref="B8:B9"/>
    <mergeCell ref="C8:C9"/>
    <mergeCell ref="D8:D9"/>
    <mergeCell ref="F7:F9"/>
    <mergeCell ref="G7:G9"/>
    <mergeCell ref="H7:H9"/>
    <mergeCell ref="K7:K9"/>
    <mergeCell ref="L7:L9"/>
    <mergeCell ref="M7:M9"/>
    <mergeCell ref="N7:N9"/>
    <mergeCell ref="Q7:Q9"/>
    <mergeCell ref="B1:Q1"/>
    <mergeCell ref="B2:Q2"/>
    <mergeCell ref="B3:Q3"/>
    <mergeCell ref="B4:D4"/>
    <mergeCell ref="E4:E5"/>
    <mergeCell ref="F4:G4"/>
    <mergeCell ref="I4:J4"/>
    <mergeCell ref="K4:N4"/>
    <mergeCell ref="Q4:Q5"/>
    <mergeCell ref="E77:G78"/>
    <mergeCell ref="B79:D79"/>
    <mergeCell ref="Q10:Q12"/>
    <mergeCell ref="B71:Q71"/>
    <mergeCell ref="B73:D73"/>
    <mergeCell ref="E74:G74"/>
    <mergeCell ref="I74:Q74"/>
    <mergeCell ref="B77:D77"/>
    <mergeCell ref="Q14:Q29"/>
    <mergeCell ref="Q57:Q64"/>
    <mergeCell ref="I77:Q77"/>
  </mergeCells>
  <phoneticPr fontId="31" type="noConversion"/>
  <pageMargins left="0.39370078740157483" right="0.23622047244094491" top="0.74803149606299213" bottom="0.74803149606299213" header="0.31496062992125984" footer="0.31496062992125984"/>
  <pageSetup scale="75" firstPageNumber="0" orientation="landscape" verticalDpi="599" r:id="rId1"/>
  <headerFooter alignWithMargins="0">
    <oddHeader>&amp;R
&amp;K01+000HOJA No. &amp;P DE  &amp;N                     &amp;K00+000 E</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8"/>
  </sheetPr>
  <dimension ref="B1:R93"/>
  <sheetViews>
    <sheetView showGridLines="0" topLeftCell="B1" workbookViewId="0">
      <selection activeCell="B1" sqref="A1:IV65536"/>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50.5703125" style="177" customWidth="1"/>
    <col min="6" max="6" width="10.28515625" style="178" bestFit="1" customWidth="1"/>
    <col min="7" max="7" width="15.5703125" style="179" bestFit="1" customWidth="1"/>
    <col min="8" max="8" width="0" style="180" hidden="1" customWidth="1"/>
    <col min="9" max="9" width="10.42578125" style="181" customWidth="1"/>
    <col min="10" max="10" width="7.140625" style="181" bestFit="1" customWidth="1"/>
    <col min="11" max="11" width="3.42578125" style="181" bestFit="1" customWidth="1"/>
    <col min="12" max="12" width="2.140625" style="181" bestFit="1" customWidth="1"/>
    <col min="13" max="13" width="3.7109375" style="181" bestFit="1" customWidth="1"/>
    <col min="14" max="14" width="3.7109375" style="181" customWidth="1"/>
    <col min="15" max="15" width="0" style="181" hidden="1" customWidth="1"/>
    <col min="16" max="16" width="0" style="182" hidden="1" customWidth="1"/>
    <col min="17" max="17" width="46.85546875" style="183" customWidth="1"/>
    <col min="18" max="18" width="45.7109375" style="184" customWidth="1"/>
    <col min="19" max="16384" width="11.42578125" style="174"/>
  </cols>
  <sheetData>
    <row r="1" spans="2:18" s="185" customFormat="1" ht="53.25" customHeight="1">
      <c r="B1" s="1694" t="s">
        <v>4922</v>
      </c>
      <c r="C1" s="1694"/>
      <c r="D1" s="1694"/>
      <c r="E1" s="1694"/>
      <c r="F1" s="1694"/>
      <c r="G1" s="1694"/>
      <c r="H1" s="1694"/>
      <c r="I1" s="1694"/>
      <c r="J1" s="1694"/>
      <c r="K1" s="1694"/>
      <c r="L1" s="1694"/>
      <c r="M1" s="1694"/>
      <c r="N1" s="1694"/>
      <c r="O1" s="1694"/>
      <c r="P1" s="1694"/>
      <c r="Q1" s="1694"/>
      <c r="R1" s="186"/>
    </row>
    <row r="2" spans="2:18" s="185" customFormat="1" ht="15" customHeight="1">
      <c r="B2" s="1696" t="s">
        <v>5047</v>
      </c>
      <c r="C2" s="1696"/>
      <c r="D2" s="1696"/>
      <c r="E2" s="1696"/>
      <c r="F2" s="1696"/>
      <c r="G2" s="1696"/>
      <c r="H2" s="1696"/>
      <c r="I2" s="1696"/>
      <c r="J2" s="1696"/>
      <c r="K2" s="1696"/>
      <c r="L2" s="1696"/>
      <c r="M2" s="1696"/>
      <c r="N2" s="1696"/>
      <c r="O2" s="1696"/>
      <c r="P2" s="1696"/>
      <c r="Q2" s="1696"/>
      <c r="R2" s="186"/>
    </row>
    <row r="3" spans="2:18" s="185" customFormat="1" ht="15.75" customHeight="1">
      <c r="B3" s="1698" t="s">
        <v>5120</v>
      </c>
      <c r="C3" s="1698"/>
      <c r="D3" s="1698"/>
      <c r="E3" s="1698"/>
      <c r="F3" s="1698"/>
      <c r="G3" s="1698"/>
      <c r="H3" s="1698"/>
      <c r="I3" s="1698"/>
      <c r="J3" s="1698"/>
      <c r="K3" s="1698"/>
      <c r="L3" s="1698"/>
      <c r="M3" s="1698"/>
      <c r="N3" s="1698"/>
      <c r="O3" s="1698"/>
      <c r="P3" s="1698"/>
      <c r="Q3" s="1698"/>
      <c r="R3" s="186"/>
    </row>
    <row r="4" spans="2:18" s="185" customFormat="1" ht="27.75" customHeight="1" thickBot="1">
      <c r="B4" s="1700" t="s">
        <v>4925</v>
      </c>
      <c r="C4" s="1700"/>
      <c r="D4" s="1700"/>
      <c r="E4" s="1718" t="s">
        <v>4926</v>
      </c>
      <c r="F4" s="1704" t="s">
        <v>4927</v>
      </c>
      <c r="G4" s="1704"/>
      <c r="H4" s="576"/>
      <c r="I4" s="1705" t="s">
        <v>4928</v>
      </c>
      <c r="J4" s="1705"/>
      <c r="K4" s="1705" t="s">
        <v>4929</v>
      </c>
      <c r="L4" s="1705"/>
      <c r="M4" s="1705"/>
      <c r="N4" s="1705"/>
      <c r="O4" s="577" t="s">
        <v>4930</v>
      </c>
      <c r="P4" s="578" t="s">
        <v>4931</v>
      </c>
      <c r="Q4" s="1706" t="s">
        <v>4932</v>
      </c>
      <c r="R4" s="186"/>
    </row>
    <row r="5" spans="2:18" s="2" customFormat="1" ht="26.25" customHeight="1" thickBot="1">
      <c r="B5" s="620" t="s">
        <v>4933</v>
      </c>
      <c r="C5" s="621" t="s">
        <v>4934</v>
      </c>
      <c r="D5" s="621" t="s">
        <v>4935</v>
      </c>
      <c r="E5" s="1719"/>
      <c r="F5" s="622" t="s">
        <v>3</v>
      </c>
      <c r="G5" s="622" t="s">
        <v>4</v>
      </c>
      <c r="H5" s="623" t="s">
        <v>4936</v>
      </c>
      <c r="I5" s="624" t="s">
        <v>4937</v>
      </c>
      <c r="J5" s="624" t="s">
        <v>4938</v>
      </c>
      <c r="K5" s="625" t="s">
        <v>4939</v>
      </c>
      <c r="L5" s="625" t="s">
        <v>4940</v>
      </c>
      <c r="M5" s="625" t="s">
        <v>4941</v>
      </c>
      <c r="N5" s="625" t="s">
        <v>4942</v>
      </c>
      <c r="O5" s="626"/>
      <c r="P5" s="627"/>
      <c r="Q5" s="1707"/>
      <c r="R5" s="189"/>
    </row>
    <row r="6" spans="2:18" ht="24.75" customHeight="1" thickBot="1">
      <c r="B6" s="824">
        <v>12000</v>
      </c>
      <c r="C6" s="826" t="s">
        <v>4943</v>
      </c>
      <c r="D6" s="1043"/>
      <c r="E6" s="1044" t="s">
        <v>4992</v>
      </c>
      <c r="F6" s="1045"/>
      <c r="G6" s="1045"/>
      <c r="H6" s="1046"/>
      <c r="I6" s="1045"/>
      <c r="J6" s="1045"/>
      <c r="K6" s="1046"/>
      <c r="L6" s="1045"/>
      <c r="M6" s="1045"/>
      <c r="N6" s="1045"/>
      <c r="O6" s="1046"/>
      <c r="P6" s="1046"/>
      <c r="Q6" s="1047"/>
    </row>
    <row r="7" spans="2:18" ht="24.75" customHeight="1" thickBot="1">
      <c r="B7" s="792">
        <v>12000</v>
      </c>
      <c r="C7" s="803" t="s">
        <v>4943</v>
      </c>
      <c r="D7" s="794">
        <v>13</v>
      </c>
      <c r="E7" s="707" t="s">
        <v>5121</v>
      </c>
      <c r="F7" s="1786" t="s">
        <v>13</v>
      </c>
      <c r="G7" s="1786" t="s">
        <v>13</v>
      </c>
      <c r="H7" s="1786"/>
      <c r="I7" s="1786">
        <v>2</v>
      </c>
      <c r="J7" s="1786">
        <v>3</v>
      </c>
      <c r="K7" s="1786" t="s">
        <v>4945</v>
      </c>
      <c r="L7" s="1786"/>
      <c r="M7" s="1786" t="s">
        <v>4945</v>
      </c>
      <c r="N7" s="1786"/>
      <c r="O7" s="855"/>
      <c r="P7" s="854"/>
      <c r="Q7" s="1686" t="s">
        <v>5122</v>
      </c>
    </row>
    <row r="8" spans="2:18" ht="15.75" customHeight="1" thickBot="1">
      <c r="B8" s="1573"/>
      <c r="C8" s="1574"/>
      <c r="D8" s="1574"/>
      <c r="E8" s="220" t="s">
        <v>24</v>
      </c>
      <c r="F8" s="1787"/>
      <c r="G8" s="1787"/>
      <c r="H8" s="1787"/>
      <c r="I8" s="1787"/>
      <c r="J8" s="1787"/>
      <c r="K8" s="1787"/>
      <c r="L8" s="1787"/>
      <c r="M8" s="1787"/>
      <c r="N8" s="1787"/>
      <c r="O8" s="209"/>
      <c r="P8" s="192"/>
      <c r="Q8" s="1688"/>
    </row>
    <row r="9" spans="2:18" ht="15.75" customHeight="1" thickBot="1">
      <c r="B9" s="1573"/>
      <c r="C9" s="1574"/>
      <c r="D9" s="1574"/>
      <c r="E9" s="221" t="s">
        <v>14</v>
      </c>
      <c r="F9" s="1787"/>
      <c r="G9" s="1787"/>
      <c r="H9" s="1787"/>
      <c r="I9" s="1787"/>
      <c r="J9" s="1787"/>
      <c r="K9" s="1787"/>
      <c r="L9" s="1787"/>
      <c r="M9" s="1787"/>
      <c r="N9" s="1787"/>
      <c r="O9" s="209"/>
      <c r="P9" s="192"/>
      <c r="Q9" s="1688"/>
    </row>
    <row r="10" spans="2:18" ht="25.5" customHeight="1" thickBot="1">
      <c r="B10" s="1544"/>
      <c r="C10" s="1546"/>
      <c r="D10" s="1546"/>
      <c r="E10" s="1013" t="s">
        <v>27</v>
      </c>
      <c r="F10" s="1788"/>
      <c r="G10" s="1788"/>
      <c r="H10" s="1788"/>
      <c r="I10" s="1788"/>
      <c r="J10" s="1788"/>
      <c r="K10" s="1788"/>
      <c r="L10" s="1788"/>
      <c r="M10" s="1788"/>
      <c r="N10" s="1788"/>
      <c r="O10" s="1048"/>
      <c r="P10" s="947"/>
      <c r="Q10" s="1687"/>
    </row>
    <row r="11" spans="2:18" ht="22.5" customHeight="1" thickBot="1">
      <c r="B11" s="824">
        <v>12000</v>
      </c>
      <c r="C11" s="825" t="s">
        <v>4943</v>
      </c>
      <c r="D11" s="826">
        <v>19</v>
      </c>
      <c r="E11" s="652" t="s">
        <v>5123</v>
      </c>
      <c r="F11" s="1723" t="s">
        <v>13</v>
      </c>
      <c r="G11" s="1723" t="s">
        <v>13</v>
      </c>
      <c r="H11" s="1723"/>
      <c r="I11" s="1723">
        <v>2</v>
      </c>
      <c r="J11" s="1723">
        <v>3</v>
      </c>
      <c r="K11" s="1723" t="s">
        <v>4945</v>
      </c>
      <c r="L11" s="1723"/>
      <c r="M11" s="1723" t="s">
        <v>4945</v>
      </c>
      <c r="N11" s="1723"/>
      <c r="O11" s="1049"/>
      <c r="P11" s="1049"/>
      <c r="Q11" s="1691" t="s">
        <v>5124</v>
      </c>
    </row>
    <row r="12" spans="2:18" ht="14.25" customHeight="1" thickBot="1">
      <c r="B12" s="1783"/>
      <c r="C12" s="1789"/>
      <c r="D12" s="1789"/>
      <c r="E12" s="221" t="s">
        <v>24</v>
      </c>
      <c r="F12" s="1724"/>
      <c r="G12" s="1724"/>
      <c r="H12" s="1724"/>
      <c r="I12" s="1724"/>
      <c r="J12" s="1724"/>
      <c r="K12" s="1724"/>
      <c r="L12" s="1724"/>
      <c r="M12" s="1724"/>
      <c r="N12" s="1724"/>
      <c r="O12" s="646"/>
      <c r="P12" s="646"/>
      <c r="Q12" s="1692"/>
    </row>
    <row r="13" spans="2:18" ht="15.75" thickBot="1">
      <c r="B13" s="1784"/>
      <c r="C13" s="1790"/>
      <c r="D13" s="1790"/>
      <c r="E13" s="220" t="s">
        <v>14</v>
      </c>
      <c r="F13" s="1724"/>
      <c r="G13" s="1724"/>
      <c r="H13" s="1724"/>
      <c r="I13" s="1724"/>
      <c r="J13" s="1724"/>
      <c r="K13" s="1724"/>
      <c r="L13" s="1724"/>
      <c r="M13" s="1724"/>
      <c r="N13" s="1724"/>
      <c r="O13" s="645"/>
      <c r="P13" s="645"/>
      <c r="Q13" s="1692"/>
    </row>
    <row r="14" spans="2:18" ht="15.75" thickBot="1">
      <c r="B14" s="1785"/>
      <c r="C14" s="1791"/>
      <c r="D14" s="1791"/>
      <c r="E14" s="1013" t="s">
        <v>27</v>
      </c>
      <c r="F14" s="1725"/>
      <c r="G14" s="1725"/>
      <c r="H14" s="1725"/>
      <c r="I14" s="1725"/>
      <c r="J14" s="1725"/>
      <c r="K14" s="1725"/>
      <c r="L14" s="1725"/>
      <c r="M14" s="1725"/>
      <c r="N14" s="1725"/>
      <c r="O14" s="1050"/>
      <c r="P14" s="1050"/>
      <c r="Q14" s="1693"/>
    </row>
    <row r="15" spans="2:18" ht="27" customHeight="1" thickBot="1">
      <c r="B15" s="1053">
        <v>12000</v>
      </c>
      <c r="C15" s="1561" t="s">
        <v>4999</v>
      </c>
      <c r="D15" s="1054"/>
      <c r="E15" s="1055" t="s">
        <v>299</v>
      </c>
      <c r="F15" s="1540"/>
      <c r="G15" s="1540"/>
      <c r="H15" s="854"/>
      <c r="I15" s="1584"/>
      <c r="J15" s="1584"/>
      <c r="K15" s="1584"/>
      <c r="L15" s="1584"/>
      <c r="M15" s="1584"/>
      <c r="N15" s="1584"/>
      <c r="O15" s="1049"/>
      <c r="P15" s="1049"/>
      <c r="Q15" s="1029"/>
    </row>
    <row r="16" spans="2:18" ht="39.75" customHeight="1" thickBot="1">
      <c r="B16" s="792">
        <v>12000</v>
      </c>
      <c r="C16" s="793" t="s">
        <v>4999</v>
      </c>
      <c r="D16" s="793" t="s">
        <v>4982</v>
      </c>
      <c r="E16" s="612" t="s">
        <v>5125</v>
      </c>
      <c r="F16" s="1056" t="s">
        <v>5126</v>
      </c>
      <c r="G16" s="1056" t="s">
        <v>5127</v>
      </c>
      <c r="H16" s="1056"/>
      <c r="I16" s="1283">
        <v>2</v>
      </c>
      <c r="J16" s="1283">
        <v>10</v>
      </c>
      <c r="K16" s="1283" t="s">
        <v>4945</v>
      </c>
      <c r="L16" s="1283"/>
      <c r="M16" s="1283" t="s">
        <v>4945</v>
      </c>
      <c r="N16" s="1283"/>
      <c r="O16" s="855"/>
      <c r="P16" s="854" t="s">
        <v>5128</v>
      </c>
      <c r="Q16" s="1781" t="s">
        <v>5129</v>
      </c>
    </row>
    <row r="17" spans="2:17" ht="18.75" customHeight="1">
      <c r="B17" s="1573"/>
      <c r="C17" s="1052"/>
      <c r="D17" s="1052"/>
      <c r="E17" s="261" t="s">
        <v>5130</v>
      </c>
      <c r="F17" s="1051"/>
      <c r="G17" s="1051"/>
      <c r="H17" s="1051"/>
      <c r="I17" s="1051"/>
      <c r="J17" s="1051"/>
      <c r="K17" s="1051"/>
      <c r="L17" s="1051"/>
      <c r="M17" s="1051"/>
      <c r="N17" s="1051"/>
      <c r="O17" s="210"/>
      <c r="P17" s="193"/>
      <c r="Q17" s="1782"/>
    </row>
    <row r="18" spans="2:17" ht="18.75" customHeight="1">
      <c r="B18" s="1573"/>
      <c r="C18" s="706"/>
      <c r="D18" s="706"/>
      <c r="E18" s="261" t="s">
        <v>5131</v>
      </c>
      <c r="F18" s="1051"/>
      <c r="G18" s="1051"/>
      <c r="H18" s="1051"/>
      <c r="I18" s="1051"/>
      <c r="J18" s="1051"/>
      <c r="K18" s="1051"/>
      <c r="L18" s="1051"/>
      <c r="M18" s="1051"/>
      <c r="N18" s="1051"/>
      <c r="O18" s="210"/>
      <c r="P18" s="193"/>
      <c r="Q18" s="985"/>
    </row>
    <row r="19" spans="2:17" ht="19.5" customHeight="1">
      <c r="B19" s="1573"/>
      <c r="C19" s="706"/>
      <c r="D19" s="706"/>
      <c r="E19" s="261" t="s">
        <v>5132</v>
      </c>
      <c r="F19" s="1051"/>
      <c r="G19" s="1051"/>
      <c r="H19" s="1051"/>
      <c r="I19" s="1051"/>
      <c r="J19" s="1051"/>
      <c r="K19" s="1051"/>
      <c r="L19" s="1051"/>
      <c r="M19" s="1051"/>
      <c r="N19" s="1051"/>
      <c r="O19" s="210"/>
      <c r="P19" s="193"/>
      <c r="Q19" s="985"/>
    </row>
    <row r="20" spans="2:17" ht="18.75" customHeight="1">
      <c r="B20" s="1573"/>
      <c r="C20" s="706"/>
      <c r="D20" s="706"/>
      <c r="E20" s="261" t="s">
        <v>5133</v>
      </c>
      <c r="F20" s="1051"/>
      <c r="G20" s="1051"/>
      <c r="H20" s="1051"/>
      <c r="I20" s="1051"/>
      <c r="J20" s="1051"/>
      <c r="K20" s="1051"/>
      <c r="L20" s="1051"/>
      <c r="M20" s="1051"/>
      <c r="N20" s="1051"/>
      <c r="O20" s="210"/>
      <c r="P20" s="193"/>
      <c r="Q20" s="985"/>
    </row>
    <row r="21" spans="2:17" ht="18.75" customHeight="1">
      <c r="B21" s="1573"/>
      <c r="C21" s="706"/>
      <c r="D21" s="706"/>
      <c r="E21" s="261" t="s">
        <v>43</v>
      </c>
      <c r="F21" s="1051"/>
      <c r="G21" s="1051"/>
      <c r="H21" s="1051"/>
      <c r="I21" s="1051"/>
      <c r="J21" s="1051"/>
      <c r="K21" s="1051"/>
      <c r="L21" s="1051"/>
      <c r="M21" s="1051"/>
      <c r="N21" s="1051"/>
      <c r="O21" s="210"/>
      <c r="P21" s="193"/>
      <c r="Q21" s="985"/>
    </row>
    <row r="22" spans="2:17" ht="18.75" customHeight="1">
      <c r="B22" s="1573"/>
      <c r="C22" s="706"/>
      <c r="D22" s="706"/>
      <c r="E22" s="261" t="s">
        <v>5134</v>
      </c>
      <c r="F22" s="1051"/>
      <c r="G22" s="1051"/>
      <c r="H22" s="1051"/>
      <c r="I22" s="1051"/>
      <c r="J22" s="1051"/>
      <c r="K22" s="1051"/>
      <c r="L22" s="1051"/>
      <c r="M22" s="1051"/>
      <c r="N22" s="1051"/>
      <c r="O22" s="210"/>
      <c r="P22" s="193"/>
      <c r="Q22" s="985"/>
    </row>
    <row r="23" spans="2:17" ht="18.75" customHeight="1">
      <c r="B23" s="1573"/>
      <c r="C23" s="706"/>
      <c r="D23" s="706"/>
      <c r="E23" s="261" t="s">
        <v>5135</v>
      </c>
      <c r="F23" s="1051"/>
      <c r="G23" s="1051"/>
      <c r="H23" s="1051"/>
      <c r="I23" s="1051"/>
      <c r="J23" s="1051"/>
      <c r="K23" s="1051"/>
      <c r="L23" s="1051"/>
      <c r="M23" s="1051"/>
      <c r="N23" s="1051"/>
      <c r="O23" s="210"/>
      <c r="P23" s="193"/>
      <c r="Q23" s="985"/>
    </row>
    <row r="24" spans="2:17" ht="18.75" customHeight="1">
      <c r="B24" s="1573"/>
      <c r="C24" s="706"/>
      <c r="D24" s="706"/>
      <c r="E24" s="261" t="s">
        <v>43</v>
      </c>
      <c r="F24" s="1051"/>
      <c r="G24" s="1051"/>
      <c r="H24" s="1051"/>
      <c r="I24" s="1051"/>
      <c r="J24" s="1051"/>
      <c r="K24" s="1051"/>
      <c r="L24" s="1051"/>
      <c r="M24" s="1051"/>
      <c r="N24" s="1051"/>
      <c r="O24" s="210"/>
      <c r="P24" s="193"/>
      <c r="Q24" s="985"/>
    </row>
    <row r="25" spans="2:17" ht="18.75" customHeight="1">
      <c r="B25" s="1573"/>
      <c r="C25" s="706"/>
      <c r="D25" s="706"/>
      <c r="E25" s="261" t="s">
        <v>5136</v>
      </c>
      <c r="F25" s="1051"/>
      <c r="G25" s="1051"/>
      <c r="H25" s="1051"/>
      <c r="I25" s="1051"/>
      <c r="J25" s="1051"/>
      <c r="K25" s="1051"/>
      <c r="L25" s="1051"/>
      <c r="M25" s="1051"/>
      <c r="N25" s="1051"/>
      <c r="O25" s="210"/>
      <c r="P25" s="193"/>
      <c r="Q25" s="985"/>
    </row>
    <row r="26" spans="2:17" ht="18.75" customHeight="1">
      <c r="B26" s="1573"/>
      <c r="C26" s="706"/>
      <c r="D26" s="706"/>
      <c r="E26" s="261" t="s">
        <v>43</v>
      </c>
      <c r="F26" s="1051"/>
      <c r="G26" s="1051"/>
      <c r="H26" s="1051"/>
      <c r="I26" s="1051"/>
      <c r="J26" s="1051"/>
      <c r="K26" s="1051"/>
      <c r="L26" s="1051"/>
      <c r="M26" s="1051"/>
      <c r="N26" s="1051"/>
      <c r="O26" s="210"/>
      <c r="P26" s="193"/>
      <c r="Q26" s="985"/>
    </row>
    <row r="27" spans="2:17" ht="28.5" customHeight="1">
      <c r="B27" s="1573"/>
      <c r="C27" s="706"/>
      <c r="D27" s="706"/>
      <c r="E27" s="261" t="s">
        <v>5137</v>
      </c>
      <c r="F27" s="1051"/>
      <c r="G27" s="1051"/>
      <c r="H27" s="1051"/>
      <c r="I27" s="1051"/>
      <c r="J27" s="1051"/>
      <c r="K27" s="1051"/>
      <c r="L27" s="1051"/>
      <c r="M27" s="1051"/>
      <c r="N27" s="1051"/>
      <c r="O27" s="210"/>
      <c r="P27" s="193"/>
      <c r="Q27" s="985"/>
    </row>
    <row r="28" spans="2:17" ht="18.75" customHeight="1">
      <c r="B28" s="1573"/>
      <c r="C28" s="706"/>
      <c r="D28" s="706"/>
      <c r="E28" s="261" t="s">
        <v>43</v>
      </c>
      <c r="F28" s="1051"/>
      <c r="G28" s="1051"/>
      <c r="H28" s="1051"/>
      <c r="I28" s="1051"/>
      <c r="J28" s="1051"/>
      <c r="K28" s="1051"/>
      <c r="L28" s="1051"/>
      <c r="M28" s="1051"/>
      <c r="N28" s="1051"/>
      <c r="O28" s="210"/>
      <c r="P28" s="193"/>
      <c r="Q28" s="985"/>
    </row>
    <row r="29" spans="2:17" ht="28.5" customHeight="1">
      <c r="B29" s="1573"/>
      <c r="C29" s="706"/>
      <c r="D29" s="706"/>
      <c r="E29" s="261" t="s">
        <v>5138</v>
      </c>
      <c r="F29" s="1051"/>
      <c r="G29" s="1051"/>
      <c r="H29" s="1051"/>
      <c r="I29" s="1051"/>
      <c r="J29" s="1051"/>
      <c r="K29" s="1051"/>
      <c r="L29" s="1051"/>
      <c r="M29" s="1051"/>
      <c r="N29" s="1051"/>
      <c r="O29" s="210"/>
      <c r="P29" s="193"/>
      <c r="Q29" s="985"/>
    </row>
    <row r="30" spans="2:17" ht="18.75" customHeight="1">
      <c r="B30" s="1573"/>
      <c r="C30" s="706"/>
      <c r="D30" s="706"/>
      <c r="E30" s="261" t="s">
        <v>5139</v>
      </c>
      <c r="F30" s="1051"/>
      <c r="G30" s="1051"/>
      <c r="H30" s="1051"/>
      <c r="I30" s="1051"/>
      <c r="J30" s="1051"/>
      <c r="K30" s="1051"/>
      <c r="L30" s="1051"/>
      <c r="M30" s="1051"/>
      <c r="N30" s="1051"/>
      <c r="O30" s="210"/>
      <c r="P30" s="193"/>
      <c r="Q30" s="985"/>
    </row>
    <row r="31" spans="2:17" ht="18.75" customHeight="1">
      <c r="B31" s="1573"/>
      <c r="C31" s="706"/>
      <c r="D31" s="706"/>
      <c r="E31" s="261" t="s">
        <v>5140</v>
      </c>
      <c r="F31" s="1051"/>
      <c r="G31" s="1051"/>
      <c r="H31" s="1051"/>
      <c r="I31" s="1051"/>
      <c r="J31" s="1051"/>
      <c r="K31" s="1051"/>
      <c r="L31" s="1051"/>
      <c r="M31" s="1051"/>
      <c r="N31" s="1051"/>
      <c r="O31" s="210"/>
      <c r="P31" s="193"/>
      <c r="Q31" s="985"/>
    </row>
    <row r="32" spans="2:17" ht="18.75" customHeight="1">
      <c r="B32" s="1573"/>
      <c r="C32" s="706"/>
      <c r="D32" s="706"/>
      <c r="E32" s="261" t="s">
        <v>5141</v>
      </c>
      <c r="F32" s="1051"/>
      <c r="G32" s="1051"/>
      <c r="H32" s="1051"/>
      <c r="I32" s="1051"/>
      <c r="J32" s="1051"/>
      <c r="K32" s="1051"/>
      <c r="L32" s="1051"/>
      <c r="M32" s="1051"/>
      <c r="N32" s="1051"/>
      <c r="O32" s="210"/>
      <c r="P32" s="193"/>
      <c r="Q32" s="985"/>
    </row>
    <row r="33" spans="2:17" ht="12.75">
      <c r="B33" s="1573"/>
      <c r="C33" s="706"/>
      <c r="D33" s="706"/>
      <c r="E33" s="261" t="s">
        <v>596</v>
      </c>
      <c r="F33" s="1051"/>
      <c r="G33" s="1051"/>
      <c r="H33" s="1051"/>
      <c r="I33" s="1051"/>
      <c r="J33" s="1051"/>
      <c r="K33" s="1051"/>
      <c r="L33" s="1051"/>
      <c r="M33" s="1051"/>
      <c r="N33" s="1051"/>
      <c r="O33" s="210"/>
      <c r="P33" s="193"/>
      <c r="Q33" s="985"/>
    </row>
    <row r="34" spans="2:17" ht="18.75" customHeight="1">
      <c r="B34" s="1573"/>
      <c r="C34" s="706"/>
      <c r="D34" s="706"/>
      <c r="E34" s="261" t="s">
        <v>5142</v>
      </c>
      <c r="F34" s="1051"/>
      <c r="G34" s="1051"/>
      <c r="H34" s="1051"/>
      <c r="I34" s="1051"/>
      <c r="J34" s="1051"/>
      <c r="K34" s="1051"/>
      <c r="L34" s="1051"/>
      <c r="M34" s="1051"/>
      <c r="N34" s="1051"/>
      <c r="O34" s="210"/>
      <c r="P34" s="193"/>
      <c r="Q34" s="985"/>
    </row>
    <row r="35" spans="2:17" ht="18.75" customHeight="1" thickBot="1">
      <c r="B35" s="1544"/>
      <c r="C35" s="965"/>
      <c r="D35" s="965"/>
      <c r="E35" s="1057" t="s">
        <v>5143</v>
      </c>
      <c r="F35" s="1058"/>
      <c r="G35" s="1058"/>
      <c r="H35" s="1058"/>
      <c r="I35" s="1058"/>
      <c r="J35" s="1058"/>
      <c r="K35" s="1058"/>
      <c r="L35" s="1058"/>
      <c r="M35" s="1058"/>
      <c r="N35" s="1058"/>
      <c r="O35" s="719"/>
      <c r="P35" s="729"/>
      <c r="Q35" s="1059"/>
    </row>
    <row r="36" spans="2:17" ht="18.75" customHeight="1">
      <c r="B36" s="1543"/>
      <c r="C36" s="1052"/>
      <c r="D36" s="1052"/>
      <c r="E36" s="1060" t="s">
        <v>2476</v>
      </c>
      <c r="F36" s="1056"/>
      <c r="G36" s="1056"/>
      <c r="H36" s="1056"/>
      <c r="I36" s="1056"/>
      <c r="J36" s="1056"/>
      <c r="K36" s="1056"/>
      <c r="L36" s="1056"/>
      <c r="M36" s="1056"/>
      <c r="N36" s="1056"/>
      <c r="O36" s="855"/>
      <c r="P36" s="854"/>
      <c r="Q36" s="982"/>
    </row>
    <row r="37" spans="2:17" ht="18.75" customHeight="1">
      <c r="B37" s="1573"/>
      <c r="C37" s="706"/>
      <c r="D37" s="706"/>
      <c r="E37" s="261" t="s">
        <v>5144</v>
      </c>
      <c r="F37" s="1051"/>
      <c r="G37" s="1051"/>
      <c r="H37" s="1051"/>
      <c r="I37" s="1051"/>
      <c r="J37" s="1051"/>
      <c r="K37" s="1051"/>
      <c r="L37" s="1051"/>
      <c r="M37" s="1051"/>
      <c r="N37" s="1051"/>
      <c r="O37" s="210"/>
      <c r="P37" s="193"/>
      <c r="Q37" s="985"/>
    </row>
    <row r="38" spans="2:17" ht="18.75" customHeight="1">
      <c r="B38" s="1573"/>
      <c r="C38" s="706"/>
      <c r="D38" s="706"/>
      <c r="E38" s="261" t="s">
        <v>5145</v>
      </c>
      <c r="F38" s="1051"/>
      <c r="G38" s="1051"/>
      <c r="H38" s="1051"/>
      <c r="I38" s="1051"/>
      <c r="J38" s="1051"/>
      <c r="K38" s="1051"/>
      <c r="L38" s="1051"/>
      <c r="M38" s="1051"/>
      <c r="N38" s="1051"/>
      <c r="O38" s="210"/>
      <c r="P38" s="193"/>
      <c r="Q38" s="985"/>
    </row>
    <row r="39" spans="2:17" ht="18.75" customHeight="1">
      <c r="B39" s="1573"/>
      <c r="C39" s="706"/>
      <c r="D39" s="706"/>
      <c r="E39" s="261" t="s">
        <v>5146</v>
      </c>
      <c r="F39" s="1051"/>
      <c r="G39" s="1051"/>
      <c r="H39" s="1051"/>
      <c r="I39" s="1051"/>
      <c r="J39" s="1051"/>
      <c r="K39" s="1051"/>
      <c r="L39" s="1051"/>
      <c r="M39" s="1051"/>
      <c r="N39" s="1051"/>
      <c r="O39" s="210"/>
      <c r="P39" s="193"/>
      <c r="Q39" s="985"/>
    </row>
    <row r="40" spans="2:17" ht="18" customHeight="1">
      <c r="B40" s="1573"/>
      <c r="C40" s="706"/>
      <c r="D40" s="706"/>
      <c r="E40" s="204" t="s">
        <v>5147</v>
      </c>
      <c r="F40" s="1051"/>
      <c r="G40" s="1051"/>
      <c r="H40" s="1051"/>
      <c r="I40" s="1051"/>
      <c r="J40" s="1051"/>
      <c r="K40" s="1051"/>
      <c r="L40" s="1051"/>
      <c r="M40" s="1051"/>
      <c r="N40" s="1051"/>
      <c r="O40" s="210"/>
      <c r="P40" s="193"/>
      <c r="Q40" s="985"/>
    </row>
    <row r="41" spans="2:17" ht="29.25" customHeight="1">
      <c r="B41" s="1573"/>
      <c r="C41" s="706"/>
      <c r="D41" s="706"/>
      <c r="E41" s="204" t="s">
        <v>5148</v>
      </c>
      <c r="F41" s="1051"/>
      <c r="G41" s="1051"/>
      <c r="H41" s="1051"/>
      <c r="I41" s="1051"/>
      <c r="J41" s="1051"/>
      <c r="K41" s="1051"/>
      <c r="L41" s="1051"/>
      <c r="M41" s="1051"/>
      <c r="N41" s="1051"/>
      <c r="O41" s="210"/>
      <c r="P41" s="193"/>
      <c r="Q41" s="985"/>
    </row>
    <row r="42" spans="2:17" ht="18" customHeight="1">
      <c r="B42" s="1573"/>
      <c r="C42" s="706"/>
      <c r="D42" s="706"/>
      <c r="E42" s="204" t="s">
        <v>5149</v>
      </c>
      <c r="F42" s="1051"/>
      <c r="G42" s="1051"/>
      <c r="H42" s="1051"/>
      <c r="I42" s="1051"/>
      <c r="J42" s="1051"/>
      <c r="K42" s="1051"/>
      <c r="L42" s="1051"/>
      <c r="M42" s="1051"/>
      <c r="N42" s="1051"/>
      <c r="O42" s="210"/>
      <c r="P42" s="193"/>
      <c r="Q42" s="985"/>
    </row>
    <row r="43" spans="2:17" ht="18" customHeight="1">
      <c r="B43" s="1573"/>
      <c r="C43" s="706"/>
      <c r="D43" s="706"/>
      <c r="E43" s="204" t="s">
        <v>5150</v>
      </c>
      <c r="F43" s="1051"/>
      <c r="G43" s="1051"/>
      <c r="H43" s="1051"/>
      <c r="I43" s="1051"/>
      <c r="J43" s="1051"/>
      <c r="K43" s="1051"/>
      <c r="L43" s="1051"/>
      <c r="M43" s="1051"/>
      <c r="N43" s="1051"/>
      <c r="O43" s="210"/>
      <c r="P43" s="193"/>
      <c r="Q43" s="985"/>
    </row>
    <row r="44" spans="2:17" ht="18" customHeight="1">
      <c r="B44" s="1573"/>
      <c r="C44" s="706"/>
      <c r="D44" s="706"/>
      <c r="E44" s="204" t="s">
        <v>5151</v>
      </c>
      <c r="F44" s="1051"/>
      <c r="G44" s="1051"/>
      <c r="H44" s="1051"/>
      <c r="I44" s="1051"/>
      <c r="J44" s="1051"/>
      <c r="K44" s="1051"/>
      <c r="L44" s="1051"/>
      <c r="M44" s="1051"/>
      <c r="N44" s="1051"/>
      <c r="O44" s="210"/>
      <c r="P44" s="193"/>
      <c r="Q44" s="985"/>
    </row>
    <row r="45" spans="2:17" ht="18" customHeight="1">
      <c r="B45" s="1573"/>
      <c r="C45" s="706"/>
      <c r="D45" s="706"/>
      <c r="E45" s="204" t="s">
        <v>5152</v>
      </c>
      <c r="F45" s="1051"/>
      <c r="G45" s="1051"/>
      <c r="H45" s="1051"/>
      <c r="I45" s="1051"/>
      <c r="J45" s="1051"/>
      <c r="K45" s="1051"/>
      <c r="L45" s="1051"/>
      <c r="M45" s="1051"/>
      <c r="N45" s="1051"/>
      <c r="O45" s="210"/>
      <c r="P45" s="193"/>
      <c r="Q45" s="985"/>
    </row>
    <row r="46" spans="2:17" ht="18" customHeight="1">
      <c r="B46" s="1573"/>
      <c r="C46" s="706"/>
      <c r="D46" s="706"/>
      <c r="E46" s="204" t="s">
        <v>707</v>
      </c>
      <c r="F46" s="1051"/>
      <c r="G46" s="1051"/>
      <c r="H46" s="1051"/>
      <c r="I46" s="1051"/>
      <c r="J46" s="1051"/>
      <c r="K46" s="1051"/>
      <c r="L46" s="1051"/>
      <c r="M46" s="1051"/>
      <c r="N46" s="1051"/>
      <c r="O46" s="210"/>
      <c r="P46" s="193"/>
      <c r="Q46" s="985"/>
    </row>
    <row r="47" spans="2:17" ht="25.5" customHeight="1">
      <c r="B47" s="1573"/>
      <c r="C47" s="706"/>
      <c r="D47" s="706"/>
      <c r="E47" s="204" t="s">
        <v>710</v>
      </c>
      <c r="F47" s="1051"/>
      <c r="G47" s="1051"/>
      <c r="H47" s="1051"/>
      <c r="I47" s="1051"/>
      <c r="J47" s="1051"/>
      <c r="K47" s="1051"/>
      <c r="L47" s="1051"/>
      <c r="M47" s="1051"/>
      <c r="N47" s="1051"/>
      <c r="O47" s="210"/>
      <c r="P47" s="193"/>
      <c r="Q47" s="985"/>
    </row>
    <row r="48" spans="2:17" ht="12.75">
      <c r="B48" s="1573"/>
      <c r="C48" s="706"/>
      <c r="D48" s="706"/>
      <c r="E48" s="204" t="s">
        <v>714</v>
      </c>
      <c r="F48" s="1051"/>
      <c r="G48" s="1051"/>
      <c r="H48" s="1051"/>
      <c r="I48" s="1051"/>
      <c r="J48" s="1051"/>
      <c r="K48" s="1051"/>
      <c r="L48" s="1051"/>
      <c r="M48" s="1051"/>
      <c r="N48" s="1051"/>
      <c r="O48" s="210"/>
      <c r="P48" s="193"/>
      <c r="Q48" s="985"/>
    </row>
    <row r="49" spans="2:17" ht="12.75">
      <c r="B49" s="1573"/>
      <c r="C49" s="706"/>
      <c r="D49" s="706"/>
      <c r="E49" s="204" t="s">
        <v>717</v>
      </c>
      <c r="F49" s="1051"/>
      <c r="G49" s="1051"/>
      <c r="H49" s="1051"/>
      <c r="I49" s="1051"/>
      <c r="J49" s="1051"/>
      <c r="K49" s="1051"/>
      <c r="L49" s="1051"/>
      <c r="M49" s="1051"/>
      <c r="N49" s="1051"/>
      <c r="O49" s="210"/>
      <c r="P49" s="193"/>
      <c r="Q49" s="985"/>
    </row>
    <row r="50" spans="2:17" ht="12.75">
      <c r="B50" s="1573"/>
      <c r="C50" s="706"/>
      <c r="D50" s="706"/>
      <c r="E50" s="204" t="s">
        <v>720</v>
      </c>
      <c r="F50" s="1051"/>
      <c r="G50" s="1051"/>
      <c r="H50" s="1051"/>
      <c r="I50" s="1051"/>
      <c r="J50" s="1051"/>
      <c r="K50" s="1051"/>
      <c r="L50" s="1051"/>
      <c r="M50" s="1051"/>
      <c r="N50" s="1051"/>
      <c r="O50" s="210"/>
      <c r="P50" s="193"/>
      <c r="Q50" s="985"/>
    </row>
    <row r="51" spans="2:17" ht="13.5" thickBot="1">
      <c r="B51" s="1544"/>
      <c r="C51" s="965"/>
      <c r="D51" s="965"/>
      <c r="E51" s="856" t="s">
        <v>724</v>
      </c>
      <c r="F51" s="1058"/>
      <c r="G51" s="1058"/>
      <c r="H51" s="1058"/>
      <c r="I51" s="1058"/>
      <c r="J51" s="1058"/>
      <c r="K51" s="1058"/>
      <c r="L51" s="1058"/>
      <c r="M51" s="1058"/>
      <c r="N51" s="1058"/>
      <c r="O51" s="719"/>
      <c r="P51" s="729"/>
      <c r="Q51" s="1059"/>
    </row>
    <row r="52" spans="2:17" ht="22.5" customHeight="1" thickBot="1">
      <c r="B52" s="823">
        <v>12000</v>
      </c>
      <c r="C52" s="793">
        <v>24</v>
      </c>
      <c r="D52" s="817"/>
      <c r="E52" s="1037" t="s">
        <v>56</v>
      </c>
      <c r="F52" s="1061"/>
      <c r="G52" s="894"/>
      <c r="H52" s="657"/>
      <c r="I52" s="889"/>
      <c r="J52" s="889"/>
      <c r="K52" s="889"/>
      <c r="L52" s="889"/>
      <c r="M52" s="889"/>
      <c r="N52" s="889"/>
      <c r="O52" s="658"/>
      <c r="P52" s="657"/>
      <c r="Q52" s="895"/>
    </row>
    <row r="53" spans="2:17" ht="24.75" customHeight="1" thickBot="1">
      <c r="B53" s="823">
        <v>12000</v>
      </c>
      <c r="C53" s="793">
        <v>24</v>
      </c>
      <c r="D53" s="793" t="s">
        <v>4954</v>
      </c>
      <c r="E53" s="612" t="s">
        <v>4528</v>
      </c>
      <c r="F53" s="1723" t="s">
        <v>30</v>
      </c>
      <c r="G53" s="1723" t="s">
        <v>4955</v>
      </c>
      <c r="H53" s="1723"/>
      <c r="I53" s="1723">
        <v>2</v>
      </c>
      <c r="J53" s="1723">
        <v>3</v>
      </c>
      <c r="K53" s="1723" t="s">
        <v>4945</v>
      </c>
      <c r="L53" s="1723"/>
      <c r="M53" s="1723" t="s">
        <v>4945</v>
      </c>
      <c r="N53" s="1723"/>
      <c r="O53" s="855"/>
      <c r="P53" s="854"/>
      <c r="Q53" s="1691" t="s">
        <v>4957</v>
      </c>
    </row>
    <row r="54" spans="2:17" ht="15" customHeight="1" thickBot="1">
      <c r="B54" s="1745"/>
      <c r="C54" s="1747"/>
      <c r="D54" s="1747"/>
      <c r="E54" s="207" t="s">
        <v>50</v>
      </c>
      <c r="F54" s="1724"/>
      <c r="G54" s="1724"/>
      <c r="H54" s="1724"/>
      <c r="I54" s="1724"/>
      <c r="J54" s="1724"/>
      <c r="K54" s="1724"/>
      <c r="L54" s="1724"/>
      <c r="M54" s="1724"/>
      <c r="N54" s="1724"/>
      <c r="O54" s="210"/>
      <c r="P54" s="193"/>
      <c r="Q54" s="1692"/>
    </row>
    <row r="55" spans="2:17" ht="13.5" thickBot="1">
      <c r="B55" s="1746"/>
      <c r="C55" s="1748"/>
      <c r="D55" s="1748"/>
      <c r="E55" s="856" t="s">
        <v>596</v>
      </c>
      <c r="F55" s="1725"/>
      <c r="G55" s="1725"/>
      <c r="H55" s="1725"/>
      <c r="I55" s="1725"/>
      <c r="J55" s="1725"/>
      <c r="K55" s="1725"/>
      <c r="L55" s="1725"/>
      <c r="M55" s="1725"/>
      <c r="N55" s="1725"/>
      <c r="O55" s="719"/>
      <c r="P55" s="729"/>
      <c r="Q55" s="1693"/>
    </row>
    <row r="56" spans="2:17" ht="25.5" customHeight="1" thickBot="1">
      <c r="B56" s="823">
        <v>12000</v>
      </c>
      <c r="C56" s="793" t="s">
        <v>5030</v>
      </c>
      <c r="D56" s="804" t="s">
        <v>4943</v>
      </c>
      <c r="E56" s="614" t="s">
        <v>4958</v>
      </c>
      <c r="F56" s="1739" t="s">
        <v>13</v>
      </c>
      <c r="G56" s="1739" t="s">
        <v>13</v>
      </c>
      <c r="H56" s="1739"/>
      <c r="I56" s="1739">
        <v>2</v>
      </c>
      <c r="J56" s="1739">
        <v>3</v>
      </c>
      <c r="K56" s="1739" t="s">
        <v>4945</v>
      </c>
      <c r="L56" s="1739"/>
      <c r="M56" s="1739" t="s">
        <v>4945</v>
      </c>
      <c r="N56" s="1739"/>
      <c r="O56" s="854" t="s">
        <v>4959</v>
      </c>
      <c r="P56" s="854" t="s">
        <v>4956</v>
      </c>
      <c r="Q56" s="1691" t="s">
        <v>4960</v>
      </c>
    </row>
    <row r="57" spans="2:17" ht="13.5" thickBot="1">
      <c r="B57" s="1745"/>
      <c r="C57" s="1747"/>
      <c r="D57" s="1747"/>
      <c r="E57" s="613" t="s">
        <v>50</v>
      </c>
      <c r="F57" s="1740"/>
      <c r="G57" s="1740"/>
      <c r="H57" s="1740"/>
      <c r="I57" s="1740"/>
      <c r="J57" s="1740"/>
      <c r="K57" s="1740"/>
      <c r="L57" s="1740"/>
      <c r="M57" s="1740"/>
      <c r="N57" s="1740"/>
      <c r="O57" s="193"/>
      <c r="P57" s="193"/>
      <c r="Q57" s="1692"/>
    </row>
    <row r="58" spans="2:17" ht="13.5" thickBot="1">
      <c r="B58" s="1746"/>
      <c r="C58" s="1748"/>
      <c r="D58" s="1748"/>
      <c r="E58" s="967" t="s">
        <v>596</v>
      </c>
      <c r="F58" s="1741"/>
      <c r="G58" s="1741"/>
      <c r="H58" s="1741"/>
      <c r="I58" s="1741"/>
      <c r="J58" s="1741"/>
      <c r="K58" s="1741"/>
      <c r="L58" s="1741"/>
      <c r="M58" s="1741"/>
      <c r="N58" s="1741"/>
      <c r="O58" s="729"/>
      <c r="P58" s="729"/>
      <c r="Q58" s="1693"/>
    </row>
    <row r="59" spans="2:17" ht="19.5" customHeight="1" thickBot="1">
      <c r="B59" s="792">
        <v>12000</v>
      </c>
      <c r="C59" s="793">
        <v>24</v>
      </c>
      <c r="D59" s="799" t="s">
        <v>4999</v>
      </c>
      <c r="E59" s="707" t="s">
        <v>244</v>
      </c>
      <c r="F59" s="1723" t="s">
        <v>13</v>
      </c>
      <c r="G59" s="1778" t="s">
        <v>13</v>
      </c>
      <c r="H59" s="1778"/>
      <c r="I59" s="1778">
        <v>2</v>
      </c>
      <c r="J59" s="1778">
        <v>3</v>
      </c>
      <c r="K59" s="1778" t="s">
        <v>4945</v>
      </c>
      <c r="L59" s="1778"/>
      <c r="M59" s="1778" t="s">
        <v>4945</v>
      </c>
      <c r="N59" s="1778"/>
      <c r="O59" s="855"/>
      <c r="P59" s="854" t="s">
        <v>5153</v>
      </c>
      <c r="Q59" s="1691" t="s">
        <v>5154</v>
      </c>
    </row>
    <row r="60" spans="2:17" ht="15.75" customHeight="1" thickBot="1">
      <c r="B60" s="1794"/>
      <c r="C60" s="1792"/>
      <c r="D60" s="1792"/>
      <c r="E60" s="207" t="s">
        <v>394</v>
      </c>
      <c r="F60" s="1779"/>
      <c r="G60" s="1779"/>
      <c r="H60" s="1779"/>
      <c r="I60" s="1779"/>
      <c r="J60" s="1779"/>
      <c r="K60" s="1779"/>
      <c r="L60" s="1779"/>
      <c r="M60" s="1779"/>
      <c r="N60" s="1779"/>
      <c r="O60" s="210"/>
      <c r="P60" s="193"/>
      <c r="Q60" s="1692"/>
    </row>
    <row r="61" spans="2:17" ht="19.5" customHeight="1" thickBot="1">
      <c r="B61" s="1795"/>
      <c r="C61" s="1793"/>
      <c r="D61" s="1793"/>
      <c r="E61" s="856" t="s">
        <v>596</v>
      </c>
      <c r="F61" s="1780"/>
      <c r="G61" s="1780"/>
      <c r="H61" s="1780"/>
      <c r="I61" s="1780"/>
      <c r="J61" s="1780"/>
      <c r="K61" s="1780"/>
      <c r="L61" s="1780"/>
      <c r="M61" s="1780"/>
      <c r="N61" s="1780"/>
      <c r="O61" s="719"/>
      <c r="P61" s="729"/>
      <c r="Q61" s="1693"/>
    </row>
    <row r="62" spans="2:17" ht="38.25" customHeight="1" thickBot="1">
      <c r="B62" s="823">
        <v>12000</v>
      </c>
      <c r="C62" s="793">
        <v>32</v>
      </c>
      <c r="D62" s="793"/>
      <c r="E62" s="612" t="s">
        <v>65</v>
      </c>
      <c r="F62" s="1723" t="s">
        <v>497</v>
      </c>
      <c r="G62" s="1723" t="s">
        <v>562</v>
      </c>
      <c r="H62" s="1723"/>
      <c r="I62" s="1723">
        <v>2</v>
      </c>
      <c r="J62" s="1723">
        <v>8</v>
      </c>
      <c r="K62" s="1723"/>
      <c r="L62" s="1723"/>
      <c r="M62" s="1723" t="s">
        <v>4945</v>
      </c>
      <c r="N62" s="1723" t="s">
        <v>4945</v>
      </c>
      <c r="O62" s="855"/>
      <c r="P62" s="854"/>
      <c r="Q62" s="1691" t="s">
        <v>5155</v>
      </c>
    </row>
    <row r="63" spans="2:17" ht="22.5" customHeight="1" thickBot="1">
      <c r="B63" s="1745"/>
      <c r="C63" s="1747"/>
      <c r="D63" s="1747"/>
      <c r="E63" s="219" t="s">
        <v>492</v>
      </c>
      <c r="F63" s="1724"/>
      <c r="G63" s="1724"/>
      <c r="H63" s="1724"/>
      <c r="I63" s="1724"/>
      <c r="J63" s="1724"/>
      <c r="K63" s="1724"/>
      <c r="L63" s="1724"/>
      <c r="M63" s="1724"/>
      <c r="N63" s="1724"/>
      <c r="O63" s="210"/>
      <c r="P63" s="193"/>
      <c r="Q63" s="1692"/>
    </row>
    <row r="64" spans="2:17" ht="21.75" customHeight="1" thickBot="1">
      <c r="B64" s="1746"/>
      <c r="C64" s="1748"/>
      <c r="D64" s="1748"/>
      <c r="E64" s="934" t="s">
        <v>67</v>
      </c>
      <c r="F64" s="1725"/>
      <c r="G64" s="1725"/>
      <c r="H64" s="1725"/>
      <c r="I64" s="1725"/>
      <c r="J64" s="1725"/>
      <c r="K64" s="1725"/>
      <c r="L64" s="1725"/>
      <c r="M64" s="1725"/>
      <c r="N64" s="1725"/>
      <c r="O64" s="719"/>
      <c r="P64" s="729"/>
      <c r="Q64" s="1693"/>
    </row>
    <row r="65" spans="2:17" ht="20.25" customHeight="1" thickBot="1">
      <c r="B65" s="836">
        <v>12000</v>
      </c>
      <c r="C65" s="1289">
        <v>37</v>
      </c>
      <c r="D65" s="817"/>
      <c r="E65" s="950" t="s">
        <v>608</v>
      </c>
      <c r="F65" s="977"/>
      <c r="G65" s="887"/>
      <c r="H65" s="657"/>
      <c r="I65" s="889"/>
      <c r="J65" s="889"/>
      <c r="K65" s="889"/>
      <c r="L65" s="889"/>
      <c r="M65" s="889"/>
      <c r="N65" s="889"/>
      <c r="O65" s="658"/>
      <c r="P65" s="657"/>
      <c r="Q65" s="895"/>
    </row>
    <row r="66" spans="2:17" ht="39.75" customHeight="1" thickBot="1">
      <c r="B66" s="1523">
        <v>12000</v>
      </c>
      <c r="C66" s="1561">
        <v>37</v>
      </c>
      <c r="D66" s="1613" t="s">
        <v>4951</v>
      </c>
      <c r="E66" s="1286" t="s">
        <v>5156</v>
      </c>
      <c r="F66" s="1520" t="s">
        <v>497</v>
      </c>
      <c r="G66" s="1520" t="s">
        <v>498</v>
      </c>
      <c r="H66" s="1617"/>
      <c r="I66" s="1520">
        <v>2</v>
      </c>
      <c r="J66" s="1520">
        <v>3</v>
      </c>
      <c r="K66" s="1520"/>
      <c r="L66" s="1520"/>
      <c r="M66" s="1520" t="s">
        <v>4945</v>
      </c>
      <c r="N66" s="1520" t="s">
        <v>4945</v>
      </c>
      <c r="O66" s="855"/>
      <c r="P66" s="854"/>
      <c r="Q66" s="1770" t="s">
        <v>5157</v>
      </c>
    </row>
    <row r="67" spans="2:17" ht="12.75">
      <c r="B67" s="1271"/>
      <c r="C67" s="1271"/>
      <c r="D67" s="1267"/>
      <c r="E67" s="1287" t="s">
        <v>500</v>
      </c>
      <c r="F67" s="1284"/>
      <c r="G67" s="1027"/>
      <c r="H67" s="217"/>
      <c r="I67" s="1027"/>
      <c r="J67" s="1027"/>
      <c r="K67" s="1027"/>
      <c r="L67" s="1027"/>
      <c r="M67" s="1027"/>
      <c r="N67" s="1027"/>
      <c r="O67" s="210"/>
      <c r="P67" s="193"/>
      <c r="Q67" s="1771"/>
    </row>
    <row r="68" spans="2:17" ht="15" customHeight="1">
      <c r="B68" s="1272"/>
      <c r="C68" s="1272"/>
      <c r="D68" s="1268"/>
      <c r="E68" s="728" t="s">
        <v>506</v>
      </c>
      <c r="F68" s="1284"/>
      <c r="G68" s="1027"/>
      <c r="H68" s="217"/>
      <c r="I68" s="1027"/>
      <c r="J68" s="1027"/>
      <c r="K68" s="1027"/>
      <c r="L68" s="1027"/>
      <c r="M68" s="1027"/>
      <c r="N68" s="1027"/>
      <c r="O68" s="210"/>
      <c r="P68" s="193"/>
      <c r="Q68" s="1771"/>
    </row>
    <row r="69" spans="2:17" ht="15" customHeight="1" thickBot="1">
      <c r="B69" s="1272"/>
      <c r="C69" s="1272"/>
      <c r="D69" s="1268"/>
      <c r="E69" s="728" t="s">
        <v>510</v>
      </c>
      <c r="F69" s="1284"/>
      <c r="G69" s="1027"/>
      <c r="H69" s="1223"/>
      <c r="I69" s="1027"/>
      <c r="J69" s="1027"/>
      <c r="K69" s="1027"/>
      <c r="L69" s="1027"/>
      <c r="M69" s="1027"/>
      <c r="N69" s="1027"/>
      <c r="O69" s="719"/>
      <c r="P69" s="729"/>
      <c r="Q69" s="1771"/>
    </row>
    <row r="70" spans="2:17" ht="15" customHeight="1">
      <c r="B70" s="1272"/>
      <c r="C70" s="1272"/>
      <c r="D70" s="1268"/>
      <c r="E70" s="728" t="s">
        <v>514</v>
      </c>
      <c r="F70" s="1284"/>
      <c r="G70" s="1027"/>
      <c r="H70" s="1264"/>
      <c r="I70" s="1027"/>
      <c r="J70" s="1027"/>
      <c r="K70" s="1027"/>
      <c r="L70" s="1027"/>
      <c r="M70" s="1027"/>
      <c r="N70" s="1027"/>
      <c r="O70" s="855"/>
      <c r="P70" s="854"/>
      <c r="Q70" s="1280"/>
    </row>
    <row r="71" spans="2:17" ht="15" customHeight="1">
      <c r="B71" s="1272"/>
      <c r="C71" s="1272"/>
      <c r="D71" s="1268"/>
      <c r="E71" s="728" t="s">
        <v>518</v>
      </c>
      <c r="F71" s="1284"/>
      <c r="G71" s="1027"/>
      <c r="H71" s="217"/>
      <c r="I71" s="1027"/>
      <c r="J71" s="1027"/>
      <c r="K71" s="1027"/>
      <c r="L71" s="1027"/>
      <c r="M71" s="1027"/>
      <c r="N71" s="1027"/>
      <c r="O71" s="210"/>
      <c r="P71" s="193"/>
      <c r="Q71" s="1280"/>
    </row>
    <row r="72" spans="2:17" ht="15" customHeight="1">
      <c r="B72" s="1272"/>
      <c r="C72" s="1272"/>
      <c r="D72" s="1268"/>
      <c r="E72" s="728" t="s">
        <v>522</v>
      </c>
      <c r="F72" s="1284"/>
      <c r="G72" s="1027"/>
      <c r="H72" s="217"/>
      <c r="I72" s="1027"/>
      <c r="J72" s="1027"/>
      <c r="K72" s="1027"/>
      <c r="L72" s="1027"/>
      <c r="M72" s="1027"/>
      <c r="N72" s="1027"/>
      <c r="O72" s="210"/>
      <c r="P72" s="193"/>
      <c r="Q72" s="1280"/>
    </row>
    <row r="73" spans="2:17" ht="15" customHeight="1">
      <c r="B73" s="1272"/>
      <c r="C73" s="1272"/>
      <c r="D73" s="1268"/>
      <c r="E73" s="728" t="s">
        <v>43</v>
      </c>
      <c r="F73" s="1284"/>
      <c r="G73" s="1027"/>
      <c r="H73" s="217"/>
      <c r="I73" s="1027"/>
      <c r="J73" s="1027"/>
      <c r="K73" s="1027"/>
      <c r="L73" s="1027"/>
      <c r="M73" s="1027"/>
      <c r="N73" s="1027"/>
      <c r="O73" s="210"/>
      <c r="P73" s="193"/>
      <c r="Q73" s="1280"/>
    </row>
    <row r="74" spans="2:17" ht="15" customHeight="1">
      <c r="B74" s="1272"/>
      <c r="C74" s="1272"/>
      <c r="D74" s="1268"/>
      <c r="E74" s="728" t="s">
        <v>526</v>
      </c>
      <c r="F74" s="1284"/>
      <c r="G74" s="1027"/>
      <c r="H74" s="217"/>
      <c r="I74" s="1027"/>
      <c r="J74" s="1027"/>
      <c r="K74" s="1027"/>
      <c r="L74" s="1027"/>
      <c r="M74" s="1027"/>
      <c r="N74" s="1027"/>
      <c r="O74" s="210"/>
      <c r="P74" s="193"/>
      <c r="Q74" s="1280"/>
    </row>
    <row r="75" spans="2:17" ht="15" customHeight="1">
      <c r="B75" s="1272"/>
      <c r="C75" s="1272"/>
      <c r="D75" s="1268"/>
      <c r="E75" s="728" t="s">
        <v>529</v>
      </c>
      <c r="F75" s="1284"/>
      <c r="G75" s="1027"/>
      <c r="H75" s="217"/>
      <c r="I75" s="1027"/>
      <c r="J75" s="1027"/>
      <c r="K75" s="1027"/>
      <c r="L75" s="1027"/>
      <c r="M75" s="1027"/>
      <c r="N75" s="1027"/>
      <c r="O75" s="210"/>
      <c r="P75" s="193"/>
      <c r="Q75" s="1280"/>
    </row>
    <row r="76" spans="2:17" ht="15" customHeight="1">
      <c r="B76" s="1272"/>
      <c r="C76" s="1272"/>
      <c r="D76" s="1268"/>
      <c r="E76" s="728" t="s">
        <v>533</v>
      </c>
      <c r="F76" s="1284"/>
      <c r="G76" s="1027"/>
      <c r="H76" s="217"/>
      <c r="I76" s="1027"/>
      <c r="J76" s="1027"/>
      <c r="K76" s="1027"/>
      <c r="L76" s="1027"/>
      <c r="M76" s="1027"/>
      <c r="N76" s="1027"/>
      <c r="O76" s="210"/>
      <c r="P76" s="193"/>
      <c r="Q76" s="1280"/>
    </row>
    <row r="77" spans="2:17" ht="15" customHeight="1">
      <c r="B77" s="1272"/>
      <c r="C77" s="1272"/>
      <c r="D77" s="1268"/>
      <c r="E77" s="728" t="s">
        <v>537</v>
      </c>
      <c r="F77" s="1284"/>
      <c r="G77" s="1027"/>
      <c r="H77" s="217"/>
      <c r="I77" s="1027"/>
      <c r="J77" s="1027"/>
      <c r="K77" s="1027"/>
      <c r="L77" s="1027"/>
      <c r="M77" s="1027"/>
      <c r="N77" s="1027"/>
      <c r="O77" s="210"/>
      <c r="P77" s="193"/>
      <c r="Q77" s="1280"/>
    </row>
    <row r="78" spans="2:17" ht="15" customHeight="1">
      <c r="B78" s="1272"/>
      <c r="C78" s="1272"/>
      <c r="D78" s="1268"/>
      <c r="E78" s="728" t="s">
        <v>541</v>
      </c>
      <c r="F78" s="1284"/>
      <c r="G78" s="1027"/>
      <c r="H78" s="217"/>
      <c r="I78" s="1027"/>
      <c r="J78" s="1027"/>
      <c r="K78" s="1027"/>
      <c r="L78" s="1027"/>
      <c r="M78" s="1027"/>
      <c r="N78" s="1027"/>
      <c r="O78" s="210"/>
      <c r="P78" s="193"/>
      <c r="Q78" s="1280"/>
    </row>
    <row r="79" spans="2:17" ht="15" customHeight="1">
      <c r="B79" s="1272"/>
      <c r="C79" s="1272"/>
      <c r="D79" s="1268"/>
      <c r="E79" s="728" t="s">
        <v>545</v>
      </c>
      <c r="F79" s="1284"/>
      <c r="G79" s="1027"/>
      <c r="H79" s="217"/>
      <c r="I79" s="1027"/>
      <c r="J79" s="1027"/>
      <c r="K79" s="1027"/>
      <c r="L79" s="1027"/>
      <c r="M79" s="1027"/>
      <c r="N79" s="1027"/>
      <c r="O79" s="210"/>
      <c r="P79" s="193"/>
      <c r="Q79" s="1280"/>
    </row>
    <row r="80" spans="2:17" ht="15" customHeight="1">
      <c r="B80" s="1272"/>
      <c r="C80" s="1272"/>
      <c r="D80" s="1268"/>
      <c r="E80" s="728" t="s">
        <v>548</v>
      </c>
      <c r="F80" s="1284"/>
      <c r="G80" s="1027"/>
      <c r="H80" s="217"/>
      <c r="I80" s="1027"/>
      <c r="J80" s="1027"/>
      <c r="K80" s="1027"/>
      <c r="L80" s="1027"/>
      <c r="M80" s="1027"/>
      <c r="N80" s="1027"/>
      <c r="O80" s="210"/>
      <c r="P80" s="193"/>
      <c r="Q80" s="1280"/>
    </row>
    <row r="81" spans="2:18" ht="15" customHeight="1">
      <c r="B81" s="1272"/>
      <c r="C81" s="1272"/>
      <c r="D81" s="1268"/>
      <c r="E81" s="728" t="s">
        <v>552</v>
      </c>
      <c r="F81" s="1284"/>
      <c r="G81" s="1027"/>
      <c r="H81" s="217"/>
      <c r="I81" s="1027"/>
      <c r="J81" s="1027"/>
      <c r="K81" s="1027"/>
      <c r="L81" s="1027"/>
      <c r="M81" s="1027"/>
      <c r="N81" s="1027"/>
      <c r="O81" s="210"/>
      <c r="P81" s="193"/>
      <c r="Q81" s="1280"/>
    </row>
    <row r="82" spans="2:18" ht="15" customHeight="1">
      <c r="B82" s="1272"/>
      <c r="C82" s="1272"/>
      <c r="D82" s="1268"/>
      <c r="E82" s="728" t="s">
        <v>555</v>
      </c>
      <c r="F82" s="1284"/>
      <c r="G82" s="1027"/>
      <c r="H82" s="217"/>
      <c r="I82" s="1027"/>
      <c r="J82" s="1027"/>
      <c r="K82" s="1027"/>
      <c r="L82" s="1027"/>
      <c r="M82" s="1027"/>
      <c r="N82" s="1027"/>
      <c r="O82" s="651"/>
      <c r="P82" s="263"/>
      <c r="Q82" s="1281"/>
    </row>
    <row r="83" spans="2:18" ht="15" customHeight="1" thickBot="1">
      <c r="B83" s="1273"/>
      <c r="C83" s="1273"/>
      <c r="D83" s="1269"/>
      <c r="E83" s="1288" t="s">
        <v>1411</v>
      </c>
      <c r="F83" s="1285"/>
      <c r="G83" s="1028"/>
      <c r="H83" s="1223"/>
      <c r="I83" s="1028"/>
      <c r="J83" s="1028"/>
      <c r="K83" s="1028"/>
      <c r="L83" s="1028"/>
      <c r="M83" s="1028"/>
      <c r="N83" s="1028"/>
      <c r="O83" s="719"/>
      <c r="P83" s="729"/>
      <c r="Q83" s="1282"/>
    </row>
    <row r="84" spans="2:18" ht="16.5" customHeight="1" thickBot="1">
      <c r="B84" s="1776"/>
      <c r="C84" s="1776"/>
      <c r="D84" s="1776"/>
      <c r="E84" s="1776"/>
      <c r="F84" s="1776"/>
      <c r="G84" s="1776"/>
      <c r="H84" s="1776"/>
      <c r="I84" s="1776"/>
      <c r="J84" s="1776"/>
      <c r="K84" s="1776"/>
      <c r="L84" s="1776"/>
      <c r="M84" s="1776"/>
      <c r="N84" s="1776"/>
      <c r="O84" s="1776"/>
      <c r="P84" s="1776"/>
      <c r="Q84" s="1776"/>
    </row>
    <row r="85" spans="2:18" ht="34.5" customHeight="1">
      <c r="B85" s="1716" t="s">
        <v>5158</v>
      </c>
      <c r="C85" s="1716"/>
      <c r="D85" s="1716"/>
      <c r="E85" s="1716"/>
      <c r="F85" s="1716"/>
      <c r="G85" s="1716"/>
      <c r="H85" s="1716"/>
      <c r="I85" s="1716"/>
      <c r="J85" s="1716"/>
      <c r="K85" s="1716"/>
      <c r="L85" s="1716"/>
      <c r="M85" s="1716"/>
      <c r="N85" s="1716"/>
      <c r="O85" s="1716"/>
      <c r="P85" s="1716"/>
      <c r="Q85" s="1716"/>
    </row>
    <row r="86" spans="2:18" ht="18.75" customHeight="1" thickBot="1">
      <c r="B86" s="1777"/>
      <c r="C86" s="1777"/>
      <c r="D86" s="1777"/>
      <c r="E86" s="1777"/>
      <c r="F86" s="1777"/>
      <c r="G86" s="1777"/>
      <c r="H86" s="1777"/>
      <c r="I86" s="1777"/>
      <c r="J86" s="1777"/>
      <c r="K86" s="1777"/>
      <c r="L86" s="1777"/>
      <c r="M86" s="1777"/>
      <c r="N86" s="1777"/>
      <c r="O86" s="1777"/>
      <c r="P86" s="1777"/>
      <c r="Q86" s="1777"/>
    </row>
    <row r="87" spans="2:18" ht="12.75" customHeight="1">
      <c r="B87" s="1710" t="s">
        <v>4964</v>
      </c>
      <c r="C87" s="1711"/>
      <c r="D87" s="1712"/>
      <c r="E87" s="1257"/>
      <c r="F87" s="1251"/>
      <c r="G87" s="1252"/>
      <c r="H87" s="1476"/>
      <c r="I87" s="1257"/>
      <c r="J87" s="1251"/>
      <c r="K87" s="1251"/>
      <c r="L87" s="1251"/>
      <c r="M87" s="1251"/>
      <c r="N87" s="1251"/>
      <c r="O87" s="1251"/>
      <c r="P87" s="1251"/>
      <c r="Q87" s="1252"/>
      <c r="R87" s="195"/>
    </row>
    <row r="88" spans="2:18" ht="12.75" customHeight="1">
      <c r="B88" s="1511"/>
      <c r="C88" s="1512"/>
      <c r="D88" s="1513"/>
      <c r="E88" s="1667" t="s">
        <v>5159</v>
      </c>
      <c r="F88" s="1668"/>
      <c r="G88" s="1669"/>
      <c r="H88" s="1477"/>
      <c r="I88" s="1664" t="s">
        <v>5077</v>
      </c>
      <c r="J88" s="1665"/>
      <c r="K88" s="1665"/>
      <c r="L88" s="1665"/>
      <c r="M88" s="1665"/>
      <c r="N88" s="1665"/>
      <c r="O88" s="1665"/>
      <c r="P88" s="1665"/>
      <c r="Q88" s="1666"/>
      <c r="R88" s="195"/>
    </row>
    <row r="89" spans="2:18" ht="15" customHeight="1">
      <c r="B89" s="1511" t="s">
        <v>4967</v>
      </c>
      <c r="C89" s="1512"/>
      <c r="D89" s="1262"/>
      <c r="E89" s="1258"/>
      <c r="F89" s="174"/>
      <c r="G89" s="1253"/>
      <c r="H89" s="1477"/>
      <c r="I89" s="1258"/>
      <c r="J89" s="174"/>
      <c r="K89" s="174"/>
      <c r="L89" s="174"/>
      <c r="M89" s="174"/>
      <c r="N89" s="174"/>
      <c r="O89" s="174"/>
      <c r="P89" s="174"/>
      <c r="Q89" s="1253"/>
      <c r="R89" s="195"/>
    </row>
    <row r="90" spans="2:18" ht="15" customHeight="1">
      <c r="B90" s="1511"/>
      <c r="C90" s="1512"/>
      <c r="D90" s="1262"/>
      <c r="E90" s="1258"/>
      <c r="F90" s="174"/>
      <c r="G90" s="1253"/>
      <c r="H90" s="1477"/>
      <c r="I90" s="1258"/>
      <c r="J90" s="174"/>
      <c r="K90" s="174"/>
      <c r="L90" s="174"/>
      <c r="M90" s="174"/>
      <c r="N90" s="174"/>
      <c r="O90" s="174"/>
      <c r="P90" s="174"/>
      <c r="Q90" s="1253"/>
      <c r="R90" s="195"/>
    </row>
    <row r="91" spans="2:18" ht="12.75" customHeight="1">
      <c r="B91" s="1673" t="s">
        <v>4968</v>
      </c>
      <c r="C91" s="1674"/>
      <c r="D91" s="1675"/>
      <c r="E91" s="1667" t="s">
        <v>4969</v>
      </c>
      <c r="F91" s="1668"/>
      <c r="G91" s="1669"/>
      <c r="H91" s="1477"/>
      <c r="I91" s="1664" t="s">
        <v>4970</v>
      </c>
      <c r="J91" s="1665"/>
      <c r="K91" s="1665"/>
      <c r="L91" s="1665"/>
      <c r="M91" s="1665"/>
      <c r="N91" s="1665"/>
      <c r="O91" s="1665"/>
      <c r="P91" s="1665"/>
      <c r="Q91" s="1666"/>
      <c r="R91" s="195"/>
    </row>
    <row r="92" spans="2:18" ht="12.75" customHeight="1">
      <c r="B92" s="1511"/>
      <c r="C92" s="1512"/>
      <c r="D92" s="1513"/>
      <c r="E92" s="1508"/>
      <c r="F92" s="1509"/>
      <c r="G92" s="1510"/>
      <c r="H92" s="1477"/>
      <c r="I92" s="1505"/>
      <c r="J92" s="1506"/>
      <c r="K92" s="1506"/>
      <c r="L92" s="1506"/>
      <c r="M92" s="1506"/>
      <c r="N92" s="1506"/>
      <c r="O92" s="1506"/>
      <c r="P92" s="1506"/>
      <c r="Q92" s="1507"/>
      <c r="R92" s="195"/>
    </row>
    <row r="93" spans="2:18" ht="13.5" thickBot="1">
      <c r="B93" s="1676" t="s">
        <v>4971</v>
      </c>
      <c r="C93" s="1677"/>
      <c r="D93" s="1678"/>
      <c r="E93" s="1629"/>
      <c r="F93" s="1630"/>
      <c r="G93" s="1631"/>
      <c r="H93" s="1250"/>
      <c r="I93" s="1626"/>
      <c r="J93" s="1627"/>
      <c r="K93" s="1627"/>
      <c r="L93" s="1627"/>
      <c r="M93" s="1627"/>
      <c r="N93" s="1627"/>
      <c r="O93" s="1627"/>
      <c r="P93" s="1627"/>
      <c r="Q93" s="1628"/>
      <c r="R93" s="195"/>
    </row>
  </sheetData>
  <sheetProtection selectLockedCells="1" selectUnlockedCells="1"/>
  <mergeCells count="96">
    <mergeCell ref="Q66:Q69"/>
    <mergeCell ref="I62:I64"/>
    <mergeCell ref="J62:J64"/>
    <mergeCell ref="K62:K64"/>
    <mergeCell ref="L62:L64"/>
    <mergeCell ref="M62:M64"/>
    <mergeCell ref="N62:N64"/>
    <mergeCell ref="H62:H64"/>
    <mergeCell ref="B60:B61"/>
    <mergeCell ref="C60:C61"/>
    <mergeCell ref="M59:M61"/>
    <mergeCell ref="N59:N61"/>
    <mergeCell ref="B63:B64"/>
    <mergeCell ref="C63:C64"/>
    <mergeCell ref="D63:D64"/>
    <mergeCell ref="F62:F64"/>
    <mergeCell ref="G62:G64"/>
    <mergeCell ref="K59:K61"/>
    <mergeCell ref="I56:I58"/>
    <mergeCell ref="J56:J58"/>
    <mergeCell ref="K56:K58"/>
    <mergeCell ref="G59:G61"/>
    <mergeCell ref="H59:H61"/>
    <mergeCell ref="B54:B55"/>
    <mergeCell ref="D60:D61"/>
    <mergeCell ref="F59:F61"/>
    <mergeCell ref="I59:I61"/>
    <mergeCell ref="J59:J61"/>
    <mergeCell ref="D57:D58"/>
    <mergeCell ref="F56:F58"/>
    <mergeCell ref="G56:G58"/>
    <mergeCell ref="H56:H58"/>
    <mergeCell ref="N53:N55"/>
    <mergeCell ref="F7:F10"/>
    <mergeCell ref="G7:G10"/>
    <mergeCell ref="H7:H10"/>
    <mergeCell ref="I7:I10"/>
    <mergeCell ref="B1:Q1"/>
    <mergeCell ref="B2:Q2"/>
    <mergeCell ref="B3:Q3"/>
    <mergeCell ref="B4:D4"/>
    <mergeCell ref="E4:E5"/>
    <mergeCell ref="F4:G4"/>
    <mergeCell ref="N7:N10"/>
    <mergeCell ref="Q7:Q10"/>
    <mergeCell ref="J7:J10"/>
    <mergeCell ref="L7:L10"/>
    <mergeCell ref="K7:K10"/>
    <mergeCell ref="M7:M10"/>
    <mergeCell ref="Q59:Q61"/>
    <mergeCell ref="Q62:Q64"/>
    <mergeCell ref="B12:B14"/>
    <mergeCell ref="I11:I14"/>
    <mergeCell ref="J11:J14"/>
    <mergeCell ref="K11:K14"/>
    <mergeCell ref="C54:C55"/>
    <mergeCell ref="D12:D14"/>
    <mergeCell ref="F11:F14"/>
    <mergeCell ref="G11:G14"/>
    <mergeCell ref="H11:H14"/>
    <mergeCell ref="H53:H55"/>
    <mergeCell ref="C12:C14"/>
    <mergeCell ref="N56:N58"/>
    <mergeCell ref="B57:B58"/>
    <mergeCell ref="C57:C58"/>
    <mergeCell ref="L11:L14"/>
    <mergeCell ref="Q16:Q17"/>
    <mergeCell ref="J53:J55"/>
    <mergeCell ref="M11:M14"/>
    <mergeCell ref="Q4:Q5"/>
    <mergeCell ref="I4:J4"/>
    <mergeCell ref="K4:N4"/>
    <mergeCell ref="N11:N14"/>
    <mergeCell ref="B85:Q85"/>
    <mergeCell ref="B86:Q86"/>
    <mergeCell ref="M53:M55"/>
    <mergeCell ref="I53:I55"/>
    <mergeCell ref="K53:K55"/>
    <mergeCell ref="L53:L55"/>
    <mergeCell ref="L56:L58"/>
    <mergeCell ref="L59:L61"/>
    <mergeCell ref="M56:M58"/>
    <mergeCell ref="D54:D55"/>
    <mergeCell ref="G53:G55"/>
    <mergeCell ref="F53:F55"/>
    <mergeCell ref="Q11:Q14"/>
    <mergeCell ref="Q53:Q55"/>
    <mergeCell ref="Q56:Q58"/>
    <mergeCell ref="B84:Q84"/>
    <mergeCell ref="B93:D93"/>
    <mergeCell ref="B87:D87"/>
    <mergeCell ref="E88:G88"/>
    <mergeCell ref="I88:Q88"/>
    <mergeCell ref="B91:D91"/>
    <mergeCell ref="E91:G91"/>
    <mergeCell ref="I91:Q91"/>
  </mergeCells>
  <phoneticPr fontId="31" type="noConversion"/>
  <pageMargins left="0.39370078740157483" right="0.19685039370078741" top="0.62992125984251968" bottom="0.62992125984251968" header="0.62992125984251968" footer="0.51181102362204722"/>
  <pageSetup scale="72" firstPageNumber="0" orientation="landscape" horizontalDpi="300" verticalDpi="300" r:id="rId1"/>
  <headerFooter alignWithMargins="0">
    <oddHeader>&amp;R
HOJA No. &amp;P DE &amp;N     &amp;K00+000E</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57"/>
  </sheetPr>
  <dimension ref="B1:R28"/>
  <sheetViews>
    <sheetView topLeftCell="B1" workbookViewId="0">
      <selection activeCell="B1" sqref="A1:IV65536"/>
    </sheetView>
  </sheetViews>
  <sheetFormatPr defaultColWidth="11.42578125" defaultRowHeight="14.25"/>
  <cols>
    <col min="1" max="1" width="0" style="174" hidden="1" customWidth="1"/>
    <col min="2" max="2" width="11.85546875" style="175" bestFit="1" customWidth="1"/>
    <col min="3" max="3" width="5.28515625" style="176" bestFit="1" customWidth="1"/>
    <col min="4" max="4" width="8.28515625" style="176" bestFit="1" customWidth="1"/>
    <col min="5" max="5" width="44.7109375" style="177" customWidth="1"/>
    <col min="6" max="6" width="8.5703125" style="178" bestFit="1" customWidth="1"/>
    <col min="7" max="7" width="13.5703125" style="179" bestFit="1" customWidth="1"/>
    <col min="8" max="8" width="0" style="180" hidden="1" customWidth="1"/>
    <col min="9" max="9" width="9.5703125" style="181" bestFit="1" customWidth="1"/>
    <col min="10" max="10" width="7.140625" style="181" bestFit="1" customWidth="1"/>
    <col min="11" max="11" width="3.42578125" style="181" bestFit="1" customWidth="1"/>
    <col min="12" max="12" width="3.5703125" style="181" customWidth="1"/>
    <col min="13" max="13" width="3.7109375" style="181" bestFit="1" customWidth="1"/>
    <col min="14" max="14" width="3.7109375" style="181" customWidth="1"/>
    <col min="15" max="15" width="0" style="181" hidden="1" customWidth="1"/>
    <col min="16" max="16" width="0" style="182" hidden="1" customWidth="1"/>
    <col min="17" max="17" width="43.5703125" style="183" customWidth="1"/>
    <col min="18" max="18" width="45.7109375" style="184" customWidth="1"/>
    <col min="19" max="16384" width="11.42578125" style="174"/>
  </cols>
  <sheetData>
    <row r="1" spans="2:18" s="185" customFormat="1" ht="53.25" customHeight="1">
      <c r="B1" s="1694" t="s">
        <v>4922</v>
      </c>
      <c r="C1" s="1694"/>
      <c r="D1" s="1694"/>
      <c r="E1" s="1694"/>
      <c r="F1" s="1694"/>
      <c r="G1" s="1694"/>
      <c r="H1" s="1694"/>
      <c r="I1" s="1694"/>
      <c r="J1" s="1694"/>
      <c r="K1" s="1694"/>
      <c r="L1" s="1694"/>
      <c r="M1" s="1694"/>
      <c r="N1" s="1694"/>
      <c r="O1" s="1694"/>
      <c r="P1" s="1694"/>
      <c r="Q1" s="1694"/>
      <c r="R1" s="186"/>
    </row>
    <row r="2" spans="2:18" s="185" customFormat="1" ht="15" customHeight="1">
      <c r="B2" s="1696" t="s">
        <v>5160</v>
      </c>
      <c r="C2" s="1696"/>
      <c r="D2" s="1696"/>
      <c r="E2" s="1696"/>
      <c r="F2" s="1696"/>
      <c r="G2" s="1696"/>
      <c r="H2" s="1696"/>
      <c r="I2" s="1696"/>
      <c r="J2" s="1696"/>
      <c r="K2" s="1696"/>
      <c r="L2" s="1696"/>
      <c r="M2" s="1696"/>
      <c r="N2" s="1696"/>
      <c r="O2" s="1696"/>
      <c r="P2" s="1696"/>
      <c r="Q2" s="1696"/>
      <c r="R2" s="186"/>
    </row>
    <row r="3" spans="2:18" s="185" customFormat="1" ht="15.75" customHeight="1">
      <c r="B3" s="1698" t="s">
        <v>5161</v>
      </c>
      <c r="C3" s="1698"/>
      <c r="D3" s="1698"/>
      <c r="E3" s="1698"/>
      <c r="F3" s="1698"/>
      <c r="G3" s="1698"/>
      <c r="H3" s="1698"/>
      <c r="I3" s="1698"/>
      <c r="J3" s="1698"/>
      <c r="K3" s="1698"/>
      <c r="L3" s="1698"/>
      <c r="M3" s="1698"/>
      <c r="N3" s="1698"/>
      <c r="O3" s="1698"/>
      <c r="P3" s="1698"/>
      <c r="Q3" s="1698"/>
      <c r="R3" s="186"/>
    </row>
    <row r="4" spans="2:18" s="185" customFormat="1" ht="27.75" customHeight="1" thickBot="1">
      <c r="B4" s="1700" t="s">
        <v>4925</v>
      </c>
      <c r="C4" s="1700"/>
      <c r="D4" s="1700"/>
      <c r="E4" s="1718" t="s">
        <v>4926</v>
      </c>
      <c r="F4" s="1704" t="s">
        <v>4927</v>
      </c>
      <c r="G4" s="1704"/>
      <c r="H4" s="576"/>
      <c r="I4" s="1705" t="s">
        <v>4928</v>
      </c>
      <c r="J4" s="1705"/>
      <c r="K4" s="1705" t="s">
        <v>4929</v>
      </c>
      <c r="L4" s="1705"/>
      <c r="M4" s="1705"/>
      <c r="N4" s="1705"/>
      <c r="O4" s="577" t="s">
        <v>4930</v>
      </c>
      <c r="P4" s="578" t="s">
        <v>4931</v>
      </c>
      <c r="Q4" s="1706" t="s">
        <v>4932</v>
      </c>
      <c r="R4" s="186"/>
    </row>
    <row r="5" spans="2:18" s="2" customFormat="1" ht="39.75" customHeight="1" thickBot="1">
      <c r="B5" s="620" t="s">
        <v>4933</v>
      </c>
      <c r="C5" s="621" t="s">
        <v>4934</v>
      </c>
      <c r="D5" s="621" t="s">
        <v>4935</v>
      </c>
      <c r="E5" s="1719"/>
      <c r="F5" s="622" t="s">
        <v>3</v>
      </c>
      <c r="G5" s="622" t="s">
        <v>4</v>
      </c>
      <c r="H5" s="623" t="s">
        <v>4936</v>
      </c>
      <c r="I5" s="624" t="s">
        <v>4937</v>
      </c>
      <c r="J5" s="624" t="s">
        <v>4938</v>
      </c>
      <c r="K5" s="625" t="s">
        <v>4939</v>
      </c>
      <c r="L5" s="625" t="s">
        <v>4940</v>
      </c>
      <c r="M5" s="625" t="s">
        <v>4941</v>
      </c>
      <c r="N5" s="625" t="s">
        <v>4942</v>
      </c>
      <c r="O5" s="626"/>
      <c r="P5" s="627"/>
      <c r="Q5" s="1707"/>
      <c r="R5" s="188"/>
    </row>
    <row r="6" spans="2:18" s="185" customFormat="1" ht="15.75" customHeight="1" thickBot="1">
      <c r="B6" s="823">
        <v>12100</v>
      </c>
      <c r="C6" s="810">
        <v>24</v>
      </c>
      <c r="D6" s="810"/>
      <c r="E6" s="1037" t="s">
        <v>56</v>
      </c>
      <c r="F6" s="1038"/>
      <c r="G6" s="894"/>
      <c r="H6" s="657"/>
      <c r="I6" s="889"/>
      <c r="J6" s="889"/>
      <c r="K6" s="889"/>
      <c r="L6" s="889"/>
      <c r="M6" s="889"/>
      <c r="N6" s="889"/>
      <c r="O6" s="658"/>
      <c r="P6" s="657"/>
      <c r="Q6" s="895"/>
      <c r="R6" s="186"/>
    </row>
    <row r="7" spans="2:18" s="185" customFormat="1" ht="21.75" customHeight="1" thickBot="1">
      <c r="B7" s="823">
        <v>12100</v>
      </c>
      <c r="C7" s="810">
        <v>24</v>
      </c>
      <c r="D7" s="794" t="s">
        <v>4954</v>
      </c>
      <c r="E7" s="707" t="s">
        <v>4528</v>
      </c>
      <c r="F7" s="1723" t="s">
        <v>30</v>
      </c>
      <c r="G7" s="1723" t="s">
        <v>4955</v>
      </c>
      <c r="H7" s="1723"/>
      <c r="I7" s="1786">
        <v>2</v>
      </c>
      <c r="J7" s="1786">
        <v>3</v>
      </c>
      <c r="K7" s="1786" t="s">
        <v>4945</v>
      </c>
      <c r="L7" s="1786"/>
      <c r="M7" s="1786" t="s">
        <v>4945</v>
      </c>
      <c r="N7" s="1723"/>
      <c r="O7" s="855"/>
      <c r="P7" s="854"/>
      <c r="Q7" s="1691" t="s">
        <v>4957</v>
      </c>
      <c r="R7" s="186"/>
    </row>
    <row r="8" spans="2:18" s="185" customFormat="1" ht="15" customHeight="1" thickBot="1">
      <c r="B8" s="1745"/>
      <c r="C8" s="1747"/>
      <c r="D8" s="1747"/>
      <c r="E8" s="207" t="s">
        <v>394</v>
      </c>
      <c r="F8" s="1724"/>
      <c r="G8" s="1724"/>
      <c r="H8" s="1724"/>
      <c r="I8" s="1787"/>
      <c r="J8" s="1787"/>
      <c r="K8" s="1787"/>
      <c r="L8" s="1787"/>
      <c r="M8" s="1787"/>
      <c r="N8" s="1724"/>
      <c r="O8" s="210"/>
      <c r="P8" s="193"/>
      <c r="Q8" s="1692"/>
      <c r="R8" s="186"/>
    </row>
    <row r="9" spans="2:18" s="185" customFormat="1" ht="15.75" customHeight="1" thickBot="1">
      <c r="B9" s="1746"/>
      <c r="C9" s="1748"/>
      <c r="D9" s="1748"/>
      <c r="E9" s="856" t="s">
        <v>596</v>
      </c>
      <c r="F9" s="1725"/>
      <c r="G9" s="1725"/>
      <c r="H9" s="1725"/>
      <c r="I9" s="1788"/>
      <c r="J9" s="1788"/>
      <c r="K9" s="1788"/>
      <c r="L9" s="1788"/>
      <c r="M9" s="1788"/>
      <c r="N9" s="1725"/>
      <c r="O9" s="719"/>
      <c r="P9" s="729"/>
      <c r="Q9" s="1693"/>
      <c r="R9" s="186"/>
    </row>
    <row r="10" spans="2:18" s="185" customFormat="1" ht="15.75" customHeight="1" thickBot="1">
      <c r="B10" s="823">
        <v>12100</v>
      </c>
      <c r="C10" s="793" t="s">
        <v>5030</v>
      </c>
      <c r="D10" s="794" t="s">
        <v>4943</v>
      </c>
      <c r="E10" s="1064" t="s">
        <v>4958</v>
      </c>
      <c r="F10" s="1802" t="s">
        <v>13</v>
      </c>
      <c r="G10" s="1802" t="s">
        <v>13</v>
      </c>
      <c r="H10" s="1802"/>
      <c r="I10" s="1796">
        <v>2</v>
      </c>
      <c r="J10" s="1796">
        <v>3</v>
      </c>
      <c r="K10" s="1796" t="s">
        <v>4945</v>
      </c>
      <c r="L10" s="1796"/>
      <c r="M10" s="1796" t="s">
        <v>4945</v>
      </c>
      <c r="N10" s="1802"/>
      <c r="O10" s="854" t="s">
        <v>4959</v>
      </c>
      <c r="P10" s="854" t="s">
        <v>4956</v>
      </c>
      <c r="Q10" s="1691" t="s">
        <v>4960</v>
      </c>
      <c r="R10" s="186"/>
    </row>
    <row r="11" spans="2:18" s="185" customFormat="1" ht="15.75" customHeight="1" thickBot="1">
      <c r="B11" s="1745"/>
      <c r="C11" s="1747"/>
      <c r="D11" s="1747"/>
      <c r="E11" s="219" t="s">
        <v>50</v>
      </c>
      <c r="F11" s="1803"/>
      <c r="G11" s="1803"/>
      <c r="H11" s="1803"/>
      <c r="I11" s="1797"/>
      <c r="J11" s="1797"/>
      <c r="K11" s="1797"/>
      <c r="L11" s="1797"/>
      <c r="M11" s="1797"/>
      <c r="N11" s="1803"/>
      <c r="O11" s="193"/>
      <c r="P11" s="193"/>
      <c r="Q11" s="1692"/>
      <c r="R11" s="186"/>
    </row>
    <row r="12" spans="2:18" s="185" customFormat="1" ht="15.75" customHeight="1" thickBot="1">
      <c r="B12" s="1746"/>
      <c r="C12" s="1748"/>
      <c r="D12" s="1748"/>
      <c r="E12" s="934" t="s">
        <v>596</v>
      </c>
      <c r="F12" s="1804"/>
      <c r="G12" s="1804"/>
      <c r="H12" s="1804"/>
      <c r="I12" s="1798"/>
      <c r="J12" s="1798"/>
      <c r="K12" s="1798"/>
      <c r="L12" s="1798"/>
      <c r="M12" s="1798"/>
      <c r="N12" s="1804"/>
      <c r="O12" s="729"/>
      <c r="P12" s="729"/>
      <c r="Q12" s="1693"/>
      <c r="R12" s="186"/>
    </row>
    <row r="13" spans="2:18" s="185" customFormat="1" ht="20.25" customHeight="1" thickBot="1">
      <c r="B13" s="823">
        <v>12100</v>
      </c>
      <c r="C13" s="810">
        <v>24</v>
      </c>
      <c r="D13" s="794" t="s">
        <v>4999</v>
      </c>
      <c r="E13" s="707" t="s">
        <v>244</v>
      </c>
      <c r="F13" s="1723" t="s">
        <v>13</v>
      </c>
      <c r="G13" s="1723" t="s">
        <v>13</v>
      </c>
      <c r="H13" s="1799"/>
      <c r="I13" s="1786">
        <v>2</v>
      </c>
      <c r="J13" s="1786">
        <v>3</v>
      </c>
      <c r="K13" s="1786" t="s">
        <v>4945</v>
      </c>
      <c r="L13" s="1786"/>
      <c r="M13" s="1786" t="s">
        <v>4945</v>
      </c>
      <c r="N13" s="1799"/>
      <c r="O13" s="855"/>
      <c r="P13" s="854" t="s">
        <v>5153</v>
      </c>
      <c r="Q13" s="1691" t="s">
        <v>5162</v>
      </c>
      <c r="R13" s="186"/>
    </row>
    <row r="14" spans="2:18" s="185" customFormat="1" ht="16.5" customHeight="1" thickBot="1">
      <c r="B14" s="1749"/>
      <c r="C14" s="1752"/>
      <c r="D14" s="1752"/>
      <c r="E14" s="207" t="s">
        <v>394</v>
      </c>
      <c r="F14" s="1724"/>
      <c r="G14" s="1724"/>
      <c r="H14" s="1800"/>
      <c r="I14" s="1787"/>
      <c r="J14" s="1787"/>
      <c r="K14" s="1787"/>
      <c r="L14" s="1787"/>
      <c r="M14" s="1787"/>
      <c r="N14" s="1800"/>
      <c r="O14" s="210"/>
      <c r="P14" s="193"/>
      <c r="Q14" s="1692"/>
      <c r="R14" s="186"/>
    </row>
    <row r="15" spans="2:18" s="185" customFormat="1" ht="34.5" customHeight="1" thickBot="1">
      <c r="B15" s="1751"/>
      <c r="C15" s="1754"/>
      <c r="D15" s="1754"/>
      <c r="E15" s="856" t="s">
        <v>596</v>
      </c>
      <c r="F15" s="1725"/>
      <c r="G15" s="1725"/>
      <c r="H15" s="1801"/>
      <c r="I15" s="1788"/>
      <c r="J15" s="1788"/>
      <c r="K15" s="1788"/>
      <c r="L15" s="1788"/>
      <c r="M15" s="1788"/>
      <c r="N15" s="1801"/>
      <c r="O15" s="719"/>
      <c r="P15" s="729"/>
      <c r="Q15" s="1693"/>
      <c r="R15" s="186"/>
    </row>
    <row r="16" spans="2:18" s="185" customFormat="1" ht="18.75" customHeight="1" thickBot="1">
      <c r="B16" s="1806"/>
      <c r="C16" s="1806"/>
      <c r="D16" s="1806"/>
      <c r="E16" s="1806"/>
      <c r="F16" s="1806"/>
      <c r="G16" s="1806"/>
      <c r="H16" s="1806"/>
      <c r="I16" s="1806"/>
      <c r="J16" s="1806"/>
      <c r="K16" s="1806"/>
      <c r="L16" s="1806"/>
      <c r="M16" s="1806"/>
      <c r="N16" s="1806"/>
      <c r="O16" s="1806"/>
      <c r="P16" s="1806"/>
      <c r="Q16" s="1806"/>
      <c r="R16" s="186"/>
    </row>
    <row r="17" spans="2:18" s="185" customFormat="1" ht="34.5" customHeight="1" thickBot="1">
      <c r="B17" s="1681" t="s">
        <v>5158</v>
      </c>
      <c r="C17" s="1681"/>
      <c r="D17" s="1681"/>
      <c r="E17" s="1681"/>
      <c r="F17" s="1681"/>
      <c r="G17" s="1681"/>
      <c r="H17" s="1681"/>
      <c r="I17" s="1681"/>
      <c r="J17" s="1681"/>
      <c r="K17" s="1681"/>
      <c r="L17" s="1681"/>
      <c r="M17" s="1681"/>
      <c r="N17" s="1681"/>
      <c r="O17" s="1681"/>
      <c r="P17" s="1681"/>
      <c r="Q17" s="1681"/>
      <c r="R17" s="186"/>
    </row>
    <row r="18" spans="2:18" s="185" customFormat="1" ht="22.5" customHeight="1" thickBot="1">
      <c r="B18" s="1805"/>
      <c r="C18" s="1805"/>
      <c r="D18" s="1805"/>
      <c r="E18" s="1805"/>
      <c r="F18" s="1805"/>
      <c r="G18" s="1805"/>
      <c r="H18" s="1805"/>
      <c r="I18" s="1805"/>
      <c r="J18" s="1805"/>
      <c r="K18" s="1805"/>
      <c r="L18" s="1805"/>
      <c r="M18" s="1805"/>
      <c r="N18" s="1805"/>
      <c r="O18" s="1805"/>
      <c r="P18" s="1805"/>
      <c r="Q18" s="1805"/>
      <c r="R18" s="186"/>
    </row>
    <row r="19" spans="2:18" ht="12.75" customHeight="1">
      <c r="B19" s="1710" t="s">
        <v>4964</v>
      </c>
      <c r="C19" s="1711"/>
      <c r="D19" s="1712"/>
      <c r="E19" s="1257"/>
      <c r="F19" s="1251"/>
      <c r="G19" s="1252"/>
      <c r="H19" s="1476"/>
      <c r="I19" s="1257"/>
      <c r="J19" s="1251"/>
      <c r="K19" s="1251"/>
      <c r="L19" s="1251"/>
      <c r="M19" s="1251"/>
      <c r="N19" s="1251"/>
      <c r="O19" s="1251"/>
      <c r="P19" s="1251"/>
      <c r="Q19" s="1252"/>
      <c r="R19" s="195"/>
    </row>
    <row r="20" spans="2:18" ht="12.75" customHeight="1">
      <c r="B20" s="1511"/>
      <c r="C20" s="1512"/>
      <c r="D20" s="1513"/>
      <c r="E20" s="1667" t="s">
        <v>5163</v>
      </c>
      <c r="F20" s="1668"/>
      <c r="G20" s="1669"/>
      <c r="H20" s="1477"/>
      <c r="I20" s="1664" t="s">
        <v>4966</v>
      </c>
      <c r="J20" s="1665"/>
      <c r="K20" s="1665"/>
      <c r="L20" s="1665"/>
      <c r="M20" s="1665"/>
      <c r="N20" s="1665"/>
      <c r="O20" s="1665"/>
      <c r="P20" s="1665"/>
      <c r="Q20" s="1666"/>
      <c r="R20" s="195"/>
    </row>
    <row r="21" spans="2:18" ht="15" customHeight="1">
      <c r="B21" s="1511" t="s">
        <v>4967</v>
      </c>
      <c r="C21" s="1512"/>
      <c r="D21" s="1262"/>
      <c r="E21" s="1258"/>
      <c r="F21" s="174"/>
      <c r="G21" s="1253"/>
      <c r="H21" s="1477"/>
      <c r="I21" s="1258"/>
      <c r="J21" s="174"/>
      <c r="K21" s="174"/>
      <c r="L21" s="174"/>
      <c r="M21" s="174"/>
      <c r="N21" s="174"/>
      <c r="O21" s="174"/>
      <c r="P21" s="174"/>
      <c r="Q21" s="1253"/>
      <c r="R21" s="195"/>
    </row>
    <row r="22" spans="2:18" ht="15" customHeight="1">
      <c r="B22" s="1511"/>
      <c r="C22" s="1512"/>
      <c r="D22" s="1262"/>
      <c r="E22" s="1258"/>
      <c r="F22" s="174"/>
      <c r="G22" s="1253"/>
      <c r="H22" s="1477"/>
      <c r="I22" s="1258"/>
      <c r="J22" s="174"/>
      <c r="K22" s="174"/>
      <c r="L22" s="174"/>
      <c r="M22" s="174"/>
      <c r="N22" s="174"/>
      <c r="O22" s="174"/>
      <c r="P22" s="174"/>
      <c r="Q22" s="1253"/>
      <c r="R22" s="195"/>
    </row>
    <row r="23" spans="2:18" ht="12.75" customHeight="1">
      <c r="B23" s="1673" t="s">
        <v>4968</v>
      </c>
      <c r="C23" s="1674"/>
      <c r="D23" s="1675"/>
      <c r="E23" s="1667" t="s">
        <v>4969</v>
      </c>
      <c r="F23" s="1668"/>
      <c r="G23" s="1669"/>
      <c r="H23" s="1477"/>
      <c r="I23" s="1664" t="s">
        <v>4970</v>
      </c>
      <c r="J23" s="1665"/>
      <c r="K23" s="1665"/>
      <c r="L23" s="1665"/>
      <c r="M23" s="1665"/>
      <c r="N23" s="1665"/>
      <c r="O23" s="1665"/>
      <c r="P23" s="1665"/>
      <c r="Q23" s="1666"/>
      <c r="R23" s="195"/>
    </row>
    <row r="24" spans="2:18" ht="12.75" customHeight="1">
      <c r="B24" s="1511"/>
      <c r="C24" s="1512"/>
      <c r="D24" s="1513"/>
      <c r="E24" s="1508"/>
      <c r="F24" s="1509"/>
      <c r="G24" s="1510"/>
      <c r="H24" s="1477"/>
      <c r="I24" s="1505"/>
      <c r="J24" s="1506"/>
      <c r="K24" s="1506"/>
      <c r="L24" s="1506"/>
      <c r="M24" s="1506"/>
      <c r="N24" s="1506"/>
      <c r="O24" s="1506"/>
      <c r="P24" s="1506"/>
      <c r="Q24" s="1507"/>
      <c r="R24" s="195"/>
    </row>
    <row r="25" spans="2:18" ht="13.5" thickBot="1">
      <c r="B25" s="1676" t="s">
        <v>4971</v>
      </c>
      <c r="C25" s="1677"/>
      <c r="D25" s="1678"/>
      <c r="E25" s="1629"/>
      <c r="F25" s="1630"/>
      <c r="G25" s="1631"/>
      <c r="H25" s="1250"/>
      <c r="I25" s="1626"/>
      <c r="J25" s="1627"/>
      <c r="K25" s="1627"/>
      <c r="L25" s="1627"/>
      <c r="M25" s="1627"/>
      <c r="N25" s="1627"/>
      <c r="O25" s="1627"/>
      <c r="P25" s="1627"/>
      <c r="Q25" s="1628"/>
      <c r="R25" s="195"/>
    </row>
    <row r="26" spans="2:18">
      <c r="B26" s="593"/>
      <c r="C26" s="594"/>
      <c r="D26" s="594"/>
      <c r="E26" s="595"/>
      <c r="F26" s="1634"/>
      <c r="G26" s="1624"/>
      <c r="H26" s="596"/>
      <c r="I26" s="236"/>
      <c r="J26" s="236"/>
      <c r="K26" s="236"/>
      <c r="L26" s="236"/>
      <c r="M26" s="236"/>
      <c r="N26" s="236"/>
      <c r="O26" s="236"/>
      <c r="P26" s="596"/>
      <c r="Q26" s="597"/>
    </row>
    <row r="27" spans="2:18">
      <c r="B27" s="593"/>
      <c r="C27" s="594"/>
      <c r="D27" s="594"/>
      <c r="E27" s="595"/>
      <c r="F27" s="1634"/>
      <c r="G27" s="1624"/>
      <c r="H27" s="596"/>
      <c r="I27" s="236"/>
      <c r="J27" s="236"/>
      <c r="K27" s="236"/>
      <c r="L27" s="236"/>
      <c r="M27" s="236"/>
      <c r="N27" s="236"/>
      <c r="O27" s="236"/>
      <c r="P27" s="596"/>
      <c r="Q27" s="597"/>
    </row>
    <row r="28" spans="2:18">
      <c r="B28" s="593"/>
      <c r="C28" s="594"/>
      <c r="D28" s="594"/>
      <c r="E28" s="595"/>
      <c r="F28" s="1634"/>
      <c r="G28" s="1624"/>
      <c r="H28" s="596"/>
      <c r="I28" s="236"/>
      <c r="J28" s="236"/>
      <c r="K28" s="236"/>
      <c r="L28" s="236"/>
      <c r="M28" s="236"/>
      <c r="N28" s="236"/>
      <c r="O28" s="236"/>
      <c r="P28" s="596"/>
      <c r="Q28" s="597"/>
    </row>
  </sheetData>
  <sheetProtection selectLockedCells="1" selectUnlockedCells="1"/>
  <mergeCells count="58">
    <mergeCell ref="K13:K15"/>
    <mergeCell ref="Q13:Q15"/>
    <mergeCell ref="B8:B9"/>
    <mergeCell ref="C8:C9"/>
    <mergeCell ref="D8:D9"/>
    <mergeCell ref="B11:B12"/>
    <mergeCell ref="C11:C12"/>
    <mergeCell ref="D11:D12"/>
    <mergeCell ref="B14:B15"/>
    <mergeCell ref="C14:C15"/>
    <mergeCell ref="D14:D15"/>
    <mergeCell ref="M10:M12"/>
    <mergeCell ref="F13:F15"/>
    <mergeCell ref="G13:G15"/>
    <mergeCell ref="H13:H15"/>
    <mergeCell ref="I13:I15"/>
    <mergeCell ref="J13:J15"/>
    <mergeCell ref="J10:J12"/>
    <mergeCell ref="K10:K12"/>
    <mergeCell ref="F10:F12"/>
    <mergeCell ref="G10:G12"/>
    <mergeCell ref="Q10:Q12"/>
    <mergeCell ref="B1:Q1"/>
    <mergeCell ref="B2:Q2"/>
    <mergeCell ref="B3:Q3"/>
    <mergeCell ref="B4:D4"/>
    <mergeCell ref="E4:E5"/>
    <mergeCell ref="F4:G4"/>
    <mergeCell ref="I4:J4"/>
    <mergeCell ref="Q4:Q5"/>
    <mergeCell ref="G7:G9"/>
    <mergeCell ref="H7:H9"/>
    <mergeCell ref="I7:I9"/>
    <mergeCell ref="J7:J9"/>
    <mergeCell ref="K4:N4"/>
    <mergeCell ref="Q7:Q9"/>
    <mergeCell ref="K7:K9"/>
    <mergeCell ref="B25:D25"/>
    <mergeCell ref="B19:D19"/>
    <mergeCell ref="E20:G20"/>
    <mergeCell ref="I20:Q20"/>
    <mergeCell ref="B23:D23"/>
    <mergeCell ref="E23:G23"/>
    <mergeCell ref="I23:Q23"/>
    <mergeCell ref="L7:L9"/>
    <mergeCell ref="L10:L12"/>
    <mergeCell ref="M13:M15"/>
    <mergeCell ref="N13:N15"/>
    <mergeCell ref="N10:N12"/>
    <mergeCell ref="M7:M9"/>
    <mergeCell ref="N7:N9"/>
    <mergeCell ref="B17:Q17"/>
    <mergeCell ref="B18:Q18"/>
    <mergeCell ref="F7:F9"/>
    <mergeCell ref="B16:Q16"/>
    <mergeCell ref="L13:L15"/>
    <mergeCell ref="H10:H12"/>
    <mergeCell ref="I10:I12"/>
  </mergeCells>
  <phoneticPr fontId="31" type="noConversion"/>
  <pageMargins left="0.39370078740157483" right="0.23622047244094491" top="0.74803149606299213" bottom="0.74803149606299213" header="0.31496062992125984" footer="0.31496062992125984"/>
  <pageSetup scale="75" firstPageNumber="0" orientation="landscape" horizontalDpi="300" verticalDpi="300" r:id="rId1"/>
  <headerFooter alignWithMargins="0">
    <oddHeader>&amp;R
HOJA No. &amp;P DE &amp;N                      &amp;K00+000E</oddHeader>
  </headerFooter>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ELSA</dc:creator>
  <cp:keywords/>
  <dc:description/>
  <cp:lastModifiedBy>X</cp:lastModifiedBy>
  <cp:revision/>
  <dcterms:created xsi:type="dcterms:W3CDTF">2014-06-03T05:32:19Z</dcterms:created>
  <dcterms:modified xsi:type="dcterms:W3CDTF">2021-07-15T00:28:26Z</dcterms:modified>
  <cp:category/>
  <cp:contentStatus/>
</cp:coreProperties>
</file>