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cuments\"/>
    </mc:Choice>
  </mc:AlternateContent>
  <bookViews>
    <workbookView xWindow="0" yWindow="0" windowWidth="24000" windowHeight="9435" tabRatio="512"/>
  </bookViews>
  <sheets>
    <sheet name="1. Mapa y plan de riesgos" sheetId="5" r:id="rId1"/>
    <sheet name="2. Anexos" sheetId="7" r:id="rId2"/>
  </sheets>
  <definedNames>
    <definedName name="_xlnm.Print_Area" localSheetId="0">'1. Mapa y plan de riesgos'!$A$1:$AW$57</definedName>
    <definedName name="_xlnm.Print_Area" localSheetId="1">'2. Anexos'!$A$1:$G$43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0" i="5" l="1"/>
  <c r="R49" i="5"/>
  <c r="L49" i="5"/>
  <c r="L50" i="5"/>
</calcChain>
</file>

<file path=xl/sharedStrings.xml><?xml version="1.0" encoding="utf-8"?>
<sst xmlns="http://schemas.openxmlformats.org/spreadsheetml/2006/main" count="868" uniqueCount="413">
  <si>
    <t>Moderado</t>
  </si>
  <si>
    <t>Financiero</t>
  </si>
  <si>
    <t>2 de 2</t>
  </si>
  <si>
    <t>SI</t>
  </si>
  <si>
    <t>NO</t>
  </si>
  <si>
    <t>1 de 2</t>
  </si>
  <si>
    <t>De cumplimiento</t>
  </si>
  <si>
    <t>Circular y fecha de oficialización</t>
  </si>
  <si>
    <t>Proceso</t>
  </si>
  <si>
    <t>Código</t>
  </si>
  <si>
    <t>Objetivo del proceso</t>
  </si>
  <si>
    <t>Riesgo</t>
  </si>
  <si>
    <t>Clasificación</t>
  </si>
  <si>
    <t>Ambiental</t>
  </si>
  <si>
    <t>Eventos que afecten los estados financieros y todas aquellas áreas involucradas con el proceso financiero como presupuesto, tesorería, contabilidad, cartera, central de cuentas, costos, etc.</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</si>
  <si>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</si>
  <si>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</si>
  <si>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Probabilidad</t>
  </si>
  <si>
    <t>Impacto</t>
  </si>
  <si>
    <t>Riesgo Inherente</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</si>
  <si>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</si>
  <si>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</si>
  <si>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</si>
  <si>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</si>
  <si>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</si>
  <si>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</si>
  <si>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</si>
  <si>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</si>
  <si>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</si>
  <si>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</si>
  <si>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</si>
  <si>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</si>
  <si>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</si>
  <si>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Riesgo materializado</t>
  </si>
  <si>
    <t xml:space="preserve">Riesgo materializado </t>
  </si>
  <si>
    <t>Fecha</t>
  </si>
  <si>
    <t>Código:</t>
  </si>
  <si>
    <t>Versión:</t>
  </si>
  <si>
    <t>Fecha:</t>
  </si>
  <si>
    <t>Página:</t>
  </si>
  <si>
    <t>Fecha de inicio</t>
  </si>
  <si>
    <t>Fecha de terminación</t>
  </si>
  <si>
    <t>SECCIÓN A. Identificación y análisis</t>
  </si>
  <si>
    <t>SECCIÓN C. Monitoreo y revisión</t>
  </si>
  <si>
    <t>Meta</t>
  </si>
  <si>
    <t>Indicador o criterio de medición</t>
  </si>
  <si>
    <t>Tabla 2. Niveles de probabilidad</t>
  </si>
  <si>
    <t>NIVEL</t>
  </si>
  <si>
    <t>DESCRIPTOR</t>
  </si>
  <si>
    <t>Tabla 3. Niveles de impacto</t>
  </si>
  <si>
    <t>Menor</t>
  </si>
  <si>
    <t>Mayor</t>
  </si>
  <si>
    <t>Catastrófico</t>
  </si>
  <si>
    <t>Tabla 4. Mapa de calor</t>
  </si>
  <si>
    <t>SECCIÓN B. Valoración y tratamiento</t>
  </si>
  <si>
    <t>Decisión del líder de proceso</t>
  </si>
  <si>
    <t>Establecer acciones</t>
  </si>
  <si>
    <t>Decisión del lider</t>
  </si>
  <si>
    <t>Reducir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</si>
  <si>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</si>
  <si>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</si>
  <si>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</si>
  <si>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</si>
  <si>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</si>
  <si>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</si>
  <si>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</si>
  <si>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</si>
  <si>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</si>
  <si>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Categoría</t>
  </si>
  <si>
    <t>Actividad del proceso</t>
  </si>
  <si>
    <t>Muy alta</t>
  </si>
  <si>
    <t>Alta</t>
  </si>
  <si>
    <t>Media</t>
  </si>
  <si>
    <t>Baja</t>
  </si>
  <si>
    <t>Muy baja</t>
  </si>
  <si>
    <t>La actividad que conlleva el riesgo se ejecuta más de 5000 veces por año</t>
  </si>
  <si>
    <t>La actividad que conlleva el riesgo se ejecuta mínimo 500 veces al año y máximo 5000 veces por año</t>
  </si>
  <si>
    <t>La actividad que conlleva el riesgo se ejecuta de 25 a 500 veces por año</t>
  </si>
  <si>
    <t>La actividad que conlleva el riesgo se ejecuta de 3 a 24 veces por año</t>
  </si>
  <si>
    <t>La actividad que conlleva el riesgo se ejecuta como máximos 2 veces por año</t>
  </si>
  <si>
    <t>PROCESO SISTEMA DE GESTIÓN
FORMATO MAPA Y PLAN DE TRATAMIENTO DE RIESGOS</t>
  </si>
  <si>
    <t>Ejecución y administración de procesos</t>
  </si>
  <si>
    <t>Fraude externo</t>
  </si>
  <si>
    <t>Fraude interno</t>
  </si>
  <si>
    <t>Fallas tecnológicas</t>
  </si>
  <si>
    <t>Relaciones laborales</t>
  </si>
  <si>
    <t>Usuarios, productos y prácticas</t>
  </si>
  <si>
    <t>Pérdidas derivadas de errores en la ejecución y administración de procesos.</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</si>
  <si>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</si>
  <si>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</si>
  <si>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hardware, software, telecomunicaciones, interrupción de servicios básicos.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</si>
  <si>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</si>
  <si>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</si>
  <si>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</si>
  <si>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Reputacional</t>
  </si>
  <si>
    <t>El evento puede ocurrir solo en circunstancias excepcionales o no se ha presentado en los últimos 5 años.</t>
  </si>
  <si>
    <t>El evento puede ocurrir en algún momento o se ha presentado al menos 1 vez en los últimos 5 años.</t>
  </si>
  <si>
    <t>El evento podrá ocurrir en algún momento o se ha presentado al menos 1 vez en los últimos 2 años.</t>
  </si>
  <si>
    <t>Es viable que el evento ocurra en la mayoría de las circunstancias o se ha presentado al menos 1 vez en el último año.</t>
  </si>
  <si>
    <t>Se espera que el evento ocurra en la mayoría de las circunstancias o se ha presentado más de 1 vez al año.</t>
  </si>
  <si>
    <r>
      <t xml:space="preserve">DESCRIPCIÓN RIESGOS DE </t>
    </r>
    <r>
      <rPr>
        <b/>
        <sz val="10"/>
        <rFont val="Arial"/>
        <family val="2"/>
      </rPr>
      <t>CORRUPCIÓN</t>
    </r>
  </si>
  <si>
    <t>Causa raiz</t>
  </si>
  <si>
    <t>Leve</t>
  </si>
  <si>
    <t>AFECTACIÓN ECONÓMICA</t>
  </si>
  <si>
    <t>AFECTACIÓN REPUTACIONAL</t>
  </si>
  <si>
    <t>Nivel de avance del periodo</t>
  </si>
  <si>
    <t>Area de impacto</t>
  </si>
  <si>
    <t>Daños a activos fijos/eventos externos / interrupción.</t>
  </si>
  <si>
    <t>Forma de ejecución de la actividad de control</t>
  </si>
  <si>
    <t>Forma de ejecución</t>
  </si>
  <si>
    <t>Manual</t>
  </si>
  <si>
    <t>Aceptar</t>
  </si>
  <si>
    <t>Económica</t>
  </si>
  <si>
    <t>Económica y reputacional</t>
  </si>
  <si>
    <t>Seguridad de la información</t>
  </si>
  <si>
    <t>Tabla 1. Clasificación de riesgos</t>
  </si>
  <si>
    <t>Área de impacto</t>
  </si>
  <si>
    <t>Afectación menor a 100 SMLMV.</t>
  </si>
  <si>
    <t>Entre 100 y 500 SMLMV.</t>
  </si>
  <si>
    <t>El riesgo afecta la imagen de la entidad
internamente, de conocimiento general a nivel
interno, de alta o media dirección y/o de
proveedores.</t>
  </si>
  <si>
    <t>Entre 500 y 1000 SMLMV.</t>
  </si>
  <si>
    <t>El riesgo afecta la imagen de la entidad con
algunos usuarios de relevancia frente al logro
de los objetivos.</t>
  </si>
  <si>
    <t>El riesgo afecta la imagen de algún área de la entidad.</t>
  </si>
  <si>
    <t>Entre 1000 y 5000 SMLMV.</t>
  </si>
  <si>
    <t>El riesgo afecta la imagen de la entidad con
efecto publicitario sostenido a nivel de sector
administrativo, nivel departamental o municipal.</t>
  </si>
  <si>
    <t>El riesgo afecta la imagen de la entidad a nivel
nacional, con efecto publicitario sostenido a
nivel país.</t>
  </si>
  <si>
    <t>Mayor a 5000 SMLMV.</t>
  </si>
  <si>
    <t>20% - Muy baja</t>
  </si>
  <si>
    <t>40% - Baja</t>
  </si>
  <si>
    <t>60% - Media</t>
  </si>
  <si>
    <t>80% - Alta</t>
  </si>
  <si>
    <t>100% - Muy alta</t>
  </si>
  <si>
    <t>20% - Leve</t>
  </si>
  <si>
    <t>40% - Menor</t>
  </si>
  <si>
    <t>60% - Moderado</t>
  </si>
  <si>
    <t>80% - Mayor</t>
  </si>
  <si>
    <t>100% - Catastrófico</t>
  </si>
  <si>
    <t>Automática</t>
  </si>
  <si>
    <t>Nivel de avance acumulado</t>
  </si>
  <si>
    <t>Observaciones por parte de la segunda línea de defensa</t>
  </si>
  <si>
    <t xml:space="preserve">                   \Impacto
                     \
Probabilidad\               </t>
  </si>
  <si>
    <t>Memo I2021039704 – 24/12/2021</t>
  </si>
  <si>
    <t>FOR-SG-013</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</si>
  <si>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</si>
  <si>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</si>
  <si>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</si>
  <si>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</si>
  <si>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</si>
  <si>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</si>
  <si>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</si>
  <si>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</si>
  <si>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</si>
  <si>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Ejecutar evaluación independiente</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</si>
  <si>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</si>
  <si>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</si>
  <si>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</si>
  <si>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</si>
  <si>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</si>
  <si>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y/o vinculación a favor de un tercero no presentando claridad tanto en los anexos técnicos como en los estudios previos que posibilitan que la selección de proveedores no se realice</t>
  </si>
  <si>
    <t>1. El líder del proceso de Gestión Contractual cita en calidad de secretaria técnica de los comités de contratación, cuando requiera de ello, con el objetivo de que el comité asesore a las diferentes dependencias en las etapas precontractuales para satisfacer las necesidades misionales y transversales de la entidad, así como en materia de políticas y de buenas prácticas en la contratación pública. 
Si en la radicación de los documentos previos, no cuentan con los criterios establecidos en la lista de chequeo de cada uno de los procedimientos, se devolverá a la respectiva dependencia para los  ajustes correspondientes.
Como evidencia se cuenta con las actas de los comités de contratación.</t>
  </si>
  <si>
    <t>Líder del proceso Gestión Contractual</t>
  </si>
  <si>
    <t>(Número de actas de comité de contratación realizados / Número de comités de contratación programados en el periodo) *100</t>
  </si>
  <si>
    <t>Realizar la estructura del proceso según su modalidad contractual</t>
  </si>
  <si>
    <t>2. Interés indebido en la celebración de contratos y tráfico de influencias</t>
  </si>
  <si>
    <t>2. El líder del proceso de Gestión Contractual cita en calidad de secretaria técnica de los comités de contratación, cuando requiera de ello, con el objetivo de que el comité asesore a las diferentes dependencias en la tipología del proceso contractual, para  garantizar la correcta aplicación de la normatividad y las buenas prácticas en la contratación pública. 
En el caso de que la tipología del proceso se haya seleccionado de forma inadecuada se solicitará una segunda revisión por parte del comité de contratación.
Como evidencia se cuenta con las actas de los comités de contratación.</t>
  </si>
  <si>
    <t>RC-GEC-002</t>
  </si>
  <si>
    <t>1. Falencias en el ejercicio de la supervisión y/o interventoría, inadecuados controles de la ejecución de los contratos estatales, implicando aspectos disciplinarios, penales o fiscales.</t>
  </si>
  <si>
    <t>Posibilidad de que se realice una supervisión e interventoría inadecuada por un interés ilícito en su ejercicio a través de la manipulación u omisión de funciones en beneficio del contratista o de un tercero</t>
  </si>
  <si>
    <t>El líder del proceso de Gestión Contractual socializa trimestralmente con los diferentes supervisores o apoyos a la supervisiones,  las directrices y lineamientos oficiales y vigentes referente a la contratación institucional, con el fin de ejercer una buena práctica de supervisión frente a los contratos de la entidad, así como los posibles incumplimientos cuando a ello hubiere lugar, según lo evidenciado en la supervisión. 
En caso de no poder hacer la socialización en el día definido se reprograma y realiza a la mayor brevedad posible, acorde con la disponibilidad del líder.
Como evidencia se cuenta con registro de las socializaciones realizadas (presentaciones, actas, listados de asistencias, entre otras).</t>
  </si>
  <si>
    <t>(Número de socializaciones ejecutadas / cuatro (4) socializaciones programadas) *100</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</si>
  <si>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</si>
  <si>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</si>
  <si>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</si>
  <si>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</si>
  <si>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</si>
  <si>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</si>
  <si>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proposito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</si>
  <si>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</si>
  <si>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</si>
  <si>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 xml:space="preserve">2. Debilidad frente al logro de los resultados de la gestión respecto a lo programado en los proyectos de inversión y el PAII </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</si>
  <si>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</si>
  <si>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algun rezago en el PAII se ven reflejadas en el Informe de seguimiento al PAII que se genera y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</si>
  <si>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</si>
  <si>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</si>
  <si>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</si>
  <si>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</si>
  <si>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 xml:space="preserve">Información registrada en el aplicativo de Focalización que no refleje la situación real de los potenciales beneficiarios </t>
  </si>
  <si>
    <t xml:space="preserve">Posibilidad de alterar información de los registros de los beneficiarios para favorecer a personas que no son vulnerables.  </t>
  </si>
  <si>
    <t>Cada vez que las subdirecciones locales solicitan modificaciones a la información registrada en el aplicativo de focalización deben remitir el formato de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de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</si>
  <si>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</si>
  <si>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</si>
  <si>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</si>
  <si>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</si>
  <si>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</si>
  <si>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</si>
  <si>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</si>
  <si>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</si>
  <si>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trimestralmente el seguimiento de la Matriz de seguimiento al cumplimiento del PAAC y sus respectivas evidencias y mensualmente el seguimiento a los indicadores de gestión con sus respectivas evidencias. En caso de detectar incumplimientos en la matriz de seguimiento, se enviará una alerta a los responsables designados al interior de la Oficina Asesora de Comunicaciones.
Como evidencia se tiene el reporte cuatrimestral del componente 5 del PAAC .</t>
  </si>
  <si>
    <t>Jefe de Oficina Asesora de Comunicaciones, profesionales asignados y el gestor SG.</t>
  </si>
  <si>
    <t xml:space="preserve">(Número de seguimientos realizados / Número de seguimientos programados)*100
Meta: 3 seguimientos programados </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</si>
  <si>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</si>
  <si>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</si>
  <si>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</si>
  <si>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</si>
  <si>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</si>
  <si>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</si>
  <si>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</si>
  <si>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</si>
  <si>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casos con respuesta o alerta emitida acumulados / Número de denuncias recibidas por presuntos hechos de corrupción acumuladas)*100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</si>
  <si>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</si>
  <si>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</si>
  <si>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</si>
  <si>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</si>
  <si>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 xml:space="preserve">Desconocimiento de los protocolos de verificación de estándares por parte de los profesionales encargados de realizar la verificación.
</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</si>
  <si>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</si>
  <si>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</si>
  <si>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</si>
  <si>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</si>
  <si>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Débil desarrollo de acciones encaminadas a una gestión integra,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</si>
  <si>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</si>
  <si>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</si>
  <si>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</si>
  <si>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</si>
  <si>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</si>
  <si>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</si>
  <si>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1. Posibles intereses en la viabilidad de un equipamiento para ser tomado en arriendo, por quien propone el equipamiento.</t>
  </si>
  <si>
    <t>Posibilidad de emitir viabilidad de equipamientos para ser tomados en arriendo en predios que no cumplen las condiciones técnicas mínimas exigidas por la SDIS, con el fin de beneficiar intereses particulares.</t>
  </si>
  <si>
    <t>La coordinación de las áreas de Gestión Predial y Optimización de Infraestructura de la Subdirección de Plantas Físicas, realizan la correcta aplicación del Procedimiento de Emisión de Conceptos Técnicos,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Área de Optimización o del Área Gestión Predial, realizarán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</si>
  <si>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</si>
  <si>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</si>
  <si>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Gerencia de las políticas públicas sociales</t>
  </si>
  <si>
    <t>Liderar la formulación, implementación, articulación y seguimiento de las políticas públicas sociales para contribuir en la realización de derechos de los grupos poblacionales y familias del distrito mediante la articulación con los diferentes actores, en el marco de las competencias de la Secretaría Distrital de Integración Social.</t>
  </si>
  <si>
    <t>Construir de manera participativa el diagnóstico e identificación de factores estratégicos</t>
  </si>
  <si>
    <t>RC-GPS-001</t>
  </si>
  <si>
    <t>Omisión accidental o intencional en la identificación de los actores claves y/o grupos de valor en  los ejercicios de participación de ciudadana</t>
  </si>
  <si>
    <t xml:space="preserve">Posibilidad de no incluir actores claves y/o grupos de valor en las instancias de participación ciudadana, desviando el desarrollo de las políticas públicas en favor de terceros (actores políticos, líderes comunitarios)  </t>
  </si>
  <si>
    <t>Los referentes de políticas públicas de las subdirecciones técnicas elaboran un plan de participación ciudadana anual donde se identifican los grupos de interés, actividades y cronograma para cada política pública que lidera la entidad, teniendo como referencia lo establecido en la matriz de grupos de interés y los lineamientos de la Dirección de Análisis y Diseño Estratégico, con el objetivo de asegurar la interacción con actores clave para el desarrollo de las políticas públicas. 
En caso de no incluir los actores claves el(la) Asesor(a) de la coordinación del equipo de política pública de la Dirección Poblacional solicita realizar nuevamente la identificación de actores con la herramienta establecida y actualizar el plan al equipo de políticas públicas, mediante correo electrónico.
Como evidencia se cuenta con el plan de participación ciudadana que incluye los actores claves y/o grupos de valor.</t>
  </si>
  <si>
    <t>Referentes de política pública de las subdirecciones técnicas</t>
  </si>
  <si>
    <t>( No. de planes de participación formulados / 6 planes de participación aprobados con grupos de interés identificados) * 100
Lo seis (6) planes corresponden a las siguientes políticas públicas: infancia y adolescencia, juventud, social de envejecimiento y vejez, para el fenómeno de habitabilidad en calle, de y para las familias y de y para la adultez.</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</si>
  <si>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</si>
  <si>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</si>
  <si>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</si>
  <si>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</si>
  <si>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</si>
  <si>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</si>
  <si>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</si>
  <si>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1. Una vez al año, el líder del servicio social/apoyo/modalidad desde la subdirección técnica misional o proyecto del nivel central, realizará la socialización de la Resolución 0509 del 2021 (criterios) y del protocolo de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</si>
  <si>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</si>
  <si>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y de la resolución 0509 del 2021 (criterios)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</si>
  <si>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</si>
  <si>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</si>
  <si>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ciudadanos que ingresaron a los servicios sociales cumplieron con los criterios establecidos por la normativa vigente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
Como actividad de fortalecimiento se tienen las socializaciones del protocolo definidas en la primera actividad de control.</t>
  </si>
  <si>
    <t>Profesionales designados por cada subdirector técnico</t>
  </si>
  <si>
    <t>(Número de servicios sociales-apoyos o modalidades con seguimiento al cumplimiento de criterios de ingreso realizados / Número de servicios sociales- apoyos o modalides con criterios de ingreso vigentes, que se encuentren operando)*100
Meta: 1 seguimiento por servicio al que aplique.</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</si>
  <si>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</si>
  <si>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</si>
  <si>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</si>
  <si>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</si>
  <si>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</si>
  <si>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</si>
  <si>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 xml:space="preserve">Los referentes de contratación de la Subdirección de Investigación e Información - SII se encargan de elaborar los documentos precontractuales (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</si>
  <si>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</si>
  <si>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</si>
  <si>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</si>
  <si>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</si>
  <si>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Número de procesos de contratación de proveedores de TI incluidos en el Plan anual de adquisiciones)*100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</si>
  <si>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</si>
  <si>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</si>
  <si>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</si>
  <si>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</si>
  <si>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</si>
  <si>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</si>
  <si>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</si>
  <si>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r>
      <t xml:space="preserve">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t>
    </r>
    <r>
      <rPr>
        <sz val="10"/>
        <color theme="1"/>
        <rFont val="Arial"/>
        <family val="2"/>
      </rPr>
      <t xml:space="preserve">organiza </t>
    </r>
    <r>
      <rPr>
        <sz val="10"/>
        <rFont val="Arial"/>
        <family val="2"/>
      </rPr>
      <t>el Comité de control de cambios CAB; en caso de que sea requerido realizar un control de cambios de emergencia y en su momento no se cuente con el líder de servicio, el Subdirector de Investigación e Información dará la aprobación.
Evidencia: formatos Requerimiento de cambio.</t>
    </r>
  </si>
  <si>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</si>
  <si>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</si>
  <si>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</si>
  <si>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líder de Seguridad de la información trimestralmente gestiona la ejecución de jornadas y/o piezas comunicativas de sensibilización a los colaboradores sobre el correcto uso de las credenciales asignadas para la administración de los recursos tecnológicos de la Entidad, en caso de no realizar dicha gestión, el lider de mesa de servicios lo incluirá en las sensibilizaciones dentro del marco de la estrategia de uso y apropiación de la Subdirección de Investigación e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</si>
  <si>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</si>
  <si>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</si>
  <si>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Ambiental</t>
  </si>
  <si>
    <t>El proceso de gestión ambiental busca 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</si>
  <si>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</si>
  <si>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</si>
  <si>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</si>
  <si>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beneficios económicos u otros por el manejo de los residuos aprovechables generados por la entidad, ocasionando multas y sanciones por incumplimiento normativo, además de reducción en los ingresos económicos de los recicladores de oficio.</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</si>
  <si>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se asegura el desarrollo de esta actividad, para la cual, en caso de no recibir el reporte, los referentes ambientales locales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</si>
  <si>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</si>
  <si>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((Numero de unidades operativas y administrativas con el acta de socialización y verificación / Numero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</si>
  <si>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</si>
  <si>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</si>
  <si>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</si>
  <si>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</si>
  <si>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</si>
  <si>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</si>
  <si>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</si>
  <si>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referente de administración de personal de la Subdirección de Gestión y Desarrollo del Talento Humano, semestralmente, antes de la evaluación de desempeño parcial o definitiva, debe divulgar con los servidores sujetos de evaluación de desempeño y los directivos, los criterios de evaluación y demás información relevante. Esta divulgación del procedimiento, normativa y demás documentación asociada se realizará a través de talleres dirigidos a los servidores según corresponda.
En caso de que no se pueda realizar a través de talleres se enviará por correo electrónico el procedimiento y la documentación asociada.
Como evidencia se cuenta con los listados de asistencia a los talleres y/o correos electrónicos enviados a los servidores que corresponda. </t>
  </si>
  <si>
    <t>El (la) referente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</si>
  <si>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</si>
  <si>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</si>
  <si>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referente de administración de personal de la Subdirección de Gestión y Desarrollo del Talento Humano,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divulgación previo a la evaluación parcial o definitiva, esta se reprogramará máximo dentro de la semana siguiente al cumplimiento del semestre.
Como evidencia se cuenta con los listados de asistencia a los talleres y/o correos electrónicos.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</si>
  <si>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</si>
  <si>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</si>
  <si>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</si>
  <si>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</si>
  <si>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</si>
  <si>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referente de administración de personal de la Subdirección de Gestión y Desarrollo del Talento Humano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y los demás establecidos en el Formato Lista de chequeo de documentos para ingreso (FOR-TH-042). En caso de encontrar inconsistencias, se dejará la trazabilidad correspondiente y se remitirán formalmente las observaciones al aspirante para que esta subsane los requisitos a los cuales no se esta dando cumplimiento.
En caso que el aspirante no subsane o desista de su nombramiento, se informará al (a) Secretario (a) del despacho para que se seleccione otra persona para ocupar el cargo.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</si>
  <si>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</si>
  <si>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</si>
  <si>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</si>
  <si>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</si>
  <si>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</si>
  <si>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1. El (la) referente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</si>
  <si>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referente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</si>
  <si>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</si>
  <si>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</si>
  <si>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</si>
  <si>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</si>
  <si>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</si>
  <si>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Asuntos Disciplinarios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asuntos disciplinarios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asuntos disciplinarios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</si>
  <si>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por el Jefe de la Oficina de Asuntos Disciplinarios</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</si>
  <si>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</si>
  <si>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</si>
  <si>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</si>
  <si>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</si>
  <si>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</si>
  <si>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</si>
  <si>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</si>
  <si>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</si>
  <si>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</si>
  <si>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</si>
  <si>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</si>
  <si>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</si>
  <si>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</si>
  <si>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</si>
  <si>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</si>
  <si>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r>
      <t>1. El colaborador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</si>
  <si>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colaborador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</si>
  <si>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</si>
  <si>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</si>
  <si>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</si>
  <si>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</si>
  <si>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</si>
  <si>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</si>
  <si>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1. El profesional designado de Nómina de la Subdirección de Gestión y Desarrollo del Talento Humano, revisa mensualmente en la pre nómina las novedades reportadas por Administración de personal, para todas las nóminas generadas en el periodo, haciendo un comparativo con los soportes de novedades recibidos y verificando su conformidad con base en la normativa vigente. En caso de encontrar inconsistencias, estas se reportan al referente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</si>
  <si>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del área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</si>
  <si>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</si>
  <si>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</si>
  <si>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</si>
  <si>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</si>
  <si>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</si>
  <si>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profesional designado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</si>
  <si>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</si>
  <si>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(No. de solicitudes de inscripción verificadas durante el periodo / Número de inscripciones realizadas en el periodo)*100</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</si>
  <si>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</si>
  <si>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</si>
  <si>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</si>
  <si>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</si>
  <si>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</si>
  <si>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</si>
  <si>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t>
  </si>
  <si>
    <t>Auxiliar de Gestión Documental responsable de la entrega del documento</t>
  </si>
  <si>
    <t>(Número de Formatos Generales de Préstamo y Consulta Documental debidamente diligenciados / Número de traslados realizados en el periodo)*100</t>
  </si>
  <si>
    <t>RC-GD-002</t>
  </si>
  <si>
    <t>1. Falta de un control de acceso del personal tanto al archivo central, como al archivo de gestión centralizado.</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</si>
  <si>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</si>
  <si>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Gestor del proceso de Gestión Documental solicitará reportes cuatrimestrales de ingresos, proveniente de la empresa de seguridad, apartir de los cuales elaborará un informe anual.
Con relación a los visitantes y al personal de la SDIS que no pertenezca a esta área, previo a su ingreso debe existir una autorización enviada por el(la) Subdirector(a) Administrativo(a) y Financiero(a) a la empresa que suministra el servicio de seguridad de lo contrario no será permitido el ingreso. Es necesario precisar que el(la) Subdirector(a) Administrativo(a) y Financiero(a) será el(la) único(a) responsable del manejo de los ingresos a las instalaciones del archivo central y el archivo de gestión centralizado de la SDIS.
En caso de que se evidenciie el ingreso de personal no autorizado a los archivos central y archivo de gestion centralizado de la entidad, se deberá notificar al(a la) Subdirector(a) Administrativo(a) y Financiero(a) para establecer las medidas correctivas pertinentes de manera conjunta con la empresa de seguridad.
Como evidencias se presentan los reportes cuatrimestrales y el informe anual de ingresos según aplique.</t>
  </si>
  <si>
    <t>Gestor del proceso Gestión Documental</t>
  </si>
  <si>
    <t xml:space="preserve">1. (Número de reportes de ingreso a los archivos / 3 reportes requeridos)*100
2. 1 informe anual (aplica solo para el último monitoreo de la vigencia)
Meta: 3 reportes de ingreso a los archivos y 1 informe anual consolidado. </t>
  </si>
  <si>
    <t>1. 100% de reportes
2. 1 informe que corresponde al 100% dentro del último monitoreo.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</si>
  <si>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</si>
  <si>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</si>
  <si>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</si>
  <si>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t>
  </si>
  <si>
    <t>Cada vez que un funcionario o contratista se vaya a desvincular o retirar de la entidad y requiera del certificado de paz y salvo documental, deberá realizar la solicitud a su respectivo Coordinador(a) de Unidad Operativa o Referente Documental o Subdirector(a) o Directivos a través de correo electrónico, posteriormente el Coordinador(a) de Unidad Operativa o Referente Documental o Subdirector(a) o Directivo deberá solicitar a Gestión Documental el respectivo certificado de paz y salvo por medio del correo electrónico gdcertificaciones@sdis.gov.co, luego  el Auxliar Administrativo de Gestión Documental revisará que la solicitud esté con la información completa y con los vistos buenos por parte del solicitante del cumplimiento de los lineamientos de gestión documental, luego diligenciará y  preaprobará el formato de paz y salvo gestión documental FOR-GD-010, para solicitud de aprobación y firma por parte del Subdirector(a) Administrativo(a) y Financiero(a), por último, el Auxiliar Administrativo de Gestión Documental expedirá el certificado de paz y salvo que enviará a través de correo electrónico al solicitante, con el fin de salvaguardar la información que en su momento fue producida en ejecución de las funciones del funcionario o contratista, ya que esta información hace parte del acervo documental de la entidad. 
Como evidencia se presenta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
Adicionalmente, para fortalecer el control inicial, se emitirá un (1) memorando interno donde se establezcan los lineamientos y las directrices para la obligatoriedad de la solicitud y expedición del paz y salvo documental de los funcionarios y contratistas de la entidad.
Por otra parte, como mecanismo suplementario de fortalecimiento al control inicial, se elaborará y divulgará un procedimiento para el control de la entrega de la documentación producida por parte de los funcionarios y contratistas que se desvinculan de la entidad como mecanismo para el fortalecimiento de control.</t>
  </si>
  <si>
    <t>Auxiliar administrativo Gestión Documental</t>
  </si>
  <si>
    <t>1. (Número de paz y salvos expedidos / Número de solicitudes aprobadas por Gestión Documental)*100.
2. 1 Procedimiento elaborado y divulgado
Meta: 100% de paz y salvos tramitados y entregados, mas un procedimiento elaborado y divulgado.</t>
  </si>
  <si>
    <t xml:space="preserve">1. 100%
2. 1 procedimiento elaborado y divulgado </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</si>
  <si>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</si>
  <si>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</si>
  <si>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</si>
  <si>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</si>
  <si>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el flujo del documento entre las dependencias involucradas en su elaboración, revisión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</si>
  <si>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</si>
  <si>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</si>
  <si>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</si>
  <si>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</si>
  <si>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Gestión Logística</t>
  </si>
  <si>
    <t>Administrar, gestionar y supervisar los bienes de apoyo a la operación y servicios logísticos para el normal funcionamiento de la entidad, dando cumplimiento a lo establecido en la normativa vigente.</t>
  </si>
  <si>
    <t xml:space="preserve">Realizar el Levantamiento Físico de Inventarios para su actualización.
</t>
  </si>
  <si>
    <t>RC-GL-001</t>
  </si>
  <si>
    <t>1. Falencias en el manejo, control, asignación y administración de los bienes por parte del responsable (funcionarios y contratistas)</t>
  </si>
  <si>
    <t>Posibilidad de sustracción en el almacenamiento, suministro y durante el uso de los bienes para el beneficio propio o de terceros.</t>
  </si>
  <si>
    <t>1. El equipo de almacén e inventarios o la persona designada por el Líder de inventarios realiza mensualmente el levantamiento físico de inventarios en la herramienta dispuesta por la entidad, con el fin de confrontar las existencias reales o físicas, contra los saldos registrados en la bodega, oficina de control de Inventarios y cuentas contables. 
En caso de no realizarse poder realizar el inventario en los tiempos establecidos se solicitará al jefe de la dependencia la realización del levantamiento del inventario.
Como evidencia se tiene el inventario o informe de avance de pruebas representativas.</t>
  </si>
  <si>
    <t xml:space="preserve">Equipo de almacén e inventarios o la persona designada por el Líder de inventarios </t>
  </si>
  <si>
    <t>(No. informes de avance de inventario  / 11 informes de avance de inventario)*100
1 periodo de reporte 4 informes equivalentes al  36% de avance
2 periodo de reporte 4 informes equivalentes al  36% de avance
3 periodo de reporte 3 informes equivalentes al 28% de avance</t>
  </si>
  <si>
    <t>2. Debilidad en los controles para prevenir el hurto, perdida o daño de los bienes de la entidad.</t>
  </si>
  <si>
    <t>2. El profesional asignado por el Subdirector Administrativo y Financiero constantemente tramita la contratación de pólizas de seguro de los bienes de la entidad antes de su fecha de vencimiento, así como las prórrogas y adiciones de las pólizas. Lo anterior con el objetivo de amparar los intereses patrimoniales actuales y futuros, los bienes de propiedad de la entidad que estén bajo su responsabilidad y custodia, así como aquellos que sean adquiridos para desarrollar las funciones inherentes a su actividad y cualquier otra póliza de seguros que requiera la entidad en el desarrollo de su actividad.
En caso de no realizarse esta actividad se contrata una nueva póliza cuya fecha de inicio debe ser inmediatamente después de la fecha de vencimiento de la póliza anterior. 
Como evidencia se suministra copia de las pólizas de seguros vigentes, adiciones o prorrogas de las mismas, suscritas en el periodo de reporte y según las fechas de vigencia de cada una.</t>
  </si>
  <si>
    <t>Profesional asignado por el Subdirector Administrativo y Financiero</t>
  </si>
  <si>
    <t xml:space="preserve">(Número de pólizas contratadas / Número pólizas requeridas en el periodo)*100  </t>
  </si>
  <si>
    <t>3. Debilidad en la devolución de los activos por parte de los servidores públicos (Funcionarios y contratistas) de la entidad.</t>
  </si>
  <si>
    <t>3. El equipo de almacén e inventarios o la persona designada por el Líder de inventarios expide paz y salvo de bienes según solicitud de los funcionarios, máximo dentro del mes siguiente de la solicitud, con el fin de certificar la entrega de los bienes que tiene a cargo.
En caso de no generarse el paz y salvo de bienes se presenta un reporte de inventarios con la respectiva justificación detallada, para los bienes inexistentes o que presenten daños se informa a la Oficina Asesora Jurídica para que adelante las acciones pertinentes.
Como evidencia se presentan los informes que detallan los paz y salvos expedidos en el periodo.</t>
  </si>
  <si>
    <t>Equipo de almacén e inventarios o la persona designada por el Líder de inventarios</t>
  </si>
  <si>
    <t>(Número de paz y salvos expedidos en el periodo / Número de solicitudes de expedición de paz y salvo recibidas en el periodo)*100</t>
  </si>
  <si>
    <t>4. Realizar movilización de activos entre dependencias y/o unidades operativas sin contar con un traslado de activos aprobado.</t>
  </si>
  <si>
    <t>4. El equipo de inventarios o la persona designada por el Líder de inventarios, cada vez que una dependencia o unidad operativa requiera movilizar un activo, realiza el respectivo traslado en la herramienta y se expide el formato de salida de bienes, el cual se remite a la empresa de vigilancia con el fin de autorizar la movilización del bien y garantizar el correcto traslado del mismo. 
En caso de no ser posible la presentación del formato, se remite autorización mediante correo electrónico por parte del Subdirector Administrativo y Financiero a la empresa de vigilancia. 
Como evidencia se presenta formato de autorización de salida de bienes debidamente firmado y diligenciado.</t>
  </si>
  <si>
    <t>Equipo de inventarios o la persona designada por el Líder de inventarios</t>
  </si>
  <si>
    <t>(Número de autorizaciones de movilización tramitadas en el periodo / Número de autorizaciones de movilización solicitadas en el periodo)*100</t>
  </si>
  <si>
    <t>Elaboró: Dependencias líderes de los procesos.</t>
  </si>
  <si>
    <t>Consolidó: Subdirección de Diseño, Evaluación y Sistematización</t>
  </si>
  <si>
    <t>Versión 0: Para presentación ante el Comité Institucional de Gestión y Desempeño.</t>
  </si>
  <si>
    <t>Circular 002 del 31/01/2022</t>
  </si>
  <si>
    <t>Versión 1: Aprobada por el Comité Institucional de Gestión y Desempeño en sesión del 28/01/2022, y oficializada mediante Circular 002 del 31/01/2022.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</si>
</sst>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b/>
      <sz val="10"/>
      <name val="Arial"/>
      <family val="2"/>
    </font>
    <font>
      <sz val="8"/>
      <name val="Arial"/>
      <family val="2"/>
    </font>
    <font>
      <sz val="10"/>
      <name val="Arial"/>
      <family val="2"/>
    </font>
    <font>
      <sz val="10"/>
      <color theme="0"/>
      <name val="Arial"/>
      <family val="2"/>
    </font>
    <font>
      <b/>
      <sz val="10"/>
      <color theme="0"/>
      <name val="Arial"/>
      <family val="2"/>
    </font>
    <font>
      <sz val="9"/>
      <name val="Arial"/>
      <family val="2"/>
    </font>
    <font>
      <strike/>
      <sz val="10"/>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13" borderId="0" applyNumberFormat="0" applyBorder="0" applyAlignment="0" applyProtection="0"/>
  </cellStyleXfs>
  <cellXfs count="239">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2" fillId="0" borderId="0" xfId="0" applyFont="1"/>
    <xf numFmtId="0" fontId="4" fillId="0" borderId="0" xfId="0" applyFont="1"/>
    <xf numFmtId="0" fontId="4" fillId="3" borderId="2" xfId="0" applyFont="1" applyFill="1" applyBorder="1" applyAlignment="1">
      <alignment vertical="center"/>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9" fontId="4" fillId="3" borderId="2" xfId="0" applyNumberFormat="1" applyFont="1" applyFill="1" applyBorder="1" applyAlignment="1">
      <alignment horizontal="center" vertical="center"/>
    </xf>
    <xf numFmtId="0" fontId="2" fillId="2" borderId="0" xfId="0" applyFont="1" applyFill="1" applyBorder="1" applyAlignment="1" applyProtection="1">
      <alignment horizontal="center" vertical="top"/>
      <protection locked="0"/>
    </xf>
    <xf numFmtId="0" fontId="1" fillId="3" borderId="2" xfId="0" applyFont="1" applyFill="1" applyBorder="1" applyAlignment="1">
      <alignment vertical="center" wrapText="1"/>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vertical="center" wrapText="1"/>
      <protection locked="0"/>
    </xf>
    <xf numFmtId="0" fontId="0" fillId="8" borderId="0" xfId="0" applyFill="1" applyProtection="1">
      <protection locked="0"/>
    </xf>
    <xf numFmtId="0" fontId="4" fillId="8" borderId="0" xfId="0" applyFont="1" applyFill="1" applyBorder="1" applyProtection="1">
      <protection locked="0"/>
    </xf>
    <xf numFmtId="0" fontId="4" fillId="8" borderId="0" xfId="0" applyFont="1" applyFill="1" applyBorder="1" applyAlignment="1" applyProtection="1">
      <alignment vertical="center"/>
      <protection locked="0"/>
    </xf>
    <xf numFmtId="0" fontId="1" fillId="3" borderId="2" xfId="0" applyFont="1" applyFill="1" applyBorder="1" applyAlignment="1">
      <alignment vertical="center"/>
    </xf>
    <xf numFmtId="9" fontId="0" fillId="3" borderId="2" xfId="0" applyNumberFormat="1" applyFill="1" applyBorder="1" applyAlignment="1">
      <alignment horizontal="center" vertical="center"/>
    </xf>
    <xf numFmtId="0" fontId="1" fillId="0" borderId="2" xfId="0" applyFont="1" applyBorder="1" applyAlignment="1">
      <alignment vertical="center"/>
    </xf>
    <xf numFmtId="0" fontId="1" fillId="7" borderId="2" xfId="0" applyFont="1" applyFill="1" applyBorder="1" applyAlignment="1">
      <alignment horizontal="center" vertical="center"/>
    </xf>
    <xf numFmtId="0" fontId="1"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12" borderId="2"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5" fillId="8" borderId="0" xfId="0" applyFont="1" applyFill="1" applyAlignment="1">
      <alignment horizontal="center" vertical="center"/>
    </xf>
    <xf numFmtId="0" fontId="6" fillId="8" borderId="0" xfId="0" applyFont="1" applyFill="1" applyBorder="1" applyAlignment="1">
      <alignment horizontal="center" vertical="center"/>
    </xf>
    <xf numFmtId="0" fontId="5" fillId="8" borderId="0" xfId="0" applyFont="1" applyFill="1" applyAlignment="1">
      <alignment horizontal="center"/>
    </xf>
    <xf numFmtId="0" fontId="5" fillId="8" borderId="0" xfId="0" applyFont="1" applyFill="1"/>
    <xf numFmtId="0" fontId="2" fillId="8" borderId="0" xfId="0" applyFont="1" applyFill="1"/>
    <xf numFmtId="0" fontId="5" fillId="8" borderId="0" xfId="0" applyFont="1" applyFill="1" applyBorder="1" applyAlignment="1">
      <alignment horizontal="center" vertical="center"/>
    </xf>
    <xf numFmtId="0" fontId="6" fillId="8" borderId="0" xfId="0" applyFont="1" applyFill="1" applyBorder="1" applyAlignment="1">
      <alignment vertical="center" wrapText="1"/>
    </xf>
    <xf numFmtId="0" fontId="5" fillId="8" borderId="0" xfId="0" applyFont="1" applyFill="1" applyBorder="1" applyAlignment="1" applyProtection="1">
      <alignment vertical="center" wrapText="1"/>
      <protection locked="0"/>
    </xf>
    <xf numFmtId="0" fontId="5" fillId="8" borderId="0" xfId="0" applyFont="1" applyFill="1" applyBorder="1" applyAlignment="1">
      <alignment vertical="center"/>
    </xf>
    <xf numFmtId="0" fontId="5" fillId="8" borderId="0" xfId="0" applyFont="1" applyFill="1" applyBorder="1"/>
    <xf numFmtId="0" fontId="2" fillId="0" borderId="2" xfId="0" applyFont="1" applyFill="1" applyBorder="1" applyAlignment="1" applyProtection="1">
      <alignment horizontal="center" vertical="center" wrapText="1"/>
      <protection locked="0"/>
    </xf>
    <xf numFmtId="0" fontId="7" fillId="2" borderId="2" xfId="0" applyFont="1" applyFill="1" applyBorder="1" applyAlignment="1">
      <alignment vertical="center"/>
    </xf>
    <xf numFmtId="0" fontId="7" fillId="2" borderId="2"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1" fillId="12" borderId="2"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14" fontId="8" fillId="0" borderId="2" xfId="0" applyNumberFormat="1" applyFont="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0" fillId="8" borderId="0" xfId="0" applyFill="1" applyAlignment="1">
      <alignment horizontal="center"/>
    </xf>
    <xf numFmtId="0" fontId="4" fillId="2" borderId="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1" fillId="0" borderId="2" xfId="0" applyFont="1" applyBorder="1" applyAlignment="1" applyProtection="1">
      <alignment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2" borderId="1"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9" fontId="1" fillId="8" borderId="4" xfId="0"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14" fontId="11" fillId="2" borderId="2"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vertical="center" wrapText="1"/>
      <protection locked="0"/>
    </xf>
    <xf numFmtId="14" fontId="11" fillId="2" borderId="1" xfId="0" applyNumberFormat="1" applyFont="1" applyFill="1" applyBorder="1" applyAlignment="1" applyProtection="1">
      <alignment horizontal="center" vertical="center" wrapText="1"/>
      <protection locked="0"/>
    </xf>
    <xf numFmtId="9" fontId="1" fillId="8" borderId="1" xfId="0" applyNumberFormat="1"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12" borderId="2" xfId="0" applyFont="1" applyFill="1" applyBorder="1" applyAlignment="1">
      <alignment horizontal="center" vertical="center" wrapText="1"/>
    </xf>
    <xf numFmtId="0" fontId="1" fillId="8" borderId="1" xfId="2"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1" xfId="0" applyFont="1" applyFill="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lignment vertical="center" wrapText="1"/>
    </xf>
    <xf numFmtId="0" fontId="1" fillId="2" borderId="15"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8" borderId="4" xfId="0" applyFont="1" applyFill="1" applyBorder="1" applyAlignment="1" applyProtection="1">
      <alignment vertical="center" wrapText="1"/>
      <protection locked="0"/>
    </xf>
    <xf numFmtId="0" fontId="1" fillId="8" borderId="1"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12" borderId="4" xfId="0" applyFont="1" applyFill="1" applyBorder="1" applyAlignment="1">
      <alignment horizontal="center" vertical="center"/>
    </xf>
    <xf numFmtId="0" fontId="1" fillId="12" borderId="1"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11" fillId="2" borderId="2"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0"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 fillId="12" borderId="4"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0" borderId="2" xfId="0" applyFont="1" applyBorder="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horizont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Fill="1" applyBorder="1" applyAlignment="1">
      <alignment vertical="center" wrapText="1"/>
    </xf>
    <xf numFmtId="0" fontId="1" fillId="8"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4" xfId="0" applyFont="1" applyFill="1" applyBorder="1" applyAlignment="1">
      <alignment horizontal="center" vertical="center"/>
    </xf>
    <xf numFmtId="0" fontId="0" fillId="3" borderId="4" xfId="0" applyFill="1" applyBorder="1" applyAlignment="1">
      <alignment horizontal="center" vertical="center"/>
    </xf>
  </cellXfs>
  <cellStyles count="3">
    <cellStyle name="Neutral" xfId="2" builtinId="28"/>
    <cellStyle name="Normal" xfId="0" builtinId="0"/>
    <cellStyle name="Porcentaje" xfId="1" builtinId="5"/>
  </cellStyles>
  <dxfs count="153">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13856" name="Picture 1" descr="escudo-alc">
          <a:extLst>
            <a:ext uri="{FF2B5EF4-FFF2-40B4-BE49-F238E27FC236}">
              <a16:creationId xmlns:a16="http://schemas.microsoft.com/office/drawing/2014/main" xmlns=""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54723" cy="842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tabSelected="1" view="pageBreakPreview" zoomScale="70" zoomScaleNormal="25" zoomScaleSheetLayoutView="70" zoomScalePageLayoutView="51" workbookViewId="0">
      <selection activeCell="A11" sqref="A11:A13"/>
    </sheetView>
  </sheetViews>
  <sheetFormatPr baseColWidth="10" defaultColWidth="11.42578125" defaultRowHeight="12.75" x14ac:dyDescent="0.2"/>
  <cols>
    <col min="1" max="1" width="12.85546875" style="18" customWidth="1"/>
    <col min="2" max="2" width="27.85546875" style="18" customWidth="1"/>
    <col min="3" max="3" width="27.140625" style="18" customWidth="1"/>
    <col min="4" max="4" width="15.28515625" style="18" customWidth="1"/>
    <col min="5" max="5" width="12.140625" style="106" bestFit="1" customWidth="1"/>
    <col min="6" max="6" width="30.7109375" style="18" customWidth="1"/>
    <col min="7" max="7" width="44" style="18" customWidth="1"/>
    <col min="8" max="8" width="18.85546875" style="18" bestFit="1" customWidth="1"/>
    <col min="9" max="9" width="16.28515625" style="18" bestFit="1" customWidth="1"/>
    <col min="10" max="10" width="14.85546875" style="18" bestFit="1" customWidth="1"/>
    <col min="11" max="11" width="10" style="18" customWidth="1"/>
    <col min="12" max="12" width="10.28515625" style="18" bestFit="1" customWidth="1"/>
    <col min="13" max="13" width="63.140625" style="18" customWidth="1"/>
    <col min="14" max="15" width="10.85546875" style="18" customWidth="1"/>
    <col min="16" max="16" width="14.85546875" style="18" bestFit="1" customWidth="1"/>
    <col min="17" max="18" width="10" style="18" customWidth="1"/>
    <col min="19" max="19" width="13" style="18" bestFit="1" customWidth="1"/>
    <col min="20" max="20" width="65.7109375" style="18" customWidth="1"/>
    <col min="21" max="21" width="14.85546875" style="18" customWidth="1"/>
    <col min="22" max="22" width="23.85546875" style="18" customWidth="1"/>
    <col min="23" max="23" width="13.140625" style="18" customWidth="1"/>
    <col min="24" max="24" width="10.85546875" style="18" bestFit="1" customWidth="1"/>
    <col min="25" max="25" width="13.85546875" style="18" bestFit="1" customWidth="1"/>
    <col min="26" max="26" width="10.28515625" style="18" bestFit="1" customWidth="1"/>
    <col min="27" max="27" width="12.42578125" style="18" customWidth="1"/>
    <col min="28" max="28" width="36.140625" style="18" customWidth="1"/>
    <col min="29" max="29" width="15.5703125" style="18" customWidth="1"/>
    <col min="30" max="30" width="34.7109375" style="18" customWidth="1"/>
    <col min="31" max="31" width="9.85546875" style="18" customWidth="1"/>
    <col min="32" max="32" width="14.42578125" style="18" customWidth="1"/>
    <col min="33" max="33" width="12.5703125" style="18" customWidth="1"/>
    <col min="34" max="34" width="34.140625" style="18" customWidth="1"/>
    <col min="35" max="35" width="15" style="18" customWidth="1"/>
    <col min="36" max="36" width="34.7109375" style="18" customWidth="1"/>
    <col min="37" max="37" width="9.85546875" style="18" customWidth="1"/>
    <col min="38" max="38" width="12.85546875" style="18" customWidth="1"/>
    <col min="39" max="39" width="13.140625" style="18" customWidth="1"/>
    <col min="40" max="40" width="34.140625" style="18" customWidth="1"/>
    <col min="41" max="41" width="15.140625" style="18" customWidth="1"/>
    <col min="42" max="42" width="34.7109375" style="18" customWidth="1"/>
    <col min="43" max="43" width="9.85546875" style="18" customWidth="1"/>
    <col min="44" max="44" width="13.140625" style="18" customWidth="1"/>
    <col min="45" max="45" width="12.5703125" style="18" customWidth="1"/>
    <col min="46" max="46" width="34.140625" style="18" customWidth="1"/>
    <col min="47" max="47" width="16.42578125" style="18" customWidth="1"/>
    <col min="48" max="48" width="34.7109375" style="18" customWidth="1"/>
    <col min="49" max="49" width="2.42578125" style="18" customWidth="1"/>
    <col min="50" max="52" width="11.42578125" style="18" customWidth="1"/>
    <col min="53" max="16384" width="11.42578125" style="18"/>
  </cols>
  <sheetData>
    <row r="1" spans="1:53" ht="21" customHeight="1" x14ac:dyDescent="0.2">
      <c r="A1" s="174"/>
      <c r="B1" s="174"/>
      <c r="C1" s="178" t="s">
        <v>80</v>
      </c>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80"/>
      <c r="AU1" s="68" t="s">
        <v>36</v>
      </c>
      <c r="AV1" s="66" t="s">
        <v>142</v>
      </c>
      <c r="AW1" s="43"/>
      <c r="AX1" s="19"/>
      <c r="AY1" s="19"/>
      <c r="AZ1" s="19"/>
      <c r="BA1" s="19"/>
    </row>
    <row r="2" spans="1:53" ht="21" customHeight="1" x14ac:dyDescent="0.2">
      <c r="A2" s="174"/>
      <c r="B2" s="174"/>
      <c r="C2" s="181"/>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3"/>
      <c r="AU2" s="68" t="s">
        <v>37</v>
      </c>
      <c r="AV2" s="66">
        <v>2</v>
      </c>
      <c r="AW2" s="43"/>
      <c r="AX2" s="19"/>
      <c r="AY2" s="19"/>
      <c r="AZ2" s="19"/>
      <c r="BA2" s="19"/>
    </row>
    <row r="3" spans="1:53" ht="21" customHeight="1" x14ac:dyDescent="0.2">
      <c r="A3" s="174"/>
      <c r="B3" s="174"/>
      <c r="C3" s="181"/>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3"/>
      <c r="AU3" s="68" t="s">
        <v>38</v>
      </c>
      <c r="AV3" s="66" t="s">
        <v>141</v>
      </c>
      <c r="AW3" s="43"/>
      <c r="AX3" s="19"/>
      <c r="AY3" s="19"/>
      <c r="AZ3" s="19"/>
      <c r="BA3" s="19"/>
    </row>
    <row r="4" spans="1:53" ht="21" customHeight="1" x14ac:dyDescent="0.2">
      <c r="A4" s="174"/>
      <c r="B4" s="174"/>
      <c r="C4" s="184"/>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6"/>
      <c r="AU4" s="68" t="s">
        <v>39</v>
      </c>
      <c r="AV4" s="66" t="s">
        <v>5</v>
      </c>
      <c r="AW4" s="43"/>
      <c r="AX4" s="19"/>
      <c r="AY4" s="19"/>
      <c r="AZ4" s="19"/>
      <c r="BA4" s="19"/>
    </row>
    <row r="5" spans="1:53" x14ac:dyDescent="0.2">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29"/>
      <c r="AW5" s="43"/>
      <c r="AX5" s="19"/>
      <c r="AY5" s="19"/>
      <c r="AZ5" s="19"/>
      <c r="BA5" s="19"/>
    </row>
    <row r="6" spans="1:53" x14ac:dyDescent="0.2">
      <c r="A6" s="192" t="s">
        <v>65</v>
      </c>
      <c r="B6" s="192"/>
      <c r="C6" s="33" t="s">
        <v>67</v>
      </c>
      <c r="D6" s="32"/>
      <c r="E6" s="104"/>
      <c r="F6" s="29"/>
      <c r="G6" s="29"/>
      <c r="H6" s="37"/>
      <c r="I6" s="29"/>
      <c r="J6" s="29"/>
      <c r="K6" s="29"/>
      <c r="L6" s="29"/>
      <c r="M6" s="29"/>
      <c r="N6" s="29"/>
      <c r="O6" s="40"/>
      <c r="P6" s="29"/>
      <c r="Q6" s="29"/>
      <c r="R6" s="29"/>
      <c r="S6" s="29"/>
      <c r="T6" s="29"/>
      <c r="U6" s="29"/>
      <c r="V6" s="29"/>
      <c r="W6" s="29"/>
      <c r="X6" s="29"/>
      <c r="Y6" s="29"/>
      <c r="Z6" s="29"/>
      <c r="AA6" s="41"/>
      <c r="AB6" s="29"/>
      <c r="AC6" s="29"/>
      <c r="AD6" s="29"/>
      <c r="AE6" s="29"/>
      <c r="AF6" s="29"/>
      <c r="AG6" s="39"/>
      <c r="AH6" s="29"/>
      <c r="AI6" s="29"/>
      <c r="AJ6" s="29"/>
      <c r="AK6" s="29"/>
      <c r="AL6" s="29"/>
      <c r="AM6" s="39"/>
      <c r="AN6" s="29"/>
      <c r="AO6" s="29"/>
      <c r="AP6" s="29"/>
      <c r="AQ6" s="29"/>
      <c r="AR6" s="29"/>
      <c r="AS6" s="39"/>
      <c r="AT6" s="29"/>
      <c r="AU6" s="29"/>
      <c r="AV6" s="29"/>
      <c r="AW6" s="43"/>
      <c r="AX6" s="19"/>
      <c r="AY6" s="19"/>
      <c r="AZ6" s="19"/>
      <c r="BA6" s="19"/>
    </row>
    <row r="7" spans="1:53" x14ac:dyDescent="0.2">
      <c r="A7" s="29"/>
      <c r="B7" s="29"/>
      <c r="C7" s="29"/>
      <c r="D7" s="35"/>
      <c r="E7" s="71"/>
      <c r="F7" s="29"/>
      <c r="G7" s="29"/>
      <c r="H7" s="37"/>
      <c r="I7" s="29"/>
      <c r="J7" s="29"/>
      <c r="K7" s="29"/>
      <c r="L7" s="29"/>
      <c r="M7" s="29"/>
      <c r="N7" s="29"/>
      <c r="O7" s="40"/>
      <c r="P7" s="29"/>
      <c r="Q7" s="29"/>
      <c r="R7" s="29"/>
      <c r="S7" s="29"/>
      <c r="T7" s="29"/>
      <c r="U7" s="29"/>
      <c r="V7" s="29"/>
      <c r="W7" s="29"/>
      <c r="X7" s="29"/>
      <c r="Y7" s="29"/>
      <c r="Z7" s="29"/>
      <c r="AA7" s="41"/>
      <c r="AB7" s="29"/>
      <c r="AC7" s="29"/>
      <c r="AD7" s="29"/>
      <c r="AE7" s="29"/>
      <c r="AF7" s="29"/>
      <c r="AG7" s="39"/>
      <c r="AH7" s="29"/>
      <c r="AI7" s="29"/>
      <c r="AJ7" s="29"/>
      <c r="AK7" s="29"/>
      <c r="AL7" s="29"/>
      <c r="AM7" s="39"/>
      <c r="AN7" s="29"/>
      <c r="AO7" s="29"/>
      <c r="AP7" s="29"/>
      <c r="AQ7" s="29"/>
      <c r="AR7" s="29"/>
      <c r="AS7" s="39"/>
      <c r="AT7" s="29"/>
      <c r="AU7" s="29"/>
      <c r="AV7" s="29"/>
      <c r="AW7" s="43"/>
      <c r="AX7" s="19"/>
      <c r="AY7" s="19"/>
      <c r="AZ7" s="19"/>
      <c r="BA7" s="19"/>
    </row>
    <row r="8" spans="1:53" ht="26.25" customHeight="1" x14ac:dyDescent="0.2">
      <c r="A8" s="189" t="s">
        <v>42</v>
      </c>
      <c r="B8" s="190"/>
      <c r="C8" s="190"/>
      <c r="D8" s="190"/>
      <c r="E8" s="190"/>
      <c r="F8" s="190"/>
      <c r="G8" s="190"/>
      <c r="H8" s="190"/>
      <c r="I8" s="190"/>
      <c r="J8" s="190"/>
      <c r="K8" s="190"/>
      <c r="L8" s="191"/>
      <c r="M8" s="200" t="s">
        <v>54</v>
      </c>
      <c r="N8" s="201"/>
      <c r="O8" s="201"/>
      <c r="P8" s="201"/>
      <c r="Q8" s="201"/>
      <c r="R8" s="201"/>
      <c r="S8" s="201"/>
      <c r="T8" s="201"/>
      <c r="U8" s="201"/>
      <c r="V8" s="201"/>
      <c r="W8" s="201"/>
      <c r="X8" s="201"/>
      <c r="Y8" s="202"/>
      <c r="Z8" s="197" t="s">
        <v>43</v>
      </c>
      <c r="AA8" s="197"/>
      <c r="AB8" s="197"/>
      <c r="AC8" s="197"/>
      <c r="AD8" s="197"/>
      <c r="AE8" s="197"/>
      <c r="AF8" s="197"/>
      <c r="AG8" s="197"/>
      <c r="AH8" s="197"/>
      <c r="AI8" s="197"/>
      <c r="AJ8" s="197"/>
      <c r="AK8" s="197"/>
      <c r="AL8" s="197"/>
      <c r="AM8" s="197"/>
      <c r="AN8" s="197"/>
      <c r="AO8" s="197"/>
      <c r="AP8" s="197"/>
      <c r="AQ8" s="197"/>
      <c r="AR8" s="197"/>
      <c r="AS8" s="197"/>
      <c r="AT8" s="197"/>
      <c r="AU8" s="197"/>
      <c r="AV8" s="197"/>
      <c r="AW8" s="44"/>
    </row>
    <row r="9" spans="1:53" s="20" customFormat="1" ht="46.5" customHeight="1" x14ac:dyDescent="0.2">
      <c r="A9" s="172" t="s">
        <v>8</v>
      </c>
      <c r="B9" s="172" t="s">
        <v>10</v>
      </c>
      <c r="C9" s="172" t="s">
        <v>69</v>
      </c>
      <c r="D9" s="172" t="s">
        <v>7</v>
      </c>
      <c r="E9" s="172" t="s">
        <v>9</v>
      </c>
      <c r="F9" s="172" t="s">
        <v>101</v>
      </c>
      <c r="G9" s="173" t="s">
        <v>11</v>
      </c>
      <c r="H9" s="173" t="s">
        <v>106</v>
      </c>
      <c r="I9" s="176" t="s">
        <v>12</v>
      </c>
      <c r="J9" s="198" t="s">
        <v>19</v>
      </c>
      <c r="K9" s="199"/>
      <c r="L9" s="199"/>
      <c r="M9" s="177" t="s">
        <v>25</v>
      </c>
      <c r="N9" s="177" t="s">
        <v>28</v>
      </c>
      <c r="O9" s="177" t="s">
        <v>108</v>
      </c>
      <c r="P9" s="187" t="s">
        <v>29</v>
      </c>
      <c r="Q9" s="187"/>
      <c r="R9" s="187"/>
      <c r="S9" s="196" t="s">
        <v>55</v>
      </c>
      <c r="T9" s="203" t="s">
        <v>31</v>
      </c>
      <c r="U9" s="204"/>
      <c r="V9" s="204"/>
      <c r="W9" s="204"/>
      <c r="X9" s="204"/>
      <c r="Y9" s="205"/>
      <c r="Z9" s="193" t="s">
        <v>62</v>
      </c>
      <c r="AA9" s="194"/>
      <c r="AB9" s="194"/>
      <c r="AC9" s="194"/>
      <c r="AD9" s="195"/>
      <c r="AE9" s="193" t="s">
        <v>63</v>
      </c>
      <c r="AF9" s="194"/>
      <c r="AG9" s="194"/>
      <c r="AH9" s="194"/>
      <c r="AI9" s="194"/>
      <c r="AJ9" s="195"/>
      <c r="AK9" s="193" t="s">
        <v>64</v>
      </c>
      <c r="AL9" s="194"/>
      <c r="AM9" s="194"/>
      <c r="AN9" s="194"/>
      <c r="AO9" s="194"/>
      <c r="AP9" s="195"/>
      <c r="AQ9" s="193" t="s">
        <v>61</v>
      </c>
      <c r="AR9" s="194"/>
      <c r="AS9" s="194"/>
      <c r="AT9" s="194"/>
      <c r="AU9" s="194"/>
      <c r="AV9" s="195"/>
      <c r="AW9" s="45"/>
    </row>
    <row r="10" spans="1:53" ht="46.5" customHeight="1" x14ac:dyDescent="0.2">
      <c r="A10" s="173"/>
      <c r="B10" s="173"/>
      <c r="C10" s="173"/>
      <c r="D10" s="173"/>
      <c r="E10" s="173"/>
      <c r="F10" s="173"/>
      <c r="G10" s="175"/>
      <c r="H10" s="175"/>
      <c r="I10" s="177"/>
      <c r="J10" s="53" t="s">
        <v>17</v>
      </c>
      <c r="K10" s="53" t="s">
        <v>18</v>
      </c>
      <c r="L10" s="53" t="s">
        <v>24</v>
      </c>
      <c r="M10" s="177"/>
      <c r="N10" s="177"/>
      <c r="O10" s="177"/>
      <c r="P10" s="53" t="s">
        <v>17</v>
      </c>
      <c r="Q10" s="64" t="s">
        <v>18</v>
      </c>
      <c r="R10" s="53" t="s">
        <v>24</v>
      </c>
      <c r="S10" s="176"/>
      <c r="T10" s="34" t="s">
        <v>30</v>
      </c>
      <c r="U10" s="34" t="s">
        <v>32</v>
      </c>
      <c r="V10" s="34" t="s">
        <v>45</v>
      </c>
      <c r="W10" s="17" t="s">
        <v>44</v>
      </c>
      <c r="X10" s="17" t="s">
        <v>40</v>
      </c>
      <c r="Y10" s="17" t="s">
        <v>41</v>
      </c>
      <c r="Z10" s="2" t="s">
        <v>35</v>
      </c>
      <c r="AA10" s="2" t="s">
        <v>105</v>
      </c>
      <c r="AB10" s="2" t="s">
        <v>60</v>
      </c>
      <c r="AC10" s="2" t="s">
        <v>33</v>
      </c>
      <c r="AD10" s="28" t="s">
        <v>139</v>
      </c>
      <c r="AE10" s="2" t="s">
        <v>35</v>
      </c>
      <c r="AF10" s="2" t="s">
        <v>105</v>
      </c>
      <c r="AG10" s="2" t="s">
        <v>138</v>
      </c>
      <c r="AH10" s="2" t="s">
        <v>60</v>
      </c>
      <c r="AI10" s="2" t="s">
        <v>33</v>
      </c>
      <c r="AJ10" s="28" t="s">
        <v>139</v>
      </c>
      <c r="AK10" s="2" t="s">
        <v>35</v>
      </c>
      <c r="AL10" s="2" t="s">
        <v>105</v>
      </c>
      <c r="AM10" s="2" t="s">
        <v>138</v>
      </c>
      <c r="AN10" s="2" t="s">
        <v>60</v>
      </c>
      <c r="AO10" s="2" t="s">
        <v>33</v>
      </c>
      <c r="AP10" s="28" t="s">
        <v>139</v>
      </c>
      <c r="AQ10" s="2" t="s">
        <v>35</v>
      </c>
      <c r="AR10" s="2" t="s">
        <v>105</v>
      </c>
      <c r="AS10" s="2" t="s">
        <v>138</v>
      </c>
      <c r="AT10" s="2" t="s">
        <v>60</v>
      </c>
      <c r="AU10" s="2" t="s">
        <v>33</v>
      </c>
      <c r="AV10" s="28" t="s">
        <v>139</v>
      </c>
    </row>
    <row r="11" spans="1:53" s="80" customFormat="1" ht="191.25" x14ac:dyDescent="0.2">
      <c r="A11" s="139" t="s">
        <v>170</v>
      </c>
      <c r="B11" s="139" t="s">
        <v>171</v>
      </c>
      <c r="C11" s="139" t="s">
        <v>172</v>
      </c>
      <c r="D11" s="139" t="s">
        <v>411</v>
      </c>
      <c r="E11" s="214" t="s">
        <v>173</v>
      </c>
      <c r="F11" s="91" t="s">
        <v>174</v>
      </c>
      <c r="G11" s="142" t="s">
        <v>175</v>
      </c>
      <c r="H11" s="142" t="s">
        <v>113</v>
      </c>
      <c r="I11" s="216" t="s">
        <v>81</v>
      </c>
      <c r="J11" s="142" t="s">
        <v>127</v>
      </c>
      <c r="K11" s="142" t="s">
        <v>136</v>
      </c>
      <c r="L11" s="212" t="s">
        <v>22</v>
      </c>
      <c r="M11" s="92" t="s">
        <v>176</v>
      </c>
      <c r="N11" s="93" t="s">
        <v>26</v>
      </c>
      <c r="O11" s="73" t="s">
        <v>110</v>
      </c>
      <c r="P11" s="142" t="s">
        <v>127</v>
      </c>
      <c r="Q11" s="142" t="s">
        <v>136</v>
      </c>
      <c r="R11" s="163" t="s">
        <v>22</v>
      </c>
      <c r="S11" s="136" t="s">
        <v>58</v>
      </c>
      <c r="T11" s="92" t="s">
        <v>176</v>
      </c>
      <c r="U11" s="87" t="s">
        <v>177</v>
      </c>
      <c r="V11" s="87" t="s">
        <v>178</v>
      </c>
      <c r="W11" s="88">
        <v>1</v>
      </c>
      <c r="X11" s="94"/>
      <c r="Y11" s="89">
        <v>44895</v>
      </c>
      <c r="Z11" s="78"/>
      <c r="AA11" s="79"/>
      <c r="AB11" s="42"/>
      <c r="AC11" s="73"/>
      <c r="AD11" s="42"/>
      <c r="AE11" s="78"/>
      <c r="AF11" s="79"/>
      <c r="AG11" s="79"/>
      <c r="AH11" s="42"/>
      <c r="AI11" s="73"/>
      <c r="AJ11" s="42"/>
      <c r="AK11" s="78"/>
      <c r="AL11" s="79"/>
      <c r="AM11" s="79"/>
      <c r="AN11" s="42"/>
      <c r="AO11" s="73"/>
      <c r="AP11" s="42"/>
      <c r="AQ11" s="78"/>
      <c r="AR11" s="79"/>
      <c r="AS11" s="79"/>
      <c r="AT11" s="42"/>
      <c r="AU11" s="73"/>
      <c r="AV11" s="42"/>
    </row>
    <row r="12" spans="1:53" s="80" customFormat="1" ht="204" x14ac:dyDescent="0.2">
      <c r="A12" s="140"/>
      <c r="B12" s="140"/>
      <c r="C12" s="141"/>
      <c r="D12" s="141"/>
      <c r="E12" s="215"/>
      <c r="F12" s="91" t="s">
        <v>179</v>
      </c>
      <c r="G12" s="144"/>
      <c r="H12" s="144"/>
      <c r="I12" s="217"/>
      <c r="J12" s="144"/>
      <c r="K12" s="144"/>
      <c r="L12" s="213"/>
      <c r="M12" s="92" t="s">
        <v>180</v>
      </c>
      <c r="N12" s="93" t="s">
        <v>26</v>
      </c>
      <c r="O12" s="73" t="s">
        <v>110</v>
      </c>
      <c r="P12" s="144"/>
      <c r="Q12" s="144"/>
      <c r="R12" s="164"/>
      <c r="S12" s="138"/>
      <c r="T12" s="92" t="s">
        <v>181</v>
      </c>
      <c r="U12" s="87" t="s">
        <v>182</v>
      </c>
      <c r="V12" s="87" t="s">
        <v>183</v>
      </c>
      <c r="W12" s="88">
        <v>1</v>
      </c>
      <c r="X12" s="94"/>
      <c r="Y12" s="89">
        <v>44895</v>
      </c>
      <c r="Z12" s="78"/>
      <c r="AA12" s="79"/>
      <c r="AB12" s="42"/>
      <c r="AC12" s="73"/>
      <c r="AD12" s="42"/>
      <c r="AE12" s="78"/>
      <c r="AF12" s="79"/>
      <c r="AG12" s="79"/>
      <c r="AH12" s="42"/>
      <c r="AI12" s="73"/>
      <c r="AJ12" s="42"/>
      <c r="AK12" s="78"/>
      <c r="AL12" s="79"/>
      <c r="AM12" s="79"/>
      <c r="AN12" s="42"/>
      <c r="AO12" s="73"/>
      <c r="AP12" s="42"/>
      <c r="AQ12" s="78"/>
      <c r="AR12" s="79"/>
      <c r="AS12" s="79"/>
      <c r="AT12" s="42"/>
      <c r="AU12" s="73"/>
      <c r="AV12" s="42"/>
    </row>
    <row r="13" spans="1:53" s="80" customFormat="1" ht="267.75" customHeight="1" x14ac:dyDescent="0.2">
      <c r="A13" s="141"/>
      <c r="B13" s="141"/>
      <c r="C13" s="42" t="s">
        <v>184</v>
      </c>
      <c r="D13" s="131" t="s">
        <v>411</v>
      </c>
      <c r="E13" s="132" t="s">
        <v>185</v>
      </c>
      <c r="F13" s="95" t="s">
        <v>186</v>
      </c>
      <c r="G13" s="93" t="s">
        <v>187</v>
      </c>
      <c r="H13" s="42" t="s">
        <v>113</v>
      </c>
      <c r="I13" s="96" t="s">
        <v>82</v>
      </c>
      <c r="J13" s="42" t="s">
        <v>129</v>
      </c>
      <c r="K13" s="42" t="s">
        <v>134</v>
      </c>
      <c r="L13" s="85" t="s">
        <v>0</v>
      </c>
      <c r="M13" s="97" t="s">
        <v>188</v>
      </c>
      <c r="N13" s="73" t="s">
        <v>26</v>
      </c>
      <c r="O13" s="73" t="s">
        <v>110</v>
      </c>
      <c r="P13" s="42" t="s">
        <v>128</v>
      </c>
      <c r="Q13" s="42" t="s">
        <v>134</v>
      </c>
      <c r="R13" s="85" t="s">
        <v>0</v>
      </c>
      <c r="S13" s="86" t="s">
        <v>58</v>
      </c>
      <c r="T13" s="97" t="s">
        <v>188</v>
      </c>
      <c r="U13" s="73" t="s">
        <v>189</v>
      </c>
      <c r="V13" s="73" t="s">
        <v>190</v>
      </c>
      <c r="W13" s="98">
        <v>1</v>
      </c>
      <c r="X13" s="99"/>
      <c r="Y13" s="99">
        <v>44895</v>
      </c>
      <c r="Z13" s="78"/>
      <c r="AA13" s="79"/>
      <c r="AB13" s="42"/>
      <c r="AC13" s="73"/>
      <c r="AD13" s="42"/>
      <c r="AE13" s="78"/>
      <c r="AF13" s="79"/>
      <c r="AG13" s="79"/>
      <c r="AH13" s="42"/>
      <c r="AI13" s="73"/>
      <c r="AJ13" s="42"/>
      <c r="AK13" s="78"/>
      <c r="AL13" s="79"/>
      <c r="AM13" s="79"/>
      <c r="AN13" s="42"/>
      <c r="AO13" s="73"/>
      <c r="AP13" s="42"/>
      <c r="AQ13" s="78"/>
      <c r="AR13" s="79"/>
      <c r="AS13" s="79"/>
      <c r="AT13" s="42"/>
      <c r="AU13" s="73"/>
      <c r="AV13" s="42"/>
    </row>
    <row r="14" spans="1:53" s="80" customFormat="1" ht="204" x14ac:dyDescent="0.2">
      <c r="A14" s="42" t="s">
        <v>191</v>
      </c>
      <c r="B14" s="42" t="s">
        <v>192</v>
      </c>
      <c r="C14" s="42" t="s">
        <v>193</v>
      </c>
      <c r="D14" s="131" t="s">
        <v>411</v>
      </c>
      <c r="E14" s="81" t="s">
        <v>194</v>
      </c>
      <c r="F14" s="42" t="s">
        <v>195</v>
      </c>
      <c r="G14" s="82" t="s">
        <v>196</v>
      </c>
      <c r="H14" s="42" t="s">
        <v>94</v>
      </c>
      <c r="I14" s="84" t="s">
        <v>86</v>
      </c>
      <c r="J14" s="42" t="s">
        <v>129</v>
      </c>
      <c r="K14" s="42" t="s">
        <v>135</v>
      </c>
      <c r="L14" s="85" t="s">
        <v>21</v>
      </c>
      <c r="M14" s="42" t="s">
        <v>197</v>
      </c>
      <c r="N14" s="73" t="s">
        <v>26</v>
      </c>
      <c r="O14" s="73" t="s">
        <v>110</v>
      </c>
      <c r="P14" s="42" t="s">
        <v>128</v>
      </c>
      <c r="Q14" s="101" t="s">
        <v>135</v>
      </c>
      <c r="R14" s="85" t="s">
        <v>21</v>
      </c>
      <c r="S14" s="86" t="s">
        <v>58</v>
      </c>
      <c r="T14" s="42" t="s">
        <v>197</v>
      </c>
      <c r="U14" s="42" t="s">
        <v>198</v>
      </c>
      <c r="V14" s="42" t="s">
        <v>199</v>
      </c>
      <c r="W14" s="102">
        <v>1</v>
      </c>
      <c r="X14" s="99"/>
      <c r="Y14" s="99">
        <v>44895</v>
      </c>
      <c r="Z14" s="78"/>
      <c r="AA14" s="79"/>
      <c r="AB14" s="42"/>
      <c r="AC14" s="73"/>
      <c r="AD14" s="42"/>
      <c r="AE14" s="78"/>
      <c r="AF14" s="79"/>
      <c r="AG14" s="79"/>
      <c r="AH14" s="42"/>
      <c r="AI14" s="73"/>
      <c r="AJ14" s="42"/>
      <c r="AK14" s="78"/>
      <c r="AL14" s="79"/>
      <c r="AM14" s="79"/>
      <c r="AN14" s="42"/>
      <c r="AO14" s="73"/>
      <c r="AP14" s="42"/>
      <c r="AQ14" s="78"/>
      <c r="AR14" s="79"/>
      <c r="AS14" s="79"/>
      <c r="AT14" s="42"/>
      <c r="AU14" s="73"/>
      <c r="AV14" s="42"/>
    </row>
    <row r="15" spans="1:53" s="80" customFormat="1" ht="140.25" x14ac:dyDescent="0.2">
      <c r="A15" s="139" t="s">
        <v>254</v>
      </c>
      <c r="B15" s="139" t="s">
        <v>255</v>
      </c>
      <c r="C15" s="139" t="s">
        <v>256</v>
      </c>
      <c r="D15" s="139" t="s">
        <v>411</v>
      </c>
      <c r="E15" s="165" t="s">
        <v>257</v>
      </c>
      <c r="F15" s="110" t="s">
        <v>258</v>
      </c>
      <c r="G15" s="169" t="s">
        <v>259</v>
      </c>
      <c r="H15" s="142" t="s">
        <v>113</v>
      </c>
      <c r="I15" s="161" t="s">
        <v>83</v>
      </c>
      <c r="J15" s="142" t="s">
        <v>128</v>
      </c>
      <c r="K15" s="142" t="s">
        <v>136</v>
      </c>
      <c r="L15" s="163" t="s">
        <v>22</v>
      </c>
      <c r="M15" s="100" t="s">
        <v>260</v>
      </c>
      <c r="N15" s="82" t="s">
        <v>26</v>
      </c>
      <c r="O15" s="82" t="s">
        <v>110</v>
      </c>
      <c r="P15" s="142" t="s">
        <v>127</v>
      </c>
      <c r="Q15" s="142" t="s">
        <v>136</v>
      </c>
      <c r="R15" s="163" t="s">
        <v>22</v>
      </c>
      <c r="S15" s="136" t="s">
        <v>58</v>
      </c>
      <c r="T15" s="100" t="s">
        <v>260</v>
      </c>
      <c r="U15" s="72" t="s">
        <v>261</v>
      </c>
      <c r="V15" s="72" t="s">
        <v>262</v>
      </c>
      <c r="W15" s="111">
        <v>1</v>
      </c>
      <c r="X15" s="99">
        <v>44593</v>
      </c>
      <c r="Y15" s="99">
        <v>44895</v>
      </c>
      <c r="Z15" s="78"/>
      <c r="AA15" s="79"/>
      <c r="AB15" s="101"/>
      <c r="AC15" s="82"/>
      <c r="AD15" s="101"/>
      <c r="AE15" s="78"/>
      <c r="AF15" s="79"/>
      <c r="AG15" s="79"/>
      <c r="AH15" s="101"/>
      <c r="AI15" s="82"/>
      <c r="AJ15" s="101"/>
      <c r="AK15" s="78"/>
      <c r="AL15" s="79"/>
      <c r="AM15" s="79"/>
      <c r="AN15" s="101"/>
      <c r="AO15" s="82"/>
      <c r="AP15" s="101"/>
      <c r="AQ15" s="78"/>
      <c r="AR15" s="79"/>
      <c r="AS15" s="79"/>
      <c r="AT15" s="101"/>
      <c r="AU15" s="82"/>
      <c r="AV15" s="101"/>
    </row>
    <row r="16" spans="1:53" s="80" customFormat="1" ht="114.75" customHeight="1" x14ac:dyDescent="0.2">
      <c r="A16" s="141"/>
      <c r="B16" s="141"/>
      <c r="C16" s="141"/>
      <c r="D16" s="141"/>
      <c r="E16" s="166"/>
      <c r="F16" s="101" t="s">
        <v>263</v>
      </c>
      <c r="G16" s="170"/>
      <c r="H16" s="144"/>
      <c r="I16" s="162"/>
      <c r="J16" s="144"/>
      <c r="K16" s="144"/>
      <c r="L16" s="164"/>
      <c r="M16" s="91" t="s">
        <v>264</v>
      </c>
      <c r="N16" s="82" t="s">
        <v>26</v>
      </c>
      <c r="O16" s="82" t="s">
        <v>110</v>
      </c>
      <c r="P16" s="144"/>
      <c r="Q16" s="144"/>
      <c r="R16" s="164"/>
      <c r="S16" s="138"/>
      <c r="T16" s="91" t="s">
        <v>264</v>
      </c>
      <c r="U16" s="93" t="s">
        <v>261</v>
      </c>
      <c r="V16" s="93" t="s">
        <v>265</v>
      </c>
      <c r="W16" s="112">
        <v>1</v>
      </c>
      <c r="X16" s="99">
        <v>44593</v>
      </c>
      <c r="Y16" s="99">
        <v>44895</v>
      </c>
      <c r="Z16" s="78"/>
      <c r="AA16" s="79"/>
      <c r="AB16" s="101"/>
      <c r="AC16" s="82"/>
      <c r="AD16" s="101"/>
      <c r="AE16" s="78"/>
      <c r="AF16" s="79"/>
      <c r="AG16" s="79"/>
      <c r="AH16" s="101"/>
      <c r="AI16" s="82"/>
      <c r="AJ16" s="101"/>
      <c r="AK16" s="78"/>
      <c r="AL16" s="79"/>
      <c r="AM16" s="79"/>
      <c r="AN16" s="101"/>
      <c r="AO16" s="82"/>
      <c r="AP16" s="101"/>
      <c r="AQ16" s="78"/>
      <c r="AR16" s="79"/>
      <c r="AS16" s="79"/>
      <c r="AT16" s="101"/>
      <c r="AU16" s="82"/>
      <c r="AV16" s="101"/>
    </row>
    <row r="17" spans="1:48" s="80" customFormat="1" ht="226.5" customHeight="1" x14ac:dyDescent="0.2">
      <c r="A17" s="101" t="s">
        <v>230</v>
      </c>
      <c r="B17" s="101" t="s">
        <v>231</v>
      </c>
      <c r="C17" s="101" t="s">
        <v>232</v>
      </c>
      <c r="D17" s="131" t="s">
        <v>411</v>
      </c>
      <c r="E17" s="109" t="s">
        <v>233</v>
      </c>
      <c r="F17" s="101" t="s">
        <v>234</v>
      </c>
      <c r="G17" s="74" t="s">
        <v>235</v>
      </c>
      <c r="H17" s="101" t="s">
        <v>94</v>
      </c>
      <c r="I17" s="84" t="s">
        <v>86</v>
      </c>
      <c r="J17" s="101" t="s">
        <v>129</v>
      </c>
      <c r="K17" s="101" t="s">
        <v>135</v>
      </c>
      <c r="L17" s="85" t="s">
        <v>21</v>
      </c>
      <c r="M17" s="101" t="s">
        <v>236</v>
      </c>
      <c r="N17" s="82" t="s">
        <v>26</v>
      </c>
      <c r="O17" s="82" t="s">
        <v>110</v>
      </c>
      <c r="P17" s="101" t="s">
        <v>128</v>
      </c>
      <c r="Q17" s="101" t="s">
        <v>135</v>
      </c>
      <c r="R17" s="85" t="s">
        <v>21</v>
      </c>
      <c r="S17" s="86" t="s">
        <v>58</v>
      </c>
      <c r="T17" s="101" t="s">
        <v>236</v>
      </c>
      <c r="U17" s="101" t="s">
        <v>237</v>
      </c>
      <c r="V17" s="101" t="s">
        <v>238</v>
      </c>
      <c r="W17" s="102">
        <v>1</v>
      </c>
      <c r="X17" s="99"/>
      <c r="Y17" s="99">
        <v>44895</v>
      </c>
      <c r="Z17" s="78"/>
      <c r="AA17" s="79"/>
      <c r="AB17" s="101"/>
      <c r="AC17" s="82"/>
      <c r="AD17" s="101"/>
      <c r="AE17" s="78"/>
      <c r="AF17" s="79"/>
      <c r="AG17" s="79"/>
      <c r="AH17" s="101"/>
      <c r="AI17" s="82"/>
      <c r="AJ17" s="101"/>
      <c r="AK17" s="78"/>
      <c r="AL17" s="79"/>
      <c r="AM17" s="79"/>
      <c r="AN17" s="101"/>
      <c r="AO17" s="82"/>
      <c r="AP17" s="101"/>
      <c r="AQ17" s="78"/>
      <c r="AR17" s="79"/>
      <c r="AS17" s="79"/>
      <c r="AT17" s="101"/>
      <c r="AU17" s="82"/>
      <c r="AV17" s="101"/>
    </row>
    <row r="18" spans="1:48" s="80" customFormat="1" ht="216.75" customHeight="1" x14ac:dyDescent="0.2">
      <c r="A18" s="156" t="s">
        <v>239</v>
      </c>
      <c r="B18" s="139" t="s">
        <v>240</v>
      </c>
      <c r="C18" s="139" t="s">
        <v>241</v>
      </c>
      <c r="D18" s="139" t="s">
        <v>411</v>
      </c>
      <c r="E18" s="165" t="s">
        <v>242</v>
      </c>
      <c r="F18" s="101" t="s">
        <v>243</v>
      </c>
      <c r="G18" s="142" t="s">
        <v>244</v>
      </c>
      <c r="H18" s="139" t="s">
        <v>113</v>
      </c>
      <c r="I18" s="145" t="s">
        <v>83</v>
      </c>
      <c r="J18" s="142" t="s">
        <v>131</v>
      </c>
      <c r="K18" s="142" t="s">
        <v>136</v>
      </c>
      <c r="L18" s="163" t="s">
        <v>22</v>
      </c>
      <c r="M18" s="101" t="s">
        <v>245</v>
      </c>
      <c r="N18" s="82" t="s">
        <v>26</v>
      </c>
      <c r="O18" s="82" t="s">
        <v>110</v>
      </c>
      <c r="P18" s="142" t="s">
        <v>129</v>
      </c>
      <c r="Q18" s="142" t="s">
        <v>136</v>
      </c>
      <c r="R18" s="163" t="s">
        <v>22</v>
      </c>
      <c r="S18" s="136" t="s">
        <v>58</v>
      </c>
      <c r="T18" s="101" t="s">
        <v>246</v>
      </c>
      <c r="U18" s="101" t="s">
        <v>247</v>
      </c>
      <c r="V18" s="101" t="s">
        <v>248</v>
      </c>
      <c r="W18" s="102">
        <v>1</v>
      </c>
      <c r="X18" s="99">
        <v>44708</v>
      </c>
      <c r="Y18" s="99">
        <v>44895</v>
      </c>
      <c r="Z18" s="78"/>
      <c r="AA18" s="79"/>
      <c r="AB18" s="101"/>
      <c r="AC18" s="82"/>
      <c r="AD18" s="101"/>
      <c r="AE18" s="78"/>
      <c r="AF18" s="79"/>
      <c r="AG18" s="79"/>
      <c r="AH18" s="101"/>
      <c r="AI18" s="82"/>
      <c r="AJ18" s="101"/>
      <c r="AK18" s="78"/>
      <c r="AL18" s="79"/>
      <c r="AM18" s="79"/>
      <c r="AN18" s="101"/>
      <c r="AO18" s="82"/>
      <c r="AP18" s="101"/>
      <c r="AQ18" s="78"/>
      <c r="AR18" s="79"/>
      <c r="AS18" s="79"/>
      <c r="AT18" s="101"/>
      <c r="AU18" s="82"/>
      <c r="AV18" s="101"/>
    </row>
    <row r="19" spans="1:48" s="80" customFormat="1" ht="240" customHeight="1" x14ac:dyDescent="0.2">
      <c r="A19" s="157"/>
      <c r="B19" s="141"/>
      <c r="C19" s="141"/>
      <c r="D19" s="141"/>
      <c r="E19" s="166"/>
      <c r="F19" s="101" t="s">
        <v>249</v>
      </c>
      <c r="G19" s="144"/>
      <c r="H19" s="141"/>
      <c r="I19" s="147"/>
      <c r="J19" s="144"/>
      <c r="K19" s="144"/>
      <c r="L19" s="164"/>
      <c r="M19" s="101" t="s">
        <v>250</v>
      </c>
      <c r="N19" s="82" t="s">
        <v>27</v>
      </c>
      <c r="O19" s="82" t="s">
        <v>110</v>
      </c>
      <c r="P19" s="144"/>
      <c r="Q19" s="144"/>
      <c r="R19" s="164"/>
      <c r="S19" s="138"/>
      <c r="T19" s="101" t="s">
        <v>251</v>
      </c>
      <c r="U19" s="101" t="s">
        <v>252</v>
      </c>
      <c r="V19" s="101" t="s">
        <v>253</v>
      </c>
      <c r="W19" s="102">
        <v>1</v>
      </c>
      <c r="X19" s="99">
        <v>44708</v>
      </c>
      <c r="Y19" s="99">
        <v>44895</v>
      </c>
      <c r="Z19" s="78"/>
      <c r="AA19" s="79"/>
      <c r="AB19" s="101"/>
      <c r="AC19" s="82"/>
      <c r="AD19" s="101"/>
      <c r="AE19" s="78"/>
      <c r="AF19" s="79"/>
      <c r="AG19" s="79"/>
      <c r="AH19" s="101"/>
      <c r="AI19" s="82"/>
      <c r="AJ19" s="101"/>
      <c r="AK19" s="78"/>
      <c r="AL19" s="79"/>
      <c r="AM19" s="79"/>
      <c r="AN19" s="101"/>
      <c r="AO19" s="82"/>
      <c r="AP19" s="101"/>
      <c r="AQ19" s="78"/>
      <c r="AR19" s="79"/>
      <c r="AS19" s="79"/>
      <c r="AT19" s="101"/>
      <c r="AU19" s="82"/>
      <c r="AV19" s="101"/>
    </row>
    <row r="20" spans="1:48" s="80" customFormat="1" ht="189.75" customHeight="1" x14ac:dyDescent="0.2">
      <c r="A20" s="74" t="s">
        <v>200</v>
      </c>
      <c r="B20" s="101" t="s">
        <v>201</v>
      </c>
      <c r="C20" s="101" t="s">
        <v>202</v>
      </c>
      <c r="D20" s="131" t="s">
        <v>411</v>
      </c>
      <c r="E20" s="93" t="s">
        <v>203</v>
      </c>
      <c r="F20" s="91" t="s">
        <v>204</v>
      </c>
      <c r="G20" s="87" t="s">
        <v>205</v>
      </c>
      <c r="H20" s="101" t="s">
        <v>113</v>
      </c>
      <c r="I20" s="84" t="s">
        <v>83</v>
      </c>
      <c r="J20" s="101" t="s">
        <v>130</v>
      </c>
      <c r="K20" s="101" t="s">
        <v>135</v>
      </c>
      <c r="L20" s="85" t="s">
        <v>21</v>
      </c>
      <c r="M20" s="101" t="s">
        <v>206</v>
      </c>
      <c r="N20" s="82" t="s">
        <v>26</v>
      </c>
      <c r="O20" s="82" t="s">
        <v>110</v>
      </c>
      <c r="P20" s="101" t="s">
        <v>129</v>
      </c>
      <c r="Q20" s="101" t="s">
        <v>135</v>
      </c>
      <c r="R20" s="85" t="s">
        <v>21</v>
      </c>
      <c r="S20" s="86" t="s">
        <v>58</v>
      </c>
      <c r="T20" s="101" t="s">
        <v>206</v>
      </c>
      <c r="U20" s="101" t="s">
        <v>207</v>
      </c>
      <c r="V20" s="101" t="s">
        <v>208</v>
      </c>
      <c r="W20" s="102">
        <v>1</v>
      </c>
      <c r="X20" s="99">
        <v>44593</v>
      </c>
      <c r="Y20" s="99">
        <v>44895</v>
      </c>
      <c r="Z20" s="78"/>
      <c r="AA20" s="79"/>
      <c r="AB20" s="101"/>
      <c r="AC20" s="82"/>
      <c r="AD20" s="101"/>
      <c r="AE20" s="78"/>
      <c r="AF20" s="79"/>
      <c r="AG20" s="79"/>
      <c r="AH20" s="101"/>
      <c r="AI20" s="82"/>
      <c r="AJ20" s="101"/>
      <c r="AK20" s="78"/>
      <c r="AL20" s="79"/>
      <c r="AM20" s="79"/>
      <c r="AN20" s="101"/>
      <c r="AO20" s="82"/>
      <c r="AP20" s="101"/>
      <c r="AQ20" s="78"/>
      <c r="AR20" s="79"/>
      <c r="AS20" s="79"/>
      <c r="AT20" s="101"/>
      <c r="AU20" s="82"/>
      <c r="AV20" s="101"/>
    </row>
    <row r="21" spans="1:48" s="80" customFormat="1" ht="244.5" customHeight="1" x14ac:dyDescent="0.2">
      <c r="A21" s="156" t="s">
        <v>290</v>
      </c>
      <c r="B21" s="139" t="s">
        <v>291</v>
      </c>
      <c r="C21" s="156" t="s">
        <v>292</v>
      </c>
      <c r="D21" s="139" t="s">
        <v>411</v>
      </c>
      <c r="E21" s="158" t="s">
        <v>293</v>
      </c>
      <c r="F21" s="107" t="s">
        <v>294</v>
      </c>
      <c r="G21" s="159" t="s">
        <v>295</v>
      </c>
      <c r="H21" s="142" t="s">
        <v>94</v>
      </c>
      <c r="I21" s="161" t="s">
        <v>6</v>
      </c>
      <c r="J21" s="142" t="s">
        <v>127</v>
      </c>
      <c r="K21" s="142" t="s">
        <v>135</v>
      </c>
      <c r="L21" s="163" t="s">
        <v>21</v>
      </c>
      <c r="M21" s="107" t="s">
        <v>296</v>
      </c>
      <c r="N21" s="82" t="s">
        <v>26</v>
      </c>
      <c r="O21" s="82" t="s">
        <v>110</v>
      </c>
      <c r="P21" s="142" t="s">
        <v>127</v>
      </c>
      <c r="Q21" s="142" t="s">
        <v>135</v>
      </c>
      <c r="R21" s="163" t="s">
        <v>21</v>
      </c>
      <c r="S21" s="136" t="s">
        <v>58</v>
      </c>
      <c r="T21" s="107" t="s">
        <v>296</v>
      </c>
      <c r="U21" s="154" t="s">
        <v>297</v>
      </c>
      <c r="V21" s="107" t="s">
        <v>298</v>
      </c>
      <c r="W21" s="116">
        <v>1</v>
      </c>
      <c r="X21" s="117"/>
      <c r="Y21" s="108">
        <v>44895</v>
      </c>
      <c r="Z21" s="78"/>
      <c r="AA21" s="79"/>
      <c r="AB21" s="101"/>
      <c r="AC21" s="82"/>
      <c r="AD21" s="101"/>
      <c r="AE21" s="78"/>
      <c r="AF21" s="79"/>
      <c r="AG21" s="79"/>
      <c r="AH21" s="101"/>
      <c r="AI21" s="82"/>
      <c r="AJ21" s="101"/>
      <c r="AK21" s="78"/>
      <c r="AL21" s="79"/>
      <c r="AM21" s="79"/>
      <c r="AN21" s="101"/>
      <c r="AO21" s="82"/>
      <c r="AP21" s="101"/>
      <c r="AQ21" s="78"/>
      <c r="AR21" s="79"/>
      <c r="AS21" s="79"/>
      <c r="AT21" s="101"/>
      <c r="AU21" s="82"/>
      <c r="AV21" s="101"/>
    </row>
    <row r="22" spans="1:48" s="80" customFormat="1" ht="306.75" customHeight="1" x14ac:dyDescent="0.2">
      <c r="A22" s="167"/>
      <c r="B22" s="140"/>
      <c r="C22" s="157"/>
      <c r="D22" s="141"/>
      <c r="E22" s="168"/>
      <c r="F22" s="74" t="s">
        <v>299</v>
      </c>
      <c r="G22" s="160"/>
      <c r="H22" s="144"/>
      <c r="I22" s="162"/>
      <c r="J22" s="144"/>
      <c r="K22" s="144"/>
      <c r="L22" s="164"/>
      <c r="M22" s="74" t="s">
        <v>300</v>
      </c>
      <c r="N22" s="82" t="s">
        <v>26</v>
      </c>
      <c r="O22" s="82" t="s">
        <v>110</v>
      </c>
      <c r="P22" s="144"/>
      <c r="Q22" s="144"/>
      <c r="R22" s="164"/>
      <c r="S22" s="138"/>
      <c r="T22" s="74" t="s">
        <v>300</v>
      </c>
      <c r="U22" s="155"/>
      <c r="V22" s="118" t="s">
        <v>301</v>
      </c>
      <c r="W22" s="70">
        <v>1</v>
      </c>
      <c r="X22" s="119"/>
      <c r="Y22" s="99">
        <v>44895</v>
      </c>
      <c r="Z22" s="78"/>
      <c r="AA22" s="79"/>
      <c r="AB22" s="101"/>
      <c r="AC22" s="82"/>
      <c r="AD22" s="101"/>
      <c r="AE22" s="78"/>
      <c r="AF22" s="79"/>
      <c r="AG22" s="79"/>
      <c r="AH22" s="101"/>
      <c r="AI22" s="82"/>
      <c r="AJ22" s="101"/>
      <c r="AK22" s="78"/>
      <c r="AL22" s="79"/>
      <c r="AM22" s="79"/>
      <c r="AN22" s="101"/>
      <c r="AO22" s="82"/>
      <c r="AP22" s="101"/>
      <c r="AQ22" s="78"/>
      <c r="AR22" s="79"/>
      <c r="AS22" s="79"/>
      <c r="AT22" s="101"/>
      <c r="AU22" s="82"/>
      <c r="AV22" s="101"/>
    </row>
    <row r="23" spans="1:48" s="80" customFormat="1" ht="280.5" x14ac:dyDescent="0.2">
      <c r="A23" s="167"/>
      <c r="B23" s="140"/>
      <c r="C23" s="107" t="s">
        <v>302</v>
      </c>
      <c r="D23" s="131" t="s">
        <v>411</v>
      </c>
      <c r="E23" s="93" t="s">
        <v>303</v>
      </c>
      <c r="F23" s="107" t="s">
        <v>304</v>
      </c>
      <c r="G23" s="114" t="s">
        <v>305</v>
      </c>
      <c r="H23" s="101" t="s">
        <v>113</v>
      </c>
      <c r="I23" s="84" t="s">
        <v>6</v>
      </c>
      <c r="J23" s="101" t="s">
        <v>128</v>
      </c>
      <c r="K23" s="101" t="s">
        <v>135</v>
      </c>
      <c r="L23" s="85" t="s">
        <v>21</v>
      </c>
      <c r="M23" s="74" t="s">
        <v>306</v>
      </c>
      <c r="N23" s="82" t="s">
        <v>26</v>
      </c>
      <c r="O23" s="82" t="s">
        <v>110</v>
      </c>
      <c r="P23" s="101" t="s">
        <v>128</v>
      </c>
      <c r="Q23" s="101" t="s">
        <v>135</v>
      </c>
      <c r="R23" s="85" t="s">
        <v>21</v>
      </c>
      <c r="S23" s="86" t="s">
        <v>58</v>
      </c>
      <c r="T23" s="74" t="s">
        <v>306</v>
      </c>
      <c r="U23" s="118" t="s">
        <v>297</v>
      </c>
      <c r="V23" s="74" t="s">
        <v>307</v>
      </c>
      <c r="W23" s="98">
        <v>1</v>
      </c>
      <c r="X23" s="119"/>
      <c r="Y23" s="99">
        <v>44895</v>
      </c>
      <c r="Z23" s="78"/>
      <c r="AA23" s="79"/>
      <c r="AB23" s="101"/>
      <c r="AC23" s="82"/>
      <c r="AD23" s="101"/>
      <c r="AE23" s="78"/>
      <c r="AF23" s="79"/>
      <c r="AG23" s="79"/>
      <c r="AH23" s="101"/>
      <c r="AI23" s="82"/>
      <c r="AJ23" s="101"/>
      <c r="AK23" s="78"/>
      <c r="AL23" s="79"/>
      <c r="AM23" s="79"/>
      <c r="AN23" s="101"/>
      <c r="AO23" s="82"/>
      <c r="AP23" s="101"/>
      <c r="AQ23" s="78"/>
      <c r="AR23" s="79"/>
      <c r="AS23" s="79"/>
      <c r="AT23" s="101"/>
      <c r="AU23" s="82"/>
      <c r="AV23" s="101"/>
    </row>
    <row r="24" spans="1:48" s="80" customFormat="1" ht="216.75" customHeight="1" x14ac:dyDescent="0.2">
      <c r="A24" s="167"/>
      <c r="B24" s="140"/>
      <c r="C24" s="107" t="s">
        <v>308</v>
      </c>
      <c r="D24" s="131" t="s">
        <v>411</v>
      </c>
      <c r="E24" s="93" t="s">
        <v>309</v>
      </c>
      <c r="F24" s="107" t="s">
        <v>310</v>
      </c>
      <c r="G24" s="114" t="s">
        <v>311</v>
      </c>
      <c r="H24" s="101" t="s">
        <v>112</v>
      </c>
      <c r="I24" s="84" t="s">
        <v>6</v>
      </c>
      <c r="J24" s="101" t="s">
        <v>128</v>
      </c>
      <c r="K24" s="101" t="s">
        <v>135</v>
      </c>
      <c r="L24" s="85" t="s">
        <v>21</v>
      </c>
      <c r="M24" s="74" t="s">
        <v>312</v>
      </c>
      <c r="N24" s="82" t="s">
        <v>26</v>
      </c>
      <c r="O24" s="82" t="s">
        <v>110</v>
      </c>
      <c r="P24" s="101" t="s">
        <v>128</v>
      </c>
      <c r="Q24" s="101" t="s">
        <v>135</v>
      </c>
      <c r="R24" s="85" t="s">
        <v>21</v>
      </c>
      <c r="S24" s="86" t="s">
        <v>58</v>
      </c>
      <c r="T24" s="74" t="s">
        <v>312</v>
      </c>
      <c r="U24" s="118" t="s">
        <v>313</v>
      </c>
      <c r="V24" s="74" t="s">
        <v>314</v>
      </c>
      <c r="W24" s="120">
        <v>1</v>
      </c>
      <c r="X24" s="119"/>
      <c r="Y24" s="99">
        <v>44895</v>
      </c>
      <c r="Z24" s="78"/>
      <c r="AA24" s="79"/>
      <c r="AB24" s="101"/>
      <c r="AC24" s="82"/>
      <c r="AD24" s="101"/>
      <c r="AE24" s="78"/>
      <c r="AF24" s="79"/>
      <c r="AG24" s="79"/>
      <c r="AH24" s="101"/>
      <c r="AI24" s="82"/>
      <c r="AJ24" s="101"/>
      <c r="AK24" s="78"/>
      <c r="AL24" s="79"/>
      <c r="AM24" s="79"/>
      <c r="AN24" s="101"/>
      <c r="AO24" s="82"/>
      <c r="AP24" s="101"/>
      <c r="AQ24" s="78"/>
      <c r="AR24" s="79"/>
      <c r="AS24" s="79"/>
      <c r="AT24" s="101"/>
      <c r="AU24" s="82"/>
      <c r="AV24" s="101"/>
    </row>
    <row r="25" spans="1:48" s="80" customFormat="1" ht="280.5" customHeight="1" x14ac:dyDescent="0.2">
      <c r="A25" s="167"/>
      <c r="B25" s="140"/>
      <c r="C25" s="107" t="s">
        <v>315</v>
      </c>
      <c r="D25" s="131" t="s">
        <v>411</v>
      </c>
      <c r="E25" s="121" t="s">
        <v>316</v>
      </c>
      <c r="F25" s="107" t="s">
        <v>317</v>
      </c>
      <c r="G25" s="114" t="s">
        <v>318</v>
      </c>
      <c r="H25" s="101" t="s">
        <v>94</v>
      </c>
      <c r="I25" s="84" t="s">
        <v>6</v>
      </c>
      <c r="J25" s="101" t="s">
        <v>129</v>
      </c>
      <c r="K25" s="101" t="s">
        <v>135</v>
      </c>
      <c r="L25" s="85" t="s">
        <v>21</v>
      </c>
      <c r="M25" s="74" t="s">
        <v>319</v>
      </c>
      <c r="N25" s="82" t="s">
        <v>26</v>
      </c>
      <c r="O25" s="82" t="s">
        <v>110</v>
      </c>
      <c r="P25" s="101" t="s">
        <v>128</v>
      </c>
      <c r="Q25" s="101" t="s">
        <v>135</v>
      </c>
      <c r="R25" s="85" t="s">
        <v>21</v>
      </c>
      <c r="S25" s="86" t="s">
        <v>58</v>
      </c>
      <c r="T25" s="74" t="s">
        <v>319</v>
      </c>
      <c r="U25" s="113" t="s">
        <v>320</v>
      </c>
      <c r="V25" s="74" t="s">
        <v>321</v>
      </c>
      <c r="W25" s="76">
        <v>1</v>
      </c>
      <c r="X25" s="122"/>
      <c r="Y25" s="77">
        <v>44895</v>
      </c>
      <c r="Z25" s="78"/>
      <c r="AA25" s="79"/>
      <c r="AB25" s="101"/>
      <c r="AC25" s="82"/>
      <c r="AD25" s="101"/>
      <c r="AE25" s="78"/>
      <c r="AF25" s="79"/>
      <c r="AG25" s="79"/>
      <c r="AH25" s="101"/>
      <c r="AI25" s="82"/>
      <c r="AJ25" s="101"/>
      <c r="AK25" s="78"/>
      <c r="AL25" s="79"/>
      <c r="AM25" s="79"/>
      <c r="AN25" s="101"/>
      <c r="AO25" s="82"/>
      <c r="AP25" s="101"/>
      <c r="AQ25" s="78"/>
      <c r="AR25" s="79"/>
      <c r="AS25" s="79"/>
      <c r="AT25" s="101"/>
      <c r="AU25" s="82"/>
      <c r="AV25" s="101"/>
    </row>
    <row r="26" spans="1:48" s="80" customFormat="1" ht="293.25" customHeight="1" x14ac:dyDescent="0.2">
      <c r="A26" s="167"/>
      <c r="B26" s="140"/>
      <c r="C26" s="156" t="s">
        <v>322</v>
      </c>
      <c r="D26" s="139" t="s">
        <v>411</v>
      </c>
      <c r="E26" s="158" t="s">
        <v>323</v>
      </c>
      <c r="F26" s="107" t="s">
        <v>324</v>
      </c>
      <c r="G26" s="159" t="s">
        <v>325</v>
      </c>
      <c r="H26" s="142" t="s">
        <v>113</v>
      </c>
      <c r="I26" s="161" t="s">
        <v>6</v>
      </c>
      <c r="J26" s="142" t="s">
        <v>128</v>
      </c>
      <c r="K26" s="142" t="s">
        <v>135</v>
      </c>
      <c r="L26" s="163" t="s">
        <v>21</v>
      </c>
      <c r="M26" s="74" t="s">
        <v>326</v>
      </c>
      <c r="N26" s="82" t="s">
        <v>26</v>
      </c>
      <c r="O26" s="82" t="s">
        <v>110</v>
      </c>
      <c r="P26" s="142" t="s">
        <v>127</v>
      </c>
      <c r="Q26" s="142" t="s">
        <v>135</v>
      </c>
      <c r="R26" s="163" t="s">
        <v>21</v>
      </c>
      <c r="S26" s="136" t="s">
        <v>58</v>
      </c>
      <c r="T26" s="74" t="s">
        <v>326</v>
      </c>
      <c r="U26" s="154" t="s">
        <v>327</v>
      </c>
      <c r="V26" s="74" t="s">
        <v>328</v>
      </c>
      <c r="W26" s="98">
        <v>1</v>
      </c>
      <c r="X26" s="119"/>
      <c r="Y26" s="99">
        <v>44895</v>
      </c>
      <c r="Z26" s="78"/>
      <c r="AA26" s="79"/>
      <c r="AB26" s="101"/>
      <c r="AC26" s="82"/>
      <c r="AD26" s="101"/>
      <c r="AE26" s="78"/>
      <c r="AF26" s="79"/>
      <c r="AG26" s="79"/>
      <c r="AH26" s="101"/>
      <c r="AI26" s="82"/>
      <c r="AJ26" s="101"/>
      <c r="AK26" s="78"/>
      <c r="AL26" s="79"/>
      <c r="AM26" s="79"/>
      <c r="AN26" s="101"/>
      <c r="AO26" s="82"/>
      <c r="AP26" s="101"/>
      <c r="AQ26" s="78"/>
      <c r="AR26" s="79"/>
      <c r="AS26" s="79"/>
      <c r="AT26" s="101"/>
      <c r="AU26" s="82"/>
      <c r="AV26" s="101"/>
    </row>
    <row r="27" spans="1:48" s="123" customFormat="1" ht="165.75" customHeight="1" x14ac:dyDescent="0.2">
      <c r="A27" s="167"/>
      <c r="B27" s="140"/>
      <c r="C27" s="157"/>
      <c r="D27" s="141"/>
      <c r="E27" s="158"/>
      <c r="F27" s="74" t="s">
        <v>329</v>
      </c>
      <c r="G27" s="160"/>
      <c r="H27" s="144"/>
      <c r="I27" s="162"/>
      <c r="J27" s="144"/>
      <c r="K27" s="144"/>
      <c r="L27" s="164"/>
      <c r="M27" s="74" t="s">
        <v>330</v>
      </c>
      <c r="N27" s="82" t="s">
        <v>26</v>
      </c>
      <c r="O27" s="82" t="s">
        <v>110</v>
      </c>
      <c r="P27" s="144"/>
      <c r="Q27" s="144"/>
      <c r="R27" s="164"/>
      <c r="S27" s="138"/>
      <c r="T27" s="74" t="s">
        <v>330</v>
      </c>
      <c r="U27" s="155"/>
      <c r="V27" s="74" t="s">
        <v>331</v>
      </c>
      <c r="W27" s="98">
        <v>1</v>
      </c>
      <c r="X27" s="119"/>
      <c r="Y27" s="99">
        <v>44895</v>
      </c>
      <c r="Z27" s="78"/>
      <c r="AA27" s="79"/>
      <c r="AB27" s="101"/>
      <c r="AC27" s="82"/>
      <c r="AD27" s="101"/>
      <c r="AE27" s="78"/>
      <c r="AF27" s="79"/>
      <c r="AG27" s="79"/>
      <c r="AH27" s="101"/>
      <c r="AI27" s="82"/>
      <c r="AJ27" s="101"/>
      <c r="AK27" s="78"/>
      <c r="AL27" s="79"/>
      <c r="AM27" s="79"/>
      <c r="AN27" s="101"/>
      <c r="AO27" s="82"/>
      <c r="AP27" s="101"/>
      <c r="AQ27" s="78"/>
      <c r="AR27" s="79"/>
      <c r="AS27" s="79"/>
      <c r="AT27" s="101"/>
      <c r="AU27" s="82"/>
      <c r="AV27" s="101"/>
    </row>
    <row r="28" spans="1:48" s="123" customFormat="1" ht="216.75" customHeight="1" x14ac:dyDescent="0.2">
      <c r="A28" s="167"/>
      <c r="B28" s="140"/>
      <c r="C28" s="107" t="s">
        <v>315</v>
      </c>
      <c r="D28" s="131" t="s">
        <v>411</v>
      </c>
      <c r="E28" s="93" t="s">
        <v>332</v>
      </c>
      <c r="F28" s="107" t="s">
        <v>333</v>
      </c>
      <c r="G28" s="114" t="s">
        <v>334</v>
      </c>
      <c r="H28" s="101" t="s">
        <v>94</v>
      </c>
      <c r="I28" s="84" t="s">
        <v>6</v>
      </c>
      <c r="J28" s="101" t="s">
        <v>128</v>
      </c>
      <c r="K28" s="101" t="s">
        <v>135</v>
      </c>
      <c r="L28" s="85" t="s">
        <v>21</v>
      </c>
      <c r="M28" s="74" t="s">
        <v>335</v>
      </c>
      <c r="N28" s="82" t="s">
        <v>26</v>
      </c>
      <c r="O28" s="82" t="s">
        <v>110</v>
      </c>
      <c r="P28" s="101" t="s">
        <v>128</v>
      </c>
      <c r="Q28" s="101" t="s">
        <v>135</v>
      </c>
      <c r="R28" s="85" t="s">
        <v>21</v>
      </c>
      <c r="S28" s="86" t="s">
        <v>58</v>
      </c>
      <c r="T28" s="74" t="s">
        <v>336</v>
      </c>
      <c r="U28" s="118" t="s">
        <v>337</v>
      </c>
      <c r="V28" s="74" t="s">
        <v>338</v>
      </c>
      <c r="W28" s="124">
        <v>1</v>
      </c>
      <c r="X28" s="119"/>
      <c r="Y28" s="99">
        <v>44895</v>
      </c>
      <c r="Z28" s="78"/>
      <c r="AA28" s="79"/>
      <c r="AB28" s="101"/>
      <c r="AC28" s="82"/>
      <c r="AD28" s="101"/>
      <c r="AE28" s="78"/>
      <c r="AF28" s="79"/>
      <c r="AG28" s="79"/>
      <c r="AH28" s="101"/>
      <c r="AI28" s="82"/>
      <c r="AJ28" s="101"/>
      <c r="AK28" s="78"/>
      <c r="AL28" s="79"/>
      <c r="AM28" s="79"/>
      <c r="AN28" s="101"/>
      <c r="AO28" s="82"/>
      <c r="AP28" s="101"/>
      <c r="AQ28" s="78"/>
      <c r="AR28" s="79"/>
      <c r="AS28" s="79"/>
      <c r="AT28" s="101"/>
      <c r="AU28" s="82"/>
      <c r="AV28" s="101"/>
    </row>
    <row r="29" spans="1:48" s="123" customFormat="1" ht="178.5" customHeight="1" x14ac:dyDescent="0.2">
      <c r="A29" s="167"/>
      <c r="B29" s="140"/>
      <c r="C29" s="107" t="s">
        <v>339</v>
      </c>
      <c r="D29" s="131" t="s">
        <v>411</v>
      </c>
      <c r="E29" s="93" t="s">
        <v>340</v>
      </c>
      <c r="F29" s="107" t="s">
        <v>341</v>
      </c>
      <c r="G29" s="114" t="s">
        <v>342</v>
      </c>
      <c r="H29" s="101" t="s">
        <v>113</v>
      </c>
      <c r="I29" s="84" t="s">
        <v>1</v>
      </c>
      <c r="J29" s="101" t="s">
        <v>129</v>
      </c>
      <c r="K29" s="101" t="s">
        <v>135</v>
      </c>
      <c r="L29" s="85" t="s">
        <v>21</v>
      </c>
      <c r="M29" s="125" t="s">
        <v>343</v>
      </c>
      <c r="N29" s="82" t="s">
        <v>26</v>
      </c>
      <c r="O29" s="82" t="s">
        <v>110</v>
      </c>
      <c r="P29" s="101" t="s">
        <v>128</v>
      </c>
      <c r="Q29" s="101" t="s">
        <v>135</v>
      </c>
      <c r="R29" s="85" t="s">
        <v>21</v>
      </c>
      <c r="S29" s="86" t="s">
        <v>58</v>
      </c>
      <c r="T29" s="125" t="s">
        <v>344</v>
      </c>
      <c r="U29" s="126" t="s">
        <v>345</v>
      </c>
      <c r="V29" s="126" t="s">
        <v>346</v>
      </c>
      <c r="W29" s="98">
        <v>1</v>
      </c>
      <c r="X29" s="119"/>
      <c r="Y29" s="99">
        <v>44895</v>
      </c>
      <c r="Z29" s="78"/>
      <c r="AA29" s="79"/>
      <c r="AB29" s="101"/>
      <c r="AC29" s="82"/>
      <c r="AD29" s="101"/>
      <c r="AE29" s="78"/>
      <c r="AF29" s="79"/>
      <c r="AG29" s="79"/>
      <c r="AH29" s="101"/>
      <c r="AI29" s="82"/>
      <c r="AJ29" s="101"/>
      <c r="AK29" s="78"/>
      <c r="AL29" s="79"/>
      <c r="AM29" s="79"/>
      <c r="AN29" s="101"/>
      <c r="AO29" s="82"/>
      <c r="AP29" s="101"/>
      <c r="AQ29" s="78"/>
      <c r="AR29" s="79"/>
      <c r="AS29" s="79"/>
      <c r="AT29" s="101"/>
      <c r="AU29" s="82"/>
      <c r="AV29" s="101"/>
    </row>
    <row r="30" spans="1:48" s="123" customFormat="1" ht="178.5" x14ac:dyDescent="0.2">
      <c r="A30" s="157"/>
      <c r="B30" s="141"/>
      <c r="C30" s="107" t="s">
        <v>347</v>
      </c>
      <c r="D30" s="131" t="s">
        <v>411</v>
      </c>
      <c r="E30" s="93" t="s">
        <v>348</v>
      </c>
      <c r="F30" s="107" t="s">
        <v>349</v>
      </c>
      <c r="G30" s="87" t="s">
        <v>350</v>
      </c>
      <c r="H30" s="101" t="s">
        <v>113</v>
      </c>
      <c r="I30" s="84" t="s">
        <v>6</v>
      </c>
      <c r="J30" s="101" t="s">
        <v>128</v>
      </c>
      <c r="K30" s="101" t="s">
        <v>135</v>
      </c>
      <c r="L30" s="85" t="s">
        <v>21</v>
      </c>
      <c r="M30" s="125" t="s">
        <v>351</v>
      </c>
      <c r="N30" s="82" t="s">
        <v>26</v>
      </c>
      <c r="O30" s="82" t="s">
        <v>110</v>
      </c>
      <c r="P30" s="101" t="s">
        <v>128</v>
      </c>
      <c r="Q30" s="101" t="s">
        <v>135</v>
      </c>
      <c r="R30" s="85" t="s">
        <v>21</v>
      </c>
      <c r="S30" s="86" t="s">
        <v>58</v>
      </c>
      <c r="T30" s="125" t="s">
        <v>351</v>
      </c>
      <c r="U30" s="126" t="s">
        <v>352</v>
      </c>
      <c r="V30" s="126" t="s">
        <v>353</v>
      </c>
      <c r="W30" s="98">
        <v>1</v>
      </c>
      <c r="X30" s="119"/>
      <c r="Y30" s="99">
        <v>44895</v>
      </c>
      <c r="Z30" s="78"/>
      <c r="AA30" s="79"/>
      <c r="AB30" s="101"/>
      <c r="AC30" s="82"/>
      <c r="AD30" s="101"/>
      <c r="AE30" s="78"/>
      <c r="AF30" s="79"/>
      <c r="AG30" s="79"/>
      <c r="AH30" s="101"/>
      <c r="AI30" s="82"/>
      <c r="AJ30" s="101"/>
      <c r="AK30" s="78"/>
      <c r="AL30" s="79"/>
      <c r="AM30" s="79"/>
      <c r="AN30" s="101"/>
      <c r="AO30" s="82"/>
      <c r="AP30" s="101"/>
      <c r="AQ30" s="78"/>
      <c r="AR30" s="79"/>
      <c r="AS30" s="79"/>
      <c r="AT30" s="101"/>
      <c r="AU30" s="82"/>
      <c r="AV30" s="101"/>
    </row>
    <row r="31" spans="1:48" s="80" customFormat="1" ht="189.75" customHeight="1" x14ac:dyDescent="0.2">
      <c r="A31" s="139" t="s">
        <v>266</v>
      </c>
      <c r="B31" s="139" t="s">
        <v>267</v>
      </c>
      <c r="C31" s="139" t="s">
        <v>268</v>
      </c>
      <c r="D31" s="139" t="s">
        <v>411</v>
      </c>
      <c r="E31" s="165" t="s">
        <v>269</v>
      </c>
      <c r="F31" s="101" t="s">
        <v>270</v>
      </c>
      <c r="G31" s="142" t="s">
        <v>271</v>
      </c>
      <c r="H31" s="142" t="s">
        <v>113</v>
      </c>
      <c r="I31" s="161" t="s">
        <v>84</v>
      </c>
      <c r="J31" s="142" t="s">
        <v>128</v>
      </c>
      <c r="K31" s="142" t="s">
        <v>136</v>
      </c>
      <c r="L31" s="163" t="s">
        <v>22</v>
      </c>
      <c r="M31" s="101" t="s">
        <v>272</v>
      </c>
      <c r="N31" s="82" t="s">
        <v>26</v>
      </c>
      <c r="O31" s="82" t="s">
        <v>110</v>
      </c>
      <c r="P31" s="142" t="s">
        <v>127</v>
      </c>
      <c r="Q31" s="142" t="s">
        <v>136</v>
      </c>
      <c r="R31" s="163" t="s">
        <v>22</v>
      </c>
      <c r="S31" s="136" t="s">
        <v>58</v>
      </c>
      <c r="T31" s="91" t="s">
        <v>273</v>
      </c>
      <c r="U31" s="72" t="s">
        <v>274</v>
      </c>
      <c r="V31" s="114" t="s">
        <v>275</v>
      </c>
      <c r="W31" s="115">
        <v>1</v>
      </c>
      <c r="X31" s="99">
        <v>44593</v>
      </c>
      <c r="Y31" s="99">
        <v>44895</v>
      </c>
      <c r="Z31" s="78"/>
      <c r="AA31" s="79"/>
      <c r="AB31" s="101"/>
      <c r="AC31" s="82"/>
      <c r="AD31" s="101"/>
      <c r="AE31" s="78"/>
      <c r="AF31" s="79"/>
      <c r="AG31" s="79"/>
      <c r="AH31" s="101"/>
      <c r="AI31" s="82"/>
      <c r="AJ31" s="101"/>
      <c r="AK31" s="78"/>
      <c r="AL31" s="79"/>
      <c r="AM31" s="79"/>
      <c r="AN31" s="101"/>
      <c r="AO31" s="82"/>
      <c r="AP31" s="101"/>
      <c r="AQ31" s="78"/>
      <c r="AR31" s="79"/>
      <c r="AS31" s="79"/>
      <c r="AT31" s="101"/>
      <c r="AU31" s="82"/>
      <c r="AV31" s="101"/>
    </row>
    <row r="32" spans="1:48" s="80" customFormat="1" ht="216.75" customHeight="1" x14ac:dyDescent="0.2">
      <c r="A32" s="141"/>
      <c r="B32" s="141"/>
      <c r="C32" s="141"/>
      <c r="D32" s="141"/>
      <c r="E32" s="166"/>
      <c r="F32" s="101" t="s">
        <v>276</v>
      </c>
      <c r="G32" s="144"/>
      <c r="H32" s="144"/>
      <c r="I32" s="162"/>
      <c r="J32" s="144"/>
      <c r="K32" s="144"/>
      <c r="L32" s="164"/>
      <c r="M32" s="101" t="s">
        <v>277</v>
      </c>
      <c r="N32" s="82" t="s">
        <v>26</v>
      </c>
      <c r="O32" s="82" t="s">
        <v>110</v>
      </c>
      <c r="P32" s="144"/>
      <c r="Q32" s="144"/>
      <c r="R32" s="164"/>
      <c r="S32" s="138"/>
      <c r="T32" s="101" t="s">
        <v>277</v>
      </c>
      <c r="U32" s="93" t="s">
        <v>278</v>
      </c>
      <c r="V32" s="93" t="s">
        <v>279</v>
      </c>
      <c r="W32" s="112">
        <v>1</v>
      </c>
      <c r="X32" s="99">
        <v>44593</v>
      </c>
      <c r="Y32" s="99">
        <v>44895</v>
      </c>
      <c r="Z32" s="78"/>
      <c r="AA32" s="79"/>
      <c r="AB32" s="101"/>
      <c r="AC32" s="82"/>
      <c r="AD32" s="101"/>
      <c r="AE32" s="78"/>
      <c r="AF32" s="79"/>
      <c r="AG32" s="79"/>
      <c r="AH32" s="101"/>
      <c r="AI32" s="82"/>
      <c r="AJ32" s="101"/>
      <c r="AK32" s="78"/>
      <c r="AL32" s="79"/>
      <c r="AM32" s="79"/>
      <c r="AN32" s="101"/>
      <c r="AO32" s="82"/>
      <c r="AP32" s="101"/>
      <c r="AQ32" s="78"/>
      <c r="AR32" s="79"/>
      <c r="AS32" s="79"/>
      <c r="AT32" s="101"/>
      <c r="AU32" s="82"/>
      <c r="AV32" s="101"/>
    </row>
    <row r="33" spans="1:48" s="80" customFormat="1" ht="178.5" customHeight="1" x14ac:dyDescent="0.2">
      <c r="A33" s="139" t="s">
        <v>153</v>
      </c>
      <c r="B33" s="139" t="s">
        <v>154</v>
      </c>
      <c r="C33" s="139" t="s">
        <v>155</v>
      </c>
      <c r="D33" s="139" t="s">
        <v>411</v>
      </c>
      <c r="E33" s="165" t="s">
        <v>156</v>
      </c>
      <c r="F33" s="42" t="s">
        <v>157</v>
      </c>
      <c r="G33" s="142" t="s">
        <v>158</v>
      </c>
      <c r="H33" s="206" t="s">
        <v>94</v>
      </c>
      <c r="I33" s="210" t="s">
        <v>81</v>
      </c>
      <c r="J33" s="206" t="s">
        <v>130</v>
      </c>
      <c r="K33" s="206" t="s">
        <v>135</v>
      </c>
      <c r="L33" s="208" t="s">
        <v>21</v>
      </c>
      <c r="M33" s="42" t="s">
        <v>159</v>
      </c>
      <c r="N33" s="7" t="s">
        <v>26</v>
      </c>
      <c r="O33" s="7" t="s">
        <v>110</v>
      </c>
      <c r="P33" s="142" t="s">
        <v>127</v>
      </c>
      <c r="Q33" s="142" t="s">
        <v>135</v>
      </c>
      <c r="R33" s="163" t="s">
        <v>21</v>
      </c>
      <c r="S33" s="136" t="s">
        <v>58</v>
      </c>
      <c r="T33" s="74" t="s">
        <v>159</v>
      </c>
      <c r="U33" s="75" t="s">
        <v>160</v>
      </c>
      <c r="V33" s="75" t="s">
        <v>161</v>
      </c>
      <c r="W33" s="76">
        <v>1</v>
      </c>
      <c r="X33" s="77"/>
      <c r="Y33" s="77">
        <v>44895</v>
      </c>
      <c r="Z33" s="78"/>
      <c r="AA33" s="79"/>
      <c r="AB33" s="42"/>
      <c r="AC33" s="73"/>
      <c r="AD33" s="42"/>
      <c r="AE33" s="78"/>
      <c r="AF33" s="79"/>
      <c r="AG33" s="79"/>
      <c r="AH33" s="42"/>
      <c r="AI33" s="73"/>
      <c r="AJ33" s="42"/>
      <c r="AK33" s="78"/>
      <c r="AL33" s="79"/>
      <c r="AM33" s="79"/>
      <c r="AN33" s="42"/>
      <c r="AO33" s="73"/>
      <c r="AP33" s="42"/>
      <c r="AQ33" s="78"/>
      <c r="AR33" s="79"/>
      <c r="AS33" s="79"/>
      <c r="AT33" s="42"/>
      <c r="AU33" s="73"/>
      <c r="AV33" s="42"/>
    </row>
    <row r="34" spans="1:48" s="80" customFormat="1" ht="153" x14ac:dyDescent="0.2">
      <c r="A34" s="140"/>
      <c r="B34" s="140"/>
      <c r="C34" s="141"/>
      <c r="D34" s="141"/>
      <c r="E34" s="166"/>
      <c r="F34" s="42" t="s">
        <v>163</v>
      </c>
      <c r="G34" s="144"/>
      <c r="H34" s="207"/>
      <c r="I34" s="211"/>
      <c r="J34" s="207"/>
      <c r="K34" s="207"/>
      <c r="L34" s="209"/>
      <c r="M34" s="42" t="s">
        <v>164</v>
      </c>
      <c r="N34" s="7" t="s">
        <v>26</v>
      </c>
      <c r="O34" s="7" t="s">
        <v>110</v>
      </c>
      <c r="P34" s="144"/>
      <c r="Q34" s="144"/>
      <c r="R34" s="164"/>
      <c r="S34" s="138"/>
      <c r="T34" s="74" t="s">
        <v>164</v>
      </c>
      <c r="U34" s="75" t="s">
        <v>160</v>
      </c>
      <c r="V34" s="75" t="s">
        <v>161</v>
      </c>
      <c r="W34" s="76">
        <v>1</v>
      </c>
      <c r="X34" s="77"/>
      <c r="Y34" s="77">
        <v>44895</v>
      </c>
      <c r="Z34" s="78"/>
      <c r="AA34" s="79"/>
      <c r="AB34" s="42"/>
      <c r="AC34" s="73"/>
      <c r="AD34" s="42"/>
      <c r="AE34" s="78"/>
      <c r="AF34" s="79"/>
      <c r="AG34" s="79"/>
      <c r="AH34" s="42"/>
      <c r="AI34" s="73"/>
      <c r="AJ34" s="42"/>
      <c r="AK34" s="78"/>
      <c r="AL34" s="79"/>
      <c r="AM34" s="79"/>
      <c r="AN34" s="42"/>
      <c r="AO34" s="73"/>
      <c r="AP34" s="42"/>
      <c r="AQ34" s="78"/>
      <c r="AR34" s="79"/>
      <c r="AS34" s="79"/>
      <c r="AT34" s="42"/>
      <c r="AU34" s="73"/>
      <c r="AV34" s="42"/>
    </row>
    <row r="35" spans="1:48" s="80" customFormat="1" ht="178.5" customHeight="1" x14ac:dyDescent="0.2">
      <c r="A35" s="141"/>
      <c r="B35" s="141"/>
      <c r="C35" s="42" t="s">
        <v>162</v>
      </c>
      <c r="D35" s="131" t="s">
        <v>411</v>
      </c>
      <c r="E35" s="83" t="s">
        <v>165</v>
      </c>
      <c r="F35" s="42" t="s">
        <v>166</v>
      </c>
      <c r="G35" s="73" t="s">
        <v>167</v>
      </c>
      <c r="H35" s="8" t="s">
        <v>112</v>
      </c>
      <c r="I35" s="26" t="s">
        <v>81</v>
      </c>
      <c r="J35" s="8" t="s">
        <v>130</v>
      </c>
      <c r="K35" s="8" t="s">
        <v>135</v>
      </c>
      <c r="L35" s="52" t="s">
        <v>21</v>
      </c>
      <c r="M35" s="42" t="s">
        <v>168</v>
      </c>
      <c r="N35" s="7" t="s">
        <v>26</v>
      </c>
      <c r="O35" s="7" t="s">
        <v>110</v>
      </c>
      <c r="P35" s="73" t="s">
        <v>128</v>
      </c>
      <c r="Q35" s="73" t="s">
        <v>135</v>
      </c>
      <c r="R35" s="85" t="s">
        <v>21</v>
      </c>
      <c r="S35" s="86" t="s">
        <v>58</v>
      </c>
      <c r="T35" s="74" t="s">
        <v>168</v>
      </c>
      <c r="U35" s="87" t="s">
        <v>160</v>
      </c>
      <c r="V35" s="87" t="s">
        <v>169</v>
      </c>
      <c r="W35" s="88">
        <v>1</v>
      </c>
      <c r="X35" s="75"/>
      <c r="Y35" s="89">
        <v>44895</v>
      </c>
      <c r="Z35" s="78"/>
      <c r="AA35" s="79"/>
      <c r="AB35" s="42"/>
      <c r="AC35" s="73"/>
      <c r="AD35" s="42"/>
      <c r="AE35" s="78"/>
      <c r="AF35" s="79"/>
      <c r="AG35" s="79"/>
      <c r="AH35" s="42"/>
      <c r="AI35" s="73"/>
      <c r="AJ35" s="42"/>
      <c r="AK35" s="78"/>
      <c r="AL35" s="79"/>
      <c r="AM35" s="79"/>
      <c r="AN35" s="42"/>
      <c r="AO35" s="73"/>
      <c r="AP35" s="42"/>
      <c r="AQ35" s="78"/>
      <c r="AR35" s="79"/>
      <c r="AS35" s="79"/>
      <c r="AT35" s="42"/>
      <c r="AU35" s="73"/>
      <c r="AV35" s="42"/>
    </row>
    <row r="36" spans="1:48" s="80" customFormat="1" ht="191.25" customHeight="1" x14ac:dyDescent="0.2">
      <c r="A36" s="101" t="s">
        <v>221</v>
      </c>
      <c r="B36" s="101" t="s">
        <v>222</v>
      </c>
      <c r="C36" s="101" t="s">
        <v>223</v>
      </c>
      <c r="D36" s="131" t="s">
        <v>411</v>
      </c>
      <c r="E36" s="82" t="s">
        <v>224</v>
      </c>
      <c r="F36" s="101" t="s">
        <v>225</v>
      </c>
      <c r="G36" s="82" t="s">
        <v>226</v>
      </c>
      <c r="H36" s="101" t="s">
        <v>113</v>
      </c>
      <c r="I36" s="84" t="s">
        <v>107</v>
      </c>
      <c r="J36" s="101" t="s">
        <v>127</v>
      </c>
      <c r="K36" s="101" t="s">
        <v>135</v>
      </c>
      <c r="L36" s="85" t="s">
        <v>21</v>
      </c>
      <c r="M36" s="101" t="s">
        <v>227</v>
      </c>
      <c r="N36" s="82" t="s">
        <v>26</v>
      </c>
      <c r="O36" s="82" t="s">
        <v>110</v>
      </c>
      <c r="P36" s="101" t="s">
        <v>127</v>
      </c>
      <c r="Q36" s="101" t="s">
        <v>135</v>
      </c>
      <c r="R36" s="85" t="s">
        <v>21</v>
      </c>
      <c r="S36" s="86" t="s">
        <v>58</v>
      </c>
      <c r="T36" s="101" t="s">
        <v>227</v>
      </c>
      <c r="U36" s="101" t="s">
        <v>228</v>
      </c>
      <c r="V36" s="101" t="s">
        <v>229</v>
      </c>
      <c r="W36" s="98">
        <v>0.8</v>
      </c>
      <c r="X36" s="99">
        <v>44590</v>
      </c>
      <c r="Y36" s="99">
        <v>44895</v>
      </c>
      <c r="Z36" s="78"/>
      <c r="AA36" s="79"/>
      <c r="AB36" s="101"/>
      <c r="AC36" s="82"/>
      <c r="AD36" s="101"/>
      <c r="AE36" s="78"/>
      <c r="AF36" s="79"/>
      <c r="AG36" s="79"/>
      <c r="AH36" s="101"/>
      <c r="AI36" s="82"/>
      <c r="AJ36" s="101"/>
      <c r="AK36" s="78"/>
      <c r="AL36" s="79"/>
      <c r="AM36" s="79"/>
      <c r="AN36" s="101"/>
      <c r="AO36" s="82"/>
      <c r="AP36" s="101"/>
      <c r="AQ36" s="78"/>
      <c r="AR36" s="79"/>
      <c r="AS36" s="79"/>
      <c r="AT36" s="101"/>
      <c r="AU36" s="82"/>
      <c r="AV36" s="101"/>
    </row>
    <row r="37" spans="1:48" s="80" customFormat="1" ht="331.5" x14ac:dyDescent="0.2">
      <c r="A37" s="101" t="s">
        <v>280</v>
      </c>
      <c r="B37" s="101" t="s">
        <v>281</v>
      </c>
      <c r="C37" s="101" t="s">
        <v>282</v>
      </c>
      <c r="D37" s="131" t="s">
        <v>411</v>
      </c>
      <c r="E37" s="69" t="s">
        <v>283</v>
      </c>
      <c r="F37" s="101" t="s">
        <v>284</v>
      </c>
      <c r="G37" s="82" t="s">
        <v>285</v>
      </c>
      <c r="H37" s="101" t="s">
        <v>113</v>
      </c>
      <c r="I37" s="84" t="s">
        <v>13</v>
      </c>
      <c r="J37" s="101" t="s">
        <v>127</v>
      </c>
      <c r="K37" s="101" t="s">
        <v>134</v>
      </c>
      <c r="L37" s="85" t="s">
        <v>0</v>
      </c>
      <c r="M37" s="101" t="s">
        <v>286</v>
      </c>
      <c r="N37" s="82" t="s">
        <v>26</v>
      </c>
      <c r="O37" s="82" t="s">
        <v>110</v>
      </c>
      <c r="P37" s="101" t="s">
        <v>127</v>
      </c>
      <c r="Q37" s="101" t="s">
        <v>134</v>
      </c>
      <c r="R37" s="85" t="s">
        <v>0</v>
      </c>
      <c r="S37" s="86" t="s">
        <v>58</v>
      </c>
      <c r="T37" s="101" t="s">
        <v>286</v>
      </c>
      <c r="U37" s="101" t="s">
        <v>287</v>
      </c>
      <c r="V37" s="101" t="s">
        <v>288</v>
      </c>
      <c r="W37" s="101" t="s">
        <v>289</v>
      </c>
      <c r="X37" s="99"/>
      <c r="Y37" s="99">
        <v>44895</v>
      </c>
      <c r="Z37" s="78"/>
      <c r="AA37" s="79"/>
      <c r="AB37" s="101"/>
      <c r="AC37" s="82"/>
      <c r="AD37" s="101"/>
      <c r="AE37" s="78"/>
      <c r="AF37" s="79"/>
      <c r="AG37" s="79"/>
      <c r="AH37" s="101"/>
      <c r="AI37" s="82"/>
      <c r="AJ37" s="101"/>
      <c r="AK37" s="78"/>
      <c r="AL37" s="79"/>
      <c r="AM37" s="79"/>
      <c r="AN37" s="101"/>
      <c r="AO37" s="82"/>
      <c r="AP37" s="101"/>
      <c r="AQ37" s="78"/>
      <c r="AR37" s="79"/>
      <c r="AS37" s="79"/>
      <c r="AT37" s="101"/>
      <c r="AU37" s="82"/>
      <c r="AV37" s="101"/>
    </row>
    <row r="38" spans="1:48" s="80" customFormat="1" ht="255" customHeight="1" x14ac:dyDescent="0.2">
      <c r="A38" s="139" t="s">
        <v>354</v>
      </c>
      <c r="B38" s="139" t="s">
        <v>355</v>
      </c>
      <c r="C38" s="91" t="s">
        <v>356</v>
      </c>
      <c r="D38" s="131" t="s">
        <v>411</v>
      </c>
      <c r="E38" s="101" t="s">
        <v>357</v>
      </c>
      <c r="F38" s="101" t="s">
        <v>358</v>
      </c>
      <c r="G38" s="82" t="s">
        <v>359</v>
      </c>
      <c r="H38" s="101" t="s">
        <v>94</v>
      </c>
      <c r="I38" s="84" t="s">
        <v>81</v>
      </c>
      <c r="J38" s="101" t="s">
        <v>127</v>
      </c>
      <c r="K38" s="101" t="s">
        <v>136</v>
      </c>
      <c r="L38" s="85" t="s">
        <v>22</v>
      </c>
      <c r="M38" s="101" t="s">
        <v>360</v>
      </c>
      <c r="N38" s="82" t="s">
        <v>26</v>
      </c>
      <c r="O38" s="82" t="s">
        <v>110</v>
      </c>
      <c r="P38" s="101" t="s">
        <v>127</v>
      </c>
      <c r="Q38" s="101" t="s">
        <v>136</v>
      </c>
      <c r="R38" s="127" t="s">
        <v>22</v>
      </c>
      <c r="S38" s="86" t="s">
        <v>58</v>
      </c>
      <c r="T38" s="101" t="s">
        <v>360</v>
      </c>
      <c r="U38" s="101" t="s">
        <v>361</v>
      </c>
      <c r="V38" s="101" t="s">
        <v>362</v>
      </c>
      <c r="W38" s="102">
        <v>1</v>
      </c>
      <c r="X38" s="99"/>
      <c r="Y38" s="99">
        <v>44895</v>
      </c>
      <c r="Z38" s="78"/>
      <c r="AA38" s="79"/>
      <c r="AB38" s="101"/>
      <c r="AC38" s="82"/>
      <c r="AD38" s="101"/>
      <c r="AE38" s="78"/>
      <c r="AF38" s="79"/>
      <c r="AG38" s="79"/>
      <c r="AH38" s="101"/>
      <c r="AI38" s="82"/>
      <c r="AJ38" s="101"/>
      <c r="AK38" s="78"/>
      <c r="AL38" s="79"/>
      <c r="AM38" s="79"/>
      <c r="AN38" s="101"/>
      <c r="AO38" s="82"/>
      <c r="AP38" s="101"/>
      <c r="AQ38" s="78"/>
      <c r="AR38" s="79"/>
      <c r="AS38" s="79"/>
      <c r="AT38" s="101"/>
      <c r="AU38" s="82"/>
      <c r="AV38" s="101"/>
    </row>
    <row r="39" spans="1:48" s="80" customFormat="1" ht="344.25" customHeight="1" x14ac:dyDescent="0.2">
      <c r="A39" s="140"/>
      <c r="B39" s="140"/>
      <c r="C39" s="91" t="s">
        <v>356</v>
      </c>
      <c r="D39" s="131" t="s">
        <v>411</v>
      </c>
      <c r="E39" s="101" t="s">
        <v>363</v>
      </c>
      <c r="F39" s="101" t="s">
        <v>364</v>
      </c>
      <c r="G39" s="82" t="s">
        <v>365</v>
      </c>
      <c r="H39" s="101" t="s">
        <v>94</v>
      </c>
      <c r="I39" s="84" t="s">
        <v>81</v>
      </c>
      <c r="J39" s="101" t="s">
        <v>127</v>
      </c>
      <c r="K39" s="101" t="s">
        <v>135</v>
      </c>
      <c r="L39" s="85" t="s">
        <v>21</v>
      </c>
      <c r="M39" s="101" t="s">
        <v>366</v>
      </c>
      <c r="N39" s="82" t="s">
        <v>26</v>
      </c>
      <c r="O39" s="82" t="s">
        <v>110</v>
      </c>
      <c r="P39" s="101" t="s">
        <v>127</v>
      </c>
      <c r="Q39" s="101" t="s">
        <v>135</v>
      </c>
      <c r="R39" s="127" t="s">
        <v>21</v>
      </c>
      <c r="S39" s="86" t="s">
        <v>58</v>
      </c>
      <c r="T39" s="101" t="s">
        <v>366</v>
      </c>
      <c r="U39" s="101" t="s">
        <v>367</v>
      </c>
      <c r="V39" s="101" t="s">
        <v>368</v>
      </c>
      <c r="W39" s="101" t="s">
        <v>369</v>
      </c>
      <c r="X39" s="82"/>
      <c r="Y39" s="99">
        <v>44895</v>
      </c>
      <c r="Z39" s="78"/>
      <c r="AA39" s="79"/>
      <c r="AB39" s="101"/>
      <c r="AC39" s="82"/>
      <c r="AD39" s="101"/>
      <c r="AE39" s="78"/>
      <c r="AF39" s="79"/>
      <c r="AG39" s="79"/>
      <c r="AH39" s="101"/>
      <c r="AI39" s="82"/>
      <c r="AJ39" s="101"/>
      <c r="AK39" s="78"/>
      <c r="AL39" s="79"/>
      <c r="AM39" s="79"/>
      <c r="AN39" s="101"/>
      <c r="AO39" s="82"/>
      <c r="AP39" s="101"/>
      <c r="AQ39" s="78"/>
      <c r="AR39" s="79"/>
      <c r="AS39" s="79"/>
      <c r="AT39" s="101"/>
      <c r="AU39" s="82"/>
      <c r="AV39" s="101"/>
    </row>
    <row r="40" spans="1:48" s="80" customFormat="1" ht="409.5" x14ac:dyDescent="0.2">
      <c r="A40" s="141"/>
      <c r="B40" s="141"/>
      <c r="C40" s="91" t="s">
        <v>356</v>
      </c>
      <c r="D40" s="131" t="s">
        <v>411</v>
      </c>
      <c r="E40" s="101" t="s">
        <v>370</v>
      </c>
      <c r="F40" s="101" t="s">
        <v>371</v>
      </c>
      <c r="G40" s="82" t="s">
        <v>372</v>
      </c>
      <c r="H40" s="101" t="s">
        <v>113</v>
      </c>
      <c r="I40" s="84" t="s">
        <v>81</v>
      </c>
      <c r="J40" s="101" t="s">
        <v>127</v>
      </c>
      <c r="K40" s="101" t="s">
        <v>135</v>
      </c>
      <c r="L40" s="85" t="s">
        <v>21</v>
      </c>
      <c r="M40" s="101" t="s">
        <v>373</v>
      </c>
      <c r="N40" s="82" t="s">
        <v>26</v>
      </c>
      <c r="O40" s="82" t="s">
        <v>110</v>
      </c>
      <c r="P40" s="101" t="s">
        <v>127</v>
      </c>
      <c r="Q40" s="101" t="s">
        <v>135</v>
      </c>
      <c r="R40" s="127" t="s">
        <v>21</v>
      </c>
      <c r="S40" s="86" t="s">
        <v>58</v>
      </c>
      <c r="T40" s="101" t="s">
        <v>374</v>
      </c>
      <c r="U40" s="101" t="s">
        <v>375</v>
      </c>
      <c r="V40" s="101" t="s">
        <v>376</v>
      </c>
      <c r="W40" s="101" t="s">
        <v>377</v>
      </c>
      <c r="X40" s="82"/>
      <c r="Y40" s="99">
        <v>44895</v>
      </c>
      <c r="Z40" s="78"/>
      <c r="AA40" s="79"/>
      <c r="AB40" s="101"/>
      <c r="AC40" s="82"/>
      <c r="AD40" s="101"/>
      <c r="AE40" s="78"/>
      <c r="AF40" s="79"/>
      <c r="AG40" s="79"/>
      <c r="AH40" s="101"/>
      <c r="AI40" s="82"/>
      <c r="AJ40" s="101"/>
      <c r="AK40" s="78"/>
      <c r="AL40" s="79"/>
      <c r="AM40" s="79"/>
      <c r="AN40" s="101"/>
      <c r="AO40" s="82"/>
      <c r="AP40" s="101"/>
      <c r="AQ40" s="78"/>
      <c r="AR40" s="79"/>
      <c r="AS40" s="79"/>
      <c r="AT40" s="101"/>
      <c r="AU40" s="82"/>
      <c r="AV40" s="101"/>
    </row>
    <row r="41" spans="1:48" s="80" customFormat="1" ht="190.5" customHeight="1" x14ac:dyDescent="0.2">
      <c r="A41" s="139" t="s">
        <v>387</v>
      </c>
      <c r="B41" s="148" t="s">
        <v>388</v>
      </c>
      <c r="C41" s="151" t="s">
        <v>389</v>
      </c>
      <c r="D41" s="139" t="s">
        <v>411</v>
      </c>
      <c r="E41" s="142" t="s">
        <v>390</v>
      </c>
      <c r="F41" s="107" t="s">
        <v>391</v>
      </c>
      <c r="G41" s="142" t="s">
        <v>392</v>
      </c>
      <c r="H41" s="139" t="s">
        <v>112</v>
      </c>
      <c r="I41" s="145" t="s">
        <v>1</v>
      </c>
      <c r="J41" s="139" t="s">
        <v>131</v>
      </c>
      <c r="K41" s="139" t="s">
        <v>135</v>
      </c>
      <c r="L41" s="133" t="s">
        <v>21</v>
      </c>
      <c r="M41" s="101" t="s">
        <v>393</v>
      </c>
      <c r="N41" s="82" t="s">
        <v>26</v>
      </c>
      <c r="O41" s="103" t="s">
        <v>110</v>
      </c>
      <c r="P41" s="139" t="s">
        <v>127</v>
      </c>
      <c r="Q41" s="139" t="s">
        <v>135</v>
      </c>
      <c r="R41" s="133" t="s">
        <v>21</v>
      </c>
      <c r="S41" s="136" t="s">
        <v>58</v>
      </c>
      <c r="T41" s="101" t="s">
        <v>393</v>
      </c>
      <c r="U41" s="128" t="s">
        <v>394</v>
      </c>
      <c r="V41" s="82" t="s">
        <v>395</v>
      </c>
      <c r="W41" s="98">
        <v>1</v>
      </c>
      <c r="X41" s="99"/>
      <c r="Y41" s="99">
        <v>44895</v>
      </c>
      <c r="Z41" s="78"/>
      <c r="AA41" s="79"/>
      <c r="AB41" s="101"/>
      <c r="AC41" s="82"/>
      <c r="AD41" s="101"/>
      <c r="AE41" s="78"/>
      <c r="AF41" s="79"/>
      <c r="AG41" s="79"/>
      <c r="AH41" s="101"/>
      <c r="AI41" s="82"/>
      <c r="AJ41" s="101"/>
      <c r="AK41" s="78"/>
      <c r="AL41" s="79"/>
      <c r="AM41" s="79"/>
      <c r="AN41" s="101"/>
      <c r="AO41" s="82"/>
      <c r="AP41" s="101"/>
      <c r="AQ41" s="78"/>
      <c r="AR41" s="79"/>
      <c r="AS41" s="79"/>
      <c r="AT41" s="101"/>
      <c r="AU41" s="82"/>
      <c r="AV41" s="101"/>
    </row>
    <row r="42" spans="1:48" s="80" customFormat="1" ht="252.75" customHeight="1" x14ac:dyDescent="0.2">
      <c r="A42" s="140"/>
      <c r="B42" s="149"/>
      <c r="C42" s="152"/>
      <c r="D42" s="140"/>
      <c r="E42" s="143"/>
      <c r="F42" s="107" t="s">
        <v>396</v>
      </c>
      <c r="G42" s="143"/>
      <c r="H42" s="140"/>
      <c r="I42" s="146"/>
      <c r="J42" s="140"/>
      <c r="K42" s="140"/>
      <c r="L42" s="134"/>
      <c r="M42" s="101" t="s">
        <v>397</v>
      </c>
      <c r="N42" s="82" t="s">
        <v>26</v>
      </c>
      <c r="O42" s="103" t="s">
        <v>110</v>
      </c>
      <c r="P42" s="140"/>
      <c r="Q42" s="140"/>
      <c r="R42" s="134"/>
      <c r="S42" s="137"/>
      <c r="T42" s="101" t="s">
        <v>397</v>
      </c>
      <c r="U42" s="128" t="s">
        <v>398</v>
      </c>
      <c r="V42" s="82" t="s">
        <v>399</v>
      </c>
      <c r="W42" s="98">
        <v>1</v>
      </c>
      <c r="X42" s="99"/>
      <c r="Y42" s="99">
        <v>44895</v>
      </c>
      <c r="Z42" s="78"/>
      <c r="AA42" s="79"/>
      <c r="AB42" s="101"/>
      <c r="AC42" s="82"/>
      <c r="AD42" s="101"/>
      <c r="AE42" s="78"/>
      <c r="AF42" s="79"/>
      <c r="AG42" s="79"/>
      <c r="AH42" s="101"/>
      <c r="AI42" s="82"/>
      <c r="AJ42" s="101"/>
      <c r="AK42" s="78"/>
      <c r="AL42" s="79"/>
      <c r="AM42" s="79"/>
      <c r="AN42" s="101"/>
      <c r="AO42" s="82"/>
      <c r="AP42" s="101"/>
      <c r="AQ42" s="78"/>
      <c r="AR42" s="79"/>
      <c r="AS42" s="79"/>
      <c r="AT42" s="101"/>
      <c r="AU42" s="82"/>
      <c r="AV42" s="101"/>
    </row>
    <row r="43" spans="1:48" s="80" customFormat="1" ht="176.25" customHeight="1" x14ac:dyDescent="0.2">
      <c r="A43" s="140"/>
      <c r="B43" s="149"/>
      <c r="C43" s="152"/>
      <c r="D43" s="140"/>
      <c r="E43" s="143"/>
      <c r="F43" s="107" t="s">
        <v>400</v>
      </c>
      <c r="G43" s="143"/>
      <c r="H43" s="140"/>
      <c r="I43" s="146"/>
      <c r="J43" s="140"/>
      <c r="K43" s="140"/>
      <c r="L43" s="134"/>
      <c r="M43" s="101" t="s">
        <v>401</v>
      </c>
      <c r="N43" s="82" t="s">
        <v>26</v>
      </c>
      <c r="O43" s="103" t="s">
        <v>110</v>
      </c>
      <c r="P43" s="140"/>
      <c r="Q43" s="140"/>
      <c r="R43" s="134"/>
      <c r="S43" s="137"/>
      <c r="T43" s="101" t="s">
        <v>401</v>
      </c>
      <c r="U43" s="128" t="s">
        <v>402</v>
      </c>
      <c r="V43" s="82" t="s">
        <v>403</v>
      </c>
      <c r="W43" s="98">
        <v>1</v>
      </c>
      <c r="X43" s="82"/>
      <c r="Y43" s="99">
        <v>44895</v>
      </c>
      <c r="Z43" s="78"/>
      <c r="AA43" s="79"/>
      <c r="AB43" s="101"/>
      <c r="AC43" s="82"/>
      <c r="AD43" s="101"/>
      <c r="AE43" s="78"/>
      <c r="AF43" s="79"/>
      <c r="AG43" s="79"/>
      <c r="AH43" s="101"/>
      <c r="AI43" s="82"/>
      <c r="AJ43" s="101"/>
      <c r="AK43" s="78"/>
      <c r="AL43" s="79"/>
      <c r="AM43" s="79"/>
      <c r="AN43" s="101"/>
      <c r="AO43" s="82"/>
      <c r="AP43" s="101"/>
      <c r="AQ43" s="78"/>
      <c r="AR43" s="79"/>
      <c r="AS43" s="79"/>
      <c r="AT43" s="101"/>
      <c r="AU43" s="82"/>
      <c r="AV43" s="101"/>
    </row>
    <row r="44" spans="1:48" s="80" customFormat="1" ht="209.25" customHeight="1" x14ac:dyDescent="0.2">
      <c r="A44" s="141"/>
      <c r="B44" s="150"/>
      <c r="C44" s="153"/>
      <c r="D44" s="141"/>
      <c r="E44" s="144"/>
      <c r="F44" s="107" t="s">
        <v>404</v>
      </c>
      <c r="G44" s="144"/>
      <c r="H44" s="141"/>
      <c r="I44" s="147"/>
      <c r="J44" s="141"/>
      <c r="K44" s="141"/>
      <c r="L44" s="135"/>
      <c r="M44" s="101" t="s">
        <v>405</v>
      </c>
      <c r="N44" s="82" t="s">
        <v>26</v>
      </c>
      <c r="O44" s="103" t="s">
        <v>110</v>
      </c>
      <c r="P44" s="141"/>
      <c r="Q44" s="141"/>
      <c r="R44" s="135"/>
      <c r="S44" s="138"/>
      <c r="T44" s="101" t="s">
        <v>405</v>
      </c>
      <c r="U44" s="128" t="s">
        <v>406</v>
      </c>
      <c r="V44" s="129" t="s">
        <v>407</v>
      </c>
      <c r="W44" s="98">
        <v>1</v>
      </c>
      <c r="X44" s="82"/>
      <c r="Y44" s="99">
        <v>44895</v>
      </c>
      <c r="Z44" s="78"/>
      <c r="AA44" s="79"/>
      <c r="AB44" s="101"/>
      <c r="AC44" s="82"/>
      <c r="AD44" s="101"/>
      <c r="AE44" s="78"/>
      <c r="AF44" s="79"/>
      <c r="AG44" s="79"/>
      <c r="AH44" s="101"/>
      <c r="AI44" s="82"/>
      <c r="AJ44" s="101"/>
      <c r="AK44" s="78"/>
      <c r="AL44" s="79"/>
      <c r="AM44" s="79"/>
      <c r="AN44" s="101"/>
      <c r="AO44" s="82"/>
      <c r="AP44" s="101"/>
      <c r="AQ44" s="78"/>
      <c r="AR44" s="79"/>
      <c r="AS44" s="79"/>
      <c r="AT44" s="101"/>
      <c r="AU44" s="82"/>
      <c r="AV44" s="101"/>
    </row>
    <row r="45" spans="1:48" s="80" customFormat="1" ht="250.5" customHeight="1" x14ac:dyDescent="0.2">
      <c r="A45" s="101" t="s">
        <v>378</v>
      </c>
      <c r="B45" s="101" t="s">
        <v>379</v>
      </c>
      <c r="C45" s="101" t="s">
        <v>380</v>
      </c>
      <c r="D45" s="131" t="s">
        <v>411</v>
      </c>
      <c r="E45" s="69" t="s">
        <v>381</v>
      </c>
      <c r="F45" s="101" t="s">
        <v>382</v>
      </c>
      <c r="G45" s="82" t="s">
        <v>383</v>
      </c>
      <c r="H45" s="101" t="s">
        <v>94</v>
      </c>
      <c r="I45" s="84" t="s">
        <v>83</v>
      </c>
      <c r="J45" s="101" t="s">
        <v>128</v>
      </c>
      <c r="K45" s="101" t="s">
        <v>134</v>
      </c>
      <c r="L45" s="85" t="s">
        <v>0</v>
      </c>
      <c r="M45" s="101" t="s">
        <v>384</v>
      </c>
      <c r="N45" s="82" t="s">
        <v>26</v>
      </c>
      <c r="O45" s="82" t="s">
        <v>110</v>
      </c>
      <c r="P45" s="101" t="s">
        <v>128</v>
      </c>
      <c r="Q45" s="101" t="s">
        <v>134</v>
      </c>
      <c r="R45" s="85" t="s">
        <v>0</v>
      </c>
      <c r="S45" s="86" t="s">
        <v>58</v>
      </c>
      <c r="T45" s="101" t="s">
        <v>384</v>
      </c>
      <c r="U45" s="101" t="s">
        <v>385</v>
      </c>
      <c r="V45" s="101" t="s">
        <v>386</v>
      </c>
      <c r="W45" s="70">
        <v>1</v>
      </c>
      <c r="X45" s="99">
        <v>44593</v>
      </c>
      <c r="Y45" s="99">
        <v>44895</v>
      </c>
      <c r="Z45" s="78"/>
      <c r="AA45" s="79"/>
      <c r="AB45" s="101"/>
      <c r="AC45" s="82"/>
      <c r="AD45" s="101"/>
      <c r="AE45" s="78"/>
      <c r="AF45" s="79"/>
      <c r="AG45" s="79"/>
      <c r="AH45" s="101"/>
      <c r="AI45" s="82"/>
      <c r="AJ45" s="101"/>
      <c r="AK45" s="78"/>
      <c r="AL45" s="79"/>
      <c r="AM45" s="79"/>
      <c r="AN45" s="101"/>
      <c r="AO45" s="82"/>
      <c r="AP45" s="101"/>
      <c r="AQ45" s="78"/>
      <c r="AR45" s="79"/>
      <c r="AS45" s="79"/>
      <c r="AT45" s="101"/>
      <c r="AU45" s="82"/>
      <c r="AV45" s="101"/>
    </row>
    <row r="46" spans="1:48" s="24" customFormat="1" ht="216.75" x14ac:dyDescent="0.2">
      <c r="A46" s="42" t="s">
        <v>144</v>
      </c>
      <c r="B46" s="42" t="s">
        <v>145</v>
      </c>
      <c r="C46" s="42" t="s">
        <v>152</v>
      </c>
      <c r="D46" s="131" t="s">
        <v>411</v>
      </c>
      <c r="E46" s="81" t="s">
        <v>146</v>
      </c>
      <c r="F46" s="42" t="s">
        <v>147</v>
      </c>
      <c r="G46" s="82" t="s">
        <v>148</v>
      </c>
      <c r="H46" s="8" t="s">
        <v>94</v>
      </c>
      <c r="I46" s="26" t="s">
        <v>81</v>
      </c>
      <c r="J46" s="90" t="s">
        <v>130</v>
      </c>
      <c r="K46" s="42" t="s">
        <v>134</v>
      </c>
      <c r="L46" s="52" t="s">
        <v>21</v>
      </c>
      <c r="M46" s="42" t="s">
        <v>149</v>
      </c>
      <c r="N46" s="7" t="s">
        <v>26</v>
      </c>
      <c r="O46" s="7" t="s">
        <v>110</v>
      </c>
      <c r="P46" s="8" t="s">
        <v>129</v>
      </c>
      <c r="Q46" s="42" t="s">
        <v>134</v>
      </c>
      <c r="R46" s="52" t="s">
        <v>0</v>
      </c>
      <c r="S46" s="27" t="s">
        <v>58</v>
      </c>
      <c r="T46" s="42" t="s">
        <v>149</v>
      </c>
      <c r="U46" s="42" t="s">
        <v>150</v>
      </c>
      <c r="V46" s="42" t="s">
        <v>151</v>
      </c>
      <c r="W46" s="70">
        <v>1</v>
      </c>
      <c r="X46" s="21">
        <v>44593</v>
      </c>
      <c r="Y46" s="21">
        <v>44925</v>
      </c>
      <c r="Z46" s="22"/>
      <c r="AA46" s="23"/>
      <c r="AB46" s="8"/>
      <c r="AC46" s="7"/>
      <c r="AD46" s="8"/>
      <c r="AE46" s="22"/>
      <c r="AF46" s="23"/>
      <c r="AG46" s="23"/>
      <c r="AH46" s="8"/>
      <c r="AI46" s="7"/>
      <c r="AJ46" s="8"/>
      <c r="AK46" s="22"/>
      <c r="AL46" s="23"/>
      <c r="AM46" s="23"/>
      <c r="AN46" s="8"/>
      <c r="AO46" s="7"/>
      <c r="AP46" s="8"/>
      <c r="AQ46" s="22"/>
      <c r="AR46" s="23"/>
      <c r="AS46" s="23"/>
      <c r="AT46" s="8"/>
      <c r="AU46" s="7"/>
      <c r="AV46" s="8"/>
    </row>
    <row r="47" spans="1:48" s="80" customFormat="1" ht="191.25" customHeight="1" x14ac:dyDescent="0.2">
      <c r="A47" s="156" t="s">
        <v>209</v>
      </c>
      <c r="B47" s="156" t="s">
        <v>210</v>
      </c>
      <c r="C47" s="139" t="s">
        <v>211</v>
      </c>
      <c r="D47" s="139" t="s">
        <v>411</v>
      </c>
      <c r="E47" s="165" t="s">
        <v>212</v>
      </c>
      <c r="F47" s="107" t="s">
        <v>213</v>
      </c>
      <c r="G47" s="171" t="s">
        <v>214</v>
      </c>
      <c r="H47" s="142" t="s">
        <v>113</v>
      </c>
      <c r="I47" s="161" t="s">
        <v>6</v>
      </c>
      <c r="J47" s="142" t="s">
        <v>129</v>
      </c>
      <c r="K47" s="142" t="s">
        <v>134</v>
      </c>
      <c r="L47" s="163" t="s">
        <v>0</v>
      </c>
      <c r="M47" s="92" t="s">
        <v>215</v>
      </c>
      <c r="N47" s="82" t="s">
        <v>26</v>
      </c>
      <c r="O47" s="82" t="s">
        <v>110</v>
      </c>
      <c r="P47" s="142" t="s">
        <v>128</v>
      </c>
      <c r="Q47" s="142" t="s">
        <v>134</v>
      </c>
      <c r="R47" s="163" t="s">
        <v>0</v>
      </c>
      <c r="S47" s="136" t="s">
        <v>58</v>
      </c>
      <c r="T47" s="92" t="s">
        <v>215</v>
      </c>
      <c r="U47" s="107" t="s">
        <v>216</v>
      </c>
      <c r="V47" s="87" t="s">
        <v>217</v>
      </c>
      <c r="W47" s="102">
        <v>1</v>
      </c>
      <c r="X47" s="108">
        <v>44621</v>
      </c>
      <c r="Y47" s="108">
        <v>44895</v>
      </c>
      <c r="Z47" s="78"/>
      <c r="AA47" s="79"/>
      <c r="AB47" s="101"/>
      <c r="AC47" s="82"/>
      <c r="AD47" s="101"/>
      <c r="AE47" s="78"/>
      <c r="AF47" s="79"/>
      <c r="AG47" s="79"/>
      <c r="AH47" s="101"/>
      <c r="AI47" s="82"/>
      <c r="AJ47" s="101"/>
      <c r="AK47" s="78"/>
      <c r="AL47" s="79"/>
      <c r="AM47" s="79"/>
      <c r="AN47" s="101"/>
      <c r="AO47" s="82"/>
      <c r="AP47" s="101"/>
      <c r="AQ47" s="78"/>
      <c r="AR47" s="79"/>
      <c r="AS47" s="79"/>
      <c r="AT47" s="101"/>
      <c r="AU47" s="82"/>
      <c r="AV47" s="101"/>
    </row>
    <row r="48" spans="1:48" s="80" customFormat="1" ht="178.5" x14ac:dyDescent="0.2">
      <c r="A48" s="157"/>
      <c r="B48" s="157"/>
      <c r="C48" s="141"/>
      <c r="D48" s="141"/>
      <c r="E48" s="166"/>
      <c r="F48" s="107" t="s">
        <v>218</v>
      </c>
      <c r="G48" s="171"/>
      <c r="H48" s="144"/>
      <c r="I48" s="162"/>
      <c r="J48" s="144"/>
      <c r="K48" s="144"/>
      <c r="L48" s="164"/>
      <c r="M48" s="92" t="s">
        <v>219</v>
      </c>
      <c r="N48" s="82" t="s">
        <v>26</v>
      </c>
      <c r="O48" s="82" t="s">
        <v>110</v>
      </c>
      <c r="P48" s="144"/>
      <c r="Q48" s="144"/>
      <c r="R48" s="164"/>
      <c r="S48" s="138"/>
      <c r="T48" s="92" t="s">
        <v>219</v>
      </c>
      <c r="U48" s="107" t="s">
        <v>216</v>
      </c>
      <c r="V48" s="87" t="s">
        <v>220</v>
      </c>
      <c r="W48" s="102">
        <v>1</v>
      </c>
      <c r="X48" s="108">
        <v>44621</v>
      </c>
      <c r="Y48" s="108">
        <v>44895</v>
      </c>
      <c r="Z48" s="78"/>
      <c r="AA48" s="79"/>
      <c r="AB48" s="101"/>
      <c r="AC48" s="82"/>
      <c r="AD48" s="101"/>
      <c r="AE48" s="78"/>
      <c r="AF48" s="79"/>
      <c r="AG48" s="79"/>
      <c r="AH48" s="101"/>
      <c r="AI48" s="82"/>
      <c r="AJ48" s="101"/>
      <c r="AK48" s="78"/>
      <c r="AL48" s="79"/>
      <c r="AM48" s="79"/>
      <c r="AN48" s="101"/>
      <c r="AO48" s="82"/>
      <c r="AP48" s="101"/>
      <c r="AQ48" s="78"/>
      <c r="AR48" s="79"/>
      <c r="AS48" s="79"/>
      <c r="AT48" s="101"/>
      <c r="AU48" s="82"/>
      <c r="AV48" s="101"/>
    </row>
    <row r="49" spans="1:48" x14ac:dyDescent="0.2">
      <c r="A49" s="1"/>
      <c r="B49" s="1"/>
      <c r="C49" s="1"/>
      <c r="D49" s="1"/>
      <c r="E49" s="105"/>
      <c r="F49" s="8"/>
      <c r="G49" s="8"/>
      <c r="H49" s="8"/>
      <c r="I49" s="26"/>
      <c r="J49" s="8"/>
      <c r="K49" s="8"/>
      <c r="L49" s="52" t="e">
        <f>VLOOKUP(J49,'2. Anexos'!$B$35:$G$41,(HLOOKUP(K49,'2. Anexos'!$C$35:$G$36,2,0)),0)</f>
        <v>#N/A</v>
      </c>
      <c r="M49" s="8"/>
      <c r="N49" s="7"/>
      <c r="O49" s="7"/>
      <c r="P49" s="8"/>
      <c r="Q49" s="8"/>
      <c r="R49" s="52" t="e">
        <f>VLOOKUP(P49,'2. Anexos'!$B$35:$G$41,(HLOOKUP(Q49,'2. Anexos'!$C$35:$G$36,2,0)),0)</f>
        <v>#N/A</v>
      </c>
      <c r="S49" s="27"/>
      <c r="T49" s="8"/>
      <c r="U49" s="8"/>
      <c r="V49" s="8"/>
      <c r="W49" s="8"/>
      <c r="X49" s="7"/>
      <c r="Y49" s="7"/>
      <c r="Z49" s="22"/>
      <c r="AA49" s="23"/>
      <c r="AB49" s="8"/>
      <c r="AC49" s="7"/>
      <c r="AD49" s="8"/>
      <c r="AE49" s="22"/>
      <c r="AF49" s="23"/>
      <c r="AG49" s="23"/>
      <c r="AH49" s="8"/>
      <c r="AI49" s="7"/>
      <c r="AJ49" s="8"/>
      <c r="AK49" s="22"/>
      <c r="AL49" s="23"/>
      <c r="AM49" s="23"/>
      <c r="AN49" s="8"/>
      <c r="AO49" s="7"/>
      <c r="AP49" s="8"/>
      <c r="AQ49" s="22"/>
      <c r="AR49" s="23"/>
      <c r="AS49" s="23"/>
      <c r="AT49" s="8"/>
      <c r="AU49" s="7"/>
      <c r="AV49" s="8"/>
    </row>
    <row r="50" spans="1:48" x14ac:dyDescent="0.2">
      <c r="A50" s="1"/>
      <c r="B50" s="1"/>
      <c r="C50" s="1"/>
      <c r="D50" s="1"/>
      <c r="E50" s="105"/>
      <c r="F50" s="8"/>
      <c r="G50" s="8"/>
      <c r="H50" s="8"/>
      <c r="I50" s="26"/>
      <c r="J50" s="8"/>
      <c r="K50" s="8"/>
      <c r="L50" s="52" t="e">
        <f>VLOOKUP(J50,'2. Anexos'!$B$35:$G$41,(HLOOKUP(K50,'2. Anexos'!$C$35:$G$36,2,0)),0)</f>
        <v>#N/A</v>
      </c>
      <c r="M50" s="8"/>
      <c r="N50" s="7"/>
      <c r="O50" s="7"/>
      <c r="P50" s="8"/>
      <c r="Q50" s="8"/>
      <c r="R50" s="52" t="e">
        <f>VLOOKUP(P50,'2. Anexos'!$B$35:$G$41,(HLOOKUP(Q50,'2. Anexos'!$C$35:$G$36,2,0)),0)</f>
        <v>#N/A</v>
      </c>
      <c r="S50" s="27"/>
      <c r="T50" s="8"/>
      <c r="U50" s="8"/>
      <c r="V50" s="8"/>
      <c r="W50" s="8"/>
      <c r="X50" s="7"/>
      <c r="Y50" s="7"/>
      <c r="Z50" s="22"/>
      <c r="AA50" s="23"/>
      <c r="AB50" s="8"/>
      <c r="AC50" s="7"/>
      <c r="AD50" s="8"/>
      <c r="AE50" s="22"/>
      <c r="AF50" s="23"/>
      <c r="AG50" s="23"/>
      <c r="AH50" s="8"/>
      <c r="AI50" s="7"/>
      <c r="AJ50" s="8"/>
      <c r="AK50" s="22"/>
      <c r="AL50" s="23"/>
      <c r="AM50" s="23"/>
      <c r="AN50" s="8"/>
      <c r="AO50" s="7"/>
      <c r="AP50" s="8"/>
      <c r="AQ50" s="22"/>
      <c r="AR50" s="23"/>
      <c r="AS50" s="23"/>
      <c r="AT50" s="8"/>
      <c r="AU50" s="7"/>
      <c r="AV50" s="8"/>
    </row>
    <row r="51" spans="1:48" x14ac:dyDescent="0.2">
      <c r="F51" s="24"/>
      <c r="G51" s="24"/>
      <c r="H51" s="25"/>
      <c r="I51" s="25"/>
      <c r="J51" s="25"/>
      <c r="K51" s="25"/>
      <c r="L51" s="25"/>
    </row>
    <row r="52" spans="1:48" x14ac:dyDescent="0.2">
      <c r="A52" s="123" t="s">
        <v>408</v>
      </c>
    </row>
    <row r="53" spans="1:48" x14ac:dyDescent="0.2">
      <c r="A53" s="123" t="s">
        <v>409</v>
      </c>
    </row>
    <row r="55" spans="1:48" x14ac:dyDescent="0.2">
      <c r="A55" s="130" t="s">
        <v>410</v>
      </c>
    </row>
    <row r="56" spans="1:48" x14ac:dyDescent="0.2">
      <c r="A56" s="130" t="s">
        <v>412</v>
      </c>
    </row>
  </sheetData>
  <sheetProtection formatCells="0" formatColumns="0" formatRows="0" insertColumns="0" insertRows="0" insertHyperlinks="0" deleteColumns="0" deleteRows="0" sort="0" autoFilter="0" pivotTables="0"/>
  <mergeCells count="164">
    <mergeCell ref="L11:L12"/>
    <mergeCell ref="P11:P12"/>
    <mergeCell ref="Q11:Q12"/>
    <mergeCell ref="R11:R12"/>
    <mergeCell ref="S11:S12"/>
    <mergeCell ref="D11:D12"/>
    <mergeCell ref="E11:E12"/>
    <mergeCell ref="A11:A13"/>
    <mergeCell ref="B11:B13"/>
    <mergeCell ref="G11:G12"/>
    <mergeCell ref="H11:H12"/>
    <mergeCell ref="I11:I12"/>
    <mergeCell ref="J11:J12"/>
    <mergeCell ref="K11:K12"/>
    <mergeCell ref="O9:O10"/>
    <mergeCell ref="Z8:AV8"/>
    <mergeCell ref="H9:H10"/>
    <mergeCell ref="Z9:AD9"/>
    <mergeCell ref="J9:L9"/>
    <mergeCell ref="M8:Y8"/>
    <mergeCell ref="T9:Y9"/>
    <mergeCell ref="M9:M10"/>
    <mergeCell ref="A33:A35"/>
    <mergeCell ref="B33:B35"/>
    <mergeCell ref="D33:D34"/>
    <mergeCell ref="E33:E34"/>
    <mergeCell ref="G33:G34"/>
    <mergeCell ref="S33:S34"/>
    <mergeCell ref="J33:J34"/>
    <mergeCell ref="K33:K34"/>
    <mergeCell ref="L33:L34"/>
    <mergeCell ref="C33:C34"/>
    <mergeCell ref="P33:P34"/>
    <mergeCell ref="Q33:Q34"/>
    <mergeCell ref="R33:R34"/>
    <mergeCell ref="H33:H34"/>
    <mergeCell ref="I33:I34"/>
    <mergeCell ref="C11:C12"/>
    <mergeCell ref="A47:A48"/>
    <mergeCell ref="B47:B48"/>
    <mergeCell ref="C47:C48"/>
    <mergeCell ref="D47:D48"/>
    <mergeCell ref="E47:E48"/>
    <mergeCell ref="A9:A10"/>
    <mergeCell ref="A1:B4"/>
    <mergeCell ref="G9:G10"/>
    <mergeCell ref="I9:I10"/>
    <mergeCell ref="C1:AT4"/>
    <mergeCell ref="P9:R9"/>
    <mergeCell ref="A5:AU5"/>
    <mergeCell ref="B9:B10"/>
    <mergeCell ref="C9:C10"/>
    <mergeCell ref="E9:E10"/>
    <mergeCell ref="F9:F10"/>
    <mergeCell ref="N9:N10"/>
    <mergeCell ref="A8:L8"/>
    <mergeCell ref="A6:B6"/>
    <mergeCell ref="AE9:AJ9"/>
    <mergeCell ref="D9:D10"/>
    <mergeCell ref="AK9:AP9"/>
    <mergeCell ref="AQ9:AV9"/>
    <mergeCell ref="S9:S10"/>
    <mergeCell ref="L47:L48"/>
    <mergeCell ref="P47:P48"/>
    <mergeCell ref="Q47:Q48"/>
    <mergeCell ref="R47:R48"/>
    <mergeCell ref="S47:S48"/>
    <mergeCell ref="G47:G48"/>
    <mergeCell ref="H47:H48"/>
    <mergeCell ref="I47:I48"/>
    <mergeCell ref="J47:J48"/>
    <mergeCell ref="K47:K48"/>
    <mergeCell ref="S18:S19"/>
    <mergeCell ref="G18:G19"/>
    <mergeCell ref="H18:H19"/>
    <mergeCell ref="I18:I19"/>
    <mergeCell ref="J18:J19"/>
    <mergeCell ref="K18:K19"/>
    <mergeCell ref="A18:A19"/>
    <mergeCell ref="B18:B19"/>
    <mergeCell ref="C18:C19"/>
    <mergeCell ref="D18:D19"/>
    <mergeCell ref="E18:E19"/>
    <mergeCell ref="S15:S16"/>
    <mergeCell ref="G15:G16"/>
    <mergeCell ref="H15:H16"/>
    <mergeCell ref="I15:I16"/>
    <mergeCell ref="J15:J16"/>
    <mergeCell ref="K15:K16"/>
    <mergeCell ref="A15:A16"/>
    <mergeCell ref="B15:B16"/>
    <mergeCell ref="C15:C16"/>
    <mergeCell ref="D15:D16"/>
    <mergeCell ref="E15:E16"/>
    <mergeCell ref="A31:A32"/>
    <mergeCell ref="B31:B32"/>
    <mergeCell ref="C31:C32"/>
    <mergeCell ref="D31:D32"/>
    <mergeCell ref="E31:E32"/>
    <mergeCell ref="L15:L16"/>
    <mergeCell ref="P15:P16"/>
    <mergeCell ref="Q15:Q16"/>
    <mergeCell ref="R15:R16"/>
    <mergeCell ref="L18:L19"/>
    <mergeCell ref="P18:P19"/>
    <mergeCell ref="Q18:Q19"/>
    <mergeCell ref="R18:R19"/>
    <mergeCell ref="L31:L32"/>
    <mergeCell ref="P31:P32"/>
    <mergeCell ref="Q31:Q32"/>
    <mergeCell ref="R31:R32"/>
    <mergeCell ref="A21:A30"/>
    <mergeCell ref="B21:B30"/>
    <mergeCell ref="C21:C22"/>
    <mergeCell ref="D21:D22"/>
    <mergeCell ref="E21:E22"/>
    <mergeCell ref="S31:S32"/>
    <mergeCell ref="G31:G32"/>
    <mergeCell ref="H31:H32"/>
    <mergeCell ref="I31:I32"/>
    <mergeCell ref="J31:J32"/>
    <mergeCell ref="K31:K32"/>
    <mergeCell ref="S21:S22"/>
    <mergeCell ref="G21:G22"/>
    <mergeCell ref="H21:H22"/>
    <mergeCell ref="I21:I22"/>
    <mergeCell ref="J21:J22"/>
    <mergeCell ref="K21:K22"/>
    <mergeCell ref="A38:A40"/>
    <mergeCell ref="B38:B40"/>
    <mergeCell ref="A41:A44"/>
    <mergeCell ref="B41:B44"/>
    <mergeCell ref="C41:C44"/>
    <mergeCell ref="U21:U22"/>
    <mergeCell ref="C26:C27"/>
    <mergeCell ref="D26:D27"/>
    <mergeCell ref="E26:E27"/>
    <mergeCell ref="G26:G27"/>
    <mergeCell ref="H26:H27"/>
    <mergeCell ref="I26:I27"/>
    <mergeCell ref="J26:J27"/>
    <mergeCell ref="K26:K27"/>
    <mergeCell ref="L26:L27"/>
    <mergeCell ref="P26:P27"/>
    <mergeCell ref="Q26:Q27"/>
    <mergeCell ref="R26:R27"/>
    <mergeCell ref="S26:S27"/>
    <mergeCell ref="U26:U27"/>
    <mergeCell ref="L21:L22"/>
    <mergeCell ref="P21:P22"/>
    <mergeCell ref="Q21:Q22"/>
    <mergeCell ref="R21:R22"/>
    <mergeCell ref="R41:R44"/>
    <mergeCell ref="S41:S44"/>
    <mergeCell ref="J41:J44"/>
    <mergeCell ref="K41:K44"/>
    <mergeCell ref="L41:L44"/>
    <mergeCell ref="P41:P44"/>
    <mergeCell ref="Q41:Q44"/>
    <mergeCell ref="D41:D44"/>
    <mergeCell ref="E41:E44"/>
    <mergeCell ref="G41:G44"/>
    <mergeCell ref="H41:H44"/>
    <mergeCell ref="I41:I44"/>
  </mergeCells>
  <phoneticPr fontId="3" type="noConversion"/>
  <conditionalFormatting sqref="L46 R49:R50 L49:L50">
    <cfRule type="containsText" dxfId="152" priority="167" operator="containsText" text="Bajo">
      <formula>NOT(ISERROR(SEARCH("Bajo",L46)))</formula>
    </cfRule>
    <cfRule type="containsText" dxfId="151" priority="168" operator="containsText" text="Moderado">
      <formula>NOT(ISERROR(SEARCH("Moderado",L46)))</formula>
    </cfRule>
    <cfRule type="containsText" dxfId="150" priority="169" operator="containsText" text="Alto">
      <formula>NOT(ISERROR(SEARCH("Alto",L46)))</formula>
    </cfRule>
    <cfRule type="containsText" dxfId="149" priority="170" operator="containsText" text="Extremo">
      <formula>NOT(ISERROR(SEARCH("Extremo",L46)))</formula>
    </cfRule>
  </conditionalFormatting>
  <conditionalFormatting sqref="R46">
    <cfRule type="containsText" dxfId="148" priority="163" operator="containsText" text="Bajo">
      <formula>NOT(ISERROR(SEARCH("Bajo",R46)))</formula>
    </cfRule>
    <cfRule type="containsText" dxfId="147" priority="164" operator="containsText" text="Moderado">
      <formula>NOT(ISERROR(SEARCH("Moderado",R46)))</formula>
    </cfRule>
    <cfRule type="containsText" dxfId="146" priority="165" operator="containsText" text="Alto">
      <formula>NOT(ISERROR(SEARCH("Alto",R46)))</formula>
    </cfRule>
    <cfRule type="containsText" dxfId="145" priority="166" operator="containsText" text="Extremo">
      <formula>NOT(ISERROR(SEARCH("Extremo",R46)))</formula>
    </cfRule>
  </conditionalFormatting>
  <conditionalFormatting sqref="R33">
    <cfRule type="containsText" dxfId="144" priority="149" operator="containsText" text="Bajo">
      <formula>NOT(ISERROR(SEARCH("Bajo",R33)))</formula>
    </cfRule>
    <cfRule type="containsText" dxfId="143" priority="150" operator="containsText" text="Moderado">
      <formula>NOT(ISERROR(SEARCH("Moderado",R33)))</formula>
    </cfRule>
    <cfRule type="containsText" dxfId="142" priority="151" operator="containsText" text="Alto">
      <formula>NOT(ISERROR(SEARCH("Alto",R33)))</formula>
    </cfRule>
    <cfRule type="containsText" dxfId="141" priority="152" operator="containsText" text="Extremo">
      <formula>NOT(ISERROR(SEARCH("Extremo",R33)))</formula>
    </cfRule>
  </conditionalFormatting>
  <conditionalFormatting sqref="R35">
    <cfRule type="containsText" dxfId="140" priority="145" operator="containsText" text="Bajo">
      <formula>NOT(ISERROR(SEARCH("Bajo",R35)))</formula>
    </cfRule>
    <cfRule type="containsText" dxfId="139" priority="146" operator="containsText" text="Moderado">
      <formula>NOT(ISERROR(SEARCH("Moderado",R35)))</formula>
    </cfRule>
    <cfRule type="containsText" dxfId="138" priority="147" operator="containsText" text="Alto">
      <formula>NOT(ISERROR(SEARCH("Alto",R35)))</formula>
    </cfRule>
    <cfRule type="containsText" dxfId="137" priority="148" operator="containsText" text="Extremo">
      <formula>NOT(ISERROR(SEARCH("Extremo",R35)))</formula>
    </cfRule>
  </conditionalFormatting>
  <conditionalFormatting sqref="L35">
    <cfRule type="containsText" dxfId="136" priority="141" operator="containsText" text="Bajo">
      <formula>NOT(ISERROR(SEARCH("Bajo",L35)))</formula>
    </cfRule>
    <cfRule type="containsText" dxfId="135" priority="142" operator="containsText" text="Moderado">
      <formula>NOT(ISERROR(SEARCH("Moderado",L35)))</formula>
    </cfRule>
    <cfRule type="containsText" dxfId="134" priority="143" operator="containsText" text="Alto">
      <formula>NOT(ISERROR(SEARCH("Alto",L35)))</formula>
    </cfRule>
    <cfRule type="containsText" dxfId="133" priority="144" operator="containsText" text="Extremo">
      <formula>NOT(ISERROR(SEARCH("Extremo",L35)))</formula>
    </cfRule>
  </conditionalFormatting>
  <conditionalFormatting sqref="L33">
    <cfRule type="containsText" dxfId="132" priority="137" operator="containsText" text="Bajo">
      <formula>NOT(ISERROR(SEARCH("Bajo",L33)))</formula>
    </cfRule>
    <cfRule type="containsText" dxfId="131" priority="138" operator="containsText" text="Moderado">
      <formula>NOT(ISERROR(SEARCH("Moderado",L33)))</formula>
    </cfRule>
    <cfRule type="containsText" dxfId="130" priority="139" operator="containsText" text="Alto">
      <formula>NOT(ISERROR(SEARCH("Alto",L33)))</formula>
    </cfRule>
    <cfRule type="containsText" dxfId="129" priority="140" operator="containsText" text="Extremo">
      <formula>NOT(ISERROR(SEARCH("Extremo",L33)))</formula>
    </cfRule>
  </conditionalFormatting>
  <conditionalFormatting sqref="L11 L13">
    <cfRule type="containsText" dxfId="128" priority="133" operator="containsText" text="Bajo">
      <formula>NOT(ISERROR(SEARCH("Bajo",L11)))</formula>
    </cfRule>
    <cfRule type="containsText" dxfId="127" priority="134" operator="containsText" text="Moderado">
      <formula>NOT(ISERROR(SEARCH("Moderado",L11)))</formula>
    </cfRule>
    <cfRule type="containsText" dxfId="126" priority="135" operator="containsText" text="Alto">
      <formula>NOT(ISERROR(SEARCH("Alto",L11)))</formula>
    </cfRule>
    <cfRule type="containsText" dxfId="125" priority="136" operator="containsText" text="Extremo">
      <formula>NOT(ISERROR(SEARCH("Extremo",L11)))</formula>
    </cfRule>
  </conditionalFormatting>
  <conditionalFormatting sqref="R11">
    <cfRule type="containsText" dxfId="124" priority="129" operator="containsText" text="Bajo">
      <formula>NOT(ISERROR(SEARCH("Bajo",R11)))</formula>
    </cfRule>
    <cfRule type="containsText" dxfId="123" priority="130" operator="containsText" text="Moderado">
      <formula>NOT(ISERROR(SEARCH("Moderado",R11)))</formula>
    </cfRule>
    <cfRule type="containsText" dxfId="122" priority="131" operator="containsText" text="Alto">
      <formula>NOT(ISERROR(SEARCH("Alto",R11)))</formula>
    </cfRule>
    <cfRule type="containsText" dxfId="121" priority="132" operator="containsText" text="Extremo">
      <formula>NOT(ISERROR(SEARCH("Extremo",R11)))</formula>
    </cfRule>
  </conditionalFormatting>
  <conditionalFormatting sqref="R13">
    <cfRule type="containsText" dxfId="120" priority="125" operator="containsText" text="Bajo">
      <formula>NOT(ISERROR(SEARCH("Bajo",R13)))</formula>
    </cfRule>
    <cfRule type="containsText" dxfId="119" priority="126" operator="containsText" text="Moderado">
      <formula>NOT(ISERROR(SEARCH("Moderado",R13)))</formula>
    </cfRule>
    <cfRule type="containsText" dxfId="118" priority="127" operator="containsText" text="Alto">
      <formula>NOT(ISERROR(SEARCH("Alto",R13)))</formula>
    </cfRule>
    <cfRule type="containsText" dxfId="117" priority="128" operator="containsText" text="Extremo">
      <formula>NOT(ISERROR(SEARCH("Extremo",R13)))</formula>
    </cfRule>
  </conditionalFormatting>
  <conditionalFormatting sqref="L20">
    <cfRule type="containsText" dxfId="116" priority="113" operator="containsText" text="Bajo">
      <formula>NOT(ISERROR(SEARCH("Bajo",L20)))</formula>
    </cfRule>
    <cfRule type="containsText" dxfId="115" priority="114" operator="containsText" text="Moderado">
      <formula>NOT(ISERROR(SEARCH("Moderado",L20)))</formula>
    </cfRule>
    <cfRule type="containsText" dxfId="114" priority="115" operator="containsText" text="Alto">
      <formula>NOT(ISERROR(SEARCH("Alto",L20)))</formula>
    </cfRule>
    <cfRule type="containsText" dxfId="113" priority="116" operator="containsText" text="Extremo">
      <formula>NOT(ISERROR(SEARCH("Extremo",L20)))</formula>
    </cfRule>
  </conditionalFormatting>
  <conditionalFormatting sqref="R20">
    <cfRule type="containsText" dxfId="112" priority="109" operator="containsText" text="Bajo">
      <formula>NOT(ISERROR(SEARCH("Bajo",R20)))</formula>
    </cfRule>
    <cfRule type="containsText" dxfId="111" priority="110" operator="containsText" text="Moderado">
      <formula>NOT(ISERROR(SEARCH("Moderado",R20)))</formula>
    </cfRule>
    <cfRule type="containsText" dxfId="110" priority="111" operator="containsText" text="Alto">
      <formula>NOT(ISERROR(SEARCH("Alto",R20)))</formula>
    </cfRule>
    <cfRule type="containsText" dxfId="109" priority="112" operator="containsText" text="Extremo">
      <formula>NOT(ISERROR(SEARCH("Extremo",R20)))</formula>
    </cfRule>
  </conditionalFormatting>
  <conditionalFormatting sqref="L47">
    <cfRule type="containsText" dxfId="108" priority="105" operator="containsText" text="Bajo">
      <formula>NOT(ISERROR(SEARCH("Bajo",L47)))</formula>
    </cfRule>
    <cfRule type="containsText" dxfId="107" priority="106" operator="containsText" text="Moderado">
      <formula>NOT(ISERROR(SEARCH("Moderado",L47)))</formula>
    </cfRule>
    <cfRule type="containsText" dxfId="106" priority="107" operator="containsText" text="Alto">
      <formula>NOT(ISERROR(SEARCH("Alto",L47)))</formula>
    </cfRule>
    <cfRule type="containsText" dxfId="105" priority="108" operator="containsText" text="Extremo">
      <formula>NOT(ISERROR(SEARCH("Extremo",L47)))</formula>
    </cfRule>
  </conditionalFormatting>
  <conditionalFormatting sqref="R47">
    <cfRule type="containsText" dxfId="104" priority="101" operator="containsText" text="Bajo">
      <formula>NOT(ISERROR(SEARCH("Bajo",R47)))</formula>
    </cfRule>
    <cfRule type="containsText" dxfId="103" priority="102" operator="containsText" text="Moderado">
      <formula>NOT(ISERROR(SEARCH("Moderado",R47)))</formula>
    </cfRule>
    <cfRule type="containsText" dxfId="102" priority="103" operator="containsText" text="Alto">
      <formula>NOT(ISERROR(SEARCH("Alto",R47)))</formula>
    </cfRule>
    <cfRule type="containsText" dxfId="101" priority="104" operator="containsText" text="Extremo">
      <formula>NOT(ISERROR(SEARCH("Extremo",R47)))</formula>
    </cfRule>
  </conditionalFormatting>
  <conditionalFormatting sqref="L36">
    <cfRule type="containsText" dxfId="100" priority="97" operator="containsText" text="Bajo">
      <formula>NOT(ISERROR(SEARCH("Bajo",L36)))</formula>
    </cfRule>
    <cfRule type="containsText" dxfId="99" priority="98" operator="containsText" text="Moderado">
      <formula>NOT(ISERROR(SEARCH("Moderado",L36)))</formula>
    </cfRule>
    <cfRule type="containsText" dxfId="98" priority="99" operator="containsText" text="Alto">
      <formula>NOT(ISERROR(SEARCH("Alto",L36)))</formula>
    </cfRule>
    <cfRule type="containsText" dxfId="97" priority="100" operator="containsText" text="Extremo">
      <formula>NOT(ISERROR(SEARCH("Extremo",L36)))</formula>
    </cfRule>
  </conditionalFormatting>
  <conditionalFormatting sqref="R36">
    <cfRule type="containsText" dxfId="96" priority="93" operator="containsText" text="Bajo">
      <formula>NOT(ISERROR(SEARCH("Bajo",R36)))</formula>
    </cfRule>
    <cfRule type="containsText" dxfId="95" priority="94" operator="containsText" text="Moderado">
      <formula>NOT(ISERROR(SEARCH("Moderado",R36)))</formula>
    </cfRule>
    <cfRule type="containsText" dxfId="94" priority="95" operator="containsText" text="Alto">
      <formula>NOT(ISERROR(SEARCH("Alto",R36)))</formula>
    </cfRule>
    <cfRule type="containsText" dxfId="93" priority="96" operator="containsText" text="Extremo">
      <formula>NOT(ISERROR(SEARCH("Extremo",R36)))</formula>
    </cfRule>
  </conditionalFormatting>
  <conditionalFormatting sqref="L17">
    <cfRule type="containsText" dxfId="92" priority="89" operator="containsText" text="Bajo">
      <formula>NOT(ISERROR(SEARCH("Bajo",L17)))</formula>
    </cfRule>
    <cfRule type="containsText" dxfId="91" priority="90" operator="containsText" text="Moderado">
      <formula>NOT(ISERROR(SEARCH("Moderado",L17)))</formula>
    </cfRule>
    <cfRule type="containsText" dxfId="90" priority="91" operator="containsText" text="Alto">
      <formula>NOT(ISERROR(SEARCH("Alto",L17)))</formula>
    </cfRule>
    <cfRule type="containsText" dxfId="89" priority="92" operator="containsText" text="Extremo">
      <formula>NOT(ISERROR(SEARCH("Extremo",L17)))</formula>
    </cfRule>
  </conditionalFormatting>
  <conditionalFormatting sqref="R17">
    <cfRule type="containsText" dxfId="88" priority="85" operator="containsText" text="Bajo">
      <formula>NOT(ISERROR(SEARCH("Bajo",R17)))</formula>
    </cfRule>
    <cfRule type="containsText" dxfId="87" priority="86" operator="containsText" text="Moderado">
      <formula>NOT(ISERROR(SEARCH("Moderado",R17)))</formula>
    </cfRule>
    <cfRule type="containsText" dxfId="86" priority="87" operator="containsText" text="Alto">
      <formula>NOT(ISERROR(SEARCH("Alto",R17)))</formula>
    </cfRule>
    <cfRule type="containsText" dxfId="85" priority="88" operator="containsText" text="Extremo">
      <formula>NOT(ISERROR(SEARCH("Extremo",R17)))</formula>
    </cfRule>
  </conditionalFormatting>
  <conditionalFormatting sqref="L18">
    <cfRule type="containsText" dxfId="84" priority="81" operator="containsText" text="Bajo">
      <formula>NOT(ISERROR(SEARCH("Bajo",L18)))</formula>
    </cfRule>
    <cfRule type="containsText" dxfId="83" priority="82" operator="containsText" text="Moderado">
      <formula>NOT(ISERROR(SEARCH("Moderado",L18)))</formula>
    </cfRule>
    <cfRule type="containsText" dxfId="82" priority="83" operator="containsText" text="Alto">
      <formula>NOT(ISERROR(SEARCH("Alto",L18)))</formula>
    </cfRule>
    <cfRule type="containsText" dxfId="81" priority="84" operator="containsText" text="Extremo">
      <formula>NOT(ISERROR(SEARCH("Extremo",L18)))</formula>
    </cfRule>
  </conditionalFormatting>
  <conditionalFormatting sqref="R18">
    <cfRule type="containsText" dxfId="80" priority="77" operator="containsText" text="Bajo">
      <formula>NOT(ISERROR(SEARCH("Bajo",R18)))</formula>
    </cfRule>
    <cfRule type="containsText" dxfId="79" priority="78" operator="containsText" text="Moderado">
      <formula>NOT(ISERROR(SEARCH("Moderado",R18)))</formula>
    </cfRule>
    <cfRule type="containsText" dxfId="78" priority="79" operator="containsText" text="Alto">
      <formula>NOT(ISERROR(SEARCH("Alto",R18)))</formula>
    </cfRule>
    <cfRule type="containsText" dxfId="77" priority="80" operator="containsText" text="Extremo">
      <formula>NOT(ISERROR(SEARCH("Extremo",R18)))</formula>
    </cfRule>
  </conditionalFormatting>
  <conditionalFormatting sqref="L15">
    <cfRule type="containsText" dxfId="76" priority="73" operator="containsText" text="Bajo">
      <formula>NOT(ISERROR(SEARCH("Bajo",L15)))</formula>
    </cfRule>
    <cfRule type="containsText" dxfId="75" priority="74" operator="containsText" text="Moderado">
      <formula>NOT(ISERROR(SEARCH("Moderado",L15)))</formula>
    </cfRule>
    <cfRule type="containsText" dxfId="74" priority="75" operator="containsText" text="Alto">
      <formula>NOT(ISERROR(SEARCH("Alto",L15)))</formula>
    </cfRule>
    <cfRule type="containsText" dxfId="73" priority="76" operator="containsText" text="Extremo">
      <formula>NOT(ISERROR(SEARCH("Extremo",L15)))</formula>
    </cfRule>
  </conditionalFormatting>
  <conditionalFormatting sqref="R15">
    <cfRule type="containsText" dxfId="72" priority="69" operator="containsText" text="Bajo">
      <formula>NOT(ISERROR(SEARCH("Bajo",R15)))</formula>
    </cfRule>
    <cfRule type="containsText" dxfId="71" priority="70" operator="containsText" text="Moderado">
      <formula>NOT(ISERROR(SEARCH("Moderado",R15)))</formula>
    </cfRule>
    <cfRule type="containsText" dxfId="70" priority="71" operator="containsText" text="Alto">
      <formula>NOT(ISERROR(SEARCH("Alto",R15)))</formula>
    </cfRule>
    <cfRule type="containsText" dxfId="69" priority="72" operator="containsText" text="Extremo">
      <formula>NOT(ISERROR(SEARCH("Extremo",R15)))</formula>
    </cfRule>
  </conditionalFormatting>
  <conditionalFormatting sqref="L31">
    <cfRule type="containsText" dxfId="68" priority="65" operator="containsText" text="Bajo">
      <formula>NOT(ISERROR(SEARCH("Bajo",L31)))</formula>
    </cfRule>
    <cfRule type="containsText" dxfId="67" priority="66" operator="containsText" text="Moderado">
      <formula>NOT(ISERROR(SEARCH("Moderado",L31)))</formula>
    </cfRule>
    <cfRule type="containsText" dxfId="66" priority="67" operator="containsText" text="Alto">
      <formula>NOT(ISERROR(SEARCH("Alto",L31)))</formula>
    </cfRule>
    <cfRule type="containsText" dxfId="65" priority="68" operator="containsText" text="Extremo">
      <formula>NOT(ISERROR(SEARCH("Extremo",L31)))</formula>
    </cfRule>
  </conditionalFormatting>
  <conditionalFormatting sqref="R31">
    <cfRule type="containsText" dxfId="64" priority="61" operator="containsText" text="Bajo">
      <formula>NOT(ISERROR(SEARCH("Bajo",R31)))</formula>
    </cfRule>
    <cfRule type="containsText" dxfId="63" priority="62" operator="containsText" text="Moderado">
      <formula>NOT(ISERROR(SEARCH("Moderado",R31)))</formula>
    </cfRule>
    <cfRule type="containsText" dxfId="62" priority="63" operator="containsText" text="Alto">
      <formula>NOT(ISERROR(SEARCH("Alto",R31)))</formula>
    </cfRule>
    <cfRule type="containsText" dxfId="61" priority="64" operator="containsText" text="Extremo">
      <formula>NOT(ISERROR(SEARCH("Extremo",R31)))</formula>
    </cfRule>
  </conditionalFormatting>
  <conditionalFormatting sqref="L37 R37">
    <cfRule type="containsText" dxfId="60" priority="57" operator="containsText" text="Bajo">
      <formula>NOT(ISERROR(SEARCH("Bajo",L37)))</formula>
    </cfRule>
    <cfRule type="containsText" dxfId="59" priority="58" operator="containsText" text="Moderado">
      <formula>NOT(ISERROR(SEARCH("Moderado",L37)))</formula>
    </cfRule>
    <cfRule type="containsText" dxfId="58" priority="59" operator="containsText" text="Alto">
      <formula>NOT(ISERROR(SEARCH("Alto",L37)))</formula>
    </cfRule>
    <cfRule type="containsText" dxfId="57" priority="60" operator="containsText" text="Extremo">
      <formula>NOT(ISERROR(SEARCH("Extremo",L37)))</formula>
    </cfRule>
  </conditionalFormatting>
  <conditionalFormatting sqref="P37:Q37">
    <cfRule type="duplicateValues" dxfId="56" priority="56"/>
  </conditionalFormatting>
  <conditionalFormatting sqref="L21 L23:L26 L28:L30">
    <cfRule type="containsText" dxfId="55" priority="52" operator="containsText" text="Bajo">
      <formula>NOT(ISERROR(SEARCH("Bajo",L21)))</formula>
    </cfRule>
    <cfRule type="containsText" dxfId="54" priority="53" operator="containsText" text="Moderado">
      <formula>NOT(ISERROR(SEARCH("Moderado",L21)))</formula>
    </cfRule>
    <cfRule type="containsText" dxfId="53" priority="54" operator="containsText" text="Alto">
      <formula>NOT(ISERROR(SEARCH("Alto",L21)))</formula>
    </cfRule>
    <cfRule type="containsText" dxfId="52" priority="55" operator="containsText" text="Extremo">
      <formula>NOT(ISERROR(SEARCH("Extremo",L21)))</formula>
    </cfRule>
  </conditionalFormatting>
  <conditionalFormatting sqref="R21 R25:R26 R28:R30">
    <cfRule type="containsText" dxfId="51" priority="48" operator="containsText" text="Bajo">
      <formula>NOT(ISERROR(SEARCH("Bajo",R21)))</formula>
    </cfRule>
    <cfRule type="containsText" dxfId="50" priority="49" operator="containsText" text="Moderado">
      <formula>NOT(ISERROR(SEARCH("Moderado",R21)))</formula>
    </cfRule>
    <cfRule type="containsText" dxfId="49" priority="50" operator="containsText" text="Alto">
      <formula>NOT(ISERROR(SEARCH("Alto",R21)))</formula>
    </cfRule>
    <cfRule type="containsText" dxfId="48" priority="51" operator="containsText" text="Extremo">
      <formula>NOT(ISERROR(SEARCH("Extremo",R21)))</formula>
    </cfRule>
  </conditionalFormatting>
  <conditionalFormatting sqref="K24">
    <cfRule type="duplicateValues" dxfId="47" priority="47"/>
  </conditionalFormatting>
  <conditionalFormatting sqref="R23:R24">
    <cfRule type="containsText" dxfId="46" priority="43" operator="containsText" text="Bajo">
      <formula>NOT(ISERROR(SEARCH("Bajo",R23)))</formula>
    </cfRule>
    <cfRule type="containsText" dxfId="45" priority="44" operator="containsText" text="Moderado">
      <formula>NOT(ISERROR(SEARCH("Moderado",R23)))</formula>
    </cfRule>
    <cfRule type="containsText" dxfId="44" priority="45" operator="containsText" text="Alto">
      <formula>NOT(ISERROR(SEARCH("Alto",R23)))</formula>
    </cfRule>
    <cfRule type="containsText" dxfId="43" priority="46" operator="containsText" text="Extremo">
      <formula>NOT(ISERROR(SEARCH("Extremo",R23)))</formula>
    </cfRule>
  </conditionalFormatting>
  <conditionalFormatting sqref="L38:L40 R38">
    <cfRule type="containsText" dxfId="42" priority="39" operator="containsText" text="Bajo">
      <formula>NOT(ISERROR(SEARCH("Bajo",L38)))</formula>
    </cfRule>
    <cfRule type="containsText" dxfId="41" priority="40" operator="containsText" text="Moderado">
      <formula>NOT(ISERROR(SEARCH("Moderado",L38)))</formula>
    </cfRule>
    <cfRule type="containsText" dxfId="40" priority="41" operator="containsText" text="Alto">
      <formula>NOT(ISERROR(SEARCH("Alto",L38)))</formula>
    </cfRule>
    <cfRule type="containsText" dxfId="39" priority="42" operator="containsText" text="Extremo">
      <formula>NOT(ISERROR(SEARCH("Extremo",L38)))</formula>
    </cfRule>
  </conditionalFormatting>
  <conditionalFormatting sqref="K40">
    <cfRule type="duplicateValues" dxfId="38" priority="38"/>
  </conditionalFormatting>
  <conditionalFormatting sqref="P38:Q38">
    <cfRule type="duplicateValues" dxfId="37" priority="37"/>
  </conditionalFormatting>
  <conditionalFormatting sqref="R39:R40">
    <cfRule type="containsText" dxfId="36" priority="33" operator="containsText" text="Bajo">
      <formula>NOT(ISERROR(SEARCH("Bajo",R39)))</formula>
    </cfRule>
    <cfRule type="containsText" dxfId="35" priority="34" operator="containsText" text="Moderado">
      <formula>NOT(ISERROR(SEARCH("Moderado",R39)))</formula>
    </cfRule>
    <cfRule type="containsText" dxfId="34" priority="35" operator="containsText" text="Alto">
      <formula>NOT(ISERROR(SEARCH("Alto",R39)))</formula>
    </cfRule>
    <cfRule type="containsText" dxfId="33" priority="36" operator="containsText" text="Extremo">
      <formula>NOT(ISERROR(SEARCH("Extremo",R39)))</formula>
    </cfRule>
  </conditionalFormatting>
  <conditionalFormatting sqref="L45">
    <cfRule type="containsText" dxfId="32" priority="29" operator="containsText" text="Bajo">
      <formula>NOT(ISERROR(SEARCH("Bajo",L45)))</formula>
    </cfRule>
    <cfRule type="containsText" dxfId="31" priority="30" operator="containsText" text="Moderado">
      <formula>NOT(ISERROR(SEARCH("Moderado",L45)))</formula>
    </cfRule>
    <cfRule type="containsText" dxfId="30" priority="31" operator="containsText" text="Alto">
      <formula>NOT(ISERROR(SEARCH("Alto",L45)))</formula>
    </cfRule>
    <cfRule type="containsText" dxfId="29" priority="32" operator="containsText" text="Extremo">
      <formula>NOT(ISERROR(SEARCH("Extremo",L45)))</formula>
    </cfRule>
  </conditionalFormatting>
  <conditionalFormatting sqref="R45">
    <cfRule type="containsText" dxfId="28" priority="25" operator="containsText" text="Bajo">
      <formula>NOT(ISERROR(SEARCH("Bajo",R45)))</formula>
    </cfRule>
    <cfRule type="containsText" dxfId="27" priority="26" operator="containsText" text="Moderado">
      <formula>NOT(ISERROR(SEARCH("Moderado",R45)))</formula>
    </cfRule>
    <cfRule type="containsText" dxfId="26" priority="27" operator="containsText" text="Alto">
      <formula>NOT(ISERROR(SEARCH("Alto",R45)))</formula>
    </cfRule>
    <cfRule type="containsText" dxfId="25" priority="28" operator="containsText" text="Extremo">
      <formula>NOT(ISERROR(SEARCH("Extremo",R45)))</formula>
    </cfRule>
  </conditionalFormatting>
  <conditionalFormatting sqref="R41:R42">
    <cfRule type="containsText" dxfId="24" priority="21" operator="containsText" text="Bajo">
      <formula>NOT(ISERROR(SEARCH("Bajo",R41)))</formula>
    </cfRule>
    <cfRule type="containsText" dxfId="23" priority="22" operator="containsText" text="Moderado">
      <formula>NOT(ISERROR(SEARCH("Moderado",R41)))</formula>
    </cfRule>
    <cfRule type="containsText" dxfId="22" priority="23" operator="containsText" text="Alto">
      <formula>NOT(ISERROR(SEARCH("Alto",R41)))</formula>
    </cfRule>
    <cfRule type="containsText" dxfId="21" priority="24" operator="containsText" text="Extremo">
      <formula>NOT(ISERROR(SEARCH("Extremo",R41)))</formula>
    </cfRule>
  </conditionalFormatting>
  <conditionalFormatting sqref="R43:R44">
    <cfRule type="containsText" dxfId="20" priority="17" operator="containsText" text="Bajo">
      <formula>NOT(ISERROR(SEARCH("Bajo",R43)))</formula>
    </cfRule>
    <cfRule type="containsText" dxfId="19" priority="18" operator="containsText" text="Moderado">
      <formula>NOT(ISERROR(SEARCH("Moderado",R43)))</formula>
    </cfRule>
    <cfRule type="containsText" dxfId="18" priority="19" operator="containsText" text="Alto">
      <formula>NOT(ISERROR(SEARCH("Alto",R43)))</formula>
    </cfRule>
    <cfRule type="containsText" dxfId="17" priority="20" operator="containsText" text="Extremo">
      <formula>NOT(ISERROR(SEARCH("Extremo",R43)))</formula>
    </cfRule>
  </conditionalFormatting>
  <conditionalFormatting sqref="L41:L42">
    <cfRule type="containsText" dxfId="16" priority="13" operator="containsText" text="Bajo">
      <formula>NOT(ISERROR(SEARCH("Bajo",L41)))</formula>
    </cfRule>
    <cfRule type="containsText" dxfId="15" priority="14" operator="containsText" text="Moderado">
      <formula>NOT(ISERROR(SEARCH("Moderado",L41)))</formula>
    </cfRule>
    <cfRule type="containsText" dxfId="14" priority="15" operator="containsText" text="Alto">
      <formula>NOT(ISERROR(SEARCH("Alto",L41)))</formula>
    </cfRule>
    <cfRule type="containsText" dxfId="13" priority="16" operator="containsText" text="Extremo">
      <formula>NOT(ISERROR(SEARCH("Extremo",L41)))</formula>
    </cfRule>
  </conditionalFormatting>
  <conditionalFormatting sqref="L43:L44">
    <cfRule type="containsText" dxfId="12" priority="9" operator="containsText" text="Bajo">
      <formula>NOT(ISERROR(SEARCH("Bajo",L43)))</formula>
    </cfRule>
    <cfRule type="containsText" dxfId="11" priority="10" operator="containsText" text="Moderado">
      <formula>NOT(ISERROR(SEARCH("Moderado",L43)))</formula>
    </cfRule>
    <cfRule type="containsText" dxfId="10" priority="11" operator="containsText" text="Alto">
      <formula>NOT(ISERROR(SEARCH("Alto",L43)))</formula>
    </cfRule>
    <cfRule type="containsText" dxfId="9" priority="12" operator="containsText" text="Extremo">
      <formula>NOT(ISERROR(SEARCH("Extremo",L43)))</formula>
    </cfRule>
  </conditionalFormatting>
  <conditionalFormatting sqref="L14">
    <cfRule type="containsText" dxfId="8" priority="5" operator="containsText" text="Bajo">
      <formula>NOT(ISERROR(SEARCH("Bajo",L14)))</formula>
    </cfRule>
    <cfRule type="containsText" dxfId="7" priority="6" operator="containsText" text="Moderado">
      <formula>NOT(ISERROR(SEARCH("Moderado",L14)))</formula>
    </cfRule>
    <cfRule type="containsText" dxfId="6" priority="7" operator="containsText" text="Alto">
      <formula>NOT(ISERROR(SEARCH("Alto",L14)))</formula>
    </cfRule>
    <cfRule type="containsText" dxfId="5" priority="8" operator="containsText" text="Extremo">
      <formula>NOT(ISERROR(SEARCH("Extremo",L14)))</formula>
    </cfRule>
  </conditionalFormatting>
  <conditionalFormatting sqref="R14">
    <cfRule type="containsText" dxfId="4" priority="1" operator="containsText" text="Bajo">
      <formula>NOT(ISERROR(SEARCH("Bajo",R14)))</formula>
    </cfRule>
    <cfRule type="containsText" dxfId="3" priority="2" operator="containsText" text="Moderado">
      <formula>NOT(ISERROR(SEARCH("Moderado",R14)))</formula>
    </cfRule>
    <cfRule type="containsText" dxfId="2" priority="3" operator="containsText" text="Alto">
      <formula>NOT(ISERROR(SEARCH("Alto",R14)))</formula>
    </cfRule>
    <cfRule type="containsText" dxfId="1" priority="4" operator="containsText" text="Extremo">
      <formula>NOT(ISERROR(SEARCH("Extremo",R14)))</formula>
    </cfRule>
  </conditionalFormatting>
  <dataValidations xWindow="51" yWindow="420" count="33">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dataValidation allowBlank="1" showInputMessage="1" showErrorMessage="1" prompt="Seleccione de la lista desplegable, el(los) aspectos institucionales que se ven impactados con la materialización del riesgo. Afectación en lo económico (presupuestal) y/o reputacional." sqref="H9:H10"/>
    <dataValidation allowBlank="1" showInputMessage="1" showErrorMessage="1" prompt="Registre el nombre del proceso al cual está asociado el riesgo." sqref="A9:A1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ataValidation allowBlank="1" showInputMessage="1" showErrorMessage="1" prompt="Registre el código asignado al riesgo. Se incluye por parte de la Subdirección de Diseño, Evaluación y Sistematización al momento de avalar la versión final del riesgo." sqref="E9:E10"/>
    <dataValidation allowBlank="1" showInputMessage="1" showErrorMessage="1" prompt="Registre el objetivo del proceso conforme a lo definido en su caracterización." sqref="B9:B10"/>
    <dataValidation allowBlank="1" showInputMessage="1" showErrorMessage="1" prompt="Registre los motivos o aspectos que puedan dar origen al riesgo y sobre los cuales se establecerán controles. Use las celdas que sean necesarias, una por cada causa." sqref="F9:F10"/>
    <dataValidation allowBlank="1" showInputMessage="1" showErrorMessage="1" prompt="Seleccione de la lista desplegable la categoria a la que corresponda el riesgo, teniendo en cuenta los conceptos de la Tabla 1 (ver hoja anexos)." sqref="I9:I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dataValidation allowBlank="1" showInputMessage="1" showErrorMessage="1" prompt="Seleccione de la lista desplegable el impacto estimado teniendo en cuenta que se refiere a la magnitud de los efectos en caso de materializarse el riesgo. Ver hoja anexos tabla 3." sqref="K10"/>
    <dataValidation allowBlank="1" showInputMessage="1" showErrorMessage="1" prompt="Este resultado se genera automáticamente y es obtenido de la intersección entre la probabilidad y el impacto seleccionados." sqref="L10 R10"/>
    <dataValidation allowBlank="1" showInputMessage="1" showErrorMessage="1" prompt="Seleccione de la lista desplegable la naturaleza de la actividad de control." sqref="N9"/>
    <dataValidation allowBlank="1" showInputMessage="1" showErrorMessage="1" prompt="Seleccione de la lista desplegable la probabilidad residual, resultante en la columna &quot;R&quot; del formato Evaluación de actividades de control (FOR-SG-014)." sqref="P1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dataValidation allowBlank="1" showInputMessage="1" showErrorMessage="1" prompt="Registre el resultado que se pretende alcanzar, considerando el indicador o criterio de medición definido." sqref="W10 W31"/>
    <dataValidation allowBlank="1" showInputMessage="1" showErrorMessage="1" prompt="Registre la fecha de terminación de la actividad a desarrollar, en el formato DD/MM/AAAA. Esta fecha no podrá superar el 31 de diciembre de cada vigencia." sqref="Y10"/>
    <dataValidation allowBlank="1" showInputMessage="1" showErrorMessage="1" prompt="Seleccione de la lista desplegable si durante el periodo se ha materializado el riesgo. En caso de materialización se debe diligenciar y remitir el Formato Plan de restablecimiento (FOR-GS-006)." sqref="AC10 AU10 AO10 AI10"/>
    <dataValidation allowBlank="1" showInputMessage="1" showErrorMessage="1" prompt="Registre la fecha de realización del monitoreo, DD/MM/AAA." sqref="AK10 Z10 AQ10 AE10"/>
    <dataValidation allowBlank="1" showInputMessage="1" showErrorMessage="1" prompt="Registre el nivel de avance en el cumplimiento de la actividad. Corresponde al resultado en términos porcentuales del indicador definido." sqref="AA10 AR10 AF10 AL10"/>
    <dataValidation allowBlank="1" showInputMessage="1" showErrorMessage="1" prompt="Registre la fecha de inicio de la actividad a desarrollar, en el formato DD/MM/AAAA. Esta no puede ser menor a la fecha de oficialización del riesgo." sqref="X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1"/>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J10 AV10 AD10 AP10"/>
    <dataValidation allowBlank="1" showInputMessage="1" showErrorMessage="1" prompt="Seleccione de la lista desplegable, la decisión tomada respecto al riesgo." sqref="S9:S10"/>
    <dataValidation allowBlank="1" showInputMessage="1" showErrorMessage="1" prompt="Describa los avances en el cumplimiento de la actividad definida y relacione las evidencias que los soportan." sqref="AN10 AT10 AB10 AH10"/>
    <dataValidation allowBlank="1" showInputMessage="1" showErrorMessage="1" prompt="Seleccione de la lista desplegable si los riesgos a identificar se categorizan como riesgos de Gestión o de Corrupción." sqref="A6:B6"/>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dataValidation allowBlank="1" showInputMessage="1" showErrorMessage="1" promptTitle="Riesgos de gestión / corrupción" prompt="Registre en estos campos la información correspondiente al monitoreo trimestral para riesgos de gestión o cuatrimestral para riesgos de corrupción." sqref="AS9 Z9:AP9"/>
    <dataValidation allowBlank="1" showInputMessage="1" showErrorMessage="1" promptTitle="Riesgos de gestión" prompt="Registre en estos campos la información correspondiente al monitoreo trimestral para riesgos de gestión. No aplica para riesgos de corrupción." sqref="AQ9:AR9 AT9:AV9"/>
    <dataValidation allowBlank="1" showInputMessage="1" showErrorMessage="1" prompt="Describa, tal como se encuentra en la caracterización del proceso, la actividad donde existe evidencia o se tienen indicios de que pueden ocurrir eventos de riesgo." sqref="C9:C10"/>
    <dataValidation allowBlank="1" showInputMessage="1" showErrorMessage="1" prompt="Seleccione de la lista desplegable la forma como se ejecuta el control, dependiendo de que sea ejecutado por una persona (manual) o por un sistema (automático)." sqref="O9:O10"/>
    <dataValidation allowBlank="1" showInputMessage="1" showErrorMessage="1" prompt="Registre el nivel de avance acumulado desde el inicio de la actividad en la vigencia, hasta la fecha de monitoreo. En caso de ser una meta constante, corresponde al mismo avance del periodo." sqref="AS10 AG10 AM10"/>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dataValidations>
  <pageMargins left="0.35433070866141736" right="0.35433070866141736" top="0.98425196850393704" bottom="0.98425196850393704" header="0" footer="0"/>
  <pageSetup scale="28" orientation="landscape" r:id="rId1"/>
  <headerFooter alignWithMargins="0"/>
  <colBreaks count="1" manualBreakCount="1">
    <brk id="25" max="56"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14:formula1>
            <xm:f>'2. Anexos'!$I$7:$I$9</xm:f>
          </x14:formula1>
          <xm:sqref>C6</xm:sqref>
        </x14:dataValidation>
        <x14:dataValidation type="list" allowBlank="1" showInputMessage="1" showErrorMessage="1">
          <x14:formula1>
            <xm:f>'2. Anexos'!$I$37:$I$41</xm:f>
          </x14:formula1>
          <xm:sqref>P49:P50 J33 P46 J49:J50 J35 J46</xm:sqref>
        </x14:dataValidation>
        <x14:dataValidation type="list" allowBlank="1" showInputMessage="1" showErrorMessage="1">
          <x14:formula1>
            <xm:f>'2. Anexos'!$J$37:$J$41</xm:f>
          </x14:formula1>
          <xm:sqref>K49:K50 K33 Q49:Q50 Q46 K35 K46</xm:sqref>
        </x14:dataValidation>
        <x14:dataValidation type="list" allowBlank="1" showInputMessage="1" showErrorMessage="1">
          <x14:formula1>
            <xm:f>'2. Anexos'!$I$46:$I$47</xm:f>
          </x14:formula1>
          <xm:sqref>N49:N50 N33:N35 N46</xm:sqref>
        </x14:dataValidation>
        <x14:dataValidation type="list" allowBlank="1" showInputMessage="1" showErrorMessage="1">
          <x14:formula1>
            <xm:f>'2. Anexos'!$J$46:$J$47</xm:f>
          </x14:formula1>
          <xm:sqref>AI49:AI50 AC49:AC50 AO49:AO50 AO46 AC46 AI46 AU46 AU49:AU50</xm:sqref>
        </x14:dataValidation>
        <x14:dataValidation type="list" allowBlank="1" showInputMessage="1" showErrorMessage="1">
          <x14:formula1>
            <xm:f>'2. Anexos'!$I$11:$I$13</xm:f>
          </x14:formula1>
          <xm:sqref>H33 H49:H50 H35 H46</xm:sqref>
        </x14:dataValidation>
        <x14:dataValidation type="list" allowBlank="1" showInputMessage="1" showErrorMessage="1">
          <x14:formula1>
            <xm:f>'2. Anexos'!$K$46:$K$47</xm:f>
          </x14:formula1>
          <xm:sqref>O49:O50 O33:O35 O46</xm:sqref>
        </x14:dataValidation>
        <x14:dataValidation type="list" allowBlank="1" showInputMessage="1" showErrorMessage="1">
          <x14:formula1>
            <xm:f>'2. Anexos'!$J$50:$J$52</xm:f>
          </x14:formula1>
          <xm:sqref>S46 S49:S50</xm:sqref>
        </x14:dataValidation>
        <x14:dataValidation type="list" allowBlank="1" showInputMessage="1" showErrorMessage="1">
          <x14:formula1>
            <xm:f>'2. Anexos'!$B$7:$B$16</xm:f>
          </x14:formula1>
          <xm:sqref>I33 I49:I50 I35 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topLeftCell="A34" zoomScale="90" zoomScaleNormal="100" zoomScaleSheetLayoutView="90" workbookViewId="0">
      <selection activeCell="E38" sqref="E38:E39"/>
    </sheetView>
  </sheetViews>
  <sheetFormatPr baseColWidth="10" defaultRowHeight="12.75" x14ac:dyDescent="0.2"/>
  <cols>
    <col min="1" max="1" width="0.7109375" style="54" customWidth="1"/>
    <col min="2" max="2" width="21.42578125" customWidth="1"/>
    <col min="3" max="7" width="20.5703125" customWidth="1"/>
    <col min="8" max="8" width="2.42578125" customWidth="1"/>
    <col min="9" max="11" width="11.42578125" hidden="1" customWidth="1"/>
  </cols>
  <sheetData>
    <row r="1" spans="1:10" ht="17.25" customHeight="1" x14ac:dyDescent="0.2">
      <c r="A1" s="222"/>
      <c r="B1" s="222"/>
      <c r="C1" s="223" t="s">
        <v>80</v>
      </c>
      <c r="D1" s="224"/>
      <c r="E1" s="225"/>
      <c r="F1" s="65" t="s">
        <v>36</v>
      </c>
      <c r="G1" s="66" t="s">
        <v>142</v>
      </c>
      <c r="I1" s="12"/>
      <c r="J1" s="12"/>
    </row>
    <row r="2" spans="1:10" ht="17.25" customHeight="1" x14ac:dyDescent="0.2">
      <c r="A2" s="222"/>
      <c r="B2" s="222"/>
      <c r="C2" s="226"/>
      <c r="D2" s="227"/>
      <c r="E2" s="228"/>
      <c r="F2" s="65" t="s">
        <v>37</v>
      </c>
      <c r="G2" s="66">
        <v>2</v>
      </c>
      <c r="I2" s="12"/>
      <c r="J2" s="12"/>
    </row>
    <row r="3" spans="1:10" ht="24.75" customHeight="1" x14ac:dyDescent="0.2">
      <c r="A3" s="222"/>
      <c r="B3" s="222"/>
      <c r="C3" s="226"/>
      <c r="D3" s="227"/>
      <c r="E3" s="228"/>
      <c r="F3" s="65" t="s">
        <v>38</v>
      </c>
      <c r="G3" s="67" t="s">
        <v>141</v>
      </c>
      <c r="I3" s="12"/>
      <c r="J3" s="12"/>
    </row>
    <row r="4" spans="1:10" ht="17.25" customHeight="1" x14ac:dyDescent="0.2">
      <c r="A4" s="222"/>
      <c r="B4" s="222"/>
      <c r="C4" s="229"/>
      <c r="D4" s="230"/>
      <c r="E4" s="231"/>
      <c r="F4" s="65" t="s">
        <v>39</v>
      </c>
      <c r="G4" s="66" t="s">
        <v>2</v>
      </c>
      <c r="I4" s="12"/>
      <c r="J4" s="12"/>
    </row>
    <row r="5" spans="1:10" x14ac:dyDescent="0.2">
      <c r="B5" s="32"/>
      <c r="C5" s="32"/>
      <c r="D5" s="32"/>
      <c r="E5" s="32"/>
      <c r="F5" s="32"/>
      <c r="G5" s="32"/>
      <c r="I5" s="12"/>
      <c r="J5" s="12"/>
    </row>
    <row r="6" spans="1:10" x14ac:dyDescent="0.2">
      <c r="B6" s="58" t="s">
        <v>115</v>
      </c>
      <c r="C6" s="32"/>
      <c r="D6" s="32"/>
      <c r="E6" s="32"/>
      <c r="F6" s="32"/>
      <c r="G6" s="32"/>
      <c r="I6" s="3" t="s">
        <v>68</v>
      </c>
    </row>
    <row r="7" spans="1:10" ht="41.25" customHeight="1" x14ac:dyDescent="0.2">
      <c r="B7" s="38" t="s">
        <v>81</v>
      </c>
      <c r="C7" s="220" t="s">
        <v>87</v>
      </c>
      <c r="D7" s="220"/>
      <c r="E7" s="220"/>
      <c r="F7" s="220"/>
      <c r="G7" s="220"/>
      <c r="I7" s="30" t="s">
        <v>66</v>
      </c>
    </row>
    <row r="8" spans="1:10" ht="21" customHeight="1" x14ac:dyDescent="0.2">
      <c r="B8" s="38" t="s">
        <v>82</v>
      </c>
      <c r="C8" s="220" t="s">
        <v>88</v>
      </c>
      <c r="D8" s="220"/>
      <c r="E8" s="220"/>
      <c r="F8" s="220"/>
      <c r="G8" s="220"/>
      <c r="I8" s="30" t="s">
        <v>67</v>
      </c>
    </row>
    <row r="9" spans="1:10" ht="51.75" customHeight="1" x14ac:dyDescent="0.2">
      <c r="B9" s="38" t="s">
        <v>83</v>
      </c>
      <c r="C9" s="220" t="s">
        <v>89</v>
      </c>
      <c r="D9" s="220"/>
      <c r="E9" s="220"/>
      <c r="F9" s="220"/>
      <c r="G9" s="220"/>
      <c r="I9" s="30" t="s">
        <v>114</v>
      </c>
    </row>
    <row r="10" spans="1:10" ht="25.5" customHeight="1" x14ac:dyDescent="0.2">
      <c r="B10" s="46" t="s">
        <v>1</v>
      </c>
      <c r="C10" s="220" t="s">
        <v>14</v>
      </c>
      <c r="D10" s="220"/>
      <c r="E10" s="220"/>
      <c r="F10" s="220"/>
      <c r="G10" s="220"/>
      <c r="I10" s="3" t="s">
        <v>116</v>
      </c>
    </row>
    <row r="11" spans="1:10" ht="25.5" customHeight="1" x14ac:dyDescent="0.2">
      <c r="B11" s="38" t="s">
        <v>84</v>
      </c>
      <c r="C11" s="220" t="s">
        <v>90</v>
      </c>
      <c r="D11" s="220"/>
      <c r="E11" s="220"/>
      <c r="F11" s="220"/>
      <c r="G11" s="220"/>
      <c r="I11" t="s">
        <v>112</v>
      </c>
    </row>
    <row r="12" spans="1:10" ht="25.5" customHeight="1" x14ac:dyDescent="0.2">
      <c r="B12" s="38" t="s">
        <v>85</v>
      </c>
      <c r="C12" s="220" t="s">
        <v>91</v>
      </c>
      <c r="D12" s="220"/>
      <c r="E12" s="220"/>
      <c r="F12" s="220"/>
      <c r="G12" s="220"/>
      <c r="I12" t="s">
        <v>94</v>
      </c>
    </row>
    <row r="13" spans="1:10" ht="25.5" x14ac:dyDescent="0.2">
      <c r="B13" s="38" t="s">
        <v>86</v>
      </c>
      <c r="C13" s="220" t="s">
        <v>92</v>
      </c>
      <c r="D13" s="220"/>
      <c r="E13" s="220"/>
      <c r="F13" s="220"/>
      <c r="G13" s="220"/>
      <c r="I13" t="s">
        <v>113</v>
      </c>
    </row>
    <row r="14" spans="1:10" ht="39.75" customHeight="1" x14ac:dyDescent="0.2">
      <c r="B14" s="38" t="s">
        <v>107</v>
      </c>
      <c r="C14" s="220" t="s">
        <v>93</v>
      </c>
      <c r="D14" s="220"/>
      <c r="E14" s="220"/>
      <c r="F14" s="220"/>
      <c r="G14" s="220"/>
    </row>
    <row r="15" spans="1:10" ht="31.5" customHeight="1" x14ac:dyDescent="0.2">
      <c r="B15" s="46" t="s">
        <v>6</v>
      </c>
      <c r="C15" s="220" t="s">
        <v>15</v>
      </c>
      <c r="D15" s="220"/>
      <c r="E15" s="220"/>
      <c r="F15" s="220"/>
      <c r="G15" s="220"/>
    </row>
    <row r="16" spans="1:10" x14ac:dyDescent="0.2">
      <c r="B16" s="5" t="s">
        <v>13</v>
      </c>
      <c r="C16" s="233" t="s">
        <v>16</v>
      </c>
      <c r="D16" s="233"/>
      <c r="E16" s="233"/>
      <c r="F16" s="233"/>
      <c r="G16" s="233"/>
    </row>
    <row r="18" spans="2:7" x14ac:dyDescent="0.2">
      <c r="B18" s="6" t="s">
        <v>46</v>
      </c>
    </row>
    <row r="19" spans="2:7" ht="29.25" customHeight="1" x14ac:dyDescent="0.2">
      <c r="B19" s="14" t="s">
        <v>47</v>
      </c>
      <c r="C19" s="15" t="s">
        <v>48</v>
      </c>
      <c r="D19" s="235" t="s">
        <v>143</v>
      </c>
      <c r="E19" s="236"/>
      <c r="F19" s="218" t="s">
        <v>100</v>
      </c>
      <c r="G19" s="219"/>
    </row>
    <row r="20" spans="2:7" ht="39.75" customHeight="1" x14ac:dyDescent="0.2">
      <c r="B20" s="36">
        <v>0.2</v>
      </c>
      <c r="C20" s="16" t="s">
        <v>74</v>
      </c>
      <c r="D20" s="221" t="s">
        <v>79</v>
      </c>
      <c r="E20" s="221"/>
      <c r="F20" s="220" t="s">
        <v>95</v>
      </c>
      <c r="G20" s="221"/>
    </row>
    <row r="21" spans="2:7" ht="39.75" customHeight="1" x14ac:dyDescent="0.2">
      <c r="B21" s="36">
        <v>0.4</v>
      </c>
      <c r="C21" s="16" t="s">
        <v>73</v>
      </c>
      <c r="D21" s="221" t="s">
        <v>78</v>
      </c>
      <c r="E21" s="221"/>
      <c r="F21" s="220" t="s">
        <v>96</v>
      </c>
      <c r="G21" s="221"/>
    </row>
    <row r="22" spans="2:7" ht="39.75" customHeight="1" x14ac:dyDescent="0.2">
      <c r="B22" s="36">
        <v>0.6</v>
      </c>
      <c r="C22" s="48" t="s">
        <v>72</v>
      </c>
      <c r="D22" s="221" t="s">
        <v>77</v>
      </c>
      <c r="E22" s="221"/>
      <c r="F22" s="220" t="s">
        <v>97</v>
      </c>
      <c r="G22" s="221"/>
    </row>
    <row r="23" spans="2:7" ht="39.75" customHeight="1" x14ac:dyDescent="0.2">
      <c r="B23" s="36">
        <v>0.8</v>
      </c>
      <c r="C23" s="16" t="s">
        <v>71</v>
      </c>
      <c r="D23" s="221" t="s">
        <v>76</v>
      </c>
      <c r="E23" s="221"/>
      <c r="F23" s="220" t="s">
        <v>98</v>
      </c>
      <c r="G23" s="221"/>
    </row>
    <row r="24" spans="2:7" ht="39.75" customHeight="1" x14ac:dyDescent="0.2">
      <c r="B24" s="36">
        <v>1</v>
      </c>
      <c r="C24" s="16" t="s">
        <v>70</v>
      </c>
      <c r="D24" s="221" t="s">
        <v>75</v>
      </c>
      <c r="E24" s="221"/>
      <c r="F24" s="220" t="s">
        <v>99</v>
      </c>
      <c r="G24" s="221"/>
    </row>
    <row r="26" spans="2:7" x14ac:dyDescent="0.2">
      <c r="B26" s="6" t="s">
        <v>49</v>
      </c>
    </row>
    <row r="27" spans="2:7" x14ac:dyDescent="0.2">
      <c r="B27" s="15" t="s">
        <v>47</v>
      </c>
      <c r="C27" s="15" t="s">
        <v>48</v>
      </c>
      <c r="D27" s="218" t="s">
        <v>103</v>
      </c>
      <c r="E27" s="219"/>
      <c r="F27" s="237" t="s">
        <v>104</v>
      </c>
      <c r="G27" s="238"/>
    </row>
    <row r="28" spans="2:7" ht="35.25" customHeight="1" x14ac:dyDescent="0.2">
      <c r="B28" s="47">
        <v>0.2</v>
      </c>
      <c r="C28" s="48" t="s">
        <v>102</v>
      </c>
      <c r="D28" s="232" t="s">
        <v>117</v>
      </c>
      <c r="E28" s="232"/>
      <c r="F28" s="234" t="s">
        <v>122</v>
      </c>
      <c r="G28" s="234"/>
    </row>
    <row r="29" spans="2:7" ht="51.75" customHeight="1" x14ac:dyDescent="0.2">
      <c r="B29" s="47">
        <v>0.4</v>
      </c>
      <c r="C29" s="16" t="s">
        <v>50</v>
      </c>
      <c r="D29" s="232" t="s">
        <v>118</v>
      </c>
      <c r="E29" s="232"/>
      <c r="F29" s="234" t="s">
        <v>119</v>
      </c>
      <c r="G29" s="234"/>
    </row>
    <row r="30" spans="2:7" ht="40.5" customHeight="1" x14ac:dyDescent="0.2">
      <c r="B30" s="47">
        <v>0.6</v>
      </c>
      <c r="C30" s="48" t="s">
        <v>0</v>
      </c>
      <c r="D30" s="232" t="s">
        <v>120</v>
      </c>
      <c r="E30" s="232"/>
      <c r="F30" s="234" t="s">
        <v>121</v>
      </c>
      <c r="G30" s="234"/>
    </row>
    <row r="31" spans="2:7" ht="40.5" customHeight="1" x14ac:dyDescent="0.2">
      <c r="B31" s="47">
        <v>0.8</v>
      </c>
      <c r="C31" s="16" t="s">
        <v>51</v>
      </c>
      <c r="D31" s="232" t="s">
        <v>123</v>
      </c>
      <c r="E31" s="232"/>
      <c r="F31" s="234" t="s">
        <v>124</v>
      </c>
      <c r="G31" s="234"/>
    </row>
    <row r="32" spans="2:7" ht="40.5" customHeight="1" x14ac:dyDescent="0.2">
      <c r="B32" s="47">
        <v>1</v>
      </c>
      <c r="C32" s="16" t="s">
        <v>52</v>
      </c>
      <c r="D32" s="232" t="s">
        <v>126</v>
      </c>
      <c r="E32" s="232"/>
      <c r="F32" s="234" t="s">
        <v>125</v>
      </c>
      <c r="G32" s="234"/>
    </row>
    <row r="34" spans="1:11" x14ac:dyDescent="0.2">
      <c r="B34" s="6" t="s">
        <v>53</v>
      </c>
    </row>
    <row r="35" spans="1:11" s="63" customFormat="1" ht="12" hidden="1" customHeight="1" x14ac:dyDescent="0.2">
      <c r="A35" s="59"/>
      <c r="B35" s="60" t="s">
        <v>140</v>
      </c>
      <c r="C35" s="61" t="s">
        <v>132</v>
      </c>
      <c r="D35" s="62" t="s">
        <v>133</v>
      </c>
      <c r="E35" s="62" t="s">
        <v>134</v>
      </c>
      <c r="F35" s="61" t="s">
        <v>135</v>
      </c>
      <c r="G35" s="62" t="s">
        <v>136</v>
      </c>
    </row>
    <row r="36" spans="1:11" s="57" customFormat="1" ht="12" hidden="1" customHeight="1" x14ac:dyDescent="0.2">
      <c r="A36" s="54"/>
      <c r="B36" s="55">
        <v>1</v>
      </c>
      <c r="C36" s="56">
        <v>2</v>
      </c>
      <c r="D36" s="56">
        <v>3</v>
      </c>
      <c r="E36" s="56">
        <v>4</v>
      </c>
      <c r="F36" s="56">
        <v>5</v>
      </c>
      <c r="G36" s="56">
        <v>6</v>
      </c>
    </row>
    <row r="37" spans="1:11" ht="24.75" customHeight="1" x14ac:dyDescent="0.2">
      <c r="A37" s="54">
        <v>1</v>
      </c>
      <c r="B37" s="46" t="s">
        <v>131</v>
      </c>
      <c r="C37" s="9" t="s">
        <v>21</v>
      </c>
      <c r="D37" s="9" t="s">
        <v>21</v>
      </c>
      <c r="E37" s="9" t="s">
        <v>21</v>
      </c>
      <c r="F37" s="9" t="s">
        <v>21</v>
      </c>
      <c r="G37" s="10" t="s">
        <v>22</v>
      </c>
      <c r="I37" s="30" t="s">
        <v>127</v>
      </c>
      <c r="J37" s="4" t="s">
        <v>132</v>
      </c>
    </row>
    <row r="38" spans="1:11" ht="24.75" customHeight="1" x14ac:dyDescent="0.2">
      <c r="A38" s="54">
        <v>2</v>
      </c>
      <c r="B38" s="46" t="s">
        <v>130</v>
      </c>
      <c r="C38" s="11" t="s">
        <v>0</v>
      </c>
      <c r="D38" s="11" t="s">
        <v>0</v>
      </c>
      <c r="E38" s="9" t="s">
        <v>21</v>
      </c>
      <c r="F38" s="9" t="s">
        <v>21</v>
      </c>
      <c r="G38" s="10" t="s">
        <v>22</v>
      </c>
      <c r="I38" s="30" t="s">
        <v>128</v>
      </c>
      <c r="J38" s="4" t="s">
        <v>133</v>
      </c>
    </row>
    <row r="39" spans="1:11" ht="24.75" customHeight="1" x14ac:dyDescent="0.2">
      <c r="A39" s="54">
        <v>3</v>
      </c>
      <c r="B39" s="46" t="s">
        <v>129</v>
      </c>
      <c r="C39" s="11" t="s">
        <v>0</v>
      </c>
      <c r="D39" s="11" t="s">
        <v>0</v>
      </c>
      <c r="E39" s="11" t="s">
        <v>0</v>
      </c>
      <c r="F39" s="9" t="s">
        <v>21</v>
      </c>
      <c r="G39" s="10" t="s">
        <v>22</v>
      </c>
      <c r="I39" s="30" t="s">
        <v>129</v>
      </c>
      <c r="J39" s="4" t="s">
        <v>134</v>
      </c>
    </row>
    <row r="40" spans="1:11" ht="24.75" customHeight="1" x14ac:dyDescent="0.2">
      <c r="A40" s="54">
        <v>4</v>
      </c>
      <c r="B40" s="46" t="s">
        <v>128</v>
      </c>
      <c r="C40" s="49" t="s">
        <v>20</v>
      </c>
      <c r="D40" s="11" t="s">
        <v>0</v>
      </c>
      <c r="E40" s="11" t="s">
        <v>0</v>
      </c>
      <c r="F40" s="9" t="s">
        <v>21</v>
      </c>
      <c r="G40" s="10" t="s">
        <v>22</v>
      </c>
      <c r="I40" s="30" t="s">
        <v>130</v>
      </c>
      <c r="J40" s="4" t="s">
        <v>135</v>
      </c>
    </row>
    <row r="41" spans="1:11" ht="24.75" customHeight="1" x14ac:dyDescent="0.2">
      <c r="A41" s="54">
        <v>5</v>
      </c>
      <c r="B41" s="46" t="s">
        <v>127</v>
      </c>
      <c r="C41" s="49" t="s">
        <v>20</v>
      </c>
      <c r="D41" s="49" t="s">
        <v>20</v>
      </c>
      <c r="E41" s="11" t="s">
        <v>0</v>
      </c>
      <c r="F41" s="9" t="s">
        <v>21</v>
      </c>
      <c r="G41" s="10" t="s">
        <v>22</v>
      </c>
      <c r="I41" s="30" t="s">
        <v>131</v>
      </c>
      <c r="J41" s="4" t="s">
        <v>136</v>
      </c>
    </row>
    <row r="42" spans="1:11" ht="25.5" x14ac:dyDescent="0.2">
      <c r="B42" s="13" t="s">
        <v>23</v>
      </c>
      <c r="C42" s="50" t="s">
        <v>132</v>
      </c>
      <c r="D42" s="46" t="s">
        <v>133</v>
      </c>
      <c r="E42" s="46" t="s">
        <v>134</v>
      </c>
      <c r="F42" s="51" t="s">
        <v>135</v>
      </c>
      <c r="G42" s="46" t="s">
        <v>136</v>
      </c>
    </row>
    <row r="45" spans="1:11" ht="38.25" x14ac:dyDescent="0.2">
      <c r="I45" s="31" t="s">
        <v>28</v>
      </c>
      <c r="J45" s="31" t="s">
        <v>34</v>
      </c>
      <c r="K45" s="31" t="s">
        <v>109</v>
      </c>
    </row>
    <row r="46" spans="1:11" x14ac:dyDescent="0.2">
      <c r="I46" s="4" t="s">
        <v>26</v>
      </c>
      <c r="J46" s="4" t="s">
        <v>3</v>
      </c>
      <c r="K46" t="s">
        <v>110</v>
      </c>
    </row>
    <row r="47" spans="1:11" x14ac:dyDescent="0.2">
      <c r="I47" s="4" t="s">
        <v>27</v>
      </c>
      <c r="J47" s="4" t="s">
        <v>4</v>
      </c>
      <c r="K47" s="30" t="s">
        <v>137</v>
      </c>
    </row>
    <row r="49" spans="9:10" x14ac:dyDescent="0.2">
      <c r="I49" s="3" t="s">
        <v>56</v>
      </c>
      <c r="J49" s="3" t="s">
        <v>57</v>
      </c>
    </row>
    <row r="50" spans="9:10" x14ac:dyDescent="0.2">
      <c r="I50" t="s">
        <v>3</v>
      </c>
      <c r="J50" t="s">
        <v>111</v>
      </c>
    </row>
    <row r="51" spans="9:10" x14ac:dyDescent="0.2">
      <c r="I51" t="s">
        <v>4</v>
      </c>
      <c r="J51" t="s">
        <v>58</v>
      </c>
    </row>
    <row r="52" spans="9:10" x14ac:dyDescent="0.2">
      <c r="J52" t="s">
        <v>59</v>
      </c>
    </row>
  </sheetData>
  <mergeCells count="36">
    <mergeCell ref="F30:G30"/>
    <mergeCell ref="D24:E24"/>
    <mergeCell ref="F24:G24"/>
    <mergeCell ref="F31:G31"/>
    <mergeCell ref="F32:G32"/>
    <mergeCell ref="D27:E27"/>
    <mergeCell ref="F27:G27"/>
    <mergeCell ref="F28:G28"/>
    <mergeCell ref="D28:E28"/>
    <mergeCell ref="C11:G11"/>
    <mergeCell ref="D30:E30"/>
    <mergeCell ref="D31:E31"/>
    <mergeCell ref="D32:E32"/>
    <mergeCell ref="C12:G12"/>
    <mergeCell ref="C16:G16"/>
    <mergeCell ref="F29:G29"/>
    <mergeCell ref="D29:E29"/>
    <mergeCell ref="C13:G13"/>
    <mergeCell ref="C14:G14"/>
    <mergeCell ref="C15:G15"/>
    <mergeCell ref="D20:E20"/>
    <mergeCell ref="D21:E21"/>
    <mergeCell ref="D22:E22"/>
    <mergeCell ref="D23:E23"/>
    <mergeCell ref="D19:E19"/>
    <mergeCell ref="A1:B4"/>
    <mergeCell ref="C7:G7"/>
    <mergeCell ref="C8:G8"/>
    <mergeCell ref="C9:G9"/>
    <mergeCell ref="C10:G10"/>
    <mergeCell ref="C1:E4"/>
    <mergeCell ref="F19:G19"/>
    <mergeCell ref="F20:G20"/>
    <mergeCell ref="F21:G21"/>
    <mergeCell ref="F22:G22"/>
    <mergeCell ref="F23:G23"/>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disablePrompts="1" count="1">
    <dataValidation type="list" allowBlank="1" showInputMessage="1" showErrorMessage="1" sqref="F42 F35 C42 C35">
      <formula1>$J$37:$J$41</formula1>
    </dataValidation>
  </dataValidations>
  <pageMargins left="0.7" right="0.7" top="0.75" bottom="0.75" header="0.3" footer="0.3"/>
  <pageSetup scale="87" orientation="landscape" horizontalDpi="4294967294" verticalDpi="4294967294" r:id="rId1"/>
  <rowBreaks count="1" manualBreakCount="1">
    <brk id="2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2022-03-04T17:40:27Z</dcterms:modified>
</cp:coreProperties>
</file>