
<file path=[Content_Types].xml><?xml version="1.0" encoding="utf-8"?>
<Types xmlns="http://schemas.openxmlformats.org/package/2006/content-types">
  <Default Extension="png" ContentType="image/png"/>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C:\Users\dfigueredo\Documents\"/>
    </mc:Choice>
  </mc:AlternateContent>
  <bookViews>
    <workbookView xWindow="0" yWindow="0" windowWidth="24000" windowHeight="9435" tabRatio="766"/>
  </bookViews>
  <sheets>
    <sheet name="1. PAAC_2022_V1" sheetId="9" r:id="rId1"/>
    <sheet name="2. Mapa y plan de riesgos_V1" sheetId="11" r:id="rId2"/>
    <sheet name="ANEXOS" sheetId="12" r:id="rId3"/>
    <sheet name="3. Anexos" sheetId="7" state="hidden" r:id="rId4"/>
  </sheets>
  <externalReferences>
    <externalReference r:id="rId5"/>
  </externalReferences>
  <definedNames>
    <definedName name="_xlnm._FilterDatabase" localSheetId="0" hidden="1">'1. PAAC_2022_V1'!$A$7:$K$7</definedName>
    <definedName name="_xlnm.Print_Area" localSheetId="3">'3. Anexos'!$A$1:$G$67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50" i="11" l="1"/>
  <c r="L50" i="11"/>
  <c r="R49" i="11"/>
  <c r="L49" i="11"/>
</calcChain>
</file>

<file path=xl/comments1.xml><?xml version="1.0" encoding="utf-8"?>
<comments xmlns="http://schemas.openxmlformats.org/spreadsheetml/2006/main">
  <authors>
    <author>tc={300C9789-910A-4ED6-B738-4DD1346EC816}</author>
    <author>tc={136E0797-7543-4508-BEF5-234C84AC44E2}</author>
    <author>tc={72223B4A-7745-474A-9338-14C3A8F1CCDB}</author>
    <author>tc={1813E8C5-FAF5-4DEE-AD92-EEE49C14076F}</author>
    <author>tc={5307C3FD-8ED0-4D37-93A4-533443475642}</author>
    <author>tc={86EC7147-6A94-46BC-BBA6-FEE3D2CFC183}</author>
    <author>tc={E0464295-DBC5-43D3-981D-588359D78C1E}</author>
    <author>tc={918B9FA0-52BF-422E-A93D-CFA7108057AA}</author>
    <author>tc={B6C593D5-74B8-4B3C-82BD-C1DEB22D385E}</author>
    <author>tc={F9500E84-55AB-4B25-A5BC-171EAB7F910D}</author>
  </authors>
  <commentList>
    <comment ref="E27" authorId="0" shapeId="0">
      <text>
        <r>
          <rPr>
            <sz val="10"/>
            <rFont val="Arial"/>
          </rPr>
          <t>[Threaded comment]
Your version of Excel allows you to read this threaded comment; however, any edits to it will get removed if the file is opened in a newer version of Excel. Learn more: https://go.microsoft.com/fwlink/?linkid=870924
Comment:
    Se ajustó la actividad</t>
        </r>
      </text>
    </comment>
    <comment ref="E33" authorId="1" shapeId="0">
      <text>
        <r>
          <rPr>
            <sz val="10"/>
            <rFont val="Arial"/>
          </rPr>
          <t>[Threaded comment]
Your version of Excel allows you to read this threaded comment; however, any edits to it will get removed if the file is opened in a newer version of Excel. Learn more: https://go.microsoft.com/fwlink/?linkid=870924
Comment:
    Solicitud Jully Marcela cambio en la descripción 24 Enero 2022</t>
        </r>
      </text>
    </comment>
    <comment ref="E35" authorId="2" shapeId="0">
      <text>
        <r>
          <rPr>
            <sz val="10"/>
            <rFont val="Arial"/>
          </rPr>
          <t>[Threaded comment]
Your version of Excel allows you to read this threaded comment; however, any edits to it will get removed if the file is opened in a newer version of Excel. Learn more: https://go.microsoft.com/fwlink/?linkid=870924
Comment:
    Pendiente por definir (Irma)
Reply:
    La actividad continúa, toda vez que, la Resolución se encuentra en revisión.</t>
        </r>
      </text>
    </comment>
    <comment ref="E37" authorId="3" shapeId="0">
      <text>
        <r>
          <rPr>
            <sz val="10"/>
            <rFont val="Arial"/>
          </rPr>
          <t>[Threaded comment]
Your version of Excel allows you to read this threaded comment; however, any edits to it will get removed if the file is opened in a newer version of Excel. Learn more: https://go.microsoft.com/fwlink/?linkid=870924
Comment:
    Actividad nueva</t>
        </r>
      </text>
    </comment>
    <comment ref="E39" authorId="4" shapeId="0">
      <text>
        <r>
          <rPr>
            <sz val="10"/>
            <rFont val="Arial"/>
          </rPr>
          <t>[Threaded comment]
Your version of Excel allows you to read this threaded comment; however, any edits to it will get removed if the file is opened in a newer version of Excel. Learn more: https://go.microsoft.com/fwlink/?linkid=870924
Comment:
    Solicitud Ana Mercedes ajustes de forma 18 Enero 2022</t>
        </r>
      </text>
    </comment>
    <comment ref="E40" authorId="5" shapeId="0">
      <text>
        <r>
          <rPr>
            <sz val="10"/>
            <rFont val="Arial"/>
          </rPr>
          <t>[Threaded comment]
Your version of Excel allows you to read this threaded comment; however, any edits to it will get removed if the file is opened in a newer version of Excel. Learn more: https://go.microsoft.com/fwlink/?linkid=870924
Comment:
    Pendiente Danilo</t>
        </r>
      </text>
    </comment>
    <comment ref="E43" authorId="6" shapeId="0">
      <text>
        <r>
          <rPr>
            <sz val="10"/>
            <rFont val="Arial"/>
          </rPr>
          <t>[Threaded comment]
Your version of Excel allows you to read this threaded comment; however, any edits to it will get removed if the file is opened in a newer version of Excel. Learn more: https://go.microsoft.com/fwlink/?linkid=870924
Comment:
    Ajustes de forma Solicitud Ana Mercedes 18 enero</t>
        </r>
      </text>
    </comment>
    <comment ref="E54" authorId="7" shapeId="0">
      <text>
        <r>
          <rPr>
            <sz val="10"/>
            <rFont val="Arial"/>
          </rPr>
          <t>[Threaded comment]
Your version of Excel allows you to read this threaded comment; however, any edits to it will get removed if the file is opened in a newer version of Excel. Learn more: https://go.microsoft.com/fwlink/?linkid=870924
Comment:
    Ajustes de forma Solicitud Ana Mercedes 18 enero</t>
        </r>
      </text>
    </comment>
    <comment ref="E55" authorId="8" shapeId="0">
      <text>
        <r>
          <rPr>
            <sz val="10"/>
            <rFont val="Arial"/>
          </rPr>
          <t>[Threaded comment]
Your version of Excel allows you to read this threaded comment; however, any edits to it will get removed if the file is opened in a newer version of Excel. Learn more: https://go.microsoft.com/fwlink/?linkid=870924
Comment:
    Actividad nueva. Ajuste de forma Solicitud Ana Mercedes 18 Enero</t>
        </r>
      </text>
    </comment>
    <comment ref="E58" authorId="9" shapeId="0">
      <text>
        <r>
          <rPr>
            <sz val="10"/>
            <rFont val="Arial"/>
          </rPr>
          <t>[Threaded comment]
Your version of Excel allows you to read this threaded comment; however, any edits to it will get removed if the file is opened in a newer version of Excel. Learn more: https://go.microsoft.com/fwlink/?linkid=870924
Comment:
    Pendiente comentar con jurídica
Reply:
    Confirmado por Jurídica</t>
        </r>
      </text>
    </comment>
  </commentList>
</comments>
</file>

<file path=xl/sharedStrings.xml><?xml version="1.0" encoding="utf-8"?>
<sst xmlns="http://schemas.openxmlformats.org/spreadsheetml/2006/main" count="1652" uniqueCount="877">
  <si>
    <r>
      <t xml:space="preserve">PLAN ANTICORRUPCIÓN Y DE ATENCIÓN AL CIUDADANO  - PAAC 
 </t>
    </r>
    <r>
      <rPr>
        <b/>
        <sz val="18"/>
        <color theme="1" tint="0.499984740745262"/>
        <rFont val="Century Gothic"/>
        <family val="2"/>
      </rPr>
      <t>Versión 1 Aprobada ante Comité Institucional de Gestión y Desempeño - Vigencia 2022</t>
    </r>
  </si>
  <si>
    <t>ENTIDAD :</t>
  </si>
  <si>
    <t>SECRETARÍA DISTRITAL DE INTEGRACIÓN SOCIAL (SDIS)</t>
  </si>
  <si>
    <t xml:space="preserve">FECHA DE PUBLICACIÓN: </t>
  </si>
  <si>
    <t>30 Enero de 2022</t>
  </si>
  <si>
    <r>
      <rPr>
        <b/>
        <sz val="11"/>
        <color theme="1"/>
        <rFont val="Century Gothic"/>
        <family val="2"/>
      </rPr>
      <t xml:space="preserve">Contexto: 
</t>
    </r>
    <r>
      <rPr>
        <sz val="11"/>
        <color theme="1"/>
        <rFont val="Century Gothic"/>
        <family val="2"/>
      </rPr>
      <t>El Plan Anticorrupción y de Atención al Ciudadano –PAAC, contiene la estrategia de lucha contra la corrupción y de atención al ciudadano en cumplimiento del artículo 73 de la Ley 1474 de 2011. Dicho plan es de carácter preventivo para el control de la gestión, integrado por una serie de componentes definidos en el documento de estrategias para la construcción plan (Decreto 124 del 26 de enero 2016)</t>
    </r>
  </si>
  <si>
    <t>Componente</t>
  </si>
  <si>
    <t>Subcomponente/
procesos</t>
  </si>
  <si>
    <t># de actividad</t>
  </si>
  <si>
    <t>Actividades</t>
  </si>
  <si>
    <t>Meta o Producto</t>
  </si>
  <si>
    <t>Responsable</t>
  </si>
  <si>
    <t>Fecha Programada 2022</t>
  </si>
  <si>
    <t>INDICADOR</t>
  </si>
  <si>
    <t>Indicadores propuestos</t>
  </si>
  <si>
    <t>Recursos con que cuenta la entidad para adelantar la estrategia anticorrupción</t>
  </si>
  <si>
    <t xml:space="preserve">Componente 1: Gestión del Riesgo de Corrupción - Mapa de Riesgos de Corrupción                        </t>
  </si>
  <si>
    <t>1. Política de administración de riesgos</t>
  </si>
  <si>
    <t>1.1.1.</t>
  </si>
  <si>
    <t>Realizar evaluación del lineamiento (política) de administración de riesgos.</t>
  </si>
  <si>
    <t>1 documento de resultados de la evaluación al lineamiento de administración de riesgos.</t>
  </si>
  <si>
    <t xml:space="preserve">Dirección de análisis y diseño estratégico-Subdirección de Diseño, Evaluación y Sistematización </t>
  </si>
  <si>
    <t>Noviembre de 2022</t>
  </si>
  <si>
    <t>(Número de indicadores o criterios aplicados para la evaluación del lineamiento / Total de indicadores o criterios definidos para evaluar el lineamiento)*100</t>
  </si>
  <si>
    <t>Talento humano</t>
  </si>
  <si>
    <t>2. Construcción del mapa de riesgos de corrupción</t>
  </si>
  <si>
    <t>1.2.1</t>
  </si>
  <si>
    <t>Realizar 1 sesión de trabajo para la revisión y actualización del mapa de riesgos de corrupción.</t>
  </si>
  <si>
    <t>1 borrador del mapa de riesgos de corrupción.</t>
  </si>
  <si>
    <t>Lidera: Subdirección de Diseño, Evaluación y Sistematización 
Ejecuta: Gestores de proceso.</t>
  </si>
  <si>
    <t>Noviembre de 2022
(Considerando que se anticipa la formulación)</t>
  </si>
  <si>
    <t>Nivel de avance en la elaboración del borrador del mapa de riesgos de corrupción.</t>
  </si>
  <si>
    <t>3. Consulta y divulgación</t>
  </si>
  <si>
    <t>1.3.1.</t>
  </si>
  <si>
    <t>Revisar las sugerencias de los grupos de interés frente a los riesgos de corrupción, e incorporar las que se consideren pertinentes para el mapa de riesgos de corrupción.</t>
  </si>
  <si>
    <t>1 mapa de riesgos de corrupción aprobado</t>
  </si>
  <si>
    <t>Lidera: Subdirección de Diseño, Evaluación y Sistematización 
Ejecuta: Líderes de los procesos con riesgos de corrupción.</t>
  </si>
  <si>
    <t>Enero 2022</t>
  </si>
  <si>
    <t>Nivel de avance en la consolidación del mapa de riesgos de corrupción.</t>
  </si>
  <si>
    <t>4. Monitoreo y revisión</t>
  </si>
  <si>
    <t>1.4.1</t>
  </si>
  <si>
    <t>Realizar monitoreo y revisión de los riesgos de corrupción y sus respectivas acciones de mitigación, para entregar el informe insumo para el seguimiento por parte de la Oficina de Control Interno.</t>
  </si>
  <si>
    <t>3 reportes de avance entregados</t>
  </si>
  <si>
    <t xml:space="preserve">Subsecretario, Jefes de Oficina, Directores y Subdirectores en su calidad de líderes de los procesos institucionales (con el apoyo de los Gestores de proceso)
Consolida: Subdirección de Diseño, Evaluación y Sistematización </t>
  </si>
  <si>
    <t>Abril, agosto y diciembre de 2022</t>
  </si>
  <si>
    <t>(Número de reportes de avance entregados / Total de reportes de avance programados)*100</t>
  </si>
  <si>
    <t>5. Seguimiento</t>
  </si>
  <si>
    <t>1.5.1.</t>
  </si>
  <si>
    <t>Realizar seguimiento al cumplimiento de las acciones de mitigación definidas en el Mapa de Riesgos de Corrupción.</t>
  </si>
  <si>
    <t>3 seguimientos realizados (Informe de seguimiento al cumplimiento del PAAC)</t>
  </si>
  <si>
    <t>Oficina de Control Interno</t>
  </si>
  <si>
    <t xml:space="preserve">Enero (cierre vigencia 2021), mayo y septiembre  (vigencia 2022). </t>
  </si>
  <si>
    <t>(Número de seguimientos realizados / Total de seguimientos programados)*100</t>
  </si>
  <si>
    <t>Componente 2: Racionalización de trámites</t>
  </si>
  <si>
    <t>1. Racionalización</t>
  </si>
  <si>
    <t>2.1.1.</t>
  </si>
  <si>
    <t>Definir una estrategia de racionalización de los trámites y otros procedimientos administrativos de la Secretaría</t>
  </si>
  <si>
    <t xml:space="preserve">1 Estrategia de racionalización de los trámites y otros procedimientos administrativos de la Secretaría definida </t>
  </si>
  <si>
    <t xml:space="preserve">Dirección de Análisis y Diseño Estratégico </t>
  </si>
  <si>
    <t>Enero a  junio de 2022</t>
  </si>
  <si>
    <t>-</t>
  </si>
  <si>
    <t>2.1.2.</t>
  </si>
  <si>
    <t>Socializar la estrategia de racionalización de los trámites y otros procedimientos administrativos de la Secretaría</t>
  </si>
  <si>
    <t>1 Estrategia de racionalización de los trámites y otros procedimientos administrativos de la Secretaría socializada</t>
  </si>
  <si>
    <t>julio a septiembre de 2022</t>
  </si>
  <si>
    <t>2.1.3.</t>
  </si>
  <si>
    <t>Elaborar un diagnóstico sobre la susceptibilidad de los trámites y otros procedimientos administrativos de la Entidad a ser transformados a la modalidad "en línea".</t>
  </si>
  <si>
    <t>Un documento de diagnóstico sobre la susceptibilidad de los trámites y otros procedimientos administrativos de la Entidad a ser transformados a la modalidad "en línea</t>
  </si>
  <si>
    <t>Dirección de Análisis y Diseño Estratégico 
Subdirección de Investigación e Información</t>
  </si>
  <si>
    <t>Diciembre 2022 </t>
  </si>
  <si>
    <t># de documentos elaborados/
# documentos programados*100</t>
  </si>
  <si>
    <t>Talento Humano
Recursos Tecnológicos</t>
  </si>
  <si>
    <t xml:space="preserve">Componente 3: Rendición de cuentas                                                                                                                                                                                                                               </t>
  </si>
  <si>
    <t>1. Información de calidad y en lenguaje comprensible</t>
  </si>
  <si>
    <t>3.1.1.</t>
  </si>
  <si>
    <t xml:space="preserve">Definir el equipo líder del proceso de rendición de cuentas de la gestión correspondiente a la vigencia 2021, a partir de la estructura del año anterior. </t>
  </si>
  <si>
    <t>1 equipo definido</t>
  </si>
  <si>
    <t>Febrero de 2022</t>
  </si>
  <si>
    <t>3.1.2.</t>
  </si>
  <si>
    <t>Actualizar la estrategia de rendición de cuentas, para la versión correspondiente a la gestión de la vigencia 2021</t>
  </si>
  <si>
    <t>1 estrategia actualizada</t>
  </si>
  <si>
    <t>Marzo de 2022</t>
  </si>
  <si>
    <t>3.1.3.</t>
  </si>
  <si>
    <t>Actualizar la identificación de los ciudadanos y grupos de interés susceptibles de participar en la rendición de cuentas de la gestión de la vigencia 2021</t>
  </si>
  <si>
    <t>Actualización de base de datos de grupos de interés</t>
  </si>
  <si>
    <t>Enero a junio
de 2022</t>
  </si>
  <si>
    <t>3.1.4.</t>
  </si>
  <si>
    <t>Publicar los informes de gestión y ejecución presupuestal de la entidad, correspondientes a la gestión de la vigencia 2021.</t>
  </si>
  <si>
    <t>Informes publicados (gestión y presupuestal)</t>
  </si>
  <si>
    <t>Dirección de análisis y diseño estratégico</t>
  </si>
  <si>
    <t>Enero a marzo de 2022</t>
  </si>
  <si>
    <t>3.1.5.</t>
  </si>
  <si>
    <t>Publicar boletines de prensa e informes periodísticos sobre la rendición de cuentas correspondiente a la gestión de la vigencia 2021</t>
  </si>
  <si>
    <t>Publicaciones realizadas</t>
  </si>
  <si>
    <t>Oficina Asesora de
Comunicaciones</t>
  </si>
  <si>
    <t>Enero a noviembre
de 2022</t>
  </si>
  <si>
    <t>2. Diálogo de doble vía con la ciudadanía y sus organizaciones</t>
  </si>
  <si>
    <t>3.2.1.</t>
  </si>
  <si>
    <t>Desarrollar la audiencia pública de rendición de cuentas 2021, sobre los resultados de la Entidad en 2021</t>
  </si>
  <si>
    <t>realizar una audiencia pública de rendición de cuentas.</t>
  </si>
  <si>
    <t>Talento humano, recursos tecnológicos y logísticos</t>
  </si>
  <si>
    <t>3.2.2.</t>
  </si>
  <si>
    <t>Implementar las acciones programadas para 2022 en la estrategia "Más territorio, menos escritorio".</t>
  </si>
  <si>
    <t xml:space="preserve"> Meta: Una estrategia implementada. </t>
  </si>
  <si>
    <t>Responsable: Despacho, Dirección Territorial, Dirección Poblacional.</t>
  </si>
  <si>
    <t>Enero a diciembre 2022</t>
  </si>
  <si>
    <t>3. Incentivos para motivar la cultura de la rendición y petición de cuentas</t>
  </si>
  <si>
    <t>3.3.1.</t>
  </si>
  <si>
    <t>Establecer el esquema de promocion de la participación ciudadana, dentro de la estrategia de rendición de cuentas correspondiente a 2022.</t>
  </si>
  <si>
    <t>1 Documento con el esquema de incentivos ciudadanos para la participación en el 2021</t>
  </si>
  <si>
    <t>Enero a junio de 2022</t>
  </si>
  <si>
    <t>4. Evaluación y retroalimentación a la gestión institucional</t>
  </si>
  <si>
    <t>3.4.1.</t>
  </si>
  <si>
    <t xml:space="preserve">Reportar el avance en el Plan de Rendición de cuentas de la gestión correspondiente a la vigencia 2021, en el Comité de gestión y desempeño. </t>
  </si>
  <si>
    <t>3 Reportes realizados
1 análisis de las evaluaciones de la ciudadanía sobre la rendición</t>
  </si>
  <si>
    <t>Enero a noviembre de 2022</t>
  </si>
  <si>
    <t xml:space="preserve">Componente 4: Atención al ciudadano                                                                                                                                                                                                   </t>
  </si>
  <si>
    <t>1. Estructura administrativa y 
Direccionamiento estratégico</t>
  </si>
  <si>
    <t>4.1.1.</t>
  </si>
  <si>
    <t>Formular el plan de acción  del servicio Integral de Atención a la ciudadanía -SIAC, el cual orienta su gestión, en cumplimiento de la Política Pública Distrital de Servicio a la Ciudadanía.</t>
  </si>
  <si>
    <t xml:space="preserve">a. 1 plan de acción del Servicio Integral de Atención a la Ciudadanía aprobado.
b. 1 informe trimestral de gestión del Servicio Integral de Atención a la Ciudadanía.
</t>
  </si>
  <si>
    <t>Lidera:  Asesor de Despacho asignado a la Subsecretaría  para Servicio Integral de Atención a la Ciudadanía</t>
  </si>
  <si>
    <t xml:space="preserve">
a. Marzo 2022
b. Febrero*, mayo, agosto,  noviembre de 2022
(*) Febrero: corte cierre vigencia 2021</t>
  </si>
  <si>
    <t>-a. Un (1) plan de acciòn  del Servicio Integral de Atención a la Ciudadanía aprobado.
b.  #de informes de gestiòn elaborados/#de informes de gestiòn programados *100</t>
  </si>
  <si>
    <t>2. Fortalecimiento de los canales de atención</t>
  </si>
  <si>
    <t>4.2.1.</t>
  </si>
  <si>
    <t xml:space="preserve">Revisar e implementar la estrategia  comunicativa cuyo objetivo es informar a la ciudadanía sobre la prestación de los servicios sociales de la Secretaría e información de su interés,  desde el Servicio Integral de Atención a la Ciudadanía. </t>
  </si>
  <si>
    <t>1 estrategia revisada y actualizada.
4*  reportes de avance de la estrategia
*El primer reporte con corte cierre vigencia 2021</t>
  </si>
  <si>
    <t xml:space="preserve">Lidera. Asesor de Despacho asignado a la Subsecretaría para SIAC.
Apoya. Oficina Asesora de Comunicaciones.  </t>
  </si>
  <si>
    <t xml:space="preserve">
a. Abril 2022
b. Febrero 2022
Mayo 2022
Agosto 2022
Noviembre 2022</t>
  </si>
  <si>
    <t>a. Un (1) documento estrategia comunicativa y divulgativa actualizado.
b. #reportes de avance de la estrategia comunicativa elaborados/#reportes de avance de la estrategia comunicativa programados*100</t>
  </si>
  <si>
    <t>4.2.2</t>
  </si>
  <si>
    <t xml:space="preserve"> Implementar la integración entre Azdigital y el Sistema para la Gestión de Peticiones Ciudadanas - Bogotá te escucha -, para el registro de las PQRSD  allegadas a la entidad.
</t>
  </si>
  <si>
    <t>a. 1  socialización de la integración entre los sistemas AZdigital y  Bogotá te escucha en la enitdad (correo remitido al talento humano de la entidad, vía mailing). 
b. ( 2)  jornadas de transferencia de conocimientos  para el  cargue de peticiones ciudadanas  a través de AZdigital dirigidas a designados(as) para la operación del Sistema Distrital para la Gestión de Peticiones Ciudadanas - Bogotá te escucha-, y responsables de radicación de correspondencia en la entidad.
c. Un (1) reporte de peticiones radicadas en  AZDigital (sección Nuevo PQRSD)</t>
  </si>
  <si>
    <t>Responsable:
Seguimiento: Subsecretaría</t>
  </si>
  <si>
    <t>a. Marzo 2022
b. Mayo y agosto 2022.
c. Julio y noviembre de 2022</t>
  </si>
  <si>
    <t xml:space="preserve">"a. una (1) Socialización de la integración ente los sistemas AZdigital y  Bogotá te escucha realizada.
b. #de jornadas de transferenica de conocimiento elaboradas/#de jornadas de transferenica de conocimiento programadas.
c. #de reportes de peticiones elaborados/#de reportes de peticiones programadas."
</t>
  </si>
  <si>
    <t>4.2.3.</t>
  </si>
  <si>
    <t xml:space="preserve">Incluir en el Plan Institucional de Capacitación temáticas relacionadas con la cualificación de servidores públicos que atienden al ciudadano </t>
  </si>
  <si>
    <t>1 Plan Institucional de Capacitación  -PIC adoptado, con temáticas orientadas a la ley de transparencia y acceso a la información y atención al ciudadano.</t>
  </si>
  <si>
    <t>Subdirección de Gestión y Desarrollo del Talento Humano - Área de Capacitación</t>
  </si>
  <si>
    <t>febrero a mayo de 2022</t>
  </si>
  <si>
    <t>Plan Institucional de Capacitación con temáticas incluidas</t>
  </si>
  <si>
    <t>Talento humano, Recurso Tecnológico</t>
  </si>
  <si>
    <t>4.2.4.</t>
  </si>
  <si>
    <t xml:space="preserve">Desarrollar las temáticas incluidas en el Plan Institucional de Capacitación- PIC relacionadas con la ley de transparencia y acceso a la información y atención  al ciudadano </t>
  </si>
  <si>
    <t>100% de las actividades programadas en el PIC  ejecutadas (específicamente relacionadas con la ley de transparencia y acceso a la información y atención al ciudadano)</t>
  </si>
  <si>
    <t xml:space="preserve">Responsable Cualificación: Subdirección de Gestión y Desarrollo del Talento Humano 
</t>
  </si>
  <si>
    <t>junio a diciembre de 2022</t>
  </si>
  <si>
    <t>Número de actividades relacionadas con la ley de transparencia y acceso a la información y atención al ciudadano realizadas /  Número de actividades relacionadas con la ley de transparencia y acceso a la información y atención al ciudadano planeadas</t>
  </si>
  <si>
    <t>4.2.5.</t>
  </si>
  <si>
    <t>Elaborar y ejecutar una estrategia de cualificación para los servidores publicos que atienden a la ciudadania</t>
  </si>
  <si>
    <t>1 Estrategia elaborada y ejecutada</t>
  </si>
  <si>
    <t>Febrero a diciembre de 2022</t>
  </si>
  <si>
    <t>Número de actividades ejecutadas /  Número de actividades planeadas en la estrategia</t>
  </si>
  <si>
    <t>Talento Humano</t>
  </si>
  <si>
    <t>4.2.6.</t>
  </si>
  <si>
    <t>Realizar seguimiento a la atención telefónica que brinda la Secretaría a la ciudadanía a fin de garantizar el cumplimiento de los protocolos de atención establecidos en el Manual de Servicio a la Ciudadanía.</t>
  </si>
  <si>
    <t>4* reportes  de seguimiento a la atención telefónica.
*El primer reporte con corte cierre vigencia 2021</t>
  </si>
  <si>
    <t xml:space="preserve">Servicio Integral de Atención a la Ciudadanía </t>
  </si>
  <si>
    <t>Febrero 2022
Mayo 2022
Agosto 2022
Noviembre 2022</t>
  </si>
  <si>
    <t xml:space="preserve">-# de reportes de atenciòn telefónica elaborados #de reportes de  atenciòn telefònica programados*100
</t>
  </si>
  <si>
    <t>4.2.7.</t>
  </si>
  <si>
    <t>Solicitar información actualizada a las subdirecciones técnicas, acorde con la necesidad, acerca del funcionamiento de los servicios, a fin de orientar con veracidad y pertinencia a la ciudadanía.</t>
  </si>
  <si>
    <t xml:space="preserve">Carpeta virtual actualizada con información suministrada por las subdirecciones técnicas de la Dirección Poblacional y Territorial. </t>
  </si>
  <si>
    <t>Servicio Integral de Atención a la Ciudadanía  con apoyo  de todas  las dependencias de la entidad.</t>
  </si>
  <si>
    <t xml:space="preserve">Mayo 2022
Agosto 2022
Noviembre 2022
</t>
  </si>
  <si>
    <t xml:space="preserve">Carpeta virtual actualizada con información suministrada  por los proyectos y servicios (vínculo de acceso). </t>
  </si>
  <si>
    <t>4.2.8.</t>
  </si>
  <si>
    <t>Implementar una estrategia que permita organizar y optimizar la atención y espera en los puntos del Servicio Integral de Atención a la Ciudadanía-SIAC.</t>
  </si>
  <si>
    <t>ElReportes de atención de citas agendadas virtualmente a la ciudadanía.</t>
  </si>
  <si>
    <t>Servicio Integral de Atención a la ciudadanía-SIAC. Subsecretaría
Apoyo técnico: Subdirección de Investigación en Información.</t>
  </si>
  <si>
    <t xml:space="preserve"> (No. de citas virtuales atendidas / No. citas virtuales agendadas) *100
</t>
  </si>
  <si>
    <t>3. Talento humano</t>
  </si>
  <si>
    <t>4.3.1.</t>
  </si>
  <si>
    <t xml:space="preserve">Actualizar  e implementar  plan de sensibilización en cultura del servicio dirigido a servidores, servidoras y contratistas de la entidad. </t>
  </si>
  <si>
    <t>a. 1 plan de sensibilización en cultura del servicio. 
b. 4  informes de implementación. 
*El primer reporte con corte cierre vigencia 2021</t>
  </si>
  <si>
    <t>Asesor de Despacho asignado a la Subsecretaría para SIAC</t>
  </si>
  <si>
    <t xml:space="preserve">
a. Abril 2022
b. Febrero 2022
Mayo 2022
Agosto 2022
Noviembre 2022
</t>
  </si>
  <si>
    <t xml:space="preserve">-a. Un (1) plan de sensibilizaciòn en cultura del servicio actualizado. 
b. # de reportes de implementaciòn elaborados/# nùmero de reportes de implementaciòn programados. </t>
  </si>
  <si>
    <t>4. Normativo y procedimental</t>
  </si>
  <si>
    <t>4.4.1.</t>
  </si>
  <si>
    <t>Actualizar y socializar la Resolución 1202, "Por medio de la cual se actualiza el Servicio lntegral de Atencion a la Ciudadania -SIAC- y se dictan otrasdisposiciones".</t>
  </si>
  <si>
    <t xml:space="preserve">Resolución 1202 de 2019 actualizada. </t>
  </si>
  <si>
    <t xml:space="preserve">Asesor de Despacho asignado a la Subsecretaría para SIAC
Apoya. </t>
  </si>
  <si>
    <t>Marzo 2022</t>
  </si>
  <si>
    <t>4.4.2.</t>
  </si>
  <si>
    <t xml:space="preserve">Elaborar una caracterización de la ciudadanía que allega peticiones a la entidad a fin de contribuir a la mejora en la prestación del servicio de atención en la entidad. 
</t>
  </si>
  <si>
    <t xml:space="preserve">1 documento de caracterización de  la ciudadanía que allega peticiones a la SDIS, con corte 1 de enero de 2021 a diciembre de 2021. </t>
  </si>
  <si>
    <t>Servicio Integral de Atención a la ciudadanía-SIAC. Subsecretaría</t>
  </si>
  <si>
    <t>Julio 2022</t>
  </si>
  <si>
    <t xml:space="preserve">Un (1)  documento de caracterización de  la ciudadanía que allega peticiones a la SDIS realizado. </t>
  </si>
  <si>
    <t>4.4.3</t>
  </si>
  <si>
    <t xml:space="preserve">Actualizar y socializar el procedimiento trámite de requerimientos ciudadanos en la Secretaría Distrital de Integración Social. </t>
  </si>
  <si>
    <t>Procedimiento trámite de requerimientos ciudadanos en la Secretaría Distrital de Integración Social actualizado y socializado</t>
  </si>
  <si>
    <t>Septiembre 2022</t>
  </si>
  <si>
    <t>un (1) procedimiento actualizado y socializado</t>
  </si>
  <si>
    <t>4.4.4.</t>
  </si>
  <si>
    <t>Implementar los lineamientos de accesibilidad y usabilidad para el portal web de la Secretaría</t>
  </si>
  <si>
    <t>Dos reportes de actividades desarrolladas para dar cumplimiento a los lineamientos de accesibilidad y usabilidad (NivelA segun NTC 5854) de la página WEB de la Secretaría con enfasis en la página de inicio y portal de transparencia</t>
  </si>
  <si>
    <t>Responsable Subdirección de Investigación e Información, Oficina Asesora de comunicaciones, todas las dependencias</t>
  </si>
  <si>
    <t>Julio y diciembre 2022 </t>
  </si>
  <si>
    <t># de reportes elaborados/
# reportes programadas*100</t>
  </si>
  <si>
    <t>Componente 5: Transparencia y Acceso de la Información</t>
  </si>
  <si>
    <t>1. Lineamientos de transparencia
activa</t>
  </si>
  <si>
    <t>5.1.1.</t>
  </si>
  <si>
    <t>Divulgar  en la entidad la Ley 1712 de 2014, de transparencia y acceso a la información  y el Plan Anticorrupción y de Atención al Ciudadano, con su mapa de riesgos a traves de diferentes medios de comunicación.</t>
  </si>
  <si>
    <t>20 Divulgaciones en la entidad de la Ley 1712 de 2014 a traves de diferentes medios de comunicación.</t>
  </si>
  <si>
    <t>Responsables:
Subsecretaría</t>
  </si>
  <si>
    <t> </t>
  </si>
  <si>
    <t>Número de divulgaciones realizadas / Número de divulgaciones programadas en el periodo</t>
  </si>
  <si>
    <t>5.1.2.</t>
  </si>
  <si>
    <t>Revisar la plataforma del Sistema Único de Información de Trámites - SUIT, a la luz del portafolio de servicios vigente</t>
  </si>
  <si>
    <t>4 reportes de revisión del SUIT a la luz del portafolio de servicios vigente.</t>
  </si>
  <si>
    <t>Dirección de Análisis y Diseño Estratégico</t>
  </si>
  <si>
    <t>Enero, mayo, septiembre, noviembre de 2022</t>
  </si>
  <si>
    <t>5.1.3.</t>
  </si>
  <si>
    <t>Publicar y actualizar la
información remitida por las
diferentes áreas y/o procesos en
el link de Ley de Transparencia</t>
  </si>
  <si>
    <t>Matriz de solicitudes de publicación en página web.</t>
  </si>
  <si>
    <t xml:space="preserve">Publica: Oficina Asesora de Comunicaciones  </t>
  </si>
  <si>
    <t>Abril, agosto, diciembre de 2022</t>
  </si>
  <si>
    <t># de publicaciones
realizadas/# de
solicitudes de
publicación</t>
  </si>
  <si>
    <t>5.1.4.</t>
  </si>
  <si>
    <t>Actualizar en el portal de datos abiertos la información clasificada y reservada y el registro de activos de información</t>
  </si>
  <si>
    <t>2 Conjuntos de datos abiertos actualizados</t>
  </si>
  <si>
    <t>Responsable  Subdirección de Investigación e Información
Responsable de insumos: Subdirección Administrativa y Financiera- Gestión Documental
Dirección de Análisis y Diseño Estratégico</t>
  </si>
  <si>
    <t xml:space="preserve">
Noviembre 2022</t>
  </si>
  <si>
    <t>Número de conjuntos de datos publicados</t>
  </si>
  <si>
    <t>2. Lineamientos de transparencia
pasiva</t>
  </si>
  <si>
    <t>5.2.1.</t>
  </si>
  <si>
    <t>Informar al Comité Institucional de Gestión de Desempeño, Secretaría Técnica o el que haga sus veces el estado de cumplimiento de la Ley 1712 de 2014 asociada a Transparencia y Acceso a la Información</t>
  </si>
  <si>
    <t>2 informes entregados al Comité Institucional de Gestión de Desempeño y/o Secretaría Técnica</t>
  </si>
  <si>
    <t>Julio, diciembre 2022</t>
  </si>
  <si>
    <t xml:space="preserve">Número de informes al Comité elaborados /# de informes al comité  programados </t>
  </si>
  <si>
    <t>3. Elaboración de los instrumentos
de gestión de la información</t>
  </si>
  <si>
    <t>5.3.1.</t>
  </si>
  <si>
    <t>Realizar la socialización del índice de información clasificada y reservada a las dependencias de la SDIS</t>
  </si>
  <si>
    <t>1 mesa operativa</t>
  </si>
  <si>
    <t>Grupo de Gestión Documental -Dirección Corporativa</t>
  </si>
  <si>
    <t>Entre marzo y septiembre de 2022</t>
  </si>
  <si>
    <t>Número de mesas operativas realizadas</t>
  </si>
  <si>
    <t>5.3.2.</t>
  </si>
  <si>
    <t>Realizar la socialización del registro de activos de información a la totalidad de las dependencias de la SDIS</t>
  </si>
  <si>
    <t>5.3.3.</t>
  </si>
  <si>
    <t>Realizar la socialización del Programa de Gestión Documental PGD a las dependencias de la SDIS</t>
  </si>
  <si>
    <t>5.3.4.</t>
  </si>
  <si>
    <t xml:space="preserve">Aprobar en comite de gestión institucional y Radicar las TRD Tablas de retención documental para proceso de evaluación ante archivo Distrital </t>
  </si>
  <si>
    <t>Radicación de las tablas</t>
  </si>
  <si>
    <t>de marzo a Noviembre de 2022</t>
  </si>
  <si>
    <t>5.3.5.</t>
  </si>
  <si>
    <t>Realizar la socialización de la Tabla de Control de Acceso de las Tablas de Retención Documental a las dependencias de la SDIS</t>
  </si>
  <si>
    <t xml:space="preserve">1 mesas operativas </t>
  </si>
  <si>
    <t>4. Criterio diferencial de
accesibilidad</t>
  </si>
  <si>
    <t>5.4.1</t>
  </si>
  <si>
    <t>Adelantar o Terminar las adecuaciones de los puntos de atención ciudadana en las Subdirecciones Locales y Centros Desarrollo Comunitario de la SDIS, priorizadas en la vigencia 2021.</t>
  </si>
  <si>
    <t>3 puntos SIAC adecuados</t>
  </si>
  <si>
    <t>Seguimiento: Dirección Corporativa
Responsable: Subdirección de Plantas Físicas</t>
  </si>
  <si>
    <t>junio de 2022</t>
  </si>
  <si>
    <t># de adecuaciones realizadas / # de adecuaciones programadas * 100</t>
  </si>
  <si>
    <t>Recursos físicos, financieros, talento humano</t>
  </si>
  <si>
    <t>5.4.2.</t>
  </si>
  <si>
    <t>Elaborar videos institucionales
subtitulados y publicarlos en el canal de YouTube de la entidad</t>
  </si>
  <si>
    <t xml:space="preserve">100% de lo videos subtitulados y publicados en el canal YouTube de la entidad. </t>
  </si>
  <si>
    <t>Responsable: 
Oficina Asesora de Comunicaciones</t>
  </si>
  <si>
    <t>Entre enero a noviembre
de 2022</t>
  </si>
  <si>
    <t>(# de videos subtitulados
en el cuatrimestre/# total
de videos publicados en
el cuatrimestre) *100</t>
  </si>
  <si>
    <t>5.4.3.</t>
  </si>
  <si>
    <t>Revisar una campaña
comunicativa interna y externa,
que promueva la transparencia,
probidad y cuidado de lo
público y cultura de servicio a la
ciudadanía.</t>
  </si>
  <si>
    <t>2 reportes de seguimiento a
la campaña de
comunicación interna y
externa</t>
  </si>
  <si>
    <t>Oficina Asesora de
Comunicaciones
Subsecretaría</t>
  </si>
  <si>
    <t>Revisión y diseño campaña
Abril -
Implementación
mayo a julio de
2022</t>
  </si>
  <si>
    <t>#informes
entregados/#informes
programados*100</t>
  </si>
  <si>
    <t>5.4.4.</t>
  </si>
  <si>
    <t>Actualizar contenidos de las políticas públicas que lidera y acompaña la Entidad en la pagina web.</t>
  </si>
  <si>
    <t xml:space="preserve">2 Reportes de actualizaciones </t>
  </si>
  <si>
    <t xml:space="preserve">Responsable: Oficina Asesora de
Comunicaciones, Dirección poblacional y subdirecciones tecnicas misionales. </t>
  </si>
  <si>
    <t>30 Julio, 30 Noviembre de 2022</t>
  </si>
  <si>
    <t>#reportes
entregados/#reportes
programados*100</t>
  </si>
  <si>
    <t>Nueva</t>
  </si>
  <si>
    <t>5. Monitoreo del Acceso a la Información Pública</t>
  </si>
  <si>
    <t>5.5.1.</t>
  </si>
  <si>
    <t>Elaborar reportes de solicitudes de información (Revisar el número de solicitudes recibidas, número de solicitudes trasladadas a otra institución, tiempo de respuesta a cada solicitud y número de solicitudes en las que se negó el acceso a la información)</t>
  </si>
  <si>
    <t>4 Reporte solicitudes de información pública</t>
  </si>
  <si>
    <t>Lidera: Subsecretaría (Servicio Integral de Atención a la Ciudadanía)
Responsable de Insumos: Todas las dependencias</t>
  </si>
  <si>
    <t>Enero*, abril, julio, octubre de 2022
(*) enero: corte cierre vigencia 2021</t>
  </si>
  <si>
    <t>#de reportes realizados/ # de reportes programados</t>
  </si>
  <si>
    <t>5.5.2.</t>
  </si>
  <si>
    <t>Realizar acompañamiento al IDIPRON en la implementación de la Ley  1712 de 2014 de Transparencia</t>
  </si>
  <si>
    <t>2 informes de acompañamiento</t>
  </si>
  <si>
    <t>Julio y diciembre 2022</t>
  </si>
  <si>
    <t>Número de Informes elaborados / Número de informes  programados en el periodo</t>
  </si>
  <si>
    <t>5.5.3.</t>
  </si>
  <si>
    <t xml:space="preserve">Implementar en la entidad el Dìa por la transparencia </t>
  </si>
  <si>
    <t>Informe de las actividades realizadas en el marco del "Dia por la Transparencia "</t>
  </si>
  <si>
    <t>Responsables:
Subsecretaría y grupo de gestores de trasparencia</t>
  </si>
  <si>
    <t>noviembre  de 2022</t>
  </si>
  <si>
    <t xml:space="preserve">Documento de actividades ejecutadas/actividades programadas </t>
  </si>
  <si>
    <t>Componente 6: Iniciativas Adicionales</t>
  </si>
  <si>
    <t>1. Estrategia pedagógica</t>
  </si>
  <si>
    <t>6.1.1.</t>
  </si>
  <si>
    <t>Implementar la Estrategia Institucional para fortalecer la Transparencia en la Secretaría Distrital de Integración Social</t>
  </si>
  <si>
    <t>2 informes de gestión de la implementación de la estrategia institucional para la transparencia en la Entidad.</t>
  </si>
  <si>
    <t>Número de informes de gestión entregados realizados en el periodo</t>
  </si>
  <si>
    <t>2. iniciativas adicionales</t>
  </si>
  <si>
    <t>6.2.1.</t>
  </si>
  <si>
    <t>Elaborar y Ejecutar una campaña de sensibilizacion del  lineamiento de Conflicto de intereses</t>
  </si>
  <si>
    <t>1 Campaña de Sensibilización elaborada y ejecutada de conflicto de Intereses</t>
  </si>
  <si>
    <t>Subdirección para la gestión del Talento Humano</t>
  </si>
  <si>
    <t>Número de actividades ejecutadas /  Número de actividades planeadas en la campaña</t>
  </si>
  <si>
    <t>6.2.2.</t>
  </si>
  <si>
    <t xml:space="preserve"> Realizar un estrategia que permita dar a conocer la importancia de la informacion reservada y clasificada en los términos de la ley 1712   de 2014.</t>
  </si>
  <si>
    <t>1 Documento que aclare, conceptúe y exponga la incidencia de la informacion reservada y clasificada en los términos de la ley 1712   de 2014.</t>
  </si>
  <si>
    <t>Oficina Asesora Jurídica</t>
  </si>
  <si>
    <t>Abril de 2022</t>
  </si>
  <si>
    <t>Nivel de avance en la elaboración del borrador del documento.</t>
  </si>
  <si>
    <t>6.2.3.</t>
  </si>
  <si>
    <t xml:space="preserve">Socializar de forma virtual con las direcciones y subdirecciones de SDIS  el documento institucional sobre mecanismos de protección al denunciante </t>
  </si>
  <si>
    <t>Socializaciones virtuales</t>
  </si>
  <si>
    <t>junio de 2020</t>
  </si>
  <si>
    <t>Nivel de avance en la cobertura de las socializaciones con toda la Entidad.</t>
  </si>
  <si>
    <t>Componente 6: Iniciativas Adicionales- Plan de integridad</t>
  </si>
  <si>
    <t>3. Implementación</t>
  </si>
  <si>
    <t>6.3.1.</t>
  </si>
  <si>
    <t xml:space="preserve">Elaborar el plan de trabajo de implementación del plan de gestión de integridad </t>
  </si>
  <si>
    <t>Plan de trabajo a desarrollar por parte de los gestores de  Integridad en cada una de las Unidades Operativas de la SDIS</t>
  </si>
  <si>
    <t>Subdirección de Gestión y Desarrollo del Talento Humano</t>
  </si>
  <si>
    <t>Divulgación del  plan de trabajo a los Gestores de Integridad</t>
  </si>
  <si>
    <t>6.3.2.</t>
  </si>
  <si>
    <t xml:space="preserve">Sensibilizar, estimular y comprometer a los nuevos miembros del equipo  Directivo (nuevas vinculaciones 2022) frente al Código de Integridad, con el fin de establecer el compromiso de la Alta Dirección.  
</t>
  </si>
  <si>
    <t>Pacto por la Integridad y contra la corrupción firmado por el Equipo Directivo de la Secretaría</t>
  </si>
  <si>
    <t>enero-diciembre de 2022</t>
  </si>
  <si>
    <t>Documento suscrito con nuevos miembros del equipo directivo SDIS 2022</t>
  </si>
  <si>
    <t>6.3.3.</t>
  </si>
  <si>
    <t>Dar a conocer el grupo de gestores de integridad por cada unidad operativa</t>
  </si>
  <si>
    <t>Matriz de gestores de integridad por unidad operativa publicada en  pagina WEB</t>
  </si>
  <si>
    <t>enero a diciembre de 2022</t>
  </si>
  <si>
    <t>Matriz publicada</t>
  </si>
  <si>
    <t>4. Seguimiento y evaluación</t>
  </si>
  <si>
    <t>6.4.1.</t>
  </si>
  <si>
    <t xml:space="preserve">Ejecutar el "plan de trabajo para los gestores de integridad" con el fin de sensibilizar, socializar, fomentar y ejemplificar los principios y valores del Código de Integridad a los colaboradores de la SDIS y a los ciudadanos interesados. </t>
  </si>
  <si>
    <t>Evidencias de los principios socializados según plan de trabajo.                                                                                                                                                                                                                                                                                                Matriz de</t>
  </si>
  <si>
    <t>Marzo de 2021 a diciembre de 2022</t>
  </si>
  <si>
    <t># de principios socializados / # de principios programadas*100</t>
  </si>
  <si>
    <t>6.4.2.</t>
  </si>
  <si>
    <t>Elaboración de informe de gestión de integridad</t>
  </si>
  <si>
    <t>4 Informes de gestión de Integridad (1 informe de gestion por cada principio socilizado)</t>
  </si>
  <si>
    <t>4 Informes de Gestión</t>
  </si>
  <si>
    <t>6.4.3.</t>
  </si>
  <si>
    <t>Realizar una medición del nivel de conocimiento de los Principios y Valores del Código de Integridad</t>
  </si>
  <si>
    <t>Encuesta virtual aplicada Publicación de Resultados de la encuesta</t>
  </si>
  <si>
    <t>Diciembre de 2022</t>
  </si>
  <si>
    <t>1 informe publicado (comparativo de la encuesta aplicada en 2021 frente a la encuesta 2022)</t>
  </si>
  <si>
    <t>Talento Humano 
Oficina y equipo de computo</t>
  </si>
  <si>
    <t>5. Alistamiento</t>
  </si>
  <si>
    <t>6.5.1.</t>
  </si>
  <si>
    <t>Socializacion del Protocolo para la selección de los Gestores de Integridad</t>
  </si>
  <si>
    <t>2 acciones se socializacion del  Protocolo de selección 
de Gestores de Integridad</t>
  </si>
  <si>
    <t>2 acciones de socializacion del protocolo</t>
  </si>
  <si>
    <t>6.5.2.</t>
  </si>
  <si>
    <t>Realizar jornadas de sensibilización y actualización a los Gestores de Integridad</t>
  </si>
  <si>
    <t>2 Jornada de Sensibilización</t>
  </si>
  <si>
    <t>6.5.3.</t>
  </si>
  <si>
    <t>Elaborar un diagnostico sobre la apropiación en la Secretaría de la norma que mejora la accesibilidad de los archivos electrónicos (ISO 14289-1)</t>
  </si>
  <si>
    <t>Un documento de diagnóstico sobre la apropiación en la Secretaría de la norma que mejora la accesibilidad de los archivos electrónicos (ISO 14289-1)</t>
  </si>
  <si>
    <t>Subdirección de Investigación e Información, Subdirección Administrativa y Financiera (gestión documental)</t>
  </si>
  <si>
    <t># de documentos elaborados/
# documentos programadas*100</t>
  </si>
  <si>
    <t xml:space="preserve">Elaboró: </t>
  </si>
  <si>
    <t>Componente 1: Gestores del Sistema Integrado de Gestión de la Entidad, Subdirección de Diseño, Evaluación y Sistematización de la Dirección de Análisis y Diseño Estratégico</t>
  </si>
  <si>
    <t>Componente 2: Subdirección de Diseño, Evaluación y Sistematización de la Dirección de Análisis y Diseño Estratégico</t>
  </si>
  <si>
    <t>Componente 3: Subdirección de Diseño, Evaluación y Sistematización de la Dirección de Análisis y Diseño Estratégico</t>
  </si>
  <si>
    <t>Componente 4: Subsecretaría-Servicio Integral de Atención a la Ciudadanía, Subdirección de Plantas Físicas</t>
  </si>
  <si>
    <t>Componente 5: Dirección Corporativa, Subdirección de Diseño, Evaluación y Sistematización de la Dirección de Análisis y Diseño Estratégico, Subdirección de Investigación e Información, Oficina Comunicaciones</t>
  </si>
  <si>
    <t>Componente 6: Dirección Corporativa - Subdirección de Gestión y Desarrollo humano, Subsecretaría, Oficina Asesora Jurídica</t>
  </si>
  <si>
    <t xml:space="preserve">Consolidó: </t>
  </si>
  <si>
    <t>Subdirección de Diseño, Evaluación y Sistematización de la Dirección de Análisis y Diseño Estratégico / DFA</t>
  </si>
  <si>
    <t xml:space="preserve">(*): ó metodología vigente que aplique. </t>
  </si>
  <si>
    <t>VERSIÓN PLAN</t>
  </si>
  <si>
    <t>FECHA</t>
  </si>
  <si>
    <t>NOVEDAD</t>
  </si>
  <si>
    <t>(mes -año)</t>
  </si>
  <si>
    <t>28 enero 2022</t>
  </si>
  <si>
    <t>Versión 1 aprobada en Comité Institucional de Gestión y Desempeño Acta 01 de 28 Enero 2022
Circular de oficialización 004 de 9 de febrero de 2022</t>
  </si>
  <si>
    <t>PROCESO SISTEMA DE GESTIÓN
FORMATO MAPA Y PLAN DE TRATAMIENTO DE RIESGOS</t>
  </si>
  <si>
    <t>Código:</t>
  </si>
  <si>
    <t>FOR-SG-013</t>
  </si>
  <si>
    <t>Versión:</t>
  </si>
  <si>
    <t>Fecha:</t>
  </si>
  <si>
    <t>Memo I2021039704 – 24/12/2021</t>
  </si>
  <si>
    <t>Página:</t>
  </si>
  <si>
    <t>1 de 2</t>
  </si>
  <si>
    <t>Mapa de riesgos de:</t>
  </si>
  <si>
    <t>Corrupción</t>
  </si>
  <si>
    <t>SECCIÓN A. Identificación y análisis</t>
  </si>
  <si>
    <t>SECCIÓN B. Valoración y tratamiento</t>
  </si>
  <si>
    <t>SECCIÓN C. Monitoreo y revisión</t>
  </si>
  <si>
    <t>Proceso</t>
  </si>
  <si>
    <t>Objetivo del proceso</t>
  </si>
  <si>
    <t>Actividad del proceso</t>
  </si>
  <si>
    <t>Circular y fecha de oficialización</t>
  </si>
  <si>
    <t>Código</t>
  </si>
  <si>
    <t>Causa raiz</t>
  </si>
  <si>
    <t>Riesgo</t>
  </si>
  <si>
    <t>Area de impacto</t>
  </si>
  <si>
    <t>Clasificación</t>
  </si>
  <si>
    <t>Riesgo Inherente</t>
  </si>
  <si>
    <t>Actividad de control</t>
  </si>
  <si>
    <t>Tipo de actividad de control</t>
  </si>
  <si>
    <t>Forma de ejecución de la actividad de control</t>
  </si>
  <si>
    <t>Riesgo Residual</t>
  </si>
  <si>
    <t>Decisión del líder de proceso</t>
  </si>
  <si>
    <t>Plan de tratamiento</t>
  </si>
  <si>
    <t>Monitoreo primer trimestre / primer cuatrimestre</t>
  </si>
  <si>
    <t>Monitoreo segundo trimestre / segundo cuatrimestre</t>
  </si>
  <si>
    <t>Monitoreo tercer trimestre / tercer cuatrimestre</t>
  </si>
  <si>
    <t>Monitoreo cuarto trimestre</t>
  </si>
  <si>
    <t>Probabilidad</t>
  </si>
  <si>
    <t>Impacto</t>
  </si>
  <si>
    <t>Nivel</t>
  </si>
  <si>
    <t>Actividades a desarrollar</t>
  </si>
  <si>
    <t>Indicador o criterio de medición</t>
  </si>
  <si>
    <t>Meta</t>
  </si>
  <si>
    <t>Fecha de inicio</t>
  </si>
  <si>
    <t>Fecha de terminación</t>
  </si>
  <si>
    <t>Fecha</t>
  </si>
  <si>
    <t>Nivel de avance del periodo</t>
  </si>
  <si>
    <t>Descripción de avances y evidencias</t>
  </si>
  <si>
    <t>Riesgo materializado</t>
  </si>
  <si>
    <t>Observaciones por parte de la segunda línea de defensa</t>
  </si>
  <si>
    <t>Nivel de avance acumulado</t>
  </si>
  <si>
    <t xml:space="preserve">Planeación Estratégica </t>
  </si>
  <si>
    <t>Definir y direccionar los lineamientos para la formulación y seguimiento de la plataforma estratégica, planes, programas y proyectos en pro de la eficiencia en el gasto público que permitan dar cumplimiento a la misión y visión institucional.</t>
  </si>
  <si>
    <t>Recopilar, procesar y analizar la información que contribuya al cumplimiento de la misión de la entidad</t>
  </si>
  <si>
    <t>RC-PE-001</t>
  </si>
  <si>
    <t>1. Información generada y/o enviada por las dependencias que no este acorde a la gestión institucional o no esté debidamente soportada.</t>
  </si>
  <si>
    <t>Posibilidad de ocultar información relacionada con la planeación, los resultados y metas alcanzados tanto en la gestión como en la inversión, para favorecerse personalmente y/o a otras personas que se puedan beneficiar .</t>
  </si>
  <si>
    <t>Económica y reputacional</t>
  </si>
  <si>
    <t>Ejecución y administración de procesos</t>
  </si>
  <si>
    <t>20% - Muy baja</t>
  </si>
  <si>
    <t>100% - Catastrófico</t>
  </si>
  <si>
    <t>Extremo</t>
  </si>
  <si>
    <t>El(a) Director(a) de Análisis y Diseño Estratégico o el(a) Subdirector(a) de Diseño, Evaluación y Sistematización, realiza seguimiento trimestral al avance de las actividades programadas en el Plan de Acción Institucional y al avance de las metas sociales y financieras de los proyectos de inversión a cargo de la entidad y socializa sus resultados al Comité Institucional de Gestión y Desempeño, con el proposito de asegurar que la información reportada corresponda a la gestión realizada por las dependencias 
En caso que la dependencia no reporte de acuerdo a la gestión realizada, se solicita ajuste del reporte y/o la evidencia correspondiente. 
Como evidencia se cuenta con la presentación del desempeño de los proyectos de inversión y los resultados del PAII, el reporte del Plan de Acción Institucional y el acta del comité.</t>
  </si>
  <si>
    <t>Preventiva</t>
  </si>
  <si>
    <t>Manual</t>
  </si>
  <si>
    <t>Reducir</t>
  </si>
  <si>
    <t>Director(a) de Análisis y Diseño Estratégico o Subdirector(a) de Diseño, Evaluación y Sistematización</t>
  </si>
  <si>
    <t>(Número de seguimientos y socializaciones realizadas / 3 seguimientos y socializaciones)*100
1 reporte: seguimiento y socialización 33% de avance
2 reporte: seguimiento y socialización 66% de avance
3 reporte: seguimiento y socialización 100% de avance</t>
  </si>
  <si>
    <t xml:space="preserve">2. Debilidad frente al logro de los resultados de la gestión respecto a lo programado en los proyectos de inversión y el PAII </t>
  </si>
  <si>
    <t>El(a) Subdirector(a) de Diseño, Evaluación y Sistematización trimestralmente remite cartas de alerta a las dependencias y gerentes de proyectos de inversión con el fin de informar incumplimientos o desviaciones de lo planeado frente a lo ejecutado detectados en el seguimiento al plan de acción institucional y a los proyectos de inversión. 
En caso que el proyecto de inversión presente incumplimientos o desviaciones se realiza una reunión de seguimiento para informarlos, así mismo, las dependencias que presenten algun rezago en el PAII se ven reflejadas en el Informe de seguimiento al PAII que se genera y se publica en la pagina web. 
Como evidencia se cuenta con memorando remisorio que contiene la carta de alerta a los proyecto de inversión y a las dependencias que tengan incumplimientos en el PAII</t>
  </si>
  <si>
    <t>El(a) Subdirector(a) de Diseño, Evaluación y Sistematización trimestralmente remite cartas de alerta a las dependencias y gerentes de proyectos de inversión con el fin de informar incumplimientos o desviaciones de lo planeado frente a lo ejecutado detectados en el seguimiento al plan de acción institucional y a los proyectos de inversión. 
En caso que el proyecto de inversión presente incumplimientos o desviaciones se realiza una reunión de seguimiento para informarlos, así mismo, las dependencias que presenten algun rezago en el PAII se ven reflejadas en el Informe de seguimiento al PAII que se genera y se publica en la pagina web. 
Como evidencia se cuenta con memorando remisorio que contiene la carta de alerta a los proyecto de inversión y a las dependencias que tengan incumplimientos en el PAII.</t>
  </si>
  <si>
    <t>Subdirector(a) de Diseño, Evaluación y Sistematización</t>
  </si>
  <si>
    <t>Número de memorandos que contienen cartas de alerta enviados / 57 memorandos proyectados)*100
Para cada trimestre se debe tener en cuenta los 18 de proyectos de inversión y el memorando con las depedencias que presentan incumplimientos en el PAII</t>
  </si>
  <si>
    <t xml:space="preserve">Elaborar el documento técnico de focalización de la entidad, consolidar los anexos técnicos de los servicios sociales y sus modalidades, y actualizar el procedimiento de definición de criterios de focalización, priorización, ingreso, egreso, permanencia y restricciones de los servicios sociales </t>
  </si>
  <si>
    <t>RC-PE-002</t>
  </si>
  <si>
    <t xml:space="preserve">Información registrada en el aplicativo de Focalización que no refleje la situación real de los potenciales beneficiarios </t>
  </si>
  <si>
    <t xml:space="preserve">Posibilidad de alterar información de los registros de los beneficiarios para favorecer a personas que no son vulnerables.  </t>
  </si>
  <si>
    <t>Fraude externo</t>
  </si>
  <si>
    <t>60% - Media</t>
  </si>
  <si>
    <t>60% - Moderado</t>
  </si>
  <si>
    <t>Moderado</t>
  </si>
  <si>
    <t>Cada vez que las subdirecciones locales solicitan modificaciones a la información registrada en el aplicativo de focalización deben remitir el formato de cambio de registro desde base de datos FOR-SMT-016 por el aplicativo AZ con sus debidos soportes.
El profesional del equipo de Focalización de la Dirección de Análisis y Diseño Estratégico que realiza la recepción de las solicitudes de modificación, verifica  el tipo de solicitud, soportes y anexos y la pertinencia de ésta; lo anterior con el propósito de garantizar la calidad del dato y la trazabilidad de cambios de información en el aplicativo de focalización.
Cuando se identifica que la solicitud de modificación de información no es pertinente (presenta errores o no cuenta con los soportes), se rechaza la firma del Formato de Cambio de Registro desde Base de Datos FOR-SMT-016 mediante AZDigital y se informa al Subdirector Local mediante correo electrónico institucional.
Como evidencia se cuenta con los formatos de cambio de registro desde base de datos, firmados por el profesional a cargo y con la base de seguimiento al trámite de formatos, donde se registra la totalidad de solicitudes recibidas y la gestión procedente (aprobación o rechazo).</t>
  </si>
  <si>
    <t>40% - Baja</t>
  </si>
  <si>
    <t>Profesionales del equipo de Focalización de la Dirección de Análisis y Diseño Estratégico</t>
  </si>
  <si>
    <t xml:space="preserve">(Número de casos atendidos en el periodo / Número de solicitudes recibidas en el periodo)*100
1 Reporte: la meta es la atención del 100% de las solicitudes 
2 Reporte: la meta es la atención del 100% de las solicitudes 
3 Reporte: la meta es la atención del 100% de las solicitudes </t>
  </si>
  <si>
    <t>Comunicación Estratégica</t>
  </si>
  <si>
    <t>Diseñar e implementar la estrategia de comunicación de la Secretaria de Integración Social a nivel interno y externo, con el fin de mantener informados a los grupos de interés y dar a conocer la gestión de la entidad.</t>
  </si>
  <si>
    <t>Analizar la información remitida y asesorar a los procesos frente a las necesidades de comunicación requeridas.</t>
  </si>
  <si>
    <t>RC-CE-001</t>
  </si>
  <si>
    <t>1. Desconocimiento de la información institucional que debe estar disponible para la ciudadanía lo que lleva a posibles manipulaciones, desviaciones y/o filtración de la información institucional a medios de comunicación.</t>
  </si>
  <si>
    <t>Posibilidad de que se desvíe, distorsione o se filtre la información institucional en medios de comunicación para obtener beneficios (políticos, sociales) por parte de particulares o para generar una mala imagen institucional lo que afectaría las labores misionales de la entidad frente a la ciudadanía.</t>
  </si>
  <si>
    <t>Reputacional</t>
  </si>
  <si>
    <t>Usuarios, productos y prácticas</t>
  </si>
  <si>
    <t>80% - Mayor</t>
  </si>
  <si>
    <t>Alto</t>
  </si>
  <si>
    <t>Los profesionales designados por el/la Jefe de Oficina Asesora de Comunicaciones desarrollan las actividades establecidas en el Componente 5 del Plan Anticorrupción y de Atención al Ciudadano -PAAC "Mecanismos para la Transparencia y Acceso a la Información", conforme a la periodicidad allí establecida. 
El Gestor SG del proceso Comunicación estratégica realiza trimestralmente el seguimiento de la Matriz de seguimiento al cumplimiento del PAAC y sus respectivas evidencias y mensualmente el seguimiento a los indicadores de gestión con sus respectivas evidencias. En caso de detectar incumplimientos en la matriz de seguimiento, se enviará una alerta a los responsables designados al interior de la Oficina Asesora de Comunicaciones.
Como evidencia se tiene el reporte cuatrimestral del componente 5 del PAAC .</t>
  </si>
  <si>
    <t>Jefe de Oficina Asesora de Comunicaciones, profesionales asignados y el gestor SG.</t>
  </si>
  <si>
    <t xml:space="preserve">(Número de seguimientos realizados / Número de seguimientos programados)*100
Meta: 3 seguimientos programados </t>
  </si>
  <si>
    <t>Tecnologías de la información</t>
  </si>
  <si>
    <t>Identificar, diseñar e implementar soluciones estratégicas, misionales y de apoyo, a través de Tecnologías de la Información y las Comunicaciones, acogiendo las mejores prácticas de TIC y la normatividad vigente, con el fin de coadyuvar al cumplimiento de los objetivos institucionales para la optimización de la operación, la consolidación de sistemas de información, la gestión del conocimiento y la toma de decisiones.</t>
  </si>
  <si>
    <t>Supervisar los contratos para asegurar el funcionamiento optimo y oportuno de los servicios tecnológicos.</t>
  </si>
  <si>
    <t>RC-TI-001</t>
  </si>
  <si>
    <t>1. Debilidades en los controles y verificaciones en la etapa de planeación o selección, que faciliten la inclusión en los estudios previos, anexos técnicos,  en los pliegos de condiciones o adendas de requisitos orientados a favorecer a un proponente.</t>
  </si>
  <si>
    <t>Posibilidad de recibir o solicitar cualquier tipo de recurso o beneficio a nombre propio o de terceros para la adquisición e implementación de soluciones asociadas en Tecnologías de la Información y las Comunicaciones</t>
  </si>
  <si>
    <t>Fraude interno</t>
  </si>
  <si>
    <t xml:space="preserve">Los referentes de contratación de la Subdirección de Investigación e Información - SII se encargan de elaborar los documentos precontractuales ( estudios previos, anexos técnicos o adendas) de la SII de manera permanente y el Subdirector(a) de Investigación e Información asignará un profesional que no haya participado en la elaboración de los documentos, con el fin de revisar y aprobar los mismos, cada vez que se requiera. En caso de no contar con un profesional para la revisión de los documentos precontractuales, el Subdirector(a) de Investigación e Información revisará y dará el visto bueno a estos documentos.
Evidencia: documento revisado y aprobado. </t>
  </si>
  <si>
    <t>Referentes de contratación de la Subdirección de Investigación e Información</t>
  </si>
  <si>
    <t>(Número de  documentos precontractuales de proveedores de TI revisados y aprobados/ Número de procesos de contratación de proveedores de TI incluidos en el Plan anual de adquisiciones)*100</t>
  </si>
  <si>
    <t>2. Modificaciones a  las condiciones generales del contrato para favorecer al contratista.</t>
  </si>
  <si>
    <t>Los referentes de contratación de la subdirección de Investigación e Información cada vez que sea requerido remiten documentos contractuales (contratos o modificaciones contractuales)  al profesional asignado por parte de la Subdirección de Contratación, quien realiza la revisión y da  aprobación a dicha documentación contractual; en caso que no sea aprobada la documentación, los referentes de contratación de la Subdirección de Investigación e Información realizarán los ajustes sugeridos para darle continuidad al proceso.
Evidencia: documento revisado y aprobado.</t>
  </si>
  <si>
    <t>(Número de  documentos contractuales de proveedores de TI revisados/ Número de procesos de contratación de proveedores de TI incluidos en el Plan anual de adquisiciones)*100</t>
  </si>
  <si>
    <t>Gerencia de las políticas públicas sociales</t>
  </si>
  <si>
    <t>Liderar la formulación, implementación, articulación y seguimiento de las políticas públicas sociales para contribuir en la realización de derechos de los grupos poblacionales y familias del distrito mediante la articulación con los diferentes actores, en el marco de las competencias de la Secretaría Distrital de Integración Social.</t>
  </si>
  <si>
    <t>Construir de manera participativa el diagnóstico e identificación de factores estratégicos</t>
  </si>
  <si>
    <t>RC-GPS-001</t>
  </si>
  <si>
    <t>Omisión accidental o intencional en la identificación de los actores claves y/o grupos de valor en  los ejercicios de participación de ciudadana</t>
  </si>
  <si>
    <t xml:space="preserve">Posibilidad de no incluir actores claves y/o grupos de valor en las instancias de participación ciudadana, desviando el desarrollo de las políticas públicas en favor de terceros (actores políticos, líderes comunitarios)  </t>
  </si>
  <si>
    <t>Los referentes de políticas públicas de las subdirecciones técnicas elaboran un plan de participación ciudadana anual donde se identifican los grupos de interés, actividades y cronograma para cada política pública que lidera la entidad, teniendo como referencia lo establecido en la matriz de grupos de interés y los lineamientos de la Dirección de Análisis y Diseño Estratégico, con el objetivo de asegurar la interacción con actores clave para el desarrollo de las políticas públicas. 
En caso de no incluir los actores claves el(la) Asesor(a) de la coordinación del equipo de política pública de la Dirección Poblacional solicita realizar nuevamente la identificación de actores con la herramienta establecida y actualizar el plan al equipo de políticas públicas, mediante correo electrónico.
Como evidencia se cuenta con el plan de participación ciudadana que incluye los actores claves y/o grupos de valor.</t>
  </si>
  <si>
    <t>Referentes de política pública de las subdirecciones técnicas</t>
  </si>
  <si>
    <t>( No. de planes de participación formulados / 6 planes de participación aprobados con grupos de interés identificados) * 100
Lo seis (6) planes corresponden a las siguientes políticas públicas: infancia y adolescencia, juventud, social de envejecimiento y vejez, para el fenómeno de habitabilidad en calle, de y para las familias y de y para la adultez.</t>
  </si>
  <si>
    <t>Prestación de Servicios Sociales para la inclusión social</t>
  </si>
  <si>
    <t>Prestar servicios sociales dirigidos a la población más vulnerable del Distrito, que contribuyan a la inclusión social en desarrollo de las políticas públicas sociales.</t>
  </si>
  <si>
    <t>Realizar seguimiento a la operación de los servicios sociales</t>
  </si>
  <si>
    <t>RC-PSS-001</t>
  </si>
  <si>
    <t>1. Desconocimiento de los criterios por parte de los servidores que operan los servicios sociales.</t>
  </si>
  <si>
    <t xml:space="preserve">Posibilidad de que los servidores públicos encargados de la asignación de servicios, realicen dichas asignaciones  a personas que no enfrentan mayores  situaciones de pobreza y vulnerabilidad, incurriendo en un mal manejo o desviación de los recursos públicos. </t>
  </si>
  <si>
    <t>100% - Muy alta</t>
  </si>
  <si>
    <t>1. Una vez al año, el líder del servicio social/apoyo/modalidad desde la subdirección técnica misional o proyecto del nivel central,  realizará la socialización de la Resolución 0509 del 2021 (criterios) y del protocolo de "Seguimiento al cumplimiento de los criterios vigentes en los servicios sociales PTC-PSS-002" con el propósito de que los responsables de servicios sociales/apoyo/modalidad conozcan y estén al tanto del paso a paso y/o actualizaciones realizadas a este documento para su implementación. 
En caso de no hacerse dicha socialización la subdirección técnica o proyecto responsable, solicitará al líder del servicio social/apoyo/modalidad programar una jornada de socialización extraordinaria.  
El acta y listado de asistencia a las jornadas de socialización servirán como evidencia.</t>
  </si>
  <si>
    <t>1. Una vez al año, el líder del servicio social/apoyo/modalidad desde la subdirección técnica misional o proyecto del nivel central, realizará la socialización de la Resolución 0509 del 2021 (criterios) y del protocolo de "Seguimiento al cumplimiento de los criterios vigentes en los servicios sociales PTC-PSS-002" con el propósito de que los responsables de servicios sociales/apoyo/modalidad conozcan y estén al tanto del paso a paso y/o actualizaciones realizadas a este documento para su implementación. 
En caso de no hacerse dicha socialización la subdirección técnica o proyecto responsable, solicitará al líder del servicio social/apoyo/modalidad programar una jornada de socialización extraordinaria.  
El acta y listado de asistencia a las jornadas de socialización servirán como evidencia.</t>
  </si>
  <si>
    <t>Líder del servicio</t>
  </si>
  <si>
    <t>(Número de servicios sociales-apoyos-modalidades con socialización del protocolo seguimiento al cumplimiento de criterios de ingreso o permanencia y de la resolución 0509 del 2021 (criterios) realizada / Número de servicios sociales-apoyos- modalidades vigentes)*100
Meta: 1 jornada de socialización por servicio social-apoyo-modalidad vigente</t>
  </si>
  <si>
    <t>2. Falta de seguimiento por parte de los servidores al cumplimiento de criterios de ingreso de los participantes a los servicios sociales y apoyos de la SDIS.</t>
  </si>
  <si>
    <t>2. Una vez al año, los profesionales designados por el Subdirector técnico misional del nivel central o local, realizarán seguimiento a los servicios sociales/apoyos/modalidades. Para esto toman una muestra de fichas SIRBE/Expedientes/Historias sociales de acuerdo a lo establecido en el protocolo "Seguimiento al cumplimiento de los criterios vigentes en los servicios sociales PTC-PSS-002" y aplican el Formato "Seguimiento al cumplimiento de criterios vigentes en los servicios sociales  FOR-PSS-353".  Lo anterior con el propósito de verificar que los ciudadanos que ingresaron a los servicios sociales cumplieron con los criterios establecidos por la normativa vigente para su ingreso o permanencia. 
En los casos en los que no se cumplan dichos criterios se procederá conforme a lo establecido en el protocolo en mención y el procedimiento de egreso (si aplica) o las actividades que disponga el servicio. 
Como evidencia se cuenta con los formatos de seguimiento y, en los casos que se requiera, con los registros de cambio de estado en el sistema de informacion misional.
NOTA: Para los casos en que no aplique la actividad de control, en cuanto a la aplicación del seguimiento (formato FOR-PSS-353), el Subdirector responsable del servicio deberá notificar al líder del proceso a través de un memorando, explicando la causa por la que no es posible aplicar el formato en mención.</t>
  </si>
  <si>
    <t>Detectiva</t>
  </si>
  <si>
    <t>2. Una vez al año, los profesionales designados por el Subdirector técnico misional del nivel central o local, realizarán seguimiento a los servicios sociales/apoyos/modalidades. Para esto toman una muestra de fichas SIRBE/Expedientes/Historias sociales de acuerdo a lo establecido en el protocolo "Seguimiento al cumplimiento de los criterios vigentes en los servicios sociales PTC-PSS-002" y aplican el Formato "Seguimiento al cumplimiento de criterios vigentes en los servicios sociales  FOR-PSS-353".  Lo anterior con el propósito de verificar que los ciudadanos que ingresaron a los servicios sociales cumplieron con los criterios establecidos por la normativa vigente para su ingreso o permanencia. 
En los casos en los que no se cumplan dichos criterios se procederá conforme a lo establecido en el protocolo en mención y el procedimiento de egreso (si aplica) o las actividades que disponga el servicio. 
Como evidencia se cuenta con los formatos de seguimiento y, en los casos que se requiera, con los registros de cambio de estado en el sistema de informacion misional.
NOTA: Para los casos en que no aplique la actividad de control, en cuanto a la aplicación del seguimiento (formato FOR-PSS-353), el Subdirector responsable del servicio deberá notificar al líder del proceso a través de un memorando, explicando la causa por la que no es posible aplicar el formato en mención.
Como actividad de fortalecimiento se tienen las socializaciones del protocolo definidas en la primera actividad de control.</t>
  </si>
  <si>
    <t>Profesionales designados por cada subdirector técnico</t>
  </si>
  <si>
    <t>(Número de servicios sociales-apoyos o modalidades con seguimiento al cumplimiento de criterios de ingreso realizados / Número de servicios sociales- apoyos o modalides con criterios de ingreso vigentes, que se encuentren operando)*100
Meta: 1 seguimiento por servicio al que aplique.</t>
  </si>
  <si>
    <t>Atención a la Ciudadanía</t>
  </si>
  <si>
    <t>Establecer las directrices de interacción entre la entidad y la ciudadanía a través de canales efectivos de comunicación para la mejora continua en la atención brindada por los servidores, servidoras y contratistas de la Secretaría de Integración Social.</t>
  </si>
  <si>
    <t>Recepcionar y clasificar las peticiones ciudadanas que llegan a la entidad.</t>
  </si>
  <si>
    <t>RC-ATC-001</t>
  </si>
  <si>
    <t>1. Interés propio o de un tercero en desviar o eliminar el trámite a denuncias recibidas en la entidad por presuntos hechos de corrupción.</t>
  </si>
  <si>
    <t>Posibilidad de que se manipule el trámite de los requerimientos recibidos por presuntos hechos de corrupción por parte del equipo del Servicio Integral de Atención a la Ciudadanía para beneficio propio o de los jefes de dependencia.</t>
  </si>
  <si>
    <t>80% - Alta</t>
  </si>
  <si>
    <t>Cada vez que se recibe una denuncia por presunto hecho de corrupción por cualquiera de los canales habilitados (telefónico, presencial, virtual), el Líder del Servicio Integral de Atención a la Ciudadanía realiza el cargue en el SDQS y asigna a la Oficina de Asuntos Disciplinarios-OAD quien se encarga de estudiar el caso y generar la respuesta al denunciante, en donde determinan si se abre o no investigación preliminar. En caso de no identificar la respuesta generada, el equipo SIAC emite alertas a la OAD hasta que esta emita la respuesta al denunciante. Como evidencia se cuenta con los registros en el SDQS, los correos electrónicos y/o llamadas de alertas.</t>
  </si>
  <si>
    <t>Líder del Servicio Integral de Atención a la Ciudadanía</t>
  </si>
  <si>
    <t>(Número de casos con respuesta o alerta emitida acumulados / Número de denuncias recibidas por presuntos hechos de corrupción acumuladas)*100</t>
  </si>
  <si>
    <t>Gestión de talento humano</t>
  </si>
  <si>
    <t>Liderar y administrar el desarrollo integral del talento humano vinculado a la Secretaría Distrital de Integración Social - SDIS, propendiendo por el bienestar, salud y seguridad de los funcionarios, para el fortalecimiento institucional y el cumplimiento misional de la Entidad.</t>
  </si>
  <si>
    <t>Orientar y hacer seguimiento al procedimiento de desempeño laboral y acuerdos de gestión, conforme a la normatividad vigente</t>
  </si>
  <si>
    <t>RC-TH-001</t>
  </si>
  <si>
    <t xml:space="preserve">Desconocimiento del evaluador y evaluado, sobre el mecanismo, directrices y normativa relacionada con la evaluación de desempeño.
</t>
  </si>
  <si>
    <t>Posibilidad de que se realice la Evaluación de desempeño de manera subjetiva, buscando beneficiar o perjudicar a un servidor público, desconociendo las directrices impartidas en el procedimiento Evaluación del desempeño.</t>
  </si>
  <si>
    <t>De cumplimiento</t>
  </si>
  <si>
    <t xml:space="preserve">1. El (la) referente de administración de personal de la Subdirección de Gestión y Desarrollo del Talento Humano, semestralmente, antes de la evaluación de desempeño parcial o definitiva, debe divulgar con los servidores sujetos de evaluación de desempeño y los directivos, los criterios de evaluación y demás información relevante. Esta divulgación del procedimiento, normativa y demás documentación asociada se realizará a través de talleres dirigidos a los servidores según corresponda.
En caso de que no se pueda realizar a través de talleres se enviará por correo electrónico el procedimiento y la documentación asociada.
Como evidencia se cuenta con los listados de asistencia a los talleres y/o correos electrónicos enviados a los servidores que corresponda. </t>
  </si>
  <si>
    <t>El (la) referente de administración de personal de la Subdirección de Gestión y Desarrollo del Talento Humano</t>
  </si>
  <si>
    <t>(No. de divulgaciones ejecutadas a servidores públicos / 2 divulgaciones programadas para la vigencia)*100</t>
  </si>
  <si>
    <t>Falta de objetividad por parte del evaluador e intereses particulares entre el evaluador y evaluado.</t>
  </si>
  <si>
    <t>2. El (la) referente de administración de personal de la Subdirección de Gestión y Desarrollo del Talento Humano, semestralmente, antes de la evaluación de desempeño parcial o definitiva, les divulgará a los evaluadores sobre la importancia de la objetividad que deben tener al momento de realizar la evaluación del desempeño a los servidores públicos que tienen a su cargo, exponiendo los valores y principios establecidos en el Código de Integridad y Buen Gobierno de la entidad y lo establecido en el Lineamiento de Conflicto de Intereses. Esta divulgación se realizará a través de talleres y/o correos electrónicos, entre otros medios disponibles.
En caso de no realizarse la divulgación previo a la evaluación parcial o definitiva, esta se reprogramará máximo dentro de la semana siguiente al cumplimiento del semestre.
Como evidencia se cuenta con los listados de asistencia a los talleres y/o correos electrónicos.</t>
  </si>
  <si>
    <t>(No. de divulgaciones realizadas a los evaluadores / 2 divulgaciones programadas para el periodo)*100</t>
  </si>
  <si>
    <t xml:space="preserve">Vincular el personal mediante convocatoria pública o con carácter de provisionalidad, libre nombramiento y remoción, supernumerarios y/o temporales </t>
  </si>
  <si>
    <t>RC-TH-002</t>
  </si>
  <si>
    <t>Uso del poder en la toma de desiciones por parte de las personas involucradas en el proceso de vinculación de talento humano.</t>
  </si>
  <si>
    <t>Posibilidad de vincular servidores públicos sin el cumplimiento de los requisitos mínimos exigidos para el cargo y la legislación vigente en beneficio de un tercero.</t>
  </si>
  <si>
    <t>1. El (la) referente de administración de personal de la Subdirección de Gestión y Desarrollo del Talento Humano cada vez que se presente una solicitud de vinculación de un servidor público, realizará estricta aplicación del Procedimiento de selección y vinculación, mediante la verificación de la documentación y el cumplimiento de los requisitos para el cargo exigidos en el Manual de Funciones y los demás establecidos en el Formato Lista de chequeo de documentos para ingreso (FOR-TH-042). En caso de encontrar inconsistencias, se dejará la trazabilidad correspondiente y se remitirán formalmente las observaciones al aspirante para que esta subsane los requisitos a los cuales no se esta dando cumplimiento.
En caso que el aspirante no subsane o desista de su nombramiento, se informará al (a) Secretario (a) del despacho para que se seleccione otra persona para ocupar el cargo.
Como evidencia se reportan las listas de Chequeo de documentos para ingreso FOR-TH-042 diligenciadas, para un número máximo de 30 servidores vinculados, en caso de haber vinculado más de 30 servidores en el periodo, se reporta como evidencia el 20% de las listas de chequeo diligenciadas y en caso de haber inconsistencias, el respectivo reporte al aspirante.</t>
  </si>
  <si>
    <t>(No. de verificaciones realizadas a través del Formato Lista de Chequeo de documentos para ingreso / Número de nombramientos realizados en el periodo)*100</t>
  </si>
  <si>
    <t>Implementar el Plan Anual de Bienestar e Incentivos para los funcionarios públicos de la Secretaría Distrital de Integración Social-SDIS y sus familias</t>
  </si>
  <si>
    <t>RC-TH-003</t>
  </si>
  <si>
    <t>Controles insuficientes en la verificación de requisitos establecidos en cada actividad del Plan de  bienestar social e incentivos.</t>
  </si>
  <si>
    <t xml:space="preserve">Posibilidad que se otorgue acceso a beneficios establecidos en el Plan Bienestar Social y Plan de Incentivos a funcionarios que no cumplan con la totalidad de los parámetros establecidos en cada actividad.
</t>
  </si>
  <si>
    <t>Económica</t>
  </si>
  <si>
    <t>1. El (la) referente de Bienestar e incentivos de la Subdirección de Gestión y Desarrollo de Talento Humano, en el marco del cronograma del Plan de Bienestar para la vigencia y con base en los criterios establecidos en cada una de las actividades formuladas, realizará la validación de requisitos de cada uno de los servidores inscritos, dejando la debida trazabilidad. En caso de encontrar inconsistencias de funcionarios sin el lleno de los requisitos para participar en la actividad, se informará al funcionario o al Gestor de talento humano mediante correo electrónico formalmente la inconsistencia para que se notifique al servidor que no cumple los requisitos y este a su vez subsane la situación de ser procedente, en caso contrario se dara por informado de su desvinculación a la actividad.
Como evidencia se cuenta con una base de datos de los servidores inscritos, que cumplen con los requisitos definidos por cada actividad y que son aceptados, y/o correos electrónicos en caso de identificar inconsistencias.</t>
  </si>
  <si>
    <t xml:space="preserve"> El (la) referente de Bienestar e incentivos de la Subdirección de Gestión y Desarrollo de  Talento Humano</t>
  </si>
  <si>
    <t>(No. de inscripciones verificadas por actividad en el periodo / Número de personas inscritas en cada actividad en el periodo)*100</t>
  </si>
  <si>
    <t>Gestionar las diferentes situaciones administrativas derivadas de la vinculación, permanencia y desvinculación del talento humano</t>
  </si>
  <si>
    <t>RC-TH-004</t>
  </si>
  <si>
    <t xml:space="preserve">Acesso, manejo y uso privilegiado de la información de los procesos disciplinarios. </t>
  </si>
  <si>
    <t>Posibilidad de manipulación de información asociada a los procesos disciplinarios por parte del funcionario a cargo con el fin de favorecer a los sujetos procesales u obtener recompensas de tipo económico.</t>
  </si>
  <si>
    <t>El (la) profesional de la Oficina de Asuntos Disciplinarios hace la evaluación de los casos que lleguen cada vez que le sean asignados, proyectando la decisión correspondiente en cada una de las etapas del proceso disciplinario, de que trata la ley disciplinaria. Del proyecto de decisión surte como minimo un (1) control, que consiste en la revisión realizada por el operador disciplinario, en este caso el jefe de la oficina de asuntos disciplinarios antes de su  suscripción. De no hallarlo procedente lo devuelve al abogado instructor explicando los motivos de la devolución.  A pesar de lo anterior se podra contar con un segundo control  que consiste en la revisión por parte de un abogado difrente al que proyecta, quien podra revisar que el proyecto esté conforme con el debido proceso disciplinario y el recaudo probatorio. De no encontrarlo así, lo devuelve al abogado instructor con fines de corrección, explicando los motivos y posteriormente de considerar que el proyecto cumple con el debido proceso y acervo probatorio, lo remite al operador disciplinario, en este caso el jefe de la oficina de asuntos disciplinarios como segundo control, revisión y suscripción de la decisión. De no hallarlo procedente lo devuelve a los abogados instructor y revisor explicando los motivos de la devolución. 
Como evidencia se cuenta con una relación de los autos revisados que contienen el o los controles</t>
  </si>
  <si>
    <t>El profesional  designado por el Jefe de la Oficina de Asuntos Disciplinarios</t>
  </si>
  <si>
    <t>(No. de autos revisados con el o los controles en el periodo de reporte / Número de Autos proyectados)*100</t>
  </si>
  <si>
    <t>Realizar las actividades de apropiación y divulgación del código de Integridad y Buen Gobierno</t>
  </si>
  <si>
    <t>RC-TH-005</t>
  </si>
  <si>
    <t>Desconocimiento de canales de denuncia por parte de los colaboradores de la entidad.</t>
  </si>
  <si>
    <t>Posibilidad de que no se identifiquen oportunamente las presuntas situaciones irregulares o  incumplimiento al código de integridad y conflicto de intereses favoreciendo así comportamientos indebidos de los colaboradores de la entidad.</t>
  </si>
  <si>
    <t>1. El profesional a cargo del Código de Integridad de la Subdirección de Gestión y Desarrollo de Talento Humano gestionará la divulgación del canal de denuncia a través de correo masivo y/o piezas comunicativas dirigidas a la totalidad de los servidores de la Secretaría, como mínimo tres en la vigencia.  El manejo, seguimiento, consolidación y análisis de la información de denuncias y acciones a implementar estarán a cargo de la Subdirección de Gestión y Desarrollo de Talento Humano. En caso de que durante un trimestre no se realice la respectiva divulgación en el trimestre siguiente se realizarán 2 acciones de divulgación.
Como evidencia se cuenta con el correo masivo y/o piezas comunicativas de divulgación enviadas del canal dispuesto para la recepción de denuncias realizadas en el periodo.</t>
  </si>
  <si>
    <t>Profesional a cargo del Código de Integridad de la Subdirección de Gestión y Desarrollo de Talento Humano</t>
  </si>
  <si>
    <t xml:space="preserve">(No. divulgaciones del canal de línea de denuncia ejecutadas / 3 divulgaciones del canal línea de denuncia establecidas para la vigencia)*100 </t>
  </si>
  <si>
    <t>Intereses particulares de las partes involucradas en presuntas situaciones irregulares o de incumplimiento al código de integridad.</t>
  </si>
  <si>
    <t>2. El profesional a cargo del Código de Integridad de la Subdirección de Gestión y Desarrollo de Talento Humano sensibilizará, socializará, fomentará y ejemplificará los principios y valores del Código de Integridad a los colaboradores de la SDIS y a los ciudadanos interesados, de conformidad con los plazos establecidos en el Plan de trabajo de integridad para la vigencia, a través de diferentes actividades, correos electrónicos y/o piezas comunicativas publicadas en la página web (4 durante la vigencia).  En caso de no realizarse la sensibilización durante el periodo establecido, está deberá realizarse en el siguiente periodo junto con las programadas para este. 
Como evidencia se cuenta con el informe de gestión de integridad publicado en la página web.</t>
  </si>
  <si>
    <t>(No. de informes de gestión de Integridad elaborados en el periodo / 4 informes de gestión de Integridad programados en la vigencia)*100</t>
  </si>
  <si>
    <t>RC-TH-006</t>
  </si>
  <si>
    <t>Controles insuficientes en la verificación de la información registrada en certificaciones laborales.</t>
  </si>
  <si>
    <t>Posibilidad de manipular las certificaciones laborales para beneficio o perjuicio particular de los servidores públicos</t>
  </si>
  <si>
    <r>
      <t>1. El colaborador de Administración de personal designado por el (la) Subdirector(a) de Gestión y Desarrollo de Talento Humano una vez reciba la solicitud de certificación, realizará la revisión de la solicitud y proyectará el borrador de la certificación laboral, posteriormente el referente de administración de la SGDTH realizará revisión y en caso que se identifique alguna</t>
    </r>
    <r>
      <rPr>
        <sz val="10"/>
        <color theme="4"/>
        <rFont val="Arial"/>
        <family val="2"/>
      </rPr>
      <t xml:space="preserve"> </t>
    </r>
    <r>
      <rPr>
        <sz val="10"/>
        <rFont val="Arial"/>
        <family val="2"/>
      </rPr>
      <t xml:space="preserve">inconsistencia en la información contenida en la certificación, se devolverá al colaborador designado para que realice los ajustes correspondientes, tal como se indica en las actividades N° 5 al 7 del procedimiento PCD-TH-020 de Expedición de Certificaciones Laborales.
Como evidencia se cuenta con una base de datos que contiene al menos: Fecha de solicitud, canal de recepción de la solicitud, datos personales y ubicación laboral del solicitante, fecha de proyección de la certificación, fecha de revisión, fecha de firma y evidencia de remisión de la comunicación, garantizando así que las solicitudes sean atendidas en estricto orden de llegada y además contengan la información correcta. </t>
    </r>
  </si>
  <si>
    <r>
      <t>1. El colaborador de Administración de personal designado por el (la) Subdirector(a) de Gestión y Desarrollo de Talento Humano una vez reciba la solicitud de certificación, realizará la revisión de la solicitud y proyectará el borrador de la certificación laboral, posteriormente el referente de administración de la SGDTH realizará revisión y en caso que se identifique alguna</t>
    </r>
    <r>
      <rPr>
        <sz val="10"/>
        <color theme="4"/>
        <rFont val="Arial"/>
        <family val="2"/>
      </rPr>
      <t xml:space="preserve"> </t>
    </r>
    <r>
      <rPr>
        <sz val="10"/>
        <rFont val="Arial"/>
        <family val="2"/>
      </rPr>
      <t xml:space="preserve">inconsistencia en la información contenida en la certificación, se devolverá al colaborador designado para que realice los ajustes correspondientes, tal como se indica en las actividades N° 5 al 7 del procedimiento PCD-TH-020 de Expedición de Certificaciones Laborales.
Como evidencia se cuenta con una base de datos que contiene al menos: fecha de solicitud, canal de recepción de la solicitud, datos personales y ubicación laboral del solicitante, fecha de proyección de la certificación, fecha de revisión, fecha de firma y evidencia de remisión de la comunicación, garantizando así que las solicitudes sean atendidas en estricto orden de llegada y además contengan la información correcta. </t>
    </r>
  </si>
  <si>
    <t xml:space="preserve">El colaborador de Administración de personal </t>
  </si>
  <si>
    <t>Base de datos diligenciada en el periodo con las solicitudes allegadas</t>
  </si>
  <si>
    <t>Preparar y gestionar la liquidación de la nómina, seguridad social y parafiscales.</t>
  </si>
  <si>
    <t>RC-TH-007</t>
  </si>
  <si>
    <t>Controles insuficientes en el ingreso de novedades de nómina.</t>
  </si>
  <si>
    <t>Posibilidad de que se registren novedades injustificadas en el aplicativo de Nómina para favorecer intereses particulares de los servidores públicos.</t>
  </si>
  <si>
    <t>Financiero</t>
  </si>
  <si>
    <t>1. El profesional designado de Nómina de la Subdirección de Gestión y Desarrollo del Talento Humano, revisa mensualmente en la pre nómina las novedades reportadas por Administración de personal, para todas las nóminas generadas en el periodo, haciendo un comparativo con los soportes de novedades recibidos y verificando su conformidad con base en la normativa vigente. En caso de encontrar inconsistencias, estas se reportan al referente de Administración de personal quien tomará las acciones pertinentes, dependiendo del tipo de inconsistencia generada.  En caso de que el profesional designado no realice la revisión mensual de la prenómina, el profesional responsable del área de nómina deberá realizar dicha verificación.
Como evidencia se cuenta con los formatos de revisión de pre nómina FOR-TH-023 diligenciados y debidamente firmados.</t>
  </si>
  <si>
    <t>1. El profesional designado de Nómina de la Subdirección de Gestión y Desarrollo del Talento Humano, revisa mensualmente en la pre nómina las novedades reportadas por Administración de personal, para todas las nóminas generadas en el periodo, haciendo un comparativo con los soportes de novedades recibidos y verificando su conformidad con base en la normativa vigente. En caso de encontrar inconsistencias, estas se reportan al referente de Administración de personal quien tomará las acciones pertinentes, dependiendo del tipo de inconsistencia generada.  En caso de que el profesional designado no realice la revisión mensual de la prenómina, el profesional responsable del área de nómina deberá realizar dicha verificación.
Como evidencia se cuenta con los formatos de revisión de pre nómina (FOR-TH-023) diligenciados y debidamente firmados.</t>
  </si>
  <si>
    <t>Profesional designado del área de Nómina de la Subdirección de Gestión y Desarrollo del Talento Humano</t>
  </si>
  <si>
    <t>(No. de formatos de Revisión de Prénómina FOR-TH-023 diligenciados en el periodo / de Número total de nóminas generadas en el periodo)*100</t>
  </si>
  <si>
    <t>Definir las directrices y formular los planes y programas que permitan el desarrollo y fortalecimiento del talento humano de la Entidad</t>
  </si>
  <si>
    <t>RC-TH-008</t>
  </si>
  <si>
    <t>Controles insuficientes para acceder a las actividades y/o programas del Plan Institucional de Capacitación.</t>
  </si>
  <si>
    <t>Posibilidad que se otorgue acceso a beneficios establecidos en el Plan Institucional de Capacitación a funcionarios que no tengan derecho a este beneficio.</t>
  </si>
  <si>
    <t>1.El profesional designado por el Subdirector de Gestión y Desarrollo del Talento Humano, verificará conforme a la periodicidad establecida en el cronograma del Plan Institucional de Capacitación que los inscritos tengan el derecho a acceder al beneficio ofertado. En caso de encontrar inconsistencias, devolverá la solicitud mediante comunicación escrita y/o correo electrónico, informando al colaborador que NO cuenta con el derecho de acceder al beneficio o programa. En caso de que el profesional designado no realice la verificación, el líder del área de capacitación deberá revisar que los inscritos tienen el derecho de acceso a los beneficios.
Como evidencia se cuenta con base de datos de registro de solicitudes y verificación de derechos para acceder al beneficio o programa ofertado en el Plan Institucional de Capacitación.</t>
  </si>
  <si>
    <t>Profesional designado por el Subdirector de Gestión y Desarrollo del Talento Humano</t>
  </si>
  <si>
    <t>(No. de solicitudes de inscripción verificadas durante el periodo / Número de inscripciones realizadas en el periodo)*100</t>
  </si>
  <si>
    <t>Gestión de soporte y Mantenimiento tecnológico.</t>
  </si>
  <si>
    <t>Gestionar la continuidad del negocio mediante el soporte y mantenimiento  de las Tecnologías de la Información y las Comunicaciones, acogiendo las mejores prácticas de TIC, los lineamientos y directrices internos y la normativa vigente con el fin de coadyuvar el cumplimiento de objeticos y requerimientos institucionales asociados a los sistemas de información.</t>
  </si>
  <si>
    <t>Gestionar los cambios, incidentes y problemas asociados a los servicios de las tecnologías de la información.</t>
  </si>
  <si>
    <t>RC-SMT-001</t>
  </si>
  <si>
    <t>1. Carencia de controles en la administración de la infraestructura tecnológica.</t>
  </si>
  <si>
    <t>Posibilidad de un mal uso intencional de las credenciales asignadas para la administración de los recursos tecnológicos de la Entidad con el fin de obtener un beneficio propio o para terceros, en relación con los activos de información de la Entidad.</t>
  </si>
  <si>
    <t>Fallas tecnológicas</t>
  </si>
  <si>
    <t>El líder de servicios realiza cambios permanentemente en los ambientes de producción bajo lo establecido en el procedimiento Gestión de cambios de tecnologías de la información, específicamente en la revisión del cambio de emergencia, vota por la aprobación o no del cambio y organiza el Comité de control de cambios CAB; en caso de que sea requerido realizar un control de cambios de emergencia y en su momento no se cuente con el líder de servicio, el Subdirector de Investigación e Información dará la aprobación.
Evidencia: formatos Requerimiento de cambio.</t>
  </si>
  <si>
    <r>
      <t xml:space="preserve">El líder de servicios realiza cambios permanentemente en los ambientes de producción bajo lo establecido en el procedimiento Gestión de cambios de tecnologías de la información, específicamente en la revisión del cambio de emergencia, vota por la aprobación o no del cambio y </t>
    </r>
    <r>
      <rPr>
        <sz val="10"/>
        <color theme="1"/>
        <rFont val="Arial"/>
        <family val="2"/>
      </rPr>
      <t xml:space="preserve">organiza </t>
    </r>
    <r>
      <rPr>
        <sz val="10"/>
        <rFont val="Arial"/>
        <family val="2"/>
      </rPr>
      <t>el Comité de control de cambios CAB; en caso de que sea requerido realizar un control de cambios de emergencia y en su momento no se cuente con el líder de servicio, el Subdirector de Investigación e Información dará la aprobación.
Evidencia: formatos Requerimiento de cambio.</t>
    </r>
  </si>
  <si>
    <t xml:space="preserve">
Líder de servicios.</t>
  </si>
  <si>
    <t>(Número de cambios realizados en los ambientes de producción / Total de cambios solicitados en los sistemas de información)*100</t>
  </si>
  <si>
    <t>2.  Insuficiente capacitación del personal frente al buen uso del rol para la administración de los recursos tecnológicos de la Entidad.</t>
  </si>
  <si>
    <t>El líder de Seguridad de la información trimestralmente gestiona la ejecución de jornadas y/o piezas comunicativas de sensibilización a los colaboradores sobre el correcto uso de las credenciales asignadas para la administración de los recursos tecnológicos de la Entidad, en caso de no realizar dicha gestión, el lider de mesa de servicios lo incluirá en las sensibilizaciones dentro del marco de la estrategia de uso y apropiación de la Subdirección de Investigación e Información.
Evidencia: listados de asistencia a las sensibilizaciones y/o piezas comunicativas.</t>
  </si>
  <si>
    <t>Líder de infraestructura.</t>
  </si>
  <si>
    <t>(Número  de sensibilizaciones realizadas al correcto uso de las credenciales asignadas para la administración de los recursos tecnológicos de la Entidad / Número de sensibilizaciones programadas al correcto uso de las credenciales asignadas para la administración de los recursos tecnológicos de la Entidad) * 100
Nota: 4 sensibilizaciones.</t>
  </si>
  <si>
    <t>Gestión Contractual</t>
  </si>
  <si>
    <t>Adelantar las actividades de contratación requeridas por la entidad previstas en el plan de adquisiciones, que permitan contar con bienes, servicios y obras de manera efectiva, oportuna y cumpliendo la normatividad vigente de cada modalidad contractual, para  el cumplimiento de la misión de la entidad</t>
  </si>
  <si>
    <t xml:space="preserve"> Identificar los lineamientos y requisitos legales a utilizar según los procesos contractuales que se manejen en la entidad</t>
  </si>
  <si>
    <t>RC-GEC-001</t>
  </si>
  <si>
    <t>1. Inadecuada elaboración de los documentos previos, tales como: estudios previos, pliegos de condiciones, análisis del sector y estudio de mercado.</t>
  </si>
  <si>
    <t>Posibilidad de direccionar la  contratación y/o vinculación a favor de un tercero no presentando claridad tanto en los anexos técnicos como en los estudios previos que posibilitan que la selección de proveedores no se realice</t>
  </si>
  <si>
    <t>1. El líder del proceso de Gestión Contractual cita en calidad de secretaria técnica de los comités de contratación, cuando requiera de ello, con el objetivo de que el comité asesore a las diferentes dependencias en las etapas precontractuales para satisfacer las necesidades misionales y transversales de la entidad, así como en materia de políticas y de buenas prácticas en la contratación pública. 
Si en la radicación de los documentos previos, no cuentan con los criterios establecidos en la lista de chequeo de cada uno de los procedimientos, se devolverá a la respectiva dependencia para los  ajustes correspondientes.
Como evidencia se cuenta con las actas de los comités de contratación.</t>
  </si>
  <si>
    <t>Líder del proceso Gestión Contractual</t>
  </si>
  <si>
    <t>(Número de actas de comité de contratación realizados / Número de comités de contratación programados en el periodo) *100</t>
  </si>
  <si>
    <t>2. Interés indebido en la celebración de contratos y tráfico de influencias</t>
  </si>
  <si>
    <t>2. El líder del proceso de Gestión Contractual cita en calidad de secretaria técnica de los comités de contratación, cuando requiera de ello, con el objetivo de que el comité asesore a las diferentes dependencias en la tipología del proceso contractual, para  garantizar la correcta aplicación de la normatividad y las buenas prácticas en la contratación pública. 
En el caso de que la tipología del proceso se haya seleccionado de forma inadecuada se solicitará una segunda revisión por parte del comité de contratación.
Como evidencia se cuenta con las actas de los comités de contratación.</t>
  </si>
  <si>
    <t>Realizar la estructura del proceso según su modalidad contractual</t>
  </si>
  <si>
    <t>RC-GEC-002</t>
  </si>
  <si>
    <t>1. Falencias en el ejercicio de la supervisión y/o interventoría, inadecuados controles de la ejecución de los contratos estatales, implicando aspectos disciplinarios, penales o fiscales.</t>
  </si>
  <si>
    <t>Posibilidad de que se realice una supervisión e interventoría inadecuada por un interés ilícito en su ejercicio a través de la manipulación u omisión de funciones en beneficio del contratista o de un tercero</t>
  </si>
  <si>
    <t>El líder del proceso de Gestión Contractual socializa trimestralmente con los diferentes supervisores o apoyos a la supervisiones,  las directrices y lineamientos oficiales y vigentes referente a la contratación institucional, con el fin de ejercer una buena práctica de supervisión frente a los contratos de la entidad, así como los posibles incumplimientos cuando a ello hubiere lugar, según lo evidenciado en la supervisión. 
En caso de no poder hacer la socialización en el día definido se reprograma y realiza a la mayor brevedad posible, acorde con la disponibilidad del líder.
Como evidencia se cuenta con registro de las socializaciones realizadas (presentaciones, actas, listados de asistencias, entre otras).</t>
  </si>
  <si>
    <t>(Número de socializaciones ejecutadas / cuatro (4) socializaciones programadas) *100</t>
  </si>
  <si>
    <t>Gestión de Infraestructura Física</t>
  </si>
  <si>
    <t>Definir los lineamientos y atender las necesidades de intervención de infraestructura a través de las modalidades de  construcción, modificación, ampliación, reforzamiento estructural  y/o mantenimiento de los equipamientos o predios administrados por la Secretaría Distrital de Integración Social, para la prestación de los servicios sociales.</t>
  </si>
  <si>
    <t>Emitir conceptos técnicos para adelantar los procesos de contratación de arrendamientos o verificación de cumplimiento de estándares de infraestructura</t>
  </si>
  <si>
    <t>RC-GIF-001</t>
  </si>
  <si>
    <t>1. Posibles intereses en la viabilidad de un equipamiento para ser tomado en arriendo, por quien propone el equipamiento.</t>
  </si>
  <si>
    <t>Posibilidad de emitir viabilidad de equipamientos para ser tomados en arriendo en predios que no cumplen las condiciones técnicas mínimas exigidas por la SDIS, con el fin de beneficiar intereses particulares.</t>
  </si>
  <si>
    <t>Daños a activos fijos/eventos externos / interrupción.</t>
  </si>
  <si>
    <t>La coordinación de las áreas de Gestión Predial y Optimización de Infraestructura de la Subdirección de Plantas Físicas, realizan la correcta aplicación del Procedimiento de Emisión de Conceptos Técnicos, a través de la implementación de los formatos establecidos, cada vez que se recibe la solicitud de emisión de conceptos técnicos para inmuebles en arriendo, con el fin de verificar las condiciones técnicas de infraestructura y de gestión predial de los equipamientos.
En caso de no realizarse, la Coordinación del Área de Optimización o del Área Gestión Predial, realizarán las alertas correspondientes en reunión de seguimiento de coordinadores para la toma de decisiones según sea el caso.
Como registros quedan el memorando remisorio de los conceptos técnicos y sus anexos, o acta con las alertas identificadas y decisiones tomadas.</t>
  </si>
  <si>
    <t>Coordinador (a) área de gestión predial y Coordinador (a) área de Optimización de Infraestructura de la Subdirección de Plantas Físicas</t>
  </si>
  <si>
    <t>(Número de conceptos técnicos emitidos en el periodo / Número de solicitudes de conceptos técnicos recibidas en el periodo)*100
Nota: el corte del denominador para el monitoreo final, será el mes de octubre.</t>
  </si>
  <si>
    <t>Gestión Ambiental</t>
  </si>
  <si>
    <t>El proceso de gestión ambiental busca promover la protección y conservación del ambiente, brindando las herramientas y el apoyo necesario para la planificación, implementación, seguimiento, control y reporte de la gestión ambiental institucional, aportando al mejoramiento continuo del desempeño ambiental de los procesos y servicios sociales de la Secretaria Distrital de Integración Social - SDIS, en cumplimiento de la normativa ambiental vigente.</t>
  </si>
  <si>
    <t>Identificar los aspectos e impactos ambientales y riesgos ambientales asociados a las actividades desarrolladas en cada uno de los servicios sociales de la SDIS.</t>
  </si>
  <si>
    <t>RC-GA-001</t>
  </si>
  <si>
    <t>Presuntos intereses particulares en el manejo integral de los residuos aprovechables generados por la entidad, asociados al incumplimiento de los lineamientos ambientales de la SDIS, por una falta de apropiación en el cuidado de lo público.</t>
  </si>
  <si>
    <t>Posibilidad de recibir beneficios económicos u otros por el manejo de los residuos aprovechables generados por la entidad, ocasionando multas y sanciones por incumplimiento normativo, además de reducción en los ingresos económicos de los recicladores de oficio.</t>
  </si>
  <si>
    <t>Ambiental</t>
  </si>
  <si>
    <t>Dos veces en el año,  los responsables ambientales de cada unidad operativa y administrativa realizan ejercicios de socialización con los recicladores de oficio de las organizaciones recicladoras, donde se comparten los lineamientos de gestión integral de los residuos aprovechables con el fin de generar apropiación en el cuidado de lo público y de esta manera prevenir posibles materializaciones del riesgo. Adicionalmente, en el marco de estas socializaciones, se realiza un seguimiento con el fin de verificar y evidenciar la posible solicitud, ofrecimiento, entrega y/o recepción de beneficios económicos u otros, por la disposición final de los residuos aprovechables generados por la entidad.
Mediante el reporte trimestral de residuos se asegura el desarrollo de esta actividad, para la cual, en caso de no recibir el reporte, los referentes ambientales locales y los gestores ambientales generan alertas para el debido reporte y cargue de la información.
Adicionalmente en caso que se detecte la solicitud, ofrecimiento, entrega y/o recepción de beneficios económicos u otros se debe registrar en el acta y las partes involucradas deberán realizar las respectivas denuncias y comunicar al equipo ambiental para tener acompañamiento
Como evidencia se tienen las actas de socialización que incluyen el seguimiento respecto a la posible solicitud, ofrecimiento, entrega y/o recepción de beneficios económicos u otros.</t>
  </si>
  <si>
    <t>* Responsable Ambiental de la unidad operativa
* Gestores Ambientales Locales
* Referentes Ambientales Técnicos y Locales.</t>
  </si>
  <si>
    <t>((Numero de unidades operativas y administrativas con el acta de socialización y verificación / Numero de unidades operativas y administrativas de la entidad con acción afirmativa o acuerdo de corresponsabilidad vigente y firmado a la fecha del reporte ) * 100) / 2
El tipo de indicador es de suma, la medición del indicador se adelantará en los meses de abril y de octubre.</t>
  </si>
  <si>
    <t>100% de unidades operativas y administrativas que cuenten con la acción afirmativa o acuerdo de corresponsabilidad vigente y firmado, con ejercicios de socialización y verificación.</t>
  </si>
  <si>
    <t>Gestión Documental</t>
  </si>
  <si>
    <t>Liderar, gestionar y administrar la producción documental de la entidad, mediante la definición de herramientas para la planificación, implementación, seguimiento y control, con el fin de conservar la memoria institucional facilitando la consulta, recuperación y trámite conforme a lo ordenado por la normativa nacional y distrital vigente en materia de gestión documental y archivos.</t>
  </si>
  <si>
    <t>Diagnosticar y planear las actividades del proceso de Gestión Documental en la Secretaria Distrital de Integración Social, de acuerdo a la normativa vigente.</t>
  </si>
  <si>
    <t>RC-GD-001</t>
  </si>
  <si>
    <t>1. Falta de un control o método que permita garantizar que la información sea transportada sin que se pueda presentar algún tipo de alteración.</t>
  </si>
  <si>
    <t>Posibilidad de fuga de información clasificada o reservada al manipular, sustraer o eliminar la información contenida en los expedientes de procesos de familia e historias sociales,  durante el traslado de la información del archivo central a nivel central para el beneficio propio o de terceros.</t>
  </si>
  <si>
    <t>Cada vez que se requiera el traslado de los expedientes de procesos de familia e historias sociales, el Auxiliar del proceso de Gestión Documental de la Subdirección Administrativa y Financiera de la SDIS responsable de la entrega del documento, el transportador del documento y el responsable del Archivo Central de la SDIS, deberán diligenciar el Formato General de Préstamo y Consulta Documental, garantizando con sus nombres y firmas que la información se entrega debidamente sellada; así mismo, el auxiliar que recibe la información en el Nivel Central deberá diligenciar el mismo formato para confirmar que la información proveniente del archivo central es recibida a conformidad,  con el propósito de validar que efectivamente la información llegó sellada y no se generaron afectaciones a esta.  Así mismo, se  solicitará la evidencia fotográfica de los precintos tanto del lugar de salida, como el de recepción de la información.  Si eventualmente los formatos no vienen debidamente diligenciados o incompletos el expediente será regresados al archivo central de la SDIS para su verificación. Como evidencia se cuenta con el Formato General de Préstamo y Consulta Documental debidamente diligenciado, matriz de registros de los formatos y las evidencias fotográficas de los precintos de seguridad. La última evidencia será objeto de reserva por parte de Gestión Documental.</t>
  </si>
  <si>
    <t>Auxiliar de Gestión Documental responsable de la entrega del documento</t>
  </si>
  <si>
    <t>(Número de Formatos Generales de Préstamo y Consulta Documental debidamente diligenciados / Número de traslados realizados en el periodo)*100</t>
  </si>
  <si>
    <t>RC-GD-002</t>
  </si>
  <si>
    <t>1. Falta de un control de acceso del personal tanto al archivo central, como al archivo de gestión centralizado.</t>
  </si>
  <si>
    <t>Posibilidad  de alterar, cambiar o perder  la información que se encuentra almacenada y custodiada en el archivo central o de gestión centralizado de la entidad, para generar beneficio a alguna parte interesada.</t>
  </si>
  <si>
    <t>Cada que se dé el acceso del personal de Gestión Documental de la SDIS, el personal de vigilancia debe diligenciar la bitácora de seguridad de las unidades de información de acceso restringido como lo son el archivo central y el archivo de gestión centralizado, describiendo los objetos que el personal ingresa o retira del lugar, con el fin de llevar un monitoreo de la información de los lugares de almacenamiento y custodia. Adicionalmente, el Gestor del proceso de Gestión Documental solicitará reportes cuatrimestrales de ingresos, proveniente de la empresa de seguridad, apartir de los cuales elaborará un informe anual.
Con relación a los visitantes y al personal de la SDIS que no pertenezca a esta área, previo a su ingreso debe existir una autorización enviada por el(la) Subdirector(a) Administrativo(a) y Financiero(a) a la empresa que suministra el servicio de seguridad de lo contrario no será permitido el ingreso. Es necesario precisar que el(la) Subdirector(a) Administrativo(a) y Financiero(a) será el(la) único(a) responsable del manejo de los ingresos a las instalaciones del archivo central y el archivo de gestión centralizado de la SDIS.
En caso de que se evidenciie el ingreso de personal no autorizado a los archivos central y archivo de gestion centralizado de la entidad, se deberá notificar al(a la) Subdirector(a) Administrativo(a) y Financiero(a) para establecer las medidas correctivas pertinentes de manera conjunta con la empresa de seguridad.
Como evidencias se presentan los reportes cuatrimestrales y el informe anual de ingresos según aplique.</t>
  </si>
  <si>
    <t>Gestor del proceso Gestión Documental</t>
  </si>
  <si>
    <t xml:space="preserve">1. (Número de reportes de ingreso a los archivos / 3 reportes requeridos)*100
2. 1 informe anual (aplica solo para el último monitoreo de la vigencia)
Meta: 3 reportes de ingreso a los archivos y 1 informe anual consolidado. </t>
  </si>
  <si>
    <t>1. 100% de reportes
2. 1 informe que corresponde al 100% dentro del último monitoreo.</t>
  </si>
  <si>
    <t>RC-GD-003</t>
  </si>
  <si>
    <t>1. Falta de entrega de la información y/o documentación producida por parte de los funcionarios o contratistas al momento de su traslado, retiro o desvinculación de la entidad.</t>
  </si>
  <si>
    <t>Posibilidad de fuga o perdida intencional de información sensible para beneficio de terceros por falta de control respecto a la desvinculación, traslado o retiro de la entidad de los funcionarios o contratistas de la entidad</t>
  </si>
  <si>
    <t>Cada vez que un funcionario o contratista se vaya a desvincular o retirar de la entidad y requiera del certificado de paz y salvo documental, deberá realizar la solicitud a su respectivo Coordinador(a) de Unidad Operativa o Referente Documental o Subdirector(a) o Directivos a través de correo electrónico, posteriormente el Coordinador(a) de Unidad Operativa o Referente Documental o Subdirector(a) o Directivo deberá solicitar a Gestión Documental el respectivo certificado de paz y salvo por medio del correo electrónico gdcertificaciones@sdis.gov.co, luego  el Auxliar Administrativo de Gestión Documental revisará que la solicitud esté con la información completa y con los vistos buenos por parte del solicitante del cumplimiento de los lineamientos de gestión documental, luego diligenciará y  preaprobará el formato de paz y salvo gestión documental FOR-GD-010, para solicitud de aprobación y firma por parte del Subdirector(a) Administrativo(a) y Financiero(a), por último, el Auxiliar Administrativo de Gestión Documental expedirá el certificado de paz y salvo que enviará a través de correo electrónico al solicitante, con el fin de salvaguardar la información que en su momento fue producida en ejecución de las funciones del funcionario o contratista, ya que esta información hace parte del acervo documental de la entidad. 
Como evidencia se presenta una matriz de reporte cuatrimestral de entrega de paz y salvos documentales de los funcionarios y contratistas desvinculados, así como, el consolidado de los formatos planilla entrega de documentos FOR-GD-016 debidamente diligenciados de conformidad con los lineamientos establecidos por el proceso de Gestión Documental.</t>
  </si>
  <si>
    <t>Cada vez que un funcionario o contratista se vaya a desvincular o retirar de la entidad y requiera del certificado de paz y salvo documental, deberá realizar la solicitud a su respectivo Coordinador(a) de Unidad Operativa o Referente Documental o Subdirector(a) o Directivos a través de correo electrónico, posteriormente el Coordinador(a) de Unidad Operativa o Referente Documental o Subdirector(a) o Directivo deberá solicitar a Gestión Documental el respectivo certificado de paz y salvo por medio del correo electrónico gdcertificaciones@sdis.gov.co, luego  el Auxliar Administrativo de Gestión Documental revisará que la solicitud esté con la información completa y con los vistos buenos por parte del solicitante del cumplimiento de los lineamientos de gestión documental, luego diligenciará y  preaprobará el formato de paz y salvo gestión documental FOR-GD-010, para solicitud de aprobación y firma por parte del Subdirector(a) Administrativo(a) y Financiero(a), por último, el Auxiliar Administrativo de Gestión Documental expedirá el certificado de paz y salvo que enviará a través de correo electrónico al solicitante, con el fin de salvaguardar la información que en su momento fue producida en ejecución de las funciones del funcionario o contratista, ya que esta información hace parte del acervo documental de la entidad. 
Como evidencia se presenta una matriz de reporte cuatrimestral de entrega de paz y salvos documentales de los funcionarios y contratistas desvinculados, así como, el consolidado de los formatos planilla entrega de documentos FOR-GD-016 debidamente diligenciados de conformidad con los lineamientos establecidos por el proceso de Gestión Documental.
Adicionalmente, para fortalecer el control inicial, se emitirá un (1) memorando interno donde se establezcan los lineamientos y las directrices para la obligatoriedad de la solicitud y expedición del paz y salvo documental de los funcionarios y contratistas de la entidad.
Por otra parte, como mecanismo suplementario de fortalecimiento al control inicial, se elaborará y divulgará un procedimiento para el control de la entrega de la documentación producida por parte de los funcionarios y contratistas que se desvinculan de la entidad como mecanismo para el fortalecimiento de control.</t>
  </si>
  <si>
    <t>Auxiliar administrativo Gestión Documental</t>
  </si>
  <si>
    <t>1. (Número de paz y salvos expedidos / Número de solicitudes aprobadas por Gestión Documental)*100.
2. 1 Procedimiento elaborado y divulgado
Meta: 100% de paz y salvos tramitados y entregados, mas un procedimiento elaborado y divulgado.</t>
  </si>
  <si>
    <t xml:space="preserve">1. 100%
2. 1 procedimiento elaborado y divulgado </t>
  </si>
  <si>
    <t>Gestión Logística</t>
  </si>
  <si>
    <t>Administrar, gestionar y supervisar los bienes de apoyo a la operación y servicios logísticos para el normal funcionamiento de la entidad, dando cumplimiento a lo establecido en la normativa vigente.</t>
  </si>
  <si>
    <t xml:space="preserve">Realizar el Levantamiento Físico de Inventarios para su actualización.
</t>
  </si>
  <si>
    <t>RC-GL-001</t>
  </si>
  <si>
    <t>1. Falencias en el manejo, control, asignación y administración de los bienes por parte del responsable (funcionarios y contratistas)</t>
  </si>
  <si>
    <t>Posibilidad de sustracción en el almacenamiento, suministro y durante el uso de los bienes para el beneficio propio o de terceros.</t>
  </si>
  <si>
    <t>1. El equipo de almacén e inventarios o la persona designada por el Líder de inventarios realiza mensualmente el levantamiento físico de inventarios en la herramienta dispuesta por la entidad, con el fin de confrontar las existencias reales o físicas, contra los saldos registrados en la bodega, oficina de control de Inventarios y cuentas contables. 
En caso de no realizarse poder realizar el inventario en los tiempos establecidos se solicitará al jefe de la dependencia la realización del levantamiento del inventario.
Como evidencia se tiene el inventario o informe de avance de pruebas representativas.</t>
  </si>
  <si>
    <t>Automática</t>
  </si>
  <si>
    <t xml:space="preserve">Equipo de almacén e inventarios o la persona designada por el Líder de inventarios </t>
  </si>
  <si>
    <t>(No. informes de avance de inventario  / 11 informes de avance de inventario)*100
1 periodo de reporte 4 informes equivalentes al  36% de avance
2 periodo de reporte 4 informes equivalentes al  36% de avance
3 periodo de reporte 3 informes equivalentes al 28% de avance</t>
  </si>
  <si>
    <t>2. Debilidad en los controles para prevenir el hurto, perdida o daño de los bienes de la entidad.</t>
  </si>
  <si>
    <t>2. El profesional asignado por el Subdirector Administrativo y Financiero constantemente tramita la contratación de pólizas de seguro de los bienes de la entidad antes de su fecha de vencimiento, así como las prórrogas y adiciones de las pólizas. Lo anterior con el objetivo de amparar los intereses patrimoniales actuales y futuros, los bienes de propiedad de la entidad que estén bajo su responsabilidad y custodia, así como aquellos que sean adquiridos para desarrollar las funciones inherentes a su actividad y cualquier otra póliza de seguros que requiera la entidad en el desarrollo de su actividad.
En caso de no realizarse esta actividad se contrata una nueva póliza cuya fecha de inicio debe ser inmediatamente después de la fecha de vencimiento de la póliza anterior. 
Como evidencia se suministra copia de las pólizas de seguros vigentes, adiciones o prorrogas de las mismas, suscritas en el periodo de reporte y según las fechas de vigencia de cada una.</t>
  </si>
  <si>
    <t>Profesional asignado por el Subdirector Administrativo y Financiero</t>
  </si>
  <si>
    <t xml:space="preserve">(Número de pólizas contratadas / Número pólizas requeridas en el periodo)*100  </t>
  </si>
  <si>
    <t>3. Debilidad en la devolución de los activos por parte de los servidores públicos (Funcionarios y contratistas) de la entidad.</t>
  </si>
  <si>
    <t>3. El equipo de almacén e inventarios o la persona designada por el Líder de inventarios expide paz y salvo de bienes según solicitud de los funcionarios, máximo dentro del mes siguiente de la solicitud, con el fin de certificar la entrega de los bienes que tiene a cargo.
En caso de no generarse el paz y salvo de bienes se presenta un reporte de inventarios con la respectiva justificación detallada, para los bienes inexistentes o que presenten daños se informa a la Oficina Asesora Jurídica para que adelante las acciones pertinentes.
Como evidencia se presentan los informes que detallan los paz y salvos expedidos en el periodo.</t>
  </si>
  <si>
    <t>Equipo de almacén e inventarios o la persona designada por el Líder de inventarios</t>
  </si>
  <si>
    <t>(Número de paz y salvos expedidos en el periodo / Número de solicitudes de expedición de paz y salvo recibidas en el periodo)*100</t>
  </si>
  <si>
    <t>4. Realizar movilización de activos entre dependencias y/o unidades operativas sin contar con un traslado de activos aprobado.</t>
  </si>
  <si>
    <t>4. El equipo de inventarios o la persona designada por el Líder de inventarios, cada vez que una dependencia o unidad operativa requiera movilizar un activo, realiza el respectivo traslado en la herramienta y se expide el formato de salida de bienes, el cual se remite a la empresa de vigilancia con el fin de autorizar la movilización del bien y garantizar el correcto traslado del mismo. 
En caso de no ser posible la presentación del formato, se remite autorización mediante correo electrónico por parte del Subdirector Administrativo y Financiero a la empresa de vigilancia. 
Como evidencia se presenta formato de autorización de salida de bienes debidamente firmado y diligenciado.</t>
  </si>
  <si>
    <t>Equipo de inventarios o la persona designada por el Líder de inventarios</t>
  </si>
  <si>
    <t>(Número de autorizaciones de movilización tramitadas en el periodo / Número de autorizaciones de movilización solicitadas en el periodo)*100</t>
  </si>
  <si>
    <t>Sistema de Gestión</t>
  </si>
  <si>
    <t>Coordinar la implementación y mantenimiento del sistema de gestión, mediante la definición de las directrices institucionales aplicables en el marco de la normativa y requisitos identificados, con el fin de consolidar la operación de la entidad y promover su mejora.</t>
  </si>
  <si>
    <t>Asistir técnica y metodológicamente a los procesos para la creación, actualización o derogación de riesgos, indicadores de gestión y documentos.</t>
  </si>
  <si>
    <t>RC-SG-001</t>
  </si>
  <si>
    <t>La normativa vigente establece la publicación de documentos institucionales en "datos abiertos" (Word y Excel), lo cual obliga a que el flujo del documento entre las dependencias involucradas en su elaboración, revisión y publicación se realice en un formato propenso a modificaciones intencionales.</t>
  </si>
  <si>
    <t>Posibilidad de publicar en el Módulo web del Sistema de Gestión, información oficial de los procesos institucionales, que se encuentre alterada respecto a la emitida por la dependencia administradora, en beneficio de un funcionario, colaborador o una parte interesada.</t>
  </si>
  <si>
    <t>Cada vez que se publique o se retire un documento en el módulo web/intranet del Sistema de Gestión (SG), el profesional del Equipo SG de la Subdirección de Diseño, Evaluación y Sistematización, que realizó el trámite de oficialización, envía un correo electrónico al gestor del proceso o dependencia confirmando la publicación o retiro del(los) documento(s), y se le solicita que por ese mismo medio el gestor del proceso o dependencia administradora del(los) documento(s) valide que la información publicada o retirada corresponda a lo solicitado por medio de memorando. 
En caso de recibir respuesta del gestor informando alguna alteración en el(los) documento(s) publicado(s), el profesional del Equipo SG, realizará la corrección inmediata y notificará nuevamente al gestor del proceso o dependencia. Como evidencia queda el correo electrónico de notificación inicial o de corrección de la alteración informada, según sea el caso.</t>
  </si>
  <si>
    <t>Profesionales del Equipo SG de la Subdirección de Diseño, Evaluación y Sistematización - Gestor del Proceso</t>
  </si>
  <si>
    <t>(Número de notificaciones de publicación, retiro o de corrección enviadas / Número de publicaciones** realizadas en el módulo web/intranet durante el periodo)*100
**La cantidad de "publicaciones" hace referencia a un documento o un grupo de documentos publicados, en el marco de una misma solicitud.</t>
  </si>
  <si>
    <t>Auditoria y control</t>
  </si>
  <si>
    <t>Evaluar de manera independiente la gestión institucional, desarrollando los roles asignados a la Oficina de Control Interno de acuerdo con la normativa vigente, aportando las recomendaciones correspondientes, para el mejoramiento continuo de la gestión institucional.</t>
  </si>
  <si>
    <t>Ejecutar evaluación independiente</t>
  </si>
  <si>
    <t>RC-AC-001</t>
  </si>
  <si>
    <t>Debido a la posible persuasión indebida por parte de los auditados frente a la sensibilidad y valor institucional de los informes de auditoría interna.</t>
  </si>
  <si>
    <t>Posibilidad que el equipo auditor oculte o modifique el contenido de los informes de auditoría interna, previo a la radicación oficial de la versión preliminar de este.</t>
  </si>
  <si>
    <t>Durante la ejecución de cada auditoria, el Jefe de la Oficina de Control Interno junto con el líder de la auditoria, realizan una (1) sesión de trabajo durante los veinte (20) días hábiles previos a la radicación del informe preliminar de auditoría, con el propósito de verificar el cumplimiento de las actividades planificadas en el Plan Individual de Auditoría, así como determinar si el equipo auditor ha recibido persuasiones indebidas.
Para el caso en que no sea posible realizar dicha sesión de trabajo, el Jefe de la Oficina de Control Interno y el auditor líder incluyen en la actividad de revisión del informe preliminar el análisis a posibles persuasiones indebidas por parte del auditado y en caso de identificarse dicha situación se establece el tramité correspondiente en el marco de la normativa vigente en la materia. 
De las sesiones de trabajo queda como registro actas que hacen parte integral del expediente de la auditoría.</t>
  </si>
  <si>
    <t>Jefe de la Oficina de Control Interno</t>
  </si>
  <si>
    <t>(Número de sesiones de trabajo realizadas / (Número de sesiones de trabajo programadas para el periodo)*100</t>
  </si>
  <si>
    <t>Inspección, Vigilancia y Control</t>
  </si>
  <si>
    <t>Realizar actividades de asesoría técnica, verificación y seguimiento al cumplimiento de estándares de calidad, con el fin de promover la mejora en la calidad de la prestación de los servicios sociales del Distrito Capital de acuerdo a la normativa vigente y a la competencia otorgada a la Secretaría Distrital de Integración Social.</t>
  </si>
  <si>
    <t>Realizar visitas de Inspección y vigilancia a los diferentes servicios sociales, aplicando el IUV para la verificación del cumplimiento de los estándares técnicos de calidad</t>
  </si>
  <si>
    <t>RC-IVC-001</t>
  </si>
  <si>
    <t xml:space="preserve">Desconocimiento de los protocolos de verificación de estándares por parte de los profesionales encargados de realizar la verificación.
</t>
  </si>
  <si>
    <t>Posibilidad de que el equipo encargado de realizar la verificación del cumplimiento de los estándares de calidad u otros lineamientos de los servicios sociales, altere los resultados de dicha verificación para beneficio propio o de la institución pública o privada a la cual se le realiza la visita.</t>
  </si>
  <si>
    <t>El asesor de la Subsecretaría implementa un modelo de trabajo al inicio de la vigencia para que todas las visitas de inspección y vigilancia sean realizadas por equipos interdisciplinarios conformados por al menos dos profesionales con experticia en el desarrollo del proceso, diligenciando una matriz con la programación y el seguimiento mensual de las visitas donde se constata la asignación de los profesionales requeridos. En caso de detectar alguna programación que no cuente con el mínimo dos profesionales con experticia se deberá reprogramar la visita para el siguiente mes con la asignación de los profesionales requeridos quienes participarán la visita de verificación de estándares de calidad.
Como evidencia  se cuenta con la matriz  que contiene la programación y seguimiento mensual de visitas con los profesionales asignados, esto con el fin de validar y verificar que las visitas se realicen con los criterios profesionales adecuados para la verificación de estándares de calidad.</t>
  </si>
  <si>
    <t>Asesor de la Subsecretaría</t>
  </si>
  <si>
    <t>(No. de visitas realizadas con al menos dos profesionales IVC / No. de visitas programadas en el periodo con al menos dos profesionales IVC)*100</t>
  </si>
  <si>
    <t>Débil desarrollo de acciones encaminadas a una gestión integra, responsable y comprometida con la entidad por parte los profesionales encargados de realizar la verificación del cumplimiento de estándares.</t>
  </si>
  <si>
    <t>El asesor de la Subsecretaría implementa un esquema de rotación trimestral de los equipos de trabajo orientado a rotar la conformación de cada equipo que realiza el proceso de Inspección Vigilancia y Control en los diferentes servicios sociales que cuenten con estándares de calidad, la cual se realiza con el fin de promover acciones integras y transparentes en el equipo que realiza las visitas de inspección y vigilancia. Si se evidencia que en el trimestre no se realiza la rotación requerida se debe reprogramar la visita para el mes siguiente a la terminación del trimestre respectivo y cumplir con la rotación que corresponda.
Como evidencia se cuenta con los listados de las visitas en una base de datos  donde se identifica el esquema de rotación implementado para cada trimestre.</t>
  </si>
  <si>
    <t>(No. de rotaciones realizadas en el trimestre / 4 rotaciones programadas en la vigencia)*100</t>
  </si>
  <si>
    <t>Elaboró: Dependencias líderes de los procesos.</t>
  </si>
  <si>
    <t>Consolidó: Subdirección de Diseño, Evaluación y Sistematización</t>
  </si>
  <si>
    <t>Versión 1: Aprobada por el Comité Institucional de Gestión y Desempeño en sesión del 28/01/2022, y oficializada mediante Circular 002 del 31/01/2022.</t>
  </si>
  <si>
    <t>2 de 2</t>
  </si>
  <si>
    <t>Tabla 1. Clasificación de riesgos</t>
  </si>
  <si>
    <t>Categoría</t>
  </si>
  <si>
    <t>Pérdidas derivadas de errores en la ejecución y administración de procesos.</t>
  </si>
  <si>
    <t>Gestión</t>
  </si>
  <si>
    <t>Pérdida derivada de actos de fraude por personas ajenas a la organización (no participa personal de la entidad).</t>
  </si>
  <si>
    <t>Pérdida debido a actos de fraude, actuaciones irregulares, comisión de hechos delictivos abuso de confianza, apropiación indebida, incumplimiento de regulaciones legales o internas de la entidad en las cuales está involucrado por lo menos 1 participante interno de la organización, son realizadas de forma intencional y/o con ánimo de lucro para sí mismo o para terceros.</t>
  </si>
  <si>
    <t>Seguridad de la información</t>
  </si>
  <si>
    <t>Eventos que afecten los estados financieros y todas aquellas áreas involucradas con el proceso financiero como presupuesto, tesorería, contabilidad, cartera, central de cuentas, costos, etc.</t>
  </si>
  <si>
    <t>Área de impacto</t>
  </si>
  <si>
    <t>Errores en hardware, software, telecomunicaciones, interrupción de servicios básicos.</t>
  </si>
  <si>
    <t>Relaciones laborales</t>
  </si>
  <si>
    <t>Pérdidas que surgen de acciones contrarias a las leyes o acuerdos de empleo, salud o seguridad, del pago de demandas por daños personales o de discriminación.</t>
  </si>
  <si>
    <t>Fallas negligentes o involuntarias de las obligaciones frente a los usuarios y que impiden satisfacer una obligación profesional frente a éstos.</t>
  </si>
  <si>
    <t>Pérdida por daños o extravíos de los activos fijos por desastres naturales u otros riesgos/eventos externos como atentados, vandalismo, orden público.</t>
  </si>
  <si>
    <t>Eventos que afecten la situación jurídica o contractual de la organización debido a su incumplimiento o desacato a la normatividad legal y las obligaciones contractuales.</t>
  </si>
  <si>
    <t>Posibilidad de que por forma natural o por acción humana se produzca daño en el medio ambiente.</t>
  </si>
  <si>
    <t>Tabla 2. Niveles de probabilidad</t>
  </si>
  <si>
    <t>NIVEL</t>
  </si>
  <si>
    <t>DESCRIPTOR</t>
  </si>
  <si>
    <r>
      <t xml:space="preserve">DESCRIPCIÓN RIESGOS DE </t>
    </r>
    <r>
      <rPr>
        <b/>
        <sz val="10"/>
        <rFont val="Arial"/>
        <family val="2"/>
      </rPr>
      <t xml:space="preserve">GESTIÓN </t>
    </r>
    <r>
      <rPr>
        <sz val="10"/>
        <rFont val="Arial"/>
        <family val="2"/>
      </rPr>
      <t>Y</t>
    </r>
    <r>
      <rPr>
        <b/>
        <sz val="10"/>
        <rFont val="Arial"/>
        <family val="2"/>
      </rPr>
      <t xml:space="preserve"> SEGURIDAD DE LA INFORMACIÓN</t>
    </r>
  </si>
  <si>
    <r>
      <t xml:space="preserve">DESCRIPCIÓN RIESGOS DE </t>
    </r>
    <r>
      <rPr>
        <b/>
        <sz val="10"/>
        <rFont val="Arial"/>
        <family val="2"/>
      </rPr>
      <t>CORRUPCIÓN</t>
    </r>
  </si>
  <si>
    <t>Muy baja</t>
  </si>
  <si>
    <t>La actividad que conlleva el riesgo se ejecuta como máximos 2 veces por año</t>
  </si>
  <si>
    <t>El evento puede ocurrir solo en circunstancias excepcionales o no se ha presentado en los últimos 5 años.</t>
  </si>
  <si>
    <t>Baja</t>
  </si>
  <si>
    <t>La actividad que conlleva el riesgo se ejecuta de 3 a 24 veces por año</t>
  </si>
  <si>
    <t>El evento puede ocurrir en algún momento o se ha presentado al menos 1 vez en los últimos 5 años.</t>
  </si>
  <si>
    <t>Media</t>
  </si>
  <si>
    <t>La actividad que conlleva el riesgo se ejecuta de 25 a 500 veces por año</t>
  </si>
  <si>
    <t>El evento podrá ocurrir en algún momento o se ha presentado al menos 1 vez en los últimos 2 años.</t>
  </si>
  <si>
    <t>Alta</t>
  </si>
  <si>
    <t>La actividad que conlleva el riesgo se ejecuta mínimo 500 veces al año y máximo 5000 veces por año</t>
  </si>
  <si>
    <t>Es viable que el evento ocurra en la mayoría de las circunstancias o se ha presentado al menos 1 vez en el último año.</t>
  </si>
  <si>
    <t>Muy alta</t>
  </si>
  <si>
    <t>La actividad que conlleva el riesgo se ejecuta más de 5000 veces por año</t>
  </si>
  <si>
    <t>Se espera que el evento ocurra en la mayoría de las circunstancias o se ha presentado más de 1 vez al año.</t>
  </si>
  <si>
    <t>Tabla 3. Niveles de impacto</t>
  </si>
  <si>
    <t>AFECTACIÓN ECONÓMICA</t>
  </si>
  <si>
    <t>AFECTACIÓN REPUTACIONAL</t>
  </si>
  <si>
    <t>Leve</t>
  </si>
  <si>
    <t>Afectación menor a 100 SMLMV.</t>
  </si>
  <si>
    <t>El riesgo afecta la imagen de algún área de la entidad.</t>
  </si>
  <si>
    <t>Menor</t>
  </si>
  <si>
    <t>Entre 100 y 500 SMLMV.</t>
  </si>
  <si>
    <t>El riesgo afecta la imagen de la entidad
internamente, de conocimiento general a nivel
interno, de alta o media dirección y/o de
proveedores.</t>
  </si>
  <si>
    <t>Entre 500 y 1000 SMLMV.</t>
  </si>
  <si>
    <t>El riesgo afecta la imagen de la entidad con
algunos usuarios de relevancia frente al logro
de los objetivos.</t>
  </si>
  <si>
    <t>Mayor</t>
  </si>
  <si>
    <t>Entre 1000 y 5000 SMLMV.</t>
  </si>
  <si>
    <t>El riesgo afecta la imagen de la entidad con
efecto publicitario sostenido a nivel de sector
administrativo, nivel departamental o municipal.</t>
  </si>
  <si>
    <t>Catastrófico</t>
  </si>
  <si>
    <t>Mayor a 5000 SMLMV.</t>
  </si>
  <si>
    <t>El riesgo afecta la imagen de la entidad a nivel
nacional, con efecto publicitario sostenido a
nivel país.</t>
  </si>
  <si>
    <t>Tabla 4. Mapa de calor</t>
  </si>
  <si>
    <t xml:space="preserve">                   \Impacto
                     \
Probabilidad\               </t>
  </si>
  <si>
    <t>20% - Leve</t>
  </si>
  <si>
    <t>40% - Menor</t>
  </si>
  <si>
    <t>Bajo</t>
  </si>
  <si>
    <t>Probabilidad / 
                     Impacto</t>
  </si>
  <si>
    <t xml:space="preserve">Riesgo materializado </t>
  </si>
  <si>
    <t>Forma de ejecución</t>
  </si>
  <si>
    <t>SI</t>
  </si>
  <si>
    <t>NO</t>
  </si>
  <si>
    <t>Establecer acciones</t>
  </si>
  <si>
    <t>Decisión del lider</t>
  </si>
  <si>
    <t>Aceptar</t>
  </si>
  <si>
    <t>Evitar</t>
  </si>
  <si>
    <t>PROCESO GESTIÓN DEL SISTEMA INTEGRADO - SIG
FORMATO MAPA Y PLAN DE TRATAMIENTO DE RIESGOS</t>
  </si>
  <si>
    <t>FOR-GS-004</t>
  </si>
  <si>
    <t>Memo I2020020125 - 29/07/2020</t>
  </si>
  <si>
    <t>Tabla 1. Tipología de riesgos.</t>
  </si>
  <si>
    <t>Estratégico</t>
  </si>
  <si>
    <t>Eventos que afecten los objetivos estratégicos de la organización pública y por tanto impactan toda la entidad.</t>
  </si>
  <si>
    <t>Gerencial</t>
  </si>
  <si>
    <t>Eventos que afecten los procesos gerenciales y/o la alta dirección.</t>
  </si>
  <si>
    <t>Operativo</t>
  </si>
  <si>
    <t>Eventos que afecten los procesos misionales de la entidad.</t>
  </si>
  <si>
    <t>Tecnológico</t>
  </si>
  <si>
    <t>Eventos que afecten la totalidad o parte de la infraestructura tecnológica (hardware, software, redes, etc.) de una entidad.</t>
  </si>
  <si>
    <t>De seguridad y salud en el trabajo</t>
  </si>
  <si>
    <t>Potencial de causar daño fisico o psicológico a una persona ejecutando la labor para la cual es contratada o bajo la subordinación de un jefe.</t>
  </si>
  <si>
    <t>De interrupción</t>
  </si>
  <si>
    <t>Eventos que interrumpen la continuidad de las actividades y procesos críticos, afectando la entrega de los productos y/o servicios a los grupos de valor y comprometiendo el cumplimiento de la misionalidad de la entidad.</t>
  </si>
  <si>
    <t>DESCRIPCIÓN</t>
  </si>
  <si>
    <t>FRECUENCIA</t>
  </si>
  <si>
    <t>Raro</t>
  </si>
  <si>
    <t>El evento puede ocurrir solo en circunstancias excepcionales.</t>
  </si>
  <si>
    <t>No se ha presentado en los últimos 5 años.</t>
  </si>
  <si>
    <t>Improbable</t>
  </si>
  <si>
    <t>El evento puede ocurrir en algún momento.</t>
  </si>
  <si>
    <t>Al menos 1 vez en los últimos 5 años.</t>
  </si>
  <si>
    <t>Posible</t>
  </si>
  <si>
    <t>El evento podrá ocurrir en algún momento.</t>
  </si>
  <si>
    <t>Al menos 1 vez en los últimos 2 años.</t>
  </si>
  <si>
    <t>Probable</t>
  </si>
  <si>
    <t>Es viable que el evento ocurra en la mayoría de las circunstancias.</t>
  </si>
  <si>
    <t>Al menos 1 vez en el último año.</t>
  </si>
  <si>
    <t>Casi Seguro</t>
  </si>
  <si>
    <t>Se espera que el evento ocurra en la mayoría de las circunstancias.</t>
  </si>
  <si>
    <t>Más de 1 vez al año.</t>
  </si>
  <si>
    <t>CONSECUENCIAS (Cuantitativo)</t>
  </si>
  <si>
    <t>CONSECUENCIAS (Cualitativo)</t>
  </si>
  <si>
    <t>Insignificante</t>
  </si>
  <si>
    <t>Afectaciones en: Ejecución presupuestal, cobertura en la prestación de los ss (≤1%), pagos de indemnizaciones o sanciones. Afectación total de ≤ 0.5%.</t>
  </si>
  <si>
    <t>*No hay interrupción de operaciones.</t>
  </si>
  <si>
    <t>*No se generan sanciones económicas o administrativas.</t>
  </si>
  <si>
    <t>*No se afecta la imagen institucional de forma significativa</t>
  </si>
  <si>
    <t>Afectaciones en: Ejecución presupuestal, cobertura en la prestación de los ss (≤5%), pagos de indemnizaciones o sanciones. Afectación total de ≤ 1%</t>
  </si>
  <si>
    <t>*Interrupción de operaciones por algunas horas.</t>
  </si>
  <si>
    <t>*Reclamaciones de usuarios que implican investigaciones disciplinarias internas.</t>
  </si>
  <si>
    <t>*Imagen institucional afectada localmente  por retrasos en la prestación de los servicios.</t>
  </si>
  <si>
    <t>Afectaciones en: Ejecución presupuestal, cobertura en la prestación de los ss (≥10%), pagos de indemnizaciones o sanciones. Afectación total de ≥ 5%</t>
  </si>
  <si>
    <t>*Interrupción de operaciones por 1 día.</t>
  </si>
  <si>
    <t>*Inoportunidad en la información</t>
  </si>
  <si>
    <t>*Reclamaciones de usuarios.</t>
  </si>
  <si>
    <t>*Reprocesos o aumento de carga operativa.</t>
  </si>
  <si>
    <t>*Investigaciones penales, fiscales o disciplinarias.</t>
  </si>
  <si>
    <t>Afectaciones en: Ejecución presupuestal, cobertura en la prestación de los ss, pagos de indemnizaciones o sanciones. Afectación total de ≥ 20%.</t>
  </si>
  <si>
    <t>*Interrupción de operaciones por mas de 2 días.</t>
  </si>
  <si>
    <t>* Pérdida de información que se puede recuperar parcialmente.</t>
  </si>
  <si>
    <t>*Sanción por parte de un ente de control o regulador.</t>
  </si>
  <si>
    <t>*Incumplimiento de metas y objetivos institucionales</t>
  </si>
  <si>
    <t>*Imagen institucional afectada en el orden nacional  o regional por incumplimientos en la prestación de los servicios.</t>
  </si>
  <si>
    <t>Afectaciones en: Ejecución presupuestal, cobertura en la prestación de los ss, pagos de indemnizaciones o sanciones. Afectación total de ≥ 50%.</t>
  </si>
  <si>
    <t>*Interrupción de operaciones por mas de 5 días.</t>
  </si>
  <si>
    <t>*Intervención por parte de un ente de control.</t>
  </si>
  <si>
    <t>*Pérdida de información que no se puede recuperar.</t>
  </si>
  <si>
    <t>*Imagen institucional afectada en el orden nacional  o regional por hechos de corrupción comprobados.</t>
  </si>
  <si>
    <t>5- Casi seguro</t>
  </si>
  <si>
    <t>1 - Raro</t>
  </si>
  <si>
    <t>1 - Insignificante</t>
  </si>
  <si>
    <t>4 - Probable</t>
  </si>
  <si>
    <t xml:space="preserve">2 - Improbable </t>
  </si>
  <si>
    <t>2 - Menor</t>
  </si>
  <si>
    <t>3 - Posible</t>
  </si>
  <si>
    <t>3 - Moderado</t>
  </si>
  <si>
    <t>4 - Mayor</t>
  </si>
  <si>
    <t>5 - Catastrófico</t>
  </si>
  <si>
    <t>Tabla 5. Resultados de los posibles desplazamientos de la probabilidad y del impacto de los riesgos.</t>
  </si>
  <si>
    <t>Solidez del conjunto de los controles</t>
  </si>
  <si>
    <t>Los controles ayudan a disminuir la probabilidad...</t>
  </si>
  <si>
    <t>Los controles ayudan a disminuir impacto…</t>
  </si>
  <si>
    <t>N° de columnas en la matriz de riesgo que se desplaza en el eje de la probabilidad</t>
  </si>
  <si>
    <t>N° de columnas en la matriz de riesgo que se desplaza en el eje de impacto</t>
  </si>
  <si>
    <t>Fuerte</t>
  </si>
  <si>
    <t>Directamente</t>
  </si>
  <si>
    <t>Indirectamente</t>
  </si>
  <si>
    <t>No disminuye</t>
  </si>
  <si>
    <t>Asumir</t>
  </si>
  <si>
    <t>Compartir</t>
  </si>
  <si>
    <t>Débil</t>
  </si>
  <si>
    <t>N/A</t>
  </si>
</sst>
</file>

<file path=xl/styles.xml><?xml version="1.0" encoding="utf-8"?>
<styleSheet xmlns="http://schemas.openxmlformats.org/spreadsheetml/2006/main" xmlns:mc="http://schemas.openxmlformats.org/markup-compatibility/2006" xmlns:x14ac="http://schemas.microsoft.com/office/spreadsheetml/2009/9/ac" mc:Ignorable="x14ac">
  <fonts count="34" x14ac:knownFonts="1">
    <font>
      <sz val="10"/>
      <name val="Arial"/>
    </font>
    <font>
      <sz val="10"/>
      <name val="Arial"/>
      <family val="2"/>
    </font>
    <font>
      <b/>
      <sz val="10"/>
      <name val="Arial"/>
      <family val="2"/>
    </font>
    <font>
      <sz val="9"/>
      <name val="Arial"/>
      <family val="2"/>
    </font>
    <font>
      <sz val="10"/>
      <color theme="1"/>
      <name val="Century Gothic"/>
      <family val="2"/>
    </font>
    <font>
      <b/>
      <sz val="12"/>
      <color theme="0" tint="-0.499984740745262"/>
      <name val="Century Gothic"/>
      <family val="2"/>
    </font>
    <font>
      <b/>
      <sz val="18"/>
      <name val="Century Gothic"/>
      <family val="2"/>
    </font>
    <font>
      <b/>
      <sz val="12"/>
      <name val="Century Gothic"/>
      <family val="2"/>
    </font>
    <font>
      <b/>
      <sz val="12"/>
      <color theme="1"/>
      <name val="Century Gothic"/>
      <family val="2"/>
    </font>
    <font>
      <sz val="11"/>
      <color theme="1"/>
      <name val="Century Gothic"/>
      <family val="2"/>
    </font>
    <font>
      <b/>
      <sz val="11"/>
      <color theme="1"/>
      <name val="Century Gothic"/>
      <family val="2"/>
    </font>
    <font>
      <b/>
      <sz val="10"/>
      <name val="Century Gothic"/>
      <family val="2"/>
    </font>
    <font>
      <sz val="10"/>
      <name val="Century Gothic"/>
      <family val="2"/>
    </font>
    <font>
      <sz val="9"/>
      <name val="Century Gothic"/>
      <family val="2"/>
    </font>
    <font>
      <sz val="10"/>
      <color rgb="FFFFFFFF"/>
      <name val="Century Gothic"/>
      <family val="2"/>
    </font>
    <font>
      <sz val="10"/>
      <color rgb="FF889385"/>
      <name val="Century Gothic"/>
      <family val="2"/>
    </font>
    <font>
      <b/>
      <sz val="8"/>
      <color rgb="FF000000"/>
      <name val="Century Gothic"/>
      <family val="2"/>
    </font>
    <font>
      <sz val="10"/>
      <color rgb="FF000000"/>
      <name val="Century Gothic"/>
      <family val="2"/>
    </font>
    <font>
      <sz val="8"/>
      <color rgb="FF000000"/>
      <name val="Century Gothic"/>
      <family val="2"/>
    </font>
    <font>
      <sz val="7"/>
      <color rgb="FF000000"/>
      <name val="Century Gothic"/>
      <family val="2"/>
    </font>
    <font>
      <b/>
      <sz val="9"/>
      <color rgb="FF000000"/>
      <name val="Century Gothic"/>
      <family val="2"/>
    </font>
    <font>
      <sz val="9"/>
      <color rgb="FF000000"/>
      <name val="Century Gothic"/>
      <family val="2"/>
    </font>
    <font>
      <sz val="8"/>
      <color theme="1"/>
      <name val="Century Gothic"/>
      <family val="2"/>
    </font>
    <font>
      <b/>
      <sz val="18"/>
      <color theme="1" tint="0.499984740745262"/>
      <name val="Century Gothic"/>
      <family val="2"/>
    </font>
    <font>
      <u/>
      <sz val="10"/>
      <color theme="10"/>
      <name val="Arial"/>
    </font>
    <font>
      <sz val="11"/>
      <color rgb="FF444444"/>
      <name val="Calibri"/>
      <family val="2"/>
      <charset val="1"/>
    </font>
    <font>
      <strike/>
      <sz val="10"/>
      <name val="Arial"/>
      <family val="2"/>
    </font>
    <font>
      <strike/>
      <sz val="10"/>
      <color rgb="FFFF0000"/>
      <name val="Arial"/>
      <family val="2"/>
    </font>
    <font>
      <sz val="11"/>
      <color rgb="FF9C5700"/>
      <name val="Calibri"/>
      <family val="2"/>
      <scheme val="minor"/>
    </font>
    <font>
      <sz val="10"/>
      <color theme="1"/>
      <name val="Arial"/>
      <family val="2"/>
    </font>
    <font>
      <i/>
      <sz val="10"/>
      <color theme="4"/>
      <name val="Arial"/>
      <family val="2"/>
    </font>
    <font>
      <sz val="10"/>
      <color theme="4"/>
      <name val="Arial"/>
      <family val="2"/>
    </font>
    <font>
      <sz val="10"/>
      <color theme="0"/>
      <name val="Arial"/>
      <family val="2"/>
    </font>
    <font>
      <b/>
      <sz val="10"/>
      <color theme="0"/>
      <name val="Arial"/>
      <family val="2"/>
    </font>
  </fonts>
  <fills count="25">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9"/>
        <bgColor indexed="64"/>
      </patternFill>
    </fill>
    <fill>
      <patternFill patternType="solid">
        <fgColor rgb="FFFF0000"/>
        <bgColor indexed="64"/>
      </patternFill>
    </fill>
    <fill>
      <patternFill patternType="solid">
        <fgColor rgb="FFFFFF00"/>
        <bgColor indexed="64"/>
      </patternFill>
    </fill>
    <fill>
      <patternFill patternType="solid">
        <fgColor rgb="FF00B050"/>
        <bgColor indexed="64"/>
      </patternFill>
    </fill>
    <fill>
      <patternFill patternType="solid">
        <fgColor theme="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rgb="FFFFFFFF"/>
        <bgColor rgb="FF000000"/>
      </patternFill>
    </fill>
    <fill>
      <patternFill patternType="solid">
        <fgColor rgb="FFEAF4E4"/>
        <bgColor indexed="64"/>
      </patternFill>
    </fill>
    <fill>
      <patternFill patternType="solid">
        <fgColor rgb="FFD6E9C9"/>
        <bgColor indexed="64"/>
      </patternFill>
    </fill>
    <fill>
      <patternFill patternType="solid">
        <fgColor rgb="FFC5DFB3"/>
        <bgColor indexed="64"/>
      </patternFill>
    </fill>
    <fill>
      <patternFill patternType="solid">
        <fgColor rgb="FF9AC87A"/>
        <bgColor indexed="64"/>
      </patternFill>
    </fill>
    <fill>
      <patternFill patternType="solid">
        <fgColor rgb="FF78B832"/>
        <bgColor indexed="64"/>
      </patternFill>
    </fill>
    <fill>
      <patternFill patternType="solid">
        <fgColor rgb="FF588725"/>
        <bgColor indexed="64"/>
      </patternFill>
    </fill>
    <fill>
      <patternFill patternType="solid">
        <fgColor rgb="FFD9D9D9"/>
        <bgColor rgb="FF000000"/>
      </patternFill>
    </fill>
    <fill>
      <patternFill patternType="solid">
        <fgColor rgb="FFB4C6E7"/>
        <bgColor indexed="64"/>
      </patternFill>
    </fill>
    <fill>
      <patternFill patternType="solid">
        <fgColor rgb="FFA9D08E"/>
        <bgColor indexed="64"/>
      </patternFill>
    </fill>
    <fill>
      <patternFill patternType="solid">
        <fgColor rgb="FFB4C6E7"/>
        <bgColor rgb="FF000000"/>
      </patternFill>
    </fill>
    <fill>
      <patternFill patternType="solid">
        <fgColor rgb="FFFFEB9C"/>
      </patternFill>
    </fill>
    <fill>
      <patternFill patternType="solid">
        <fgColor theme="0" tint="-0.34998626667073579"/>
        <bgColor indexed="64"/>
      </patternFill>
    </fill>
    <fill>
      <patternFill patternType="solid">
        <fgColor rgb="FF92D050"/>
        <bgColor indexed="64"/>
      </patternFill>
    </fill>
  </fills>
  <borders count="21">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right/>
      <top style="thin">
        <color rgb="FF000000"/>
      </top>
      <bottom style="thin">
        <color rgb="FF000000"/>
      </bottom>
      <diagonal/>
    </border>
  </borders>
  <cellStyleXfs count="7">
    <xf numFmtId="0" fontId="0" fillId="0" borderId="0"/>
    <xf numFmtId="0" fontId="1" fillId="0" borderId="0"/>
    <xf numFmtId="9" fontId="1" fillId="0" borderId="0" applyFont="0" applyFill="0" applyBorder="0" applyAlignment="0" applyProtection="0"/>
    <xf numFmtId="0" fontId="1" fillId="0" borderId="0"/>
    <xf numFmtId="0" fontId="24" fillId="0" borderId="0" applyNumberFormat="0" applyFill="0" applyBorder="0" applyAlignment="0" applyProtection="0"/>
    <xf numFmtId="0" fontId="1" fillId="0" borderId="0"/>
    <xf numFmtId="0" fontId="28" fillId="22" borderId="0" applyNumberFormat="0" applyBorder="0" applyAlignment="0" applyProtection="0"/>
  </cellStyleXfs>
  <cellXfs count="345">
    <xf numFmtId="0" fontId="0" fillId="0" borderId="0" xfId="0"/>
    <xf numFmtId="0" fontId="0" fillId="0" borderId="2" xfId="0" applyBorder="1" applyAlignment="1">
      <alignment horizontal="center"/>
    </xf>
    <xf numFmtId="0" fontId="2" fillId="0" borderId="0" xfId="0" applyFont="1"/>
    <xf numFmtId="0" fontId="0" fillId="3" borderId="2" xfId="0" applyFill="1" applyBorder="1" applyAlignment="1">
      <alignment vertical="center"/>
    </xf>
    <xf numFmtId="0" fontId="2" fillId="0" borderId="0" xfId="0" applyFont="1" applyAlignment="1">
      <alignment vertical="center"/>
    </xf>
    <xf numFmtId="0" fontId="2" fillId="2" borderId="0" xfId="0" applyFont="1" applyFill="1" applyAlignment="1">
      <alignment vertical="center"/>
    </xf>
    <xf numFmtId="0" fontId="2" fillId="3" borderId="2" xfId="0" applyFont="1" applyFill="1" applyBorder="1" applyAlignment="1">
      <alignment vertical="center" wrapText="1"/>
    </xf>
    <xf numFmtId="0" fontId="0" fillId="0" borderId="2" xfId="0" applyBorder="1" applyAlignment="1">
      <alignment vertical="center"/>
    </xf>
    <xf numFmtId="0" fontId="1" fillId="0" borderId="0" xfId="0" applyFont="1"/>
    <xf numFmtId="0" fontId="2" fillId="3" borderId="0" xfId="0" applyFont="1" applyFill="1" applyAlignment="1">
      <alignment horizontal="center" vertical="center" wrapText="1"/>
    </xf>
    <xf numFmtId="0" fontId="1" fillId="2" borderId="2" xfId="0" applyFont="1" applyFill="1" applyBorder="1" applyAlignment="1">
      <alignment horizontal="left" vertical="center"/>
    </xf>
    <xf numFmtId="0" fontId="3" fillId="2" borderId="2" xfId="0" applyFont="1" applyFill="1" applyBorder="1" applyAlignment="1">
      <alignment horizontal="left" vertical="center" wrapText="1"/>
    </xf>
    <xf numFmtId="0" fontId="1" fillId="4" borderId="2" xfId="0" applyFont="1" applyFill="1" applyBorder="1" applyAlignment="1">
      <alignment horizontal="center" vertical="center"/>
    </xf>
    <xf numFmtId="0" fontId="4" fillId="0" borderId="0" xfId="0" applyFont="1" applyAlignment="1">
      <alignment horizontal="justify" vertical="center" wrapText="1"/>
    </xf>
    <xf numFmtId="0" fontId="5" fillId="0" borderId="4" xfId="0" applyFont="1" applyBorder="1" applyAlignment="1">
      <alignment vertical="center" wrapText="1"/>
    </xf>
    <xf numFmtId="0" fontId="4" fillId="0" borderId="1" xfId="0" applyFont="1" applyBorder="1" applyAlignment="1">
      <alignment horizontal="justify" vertical="center" wrapText="1"/>
    </xf>
    <xf numFmtId="0" fontId="7" fillId="0" borderId="2" xfId="0" applyFont="1" applyBorder="1" applyAlignment="1">
      <alignment horizontal="justify" vertical="center" wrapText="1"/>
    </xf>
    <xf numFmtId="0" fontId="8" fillId="0" borderId="1" xfId="0" applyFont="1" applyBorder="1" applyAlignment="1">
      <alignment horizontal="left" vertical="center" wrapText="1"/>
    </xf>
    <xf numFmtId="0" fontId="14" fillId="0" borderId="0" xfId="0" applyFont="1" applyAlignment="1">
      <alignment horizontal="justify" vertical="center" wrapText="1"/>
    </xf>
    <xf numFmtId="0" fontId="15" fillId="0" borderId="0" xfId="0" applyFont="1" applyAlignment="1">
      <alignment horizontal="justify" vertical="center" wrapText="1"/>
    </xf>
    <xf numFmtId="0" fontId="12" fillId="0" borderId="0" xfId="0" applyFont="1" applyAlignment="1">
      <alignment horizontal="center" vertical="center" wrapText="1"/>
    </xf>
    <xf numFmtId="0" fontId="12" fillId="0" borderId="0" xfId="0" applyFont="1" applyAlignment="1">
      <alignment horizontal="justify" vertical="center" wrapText="1"/>
    </xf>
    <xf numFmtId="0" fontId="12" fillId="0" borderId="0" xfId="0" applyFont="1" applyAlignment="1">
      <alignment horizontal="center" vertical="center" wrapText="1" readingOrder="1"/>
    </xf>
    <xf numFmtId="0" fontId="12" fillId="11" borderId="0" xfId="0" applyFont="1" applyFill="1" applyAlignment="1">
      <alignment horizontal="left" vertical="center" wrapText="1"/>
    </xf>
    <xf numFmtId="0" fontId="17" fillId="0" borderId="0" xfId="0" applyFont="1" applyAlignment="1">
      <alignment horizontal="left" vertical="center" wrapText="1"/>
    </xf>
    <xf numFmtId="0" fontId="17" fillId="0" borderId="0" xfId="0" applyFont="1" applyAlignment="1">
      <alignment horizontal="justify" vertical="center" wrapText="1"/>
    </xf>
    <xf numFmtId="0" fontId="17" fillId="0" borderId="0" xfId="0" applyFont="1" applyAlignment="1">
      <alignment horizontal="center" vertical="center" wrapText="1"/>
    </xf>
    <xf numFmtId="0" fontId="21" fillId="18" borderId="1" xfId="0" applyFont="1" applyFill="1" applyBorder="1" applyAlignment="1">
      <alignment horizontal="center" vertical="center" wrapText="1"/>
    </xf>
    <xf numFmtId="0" fontId="21" fillId="0" borderId="2" xfId="0" applyFont="1" applyBorder="1" applyAlignment="1">
      <alignment horizontal="center" vertical="center"/>
    </xf>
    <xf numFmtId="0" fontId="4" fillId="0" borderId="16" xfId="0" applyFont="1" applyBorder="1" applyAlignment="1">
      <alignment horizontal="justify" vertical="center" wrapText="1"/>
    </xf>
    <xf numFmtId="0" fontId="11" fillId="9" borderId="16" xfId="0" applyFont="1" applyFill="1" applyBorder="1" applyAlignment="1">
      <alignment horizontal="center" vertical="center" wrapText="1"/>
    </xf>
    <xf numFmtId="0" fontId="11" fillId="9" borderId="16" xfId="0" applyFont="1" applyFill="1" applyBorder="1" applyAlignment="1">
      <alignment horizontal="left" vertical="center" wrapText="1"/>
    </xf>
    <xf numFmtId="0" fontId="11" fillId="9" borderId="16" xfId="0" applyFont="1" applyFill="1" applyBorder="1" applyAlignment="1">
      <alignment horizontal="center" vertical="center" textRotation="90" wrapText="1"/>
    </xf>
    <xf numFmtId="0" fontId="12" fillId="12" borderId="16" xfId="0" applyFont="1" applyFill="1" applyBorder="1" applyAlignment="1">
      <alignment horizontal="justify" vertical="center" wrapText="1"/>
    </xf>
    <xf numFmtId="0" fontId="12" fillId="10" borderId="16" xfId="0" applyFont="1" applyFill="1" applyBorder="1" applyAlignment="1">
      <alignment horizontal="justify" vertical="center" wrapText="1"/>
    </xf>
    <xf numFmtId="0" fontId="12" fillId="0" borderId="16" xfId="0" applyFont="1" applyBorder="1" applyAlignment="1">
      <alignment horizontal="justify" vertical="center" wrapText="1"/>
    </xf>
    <xf numFmtId="0" fontId="12" fillId="13" borderId="16" xfId="0" applyFont="1" applyFill="1" applyBorder="1" applyAlignment="1">
      <alignment horizontal="justify" vertical="center" wrapText="1"/>
    </xf>
    <xf numFmtId="0" fontId="12" fillId="0" borderId="16" xfId="0" applyFont="1" applyBorder="1" applyAlignment="1">
      <alignment vertical="center" wrapText="1"/>
    </xf>
    <xf numFmtId="0" fontId="12" fillId="8" borderId="16" xfId="0" applyFont="1" applyFill="1" applyBorder="1" applyAlignment="1">
      <alignment horizontal="justify" vertical="center" wrapText="1"/>
    </xf>
    <xf numFmtId="0" fontId="12" fillId="14" borderId="16" xfId="0" applyFont="1" applyFill="1" applyBorder="1" applyAlignment="1">
      <alignment horizontal="justify" vertical="center" wrapText="1"/>
    </xf>
    <xf numFmtId="17" fontId="12" fillId="0" borderId="16" xfId="0" applyNumberFormat="1" applyFont="1" applyBorder="1" applyAlignment="1">
      <alignment horizontal="left" vertical="center" wrapText="1"/>
    </xf>
    <xf numFmtId="0" fontId="12" fillId="15" borderId="16" xfId="0" applyFont="1" applyFill="1" applyBorder="1" applyAlignment="1">
      <alignment horizontal="center" vertical="center" wrapText="1"/>
    </xf>
    <xf numFmtId="0" fontId="12" fillId="15" borderId="16" xfId="0" applyFont="1" applyFill="1" applyBorder="1" applyAlignment="1">
      <alignment horizontal="justify" vertical="center" wrapText="1"/>
    </xf>
    <xf numFmtId="0" fontId="12" fillId="16" borderId="16" xfId="0" applyFont="1" applyFill="1" applyBorder="1" applyAlignment="1">
      <alignment horizontal="justify" vertical="center" wrapText="1"/>
    </xf>
    <xf numFmtId="0" fontId="12" fillId="17" borderId="16" xfId="0" applyFont="1" applyFill="1" applyBorder="1" applyAlignment="1">
      <alignment horizontal="justify" vertical="center" wrapText="1"/>
    </xf>
    <xf numFmtId="0" fontId="12" fillId="0" borderId="16" xfId="3" applyFont="1" applyBorder="1" applyAlignment="1">
      <alignment horizontal="center" vertical="center" wrapText="1"/>
    </xf>
    <xf numFmtId="0" fontId="12" fillId="0" borderId="16" xfId="0" applyFont="1" applyBorder="1" applyAlignment="1">
      <alignment horizontal="center" vertical="center" wrapText="1" readingOrder="1"/>
    </xf>
    <xf numFmtId="0" fontId="12" fillId="9" borderId="16" xfId="0" applyFont="1" applyFill="1" applyBorder="1" applyAlignment="1">
      <alignment horizontal="justify" vertical="center" wrapText="1"/>
    </xf>
    <xf numFmtId="0" fontId="13" fillId="0" borderId="16" xfId="3" applyFont="1" applyBorder="1" applyAlignment="1">
      <alignment horizontal="center" vertical="center" textRotation="90" wrapText="1"/>
    </xf>
    <xf numFmtId="0" fontId="1" fillId="2" borderId="2" xfId="0" applyFont="1" applyFill="1" applyBorder="1" applyAlignment="1">
      <alignment vertical="center"/>
    </xf>
    <xf numFmtId="0" fontId="1" fillId="3" borderId="2" xfId="0" applyFont="1" applyFill="1" applyBorder="1" applyAlignment="1">
      <alignment vertical="center"/>
    </xf>
    <xf numFmtId="0" fontId="1" fillId="3" borderId="2" xfId="0" applyFont="1" applyFill="1" applyBorder="1" applyAlignment="1">
      <alignment vertical="center" wrapText="1"/>
    </xf>
    <xf numFmtId="0" fontId="1" fillId="3" borderId="2" xfId="0" applyFont="1" applyFill="1" applyBorder="1" applyAlignment="1">
      <alignment horizontal="center" vertical="center"/>
    </xf>
    <xf numFmtId="0" fontId="1" fillId="5" borderId="2" xfId="0" applyFont="1" applyFill="1" applyBorder="1" applyAlignment="1">
      <alignment horizontal="center" vertical="center"/>
    </xf>
    <xf numFmtId="0" fontId="1" fillId="7" borderId="2" xfId="0" applyFont="1" applyFill="1" applyBorder="1" applyAlignment="1">
      <alignment horizontal="center" vertical="center"/>
    </xf>
    <xf numFmtId="0" fontId="1" fillId="3" borderId="2" xfId="0" applyFont="1" applyFill="1" applyBorder="1" applyAlignment="1">
      <alignment horizontal="center" vertical="center" wrapText="1"/>
    </xf>
    <xf numFmtId="0" fontId="1" fillId="0" borderId="2" xfId="0" applyFont="1" applyBorder="1"/>
    <xf numFmtId="0" fontId="20" fillId="18" borderId="4" xfId="0" applyFont="1" applyFill="1" applyBorder="1" applyAlignment="1">
      <alignment horizontal="center" vertical="center" wrapText="1"/>
    </xf>
    <xf numFmtId="0" fontId="1" fillId="6" borderId="2" xfId="0" applyFont="1" applyFill="1" applyBorder="1" applyAlignment="1">
      <alignment horizontal="center" vertical="center"/>
    </xf>
    <xf numFmtId="0" fontId="0" fillId="3" borderId="2" xfId="0" applyFill="1" applyBorder="1" applyAlignment="1">
      <alignment horizontal="center" vertical="center"/>
    </xf>
    <xf numFmtId="0" fontId="12" fillId="19" borderId="16" xfId="0" applyFont="1" applyFill="1" applyBorder="1" applyAlignment="1">
      <alignment vertical="center" wrapText="1"/>
    </xf>
    <xf numFmtId="17" fontId="12" fillId="19" borderId="16" xfId="0" applyNumberFormat="1" applyFont="1" applyFill="1" applyBorder="1" applyAlignment="1">
      <alignment horizontal="left" vertical="center" wrapText="1"/>
    </xf>
    <xf numFmtId="0" fontId="12" fillId="19" borderId="16" xfId="3" applyFont="1" applyFill="1" applyBorder="1" applyAlignment="1">
      <alignment horizontal="center" vertical="center" textRotation="90" wrapText="1"/>
    </xf>
    <xf numFmtId="0" fontId="12" fillId="19" borderId="16" xfId="0" applyFont="1" applyFill="1" applyBorder="1" applyAlignment="1">
      <alignment horizontal="justify" vertical="center" wrapText="1"/>
    </xf>
    <xf numFmtId="0" fontId="12" fillId="19" borderId="16" xfId="0" applyFont="1" applyFill="1" applyBorder="1" applyAlignment="1">
      <alignment horizontal="center" vertical="center" wrapText="1"/>
    </xf>
    <xf numFmtId="0" fontId="4" fillId="19" borderId="16" xfId="0" applyFont="1" applyFill="1" applyBorder="1" applyAlignment="1">
      <alignment horizontal="justify" vertical="center" wrapText="1"/>
    </xf>
    <xf numFmtId="0" fontId="12" fillId="19" borderId="16" xfId="0" applyFont="1" applyFill="1" applyBorder="1" applyAlignment="1">
      <alignment horizontal="left" vertical="center" wrapText="1"/>
    </xf>
    <xf numFmtId="0" fontId="12" fillId="19" borderId="16" xfId="3" applyFont="1" applyFill="1" applyBorder="1" applyAlignment="1">
      <alignment horizontal="center" vertical="center" wrapText="1"/>
    </xf>
    <xf numFmtId="0" fontId="12" fillId="19" borderId="16" xfId="3" applyFont="1" applyFill="1" applyBorder="1" applyAlignment="1">
      <alignment horizontal="justify" vertical="center" wrapText="1"/>
    </xf>
    <xf numFmtId="0" fontId="12" fillId="19" borderId="16" xfId="3" applyFont="1" applyFill="1" applyBorder="1" applyAlignment="1">
      <alignment horizontal="left" vertical="center" wrapText="1"/>
    </xf>
    <xf numFmtId="0" fontId="4" fillId="19" borderId="16" xfId="0" applyFont="1" applyFill="1" applyBorder="1" applyAlignment="1">
      <alignment horizontal="center" vertical="center" wrapText="1"/>
    </xf>
    <xf numFmtId="0" fontId="25" fillId="19" borderId="0" xfId="0" applyFont="1" applyFill="1" applyAlignment="1">
      <alignment vertical="center" wrapText="1"/>
    </xf>
    <xf numFmtId="0" fontId="17" fillId="19" borderId="18" xfId="0" applyFont="1" applyFill="1" applyBorder="1" applyAlignment="1">
      <alignment vertical="center" wrapText="1"/>
    </xf>
    <xf numFmtId="9" fontId="12" fillId="19" borderId="16" xfId="0" applyNumberFormat="1" applyFont="1" applyFill="1" applyBorder="1" applyAlignment="1">
      <alignment horizontal="justify" vertical="center" wrapText="1"/>
    </xf>
    <xf numFmtId="0" fontId="12" fillId="19" borderId="18" xfId="0" applyFont="1" applyFill="1" applyBorder="1" applyAlignment="1">
      <alignment horizontal="center" vertical="center" wrapText="1"/>
    </xf>
    <xf numFmtId="0" fontId="12" fillId="19" borderId="18" xfId="0" applyFont="1" applyFill="1" applyBorder="1" applyAlignment="1">
      <alignment horizontal="center" vertical="center" wrapText="1" readingOrder="1"/>
    </xf>
    <xf numFmtId="0" fontId="17" fillId="19" borderId="18" xfId="0" applyFont="1" applyFill="1" applyBorder="1" applyAlignment="1">
      <alignment horizontal="center" vertical="center" wrapText="1"/>
    </xf>
    <xf numFmtId="0" fontId="12" fillId="19" borderId="18" xfId="0" applyFont="1" applyFill="1" applyBorder="1" applyAlignment="1">
      <alignment horizontal="center" vertical="center" textRotation="90" wrapText="1"/>
    </xf>
    <xf numFmtId="0" fontId="12" fillId="19" borderId="17" xfId="0" applyFont="1" applyFill="1" applyBorder="1" applyAlignment="1">
      <alignment horizontal="left" vertical="center" wrapText="1"/>
    </xf>
    <xf numFmtId="0" fontId="12" fillId="19" borderId="16" xfId="0" applyFont="1" applyFill="1" applyBorder="1" applyAlignment="1">
      <alignment horizontal="center" vertical="center" wrapText="1" readingOrder="1"/>
    </xf>
    <xf numFmtId="0" fontId="17" fillId="19" borderId="16" xfId="0" applyFont="1" applyFill="1" applyBorder="1" applyAlignment="1">
      <alignment horizontal="center" vertical="center" wrapText="1"/>
    </xf>
    <xf numFmtId="0" fontId="17" fillId="19" borderId="16" xfId="3" applyFont="1" applyFill="1" applyBorder="1" applyAlignment="1">
      <alignment horizontal="justify" vertical="center" wrapText="1"/>
    </xf>
    <xf numFmtId="0" fontId="17" fillId="19" borderId="16" xfId="0" applyFont="1" applyFill="1" applyBorder="1" applyAlignment="1">
      <alignment vertical="top" wrapText="1"/>
    </xf>
    <xf numFmtId="0" fontId="17" fillId="19" borderId="18" xfId="0" applyFont="1" applyFill="1" applyBorder="1" applyAlignment="1">
      <alignment vertical="top" wrapText="1"/>
    </xf>
    <xf numFmtId="0" fontId="17" fillId="19" borderId="16" xfId="0" applyFont="1" applyFill="1" applyBorder="1" applyAlignment="1">
      <alignment vertical="center" wrapText="1"/>
    </xf>
    <xf numFmtId="16" fontId="17" fillId="19" borderId="18" xfId="0" applyNumberFormat="1" applyFont="1" applyFill="1" applyBorder="1" applyAlignment="1">
      <alignment horizontal="left" vertical="top" wrapText="1"/>
    </xf>
    <xf numFmtId="0" fontId="17" fillId="19" borderId="16" xfId="0" applyFont="1" applyFill="1" applyBorder="1" applyAlignment="1">
      <alignment horizontal="justify" vertical="center" wrapText="1"/>
    </xf>
    <xf numFmtId="0" fontId="12" fillId="20" borderId="16" xfId="0" applyFont="1" applyFill="1" applyBorder="1" applyAlignment="1">
      <alignment horizontal="justify" vertical="center" wrapText="1"/>
    </xf>
    <xf numFmtId="0" fontId="0" fillId="0" borderId="0" xfId="0" applyAlignment="1">
      <alignment wrapText="1"/>
    </xf>
    <xf numFmtId="0" fontId="12" fillId="19" borderId="16" xfId="3" applyFont="1" applyFill="1" applyBorder="1" applyAlignment="1">
      <alignment horizontal="left" vertical="center" textRotation="90" wrapText="1"/>
    </xf>
    <xf numFmtId="0" fontId="17" fillId="21" borderId="18" xfId="0" applyFont="1" applyFill="1" applyBorder="1" applyAlignment="1">
      <alignment vertical="center" wrapText="1"/>
    </xf>
    <xf numFmtId="0" fontId="12" fillId="21" borderId="18" xfId="0" applyFont="1" applyFill="1" applyBorder="1" applyAlignment="1">
      <alignment vertical="center" wrapText="1"/>
    </xf>
    <xf numFmtId="0" fontId="12" fillId="21" borderId="20" xfId="0" applyFont="1" applyFill="1" applyBorder="1" applyAlignment="1">
      <alignment vertical="center" wrapText="1"/>
    </xf>
    <xf numFmtId="0" fontId="12" fillId="21" borderId="16" xfId="0" applyFont="1" applyFill="1" applyBorder="1" applyAlignment="1">
      <alignment vertical="center" wrapText="1"/>
    </xf>
    <xf numFmtId="0" fontId="17" fillId="21" borderId="18" xfId="0" applyFont="1" applyFill="1" applyBorder="1" applyAlignment="1">
      <alignment horizontal="center" vertical="center" wrapText="1"/>
    </xf>
    <xf numFmtId="0" fontId="17" fillId="21" borderId="19" xfId="0" applyFont="1" applyFill="1" applyBorder="1" applyAlignment="1">
      <alignment vertical="center" wrapText="1"/>
    </xf>
    <xf numFmtId="0" fontId="12" fillId="21" borderId="19" xfId="0" applyFont="1" applyFill="1" applyBorder="1" applyAlignment="1">
      <alignment vertical="center" wrapText="1"/>
    </xf>
    <xf numFmtId="0" fontId="3" fillId="2" borderId="2" xfId="0" applyFont="1" applyFill="1" applyBorder="1" applyAlignment="1" applyProtection="1">
      <alignment vertical="center"/>
      <protection locked="0"/>
    </xf>
    <xf numFmtId="0" fontId="3" fillId="2" borderId="2" xfId="0" applyFont="1" applyFill="1" applyBorder="1" applyAlignment="1" applyProtection="1">
      <alignment horizontal="left" vertical="center"/>
      <protection locked="0"/>
    </xf>
    <xf numFmtId="0" fontId="0" fillId="8" borderId="0" xfId="0" applyFill="1" applyProtection="1">
      <protection locked="0"/>
    </xf>
    <xf numFmtId="0" fontId="0" fillId="0" borderId="0" xfId="0" applyProtection="1">
      <protection locked="0"/>
    </xf>
    <xf numFmtId="0" fontId="1" fillId="2" borderId="0" xfId="0" applyFont="1" applyFill="1" applyProtection="1">
      <protection locked="0"/>
    </xf>
    <xf numFmtId="0" fontId="2" fillId="2" borderId="0" xfId="0" applyFont="1" applyFill="1" applyAlignment="1" applyProtection="1">
      <alignment horizontal="center" vertical="top"/>
      <protection locked="0"/>
    </xf>
    <xf numFmtId="0" fontId="2" fillId="8" borderId="3" xfId="0" applyFont="1" applyFill="1" applyBorder="1"/>
    <xf numFmtId="0" fontId="0" fillId="8" borderId="0" xfId="0" applyFill="1"/>
    <xf numFmtId="0" fontId="0" fillId="8" borderId="0" xfId="0" applyFill="1" applyAlignment="1">
      <alignment horizontal="center"/>
    </xf>
    <xf numFmtId="0" fontId="1" fillId="8" borderId="0" xfId="0" applyFont="1" applyFill="1" applyProtection="1">
      <protection locked="0"/>
    </xf>
    <xf numFmtId="0" fontId="1" fillId="8" borderId="0" xfId="0" applyFont="1" applyFill="1" applyAlignment="1" applyProtection="1">
      <alignment vertical="center"/>
      <protection locked="0"/>
    </xf>
    <xf numFmtId="0" fontId="1" fillId="2" borderId="0" xfId="0" applyFont="1" applyFill="1" applyAlignment="1" applyProtection="1">
      <alignment vertical="center"/>
      <protection locked="0"/>
    </xf>
    <xf numFmtId="0" fontId="2" fillId="0" borderId="2" xfId="0" applyFont="1" applyBorder="1" applyAlignment="1" applyProtection="1">
      <alignment horizontal="center" vertical="center" wrapText="1"/>
      <protection locked="0"/>
    </xf>
    <xf numFmtId="0" fontId="2" fillId="8" borderId="2" xfId="0" applyFont="1" applyFill="1" applyBorder="1" applyAlignment="1" applyProtection="1">
      <alignment horizontal="center" vertical="center" wrapText="1"/>
      <protection locked="0"/>
    </xf>
    <xf numFmtId="0" fontId="2" fillId="2" borderId="2" xfId="0" applyFont="1" applyFill="1" applyBorder="1" applyAlignment="1" applyProtection="1">
      <alignment horizontal="center" vertical="center" wrapText="1"/>
      <protection locked="0"/>
    </xf>
    <xf numFmtId="0" fontId="2" fillId="10" borderId="2" xfId="0" applyFont="1" applyFill="1" applyBorder="1" applyAlignment="1" applyProtection="1">
      <alignment horizontal="center" vertical="center" wrapText="1"/>
      <protection locked="0"/>
    </xf>
    <xf numFmtId="0" fontId="1" fillId="2" borderId="2" xfId="0" applyFont="1" applyFill="1" applyBorder="1" applyAlignment="1" applyProtection="1">
      <alignment vertical="center" wrapText="1"/>
      <protection locked="0"/>
    </xf>
    <xf numFmtId="0" fontId="1" fillId="0" borderId="2" xfId="0" applyFont="1" applyBorder="1" applyAlignment="1" applyProtection="1">
      <alignment horizontal="justify" vertical="center" wrapText="1"/>
      <protection locked="0"/>
    </xf>
    <xf numFmtId="0" fontId="1" fillId="2" borderId="2" xfId="0" applyFont="1" applyFill="1" applyBorder="1" applyAlignment="1" applyProtection="1">
      <alignment horizontal="center" vertical="center" wrapText="1"/>
      <protection locked="0"/>
    </xf>
    <xf numFmtId="0" fontId="1" fillId="2" borderId="1" xfId="0" applyFont="1" applyFill="1" applyBorder="1" applyAlignment="1" applyProtection="1">
      <alignment horizontal="center" vertical="center" wrapText="1"/>
      <protection locked="0"/>
    </xf>
    <xf numFmtId="0" fontId="1" fillId="0" borderId="2" xfId="0" applyFont="1" applyBorder="1" applyAlignment="1" applyProtection="1">
      <alignment horizontal="center" vertical="center" wrapText="1"/>
      <protection locked="0"/>
    </xf>
    <xf numFmtId="9" fontId="1" fillId="0" borderId="2" xfId="0" applyNumberFormat="1" applyFont="1" applyBorder="1" applyAlignment="1" applyProtection="1">
      <alignment horizontal="center" vertical="center" wrapText="1"/>
      <protection locked="0"/>
    </xf>
    <xf numFmtId="14" fontId="26" fillId="0" borderId="2" xfId="0" applyNumberFormat="1" applyFont="1" applyBorder="1" applyAlignment="1" applyProtection="1">
      <alignment horizontal="center" vertical="center" wrapText="1"/>
      <protection locked="0"/>
    </xf>
    <xf numFmtId="14" fontId="1" fillId="0" borderId="2" xfId="0" applyNumberFormat="1" applyFont="1" applyBorder="1" applyAlignment="1" applyProtection="1">
      <alignment horizontal="center" vertical="center" wrapText="1"/>
      <protection locked="0"/>
    </xf>
    <xf numFmtId="14" fontId="1" fillId="2" borderId="1" xfId="2" applyNumberFormat="1" applyFont="1" applyFill="1" applyBorder="1" applyAlignment="1" applyProtection="1">
      <alignment vertical="center" wrapText="1"/>
      <protection locked="0"/>
    </xf>
    <xf numFmtId="9" fontId="1" fillId="2" borderId="1" xfId="2" applyFont="1" applyFill="1" applyBorder="1" applyAlignment="1" applyProtection="1">
      <alignment vertical="center" wrapText="1"/>
      <protection locked="0"/>
    </xf>
    <xf numFmtId="0" fontId="1" fillId="2" borderId="1" xfId="0" applyFont="1" applyFill="1" applyBorder="1" applyAlignment="1" applyProtection="1">
      <alignment vertical="center" wrapText="1"/>
      <protection locked="0"/>
    </xf>
    <xf numFmtId="0" fontId="2" fillId="2" borderId="0" xfId="0" applyFont="1" applyFill="1" applyProtection="1">
      <protection locked="0"/>
    </xf>
    <xf numFmtId="0" fontId="1" fillId="2" borderId="1" xfId="0" applyFont="1" applyFill="1" applyBorder="1" applyAlignment="1" applyProtection="1">
      <alignment vertical="center"/>
      <protection locked="0"/>
    </xf>
    <xf numFmtId="0" fontId="1" fillId="2" borderId="2" xfId="0" applyFont="1" applyFill="1" applyBorder="1" applyAlignment="1" applyProtection="1">
      <alignment horizontal="justify" vertical="center" wrapText="1"/>
      <protection locked="0"/>
    </xf>
    <xf numFmtId="0" fontId="1" fillId="0" borderId="1" xfId="0" applyFont="1" applyBorder="1" applyAlignment="1">
      <alignment horizontal="center" vertical="center" wrapText="1"/>
    </xf>
    <xf numFmtId="0" fontId="1" fillId="24" borderId="2" xfId="0" applyFont="1" applyFill="1" applyBorder="1" applyAlignment="1">
      <alignment horizontal="center" vertical="center"/>
    </xf>
    <xf numFmtId="0" fontId="1" fillId="0" borderId="1" xfId="0" applyFont="1" applyBorder="1" applyAlignment="1" applyProtection="1">
      <alignment horizontal="justify" vertical="center" wrapText="1"/>
      <protection locked="0"/>
    </xf>
    <xf numFmtId="0" fontId="1" fillId="0" borderId="1" xfId="0" applyFont="1" applyBorder="1" applyAlignment="1" applyProtection="1">
      <alignment horizontal="center" vertical="center"/>
      <protection locked="0"/>
    </xf>
    <xf numFmtId="9" fontId="1" fillId="2" borderId="1" xfId="0" applyNumberFormat="1" applyFont="1" applyFill="1" applyBorder="1" applyAlignment="1" applyProtection="1">
      <alignment horizontal="center" vertical="center" wrapText="1"/>
      <protection locked="0"/>
    </xf>
    <xf numFmtId="14" fontId="1" fillId="2" borderId="1" xfId="0" applyNumberFormat="1" applyFont="1" applyFill="1" applyBorder="1" applyAlignment="1" applyProtection="1">
      <alignment horizontal="center" vertical="center" wrapText="1"/>
      <protection locked="0"/>
    </xf>
    <xf numFmtId="0" fontId="30" fillId="2" borderId="1" xfId="0" applyFont="1" applyFill="1" applyBorder="1" applyAlignment="1" applyProtection="1">
      <alignment vertical="center" wrapText="1"/>
      <protection locked="0"/>
    </xf>
    <xf numFmtId="0" fontId="1" fillId="2" borderId="1" xfId="0" applyFont="1" applyFill="1" applyBorder="1" applyAlignment="1" applyProtection="1">
      <alignment horizontal="center" vertical="center"/>
      <protection locked="0"/>
    </xf>
    <xf numFmtId="0" fontId="1" fillId="2" borderId="1" xfId="0" applyFont="1" applyFill="1" applyBorder="1" applyAlignment="1">
      <alignment vertical="center" wrapText="1"/>
    </xf>
    <xf numFmtId="9" fontId="1" fillId="2" borderId="1" xfId="0" applyNumberFormat="1" applyFont="1" applyFill="1" applyBorder="1" applyAlignment="1" applyProtection="1">
      <alignment vertical="center" wrapText="1"/>
      <protection locked="0"/>
    </xf>
    <xf numFmtId="0" fontId="1" fillId="2" borderId="1" xfId="0" applyFont="1" applyFill="1" applyBorder="1" applyAlignment="1" applyProtection="1">
      <alignment horizontal="left" vertical="center" wrapText="1"/>
      <protection locked="0"/>
    </xf>
    <xf numFmtId="0" fontId="1" fillId="2" borderId="4" xfId="0" applyFont="1" applyFill="1" applyBorder="1" applyAlignment="1" applyProtection="1">
      <alignment vertical="center" wrapText="1"/>
      <protection locked="0"/>
    </xf>
    <xf numFmtId="0" fontId="1" fillId="2" borderId="4" xfId="0" applyFont="1" applyFill="1" applyBorder="1" applyAlignment="1" applyProtection="1">
      <alignment horizontal="center" vertical="center" wrapText="1"/>
      <protection locked="0"/>
    </xf>
    <xf numFmtId="9" fontId="1" fillId="2" borderId="4" xfId="0" applyNumberFormat="1" applyFont="1" applyFill="1" applyBorder="1" applyAlignment="1" applyProtection="1">
      <alignment horizontal="center" vertical="center" wrapText="1"/>
      <protection locked="0"/>
    </xf>
    <xf numFmtId="9" fontId="1" fillId="2" borderId="2" xfId="0" applyNumberFormat="1" applyFont="1" applyFill="1" applyBorder="1" applyAlignment="1" applyProtection="1">
      <alignment horizontal="center" vertical="center" wrapText="1"/>
      <protection locked="0"/>
    </xf>
    <xf numFmtId="0" fontId="1" fillId="0" borderId="1" xfId="0" applyFont="1" applyBorder="1" applyAlignment="1" applyProtection="1">
      <alignment vertical="center"/>
      <protection locked="0"/>
    </xf>
    <xf numFmtId="0" fontId="1" fillId="0" borderId="1" xfId="0" applyFont="1" applyBorder="1" applyAlignment="1" applyProtection="1">
      <alignment vertical="center" wrapText="1"/>
      <protection locked="0"/>
    </xf>
    <xf numFmtId="0" fontId="1" fillId="0" borderId="2" xfId="0" applyFont="1" applyBorder="1" applyAlignment="1" applyProtection="1">
      <alignment vertical="center" wrapText="1"/>
      <protection locked="0"/>
    </xf>
    <xf numFmtId="9" fontId="1" fillId="2" borderId="2" xfId="2" applyFont="1" applyFill="1" applyBorder="1" applyAlignment="1" applyProtection="1">
      <alignment horizontal="center" vertical="center" wrapText="1"/>
      <protection locked="0"/>
    </xf>
    <xf numFmtId="14" fontId="27" fillId="2" borderId="2" xfId="0" applyNumberFormat="1" applyFont="1" applyFill="1" applyBorder="1" applyAlignment="1" applyProtection="1">
      <alignment horizontal="center" vertical="center" wrapText="1"/>
      <protection locked="0"/>
    </xf>
    <xf numFmtId="14" fontId="1" fillId="2" borderId="2" xfId="0" applyNumberFormat="1" applyFont="1" applyFill="1" applyBorder="1" applyAlignment="1" applyProtection="1">
      <alignment horizontal="center" vertical="center" wrapText="1"/>
      <protection locked="0"/>
    </xf>
    <xf numFmtId="0" fontId="1" fillId="8" borderId="2" xfId="0" applyFont="1" applyFill="1" applyBorder="1" applyAlignment="1" applyProtection="1">
      <alignment vertical="center" wrapText="1"/>
      <protection locked="0"/>
    </xf>
    <xf numFmtId="9" fontId="1" fillId="2" borderId="1" xfId="2" applyFont="1" applyFill="1" applyBorder="1" applyAlignment="1" applyProtection="1">
      <alignment horizontal="center" vertical="center" wrapText="1"/>
      <protection locked="0"/>
    </xf>
    <xf numFmtId="14" fontId="27" fillId="2" borderId="1" xfId="0" applyNumberFormat="1" applyFont="1" applyFill="1" applyBorder="1" applyAlignment="1" applyProtection="1">
      <alignment horizontal="center" vertical="center" wrapText="1"/>
      <protection locked="0"/>
    </xf>
    <xf numFmtId="0" fontId="27" fillId="2" borderId="2" xfId="0" applyFont="1" applyFill="1" applyBorder="1" applyAlignment="1" applyProtection="1">
      <alignment vertical="center" wrapText="1"/>
      <protection locked="0"/>
    </xf>
    <xf numFmtId="0" fontId="1" fillId="0" borderId="4" xfId="0" applyFont="1" applyBorder="1" applyAlignment="1" applyProtection="1">
      <alignment horizontal="center" vertical="center" wrapText="1"/>
      <protection locked="0"/>
    </xf>
    <xf numFmtId="9" fontId="1" fillId="8" borderId="1" xfId="0" applyNumberFormat="1" applyFont="1" applyFill="1" applyBorder="1" applyAlignment="1" applyProtection="1">
      <alignment horizontal="center" vertical="center" wrapText="1"/>
      <protection locked="0"/>
    </xf>
    <xf numFmtId="0" fontId="1" fillId="8" borderId="2" xfId="0" applyFont="1" applyFill="1" applyBorder="1" applyAlignment="1" applyProtection="1">
      <alignment horizontal="center" vertical="center" wrapText="1"/>
      <protection locked="0"/>
    </xf>
    <xf numFmtId="0" fontId="1" fillId="0" borderId="12" xfId="0" applyFont="1" applyBorder="1" applyAlignment="1" applyProtection="1">
      <alignment vertical="center" wrapText="1"/>
      <protection locked="0"/>
    </xf>
    <xf numFmtId="9" fontId="1" fillId="0" borderId="1" xfId="0" applyNumberFormat="1" applyFont="1" applyBorder="1" applyAlignment="1" applyProtection="1">
      <alignment horizontal="center" vertical="center" wrapText="1"/>
      <protection locked="0"/>
    </xf>
    <xf numFmtId="14" fontId="27" fillId="0" borderId="1" xfId="0" applyNumberFormat="1" applyFont="1" applyBorder="1" applyAlignment="1" applyProtection="1">
      <alignment horizontal="center" vertical="center" wrapText="1"/>
      <protection locked="0"/>
    </xf>
    <xf numFmtId="14" fontId="1" fillId="0" borderId="1" xfId="0" applyNumberFormat="1" applyFont="1" applyBorder="1" applyAlignment="1" applyProtection="1">
      <alignment horizontal="center" vertical="center" wrapText="1"/>
      <protection locked="0"/>
    </xf>
    <xf numFmtId="0" fontId="1" fillId="2" borderId="1" xfId="2" applyNumberFormat="1" applyFont="1" applyFill="1" applyBorder="1" applyAlignment="1" applyProtection="1">
      <alignment horizontal="center" vertical="center" wrapText="1"/>
      <protection locked="0"/>
    </xf>
    <xf numFmtId="0" fontId="29" fillId="0" borderId="1" xfId="0" applyFont="1" applyBorder="1" applyAlignment="1" applyProtection="1">
      <alignment vertical="center" wrapText="1"/>
      <protection locked="0"/>
    </xf>
    <xf numFmtId="0" fontId="1" fillId="8" borderId="1" xfId="0" applyFont="1" applyFill="1" applyBorder="1" applyAlignment="1" applyProtection="1">
      <alignment vertical="center" wrapText="1"/>
      <protection locked="0"/>
    </xf>
    <xf numFmtId="0" fontId="27" fillId="2" borderId="10" xfId="0" applyFont="1" applyFill="1" applyBorder="1" applyAlignment="1" applyProtection="1">
      <alignment vertical="center" wrapText="1"/>
      <protection locked="0"/>
    </xf>
    <xf numFmtId="9" fontId="1" fillId="8" borderId="4" xfId="0" applyNumberFormat="1" applyFont="1" applyFill="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0" fontId="1" fillId="2" borderId="2" xfId="0" applyFont="1" applyFill="1" applyBorder="1" applyAlignment="1" applyProtection="1">
      <alignment horizontal="center" vertical="center"/>
      <protection locked="0"/>
    </xf>
    <xf numFmtId="0" fontId="1" fillId="24" borderId="2" xfId="0" applyFont="1" applyFill="1" applyBorder="1" applyAlignment="1">
      <alignment horizontal="center" vertical="center" wrapText="1"/>
    </xf>
    <xf numFmtId="0" fontId="1" fillId="8" borderId="1" xfId="6" applyFont="1" applyFill="1" applyBorder="1" applyAlignment="1" applyProtection="1">
      <alignment horizontal="center" vertical="center" wrapText="1"/>
      <protection locked="0"/>
    </xf>
    <xf numFmtId="0" fontId="1" fillId="8" borderId="1" xfId="0" applyFont="1" applyFill="1" applyBorder="1" applyAlignment="1" applyProtection="1">
      <alignment horizontal="center" vertical="center" wrapText="1"/>
      <protection locked="0"/>
    </xf>
    <xf numFmtId="0" fontId="1" fillId="2" borderId="0" xfId="0" applyFont="1" applyFill="1" applyAlignment="1" applyProtection="1">
      <alignment horizontal="center"/>
      <protection locked="0"/>
    </xf>
    <xf numFmtId="0" fontId="3" fillId="2" borderId="2" xfId="0" applyFont="1" applyFill="1" applyBorder="1" applyAlignment="1">
      <alignment vertical="center"/>
    </xf>
    <xf numFmtId="0" fontId="3" fillId="2" borderId="2" xfId="0" applyFont="1" applyFill="1" applyBorder="1" applyAlignment="1" applyProtection="1">
      <alignment horizontal="left" vertical="center" wrapText="1"/>
      <protection locked="0"/>
    </xf>
    <xf numFmtId="0" fontId="32" fillId="8" borderId="0" xfId="0" applyFont="1" applyFill="1" applyAlignment="1">
      <alignment horizontal="center" vertical="center"/>
    </xf>
    <xf numFmtId="0" fontId="2" fillId="8" borderId="0" xfId="0" applyFont="1" applyFill="1"/>
    <xf numFmtId="9" fontId="1" fillId="3" borderId="2" xfId="0" applyNumberFormat="1" applyFont="1" applyFill="1" applyBorder="1" applyAlignment="1">
      <alignment horizontal="center" vertical="center"/>
    </xf>
    <xf numFmtId="0" fontId="1" fillId="0" borderId="2" xfId="0" applyFont="1" applyBorder="1" applyAlignment="1">
      <alignment vertical="center"/>
    </xf>
    <xf numFmtId="9" fontId="0" fillId="3" borderId="2" xfId="0" applyNumberFormat="1" applyFill="1" applyBorder="1" applyAlignment="1">
      <alignment horizontal="center" vertical="center"/>
    </xf>
    <xf numFmtId="0" fontId="33" fillId="8" borderId="0" xfId="0" applyFont="1" applyFill="1" applyAlignment="1">
      <alignment vertical="center" wrapText="1"/>
    </xf>
    <xf numFmtId="0" fontId="32" fillId="8" borderId="0" xfId="0" applyFont="1" applyFill="1" applyAlignment="1" applyProtection="1">
      <alignment vertical="center" wrapText="1"/>
      <protection locked="0"/>
    </xf>
    <xf numFmtId="0" fontId="32" fillId="8" borderId="0" xfId="0" applyFont="1" applyFill="1" applyAlignment="1">
      <alignment vertical="center"/>
    </xf>
    <xf numFmtId="0" fontId="32" fillId="8" borderId="0" xfId="0" applyFont="1" applyFill="1"/>
    <xf numFmtId="0" fontId="33" fillId="8" borderId="0" xfId="0" applyFont="1" applyFill="1" applyAlignment="1">
      <alignment horizontal="center" vertical="center"/>
    </xf>
    <xf numFmtId="0" fontId="32" fillId="8" borderId="0" xfId="0" applyFont="1" applyFill="1" applyAlignment="1">
      <alignment horizontal="center"/>
    </xf>
    <xf numFmtId="0" fontId="1" fillId="3" borderId="1" xfId="0" applyFont="1" applyFill="1" applyBorder="1" applyAlignment="1" applyProtection="1">
      <alignment vertical="center" wrapText="1"/>
      <protection locked="0"/>
    </xf>
    <xf numFmtId="15" fontId="21" fillId="0" borderId="2" xfId="0" applyNumberFormat="1" applyFont="1" applyBorder="1" applyAlignment="1">
      <alignment horizontal="left" vertical="center"/>
    </xf>
    <xf numFmtId="0" fontId="17" fillId="21" borderId="19" xfId="0" applyFont="1" applyFill="1" applyBorder="1" applyAlignment="1">
      <alignment horizontal="center" vertical="center" wrapText="1"/>
    </xf>
    <xf numFmtId="0" fontId="1" fillId="11" borderId="0" xfId="0" applyFont="1" applyFill="1" applyBorder="1" applyAlignment="1"/>
    <xf numFmtId="0" fontId="16" fillId="0" borderId="5" xfId="0" applyFont="1" applyBorder="1" applyAlignment="1">
      <alignment horizontal="left" vertical="center" wrapText="1"/>
    </xf>
    <xf numFmtId="0" fontId="16" fillId="0" borderId="6" xfId="0" applyFont="1" applyBorder="1" applyAlignment="1">
      <alignment horizontal="left" vertical="center" wrapText="1"/>
    </xf>
    <xf numFmtId="0" fontId="16" fillId="0" borderId="7" xfId="0" applyFont="1" applyBorder="1" applyAlignment="1">
      <alignment horizontal="left" vertical="center" wrapText="1"/>
    </xf>
    <xf numFmtId="0" fontId="6" fillId="0" borderId="13"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3" xfId="0" applyFont="1" applyBorder="1" applyAlignment="1">
      <alignment horizontal="center" vertical="center" wrapText="1"/>
    </xf>
    <xf numFmtId="0" fontId="6" fillId="0" borderId="11"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7" fillId="0" borderId="5" xfId="0" applyFont="1" applyBorder="1" applyAlignment="1">
      <alignment horizontal="left" vertical="center" wrapText="1"/>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14" fontId="7" fillId="0" borderId="10" xfId="0" applyNumberFormat="1" applyFont="1" applyBorder="1" applyAlignment="1">
      <alignment horizontal="left" vertical="center"/>
    </xf>
    <xf numFmtId="0" fontId="7" fillId="0" borderId="3" xfId="0" applyFont="1" applyBorder="1" applyAlignment="1">
      <alignment horizontal="left" vertical="center"/>
    </xf>
    <xf numFmtId="0" fontId="7" fillId="0" borderId="11" xfId="0" applyFont="1" applyBorder="1" applyAlignment="1">
      <alignment horizontal="left" vertical="center"/>
    </xf>
    <xf numFmtId="0" fontId="9" fillId="0" borderId="8" xfId="0" applyFont="1" applyBorder="1" applyAlignment="1">
      <alignment horizontal="left" vertical="top" wrapText="1"/>
    </xf>
    <xf numFmtId="0" fontId="9" fillId="0" borderId="0" xfId="0" applyFont="1" applyAlignment="1">
      <alignment horizontal="left" vertical="top" wrapText="1"/>
    </xf>
    <xf numFmtId="0" fontId="9" fillId="0" borderId="9" xfId="0" applyFont="1" applyBorder="1" applyAlignment="1">
      <alignment horizontal="left" vertical="top" wrapText="1"/>
    </xf>
    <xf numFmtId="0" fontId="21" fillId="0" borderId="5" xfId="0" applyFont="1" applyBorder="1" applyAlignment="1">
      <alignment horizontal="left" vertical="center" wrapText="1"/>
    </xf>
    <xf numFmtId="0" fontId="21" fillId="0" borderId="6" xfId="0" applyFont="1" applyBorder="1" applyAlignment="1">
      <alignment horizontal="left" vertical="center"/>
    </xf>
    <xf numFmtId="0" fontId="21" fillId="0" borderId="7" xfId="0" applyFont="1" applyBorder="1" applyAlignment="1">
      <alignment horizontal="left" vertical="center"/>
    </xf>
    <xf numFmtId="0" fontId="18" fillId="0" borderId="5" xfId="0" applyFont="1" applyBorder="1" applyAlignment="1">
      <alignment horizontal="left" vertical="center" wrapText="1"/>
    </xf>
    <xf numFmtId="0" fontId="18" fillId="0" borderId="6" xfId="0" applyFont="1" applyBorder="1" applyAlignment="1">
      <alignment horizontal="left" vertical="center" wrapText="1"/>
    </xf>
    <xf numFmtId="0" fontId="18" fillId="0" borderId="7" xfId="0" applyFont="1" applyBorder="1" applyAlignment="1">
      <alignment horizontal="left" vertical="center" wrapText="1"/>
    </xf>
    <xf numFmtId="0" fontId="22" fillId="0" borderId="2" xfId="0" applyFont="1" applyBorder="1" applyAlignment="1">
      <alignment horizontal="left" vertical="center" wrapText="1"/>
    </xf>
    <xf numFmtId="0" fontId="19" fillId="0" borderId="3" xfId="0" applyFont="1" applyBorder="1" applyAlignment="1">
      <alignment horizontal="left" vertical="top" wrapText="1"/>
    </xf>
    <xf numFmtId="0" fontId="20" fillId="18" borderId="4" xfId="0" applyFont="1" applyFill="1" applyBorder="1" applyAlignment="1">
      <alignment horizontal="center" vertical="center" wrapText="1"/>
    </xf>
    <xf numFmtId="0" fontId="20" fillId="18" borderId="1" xfId="0" applyFont="1" applyFill="1" applyBorder="1" applyAlignment="1">
      <alignment horizontal="center" vertical="center" wrapText="1"/>
    </xf>
    <xf numFmtId="0" fontId="20" fillId="18" borderId="13" xfId="0" applyFont="1" applyFill="1" applyBorder="1" applyAlignment="1">
      <alignment horizontal="left" vertical="center" wrapText="1"/>
    </xf>
    <xf numFmtId="0" fontId="20" fillId="18" borderId="15" xfId="0" applyFont="1" applyFill="1" applyBorder="1" applyAlignment="1">
      <alignment horizontal="left" vertical="center" wrapText="1"/>
    </xf>
    <xf numFmtId="0" fontId="20" fillId="18" borderId="14" xfId="0" applyFont="1" applyFill="1" applyBorder="1" applyAlignment="1">
      <alignment horizontal="left" vertical="center" wrapText="1"/>
    </xf>
    <xf numFmtId="0" fontId="20" fillId="18" borderId="10" xfId="0" applyFont="1" applyFill="1" applyBorder="1" applyAlignment="1">
      <alignment horizontal="left" vertical="center" wrapText="1"/>
    </xf>
    <xf numFmtId="0" fontId="20" fillId="18" borderId="3" xfId="0" applyFont="1" applyFill="1" applyBorder="1" applyAlignment="1">
      <alignment horizontal="left" vertical="center" wrapText="1"/>
    </xf>
    <xf numFmtId="0" fontId="20" fillId="18" borderId="11" xfId="0" applyFont="1" applyFill="1" applyBorder="1" applyAlignment="1">
      <alignment horizontal="left" vertical="center" wrapText="1"/>
    </xf>
    <xf numFmtId="0" fontId="1" fillId="4" borderId="4" xfId="0" applyFont="1" applyFill="1" applyBorder="1" applyAlignment="1">
      <alignment horizontal="center" vertical="center"/>
    </xf>
    <xf numFmtId="0" fontId="1" fillId="4" borderId="12" xfId="0" applyFont="1" applyFill="1" applyBorder="1" applyAlignment="1">
      <alignment horizontal="center" vertical="center"/>
    </xf>
    <xf numFmtId="0" fontId="1" fillId="4" borderId="1" xfId="0" applyFont="1" applyFill="1" applyBorder="1" applyAlignment="1">
      <alignment horizontal="center" vertical="center"/>
    </xf>
    <xf numFmtId="0" fontId="1" fillId="0" borderId="4" xfId="0" applyFont="1" applyBorder="1" applyAlignment="1" applyProtection="1">
      <alignment horizontal="center" vertical="center"/>
      <protection locked="0"/>
    </xf>
    <xf numFmtId="0" fontId="1" fillId="0" borderId="12" xfId="0" applyFont="1" applyBorder="1" applyAlignment="1" applyProtection="1">
      <alignment horizontal="center" vertical="center"/>
      <protection locked="0"/>
    </xf>
    <xf numFmtId="0" fontId="1" fillId="0" borderId="1" xfId="0" applyFont="1" applyBorder="1" applyAlignment="1" applyProtection="1">
      <alignment horizontal="center" vertical="center"/>
      <protection locked="0"/>
    </xf>
    <xf numFmtId="0" fontId="1" fillId="0" borderId="4" xfId="0" applyFont="1" applyBorder="1" applyAlignment="1" applyProtection="1">
      <alignment vertical="center" wrapText="1"/>
      <protection locked="0"/>
    </xf>
    <xf numFmtId="0" fontId="1" fillId="0" borderId="1" xfId="0" applyFont="1" applyBorder="1" applyAlignment="1" applyProtection="1">
      <alignment vertical="center" wrapText="1"/>
      <protection locked="0"/>
    </xf>
    <xf numFmtId="0" fontId="1" fillId="2" borderId="4" xfId="0" applyFont="1" applyFill="1" applyBorder="1" applyAlignment="1" applyProtection="1">
      <alignment vertical="center" wrapText="1"/>
      <protection locked="0"/>
    </xf>
    <xf numFmtId="0" fontId="1" fillId="2" borderId="1" xfId="0" applyFont="1" applyFill="1" applyBorder="1" applyAlignment="1" applyProtection="1">
      <alignment vertical="center" wrapText="1"/>
      <protection locked="0"/>
    </xf>
    <xf numFmtId="0" fontId="1" fillId="2" borderId="4" xfId="0" applyFont="1" applyFill="1" applyBorder="1" applyAlignment="1" applyProtection="1">
      <alignment horizontal="center" vertical="center"/>
      <protection locked="0"/>
    </xf>
    <xf numFmtId="0" fontId="1" fillId="2" borderId="1" xfId="0" applyFont="1" applyFill="1" applyBorder="1" applyAlignment="1" applyProtection="1">
      <alignment horizontal="center" vertical="center"/>
      <protection locked="0"/>
    </xf>
    <xf numFmtId="0" fontId="1" fillId="0" borderId="2" xfId="0" applyFont="1" applyBorder="1" applyAlignment="1" applyProtection="1">
      <alignment horizontal="center" vertical="center" wrapText="1"/>
      <protection locked="0"/>
    </xf>
    <xf numFmtId="0" fontId="1" fillId="2" borderId="4" xfId="0" applyFont="1" applyFill="1" applyBorder="1" applyAlignment="1" applyProtection="1">
      <alignment horizontal="center" vertical="center" wrapText="1"/>
      <protection locked="0"/>
    </xf>
    <xf numFmtId="0" fontId="1" fillId="2" borderId="12" xfId="0" applyFont="1" applyFill="1" applyBorder="1" applyAlignment="1" applyProtection="1">
      <alignment horizontal="center" vertical="center" wrapText="1"/>
      <protection locked="0"/>
    </xf>
    <xf numFmtId="0" fontId="1" fillId="2" borderId="1" xfId="0" applyFont="1" applyFill="1" applyBorder="1" applyAlignment="1" applyProtection="1">
      <alignment horizontal="center" vertical="center" wrapText="1"/>
      <protection locked="0"/>
    </xf>
    <xf numFmtId="0" fontId="1" fillId="2" borderId="12" xfId="0" applyFont="1" applyFill="1" applyBorder="1" applyAlignment="1" applyProtection="1">
      <alignment vertical="center" wrapText="1"/>
      <protection locked="0"/>
    </xf>
    <xf numFmtId="0" fontId="1" fillId="2" borderId="4" xfId="0" applyFont="1" applyFill="1" applyBorder="1" applyAlignment="1">
      <alignment vertical="center" wrapText="1"/>
    </xf>
    <xf numFmtId="0" fontId="1" fillId="2" borderId="12" xfId="0" applyFont="1" applyFill="1" applyBorder="1" applyAlignment="1">
      <alignment vertical="center" wrapText="1"/>
    </xf>
    <xf numFmtId="0" fontId="1" fillId="2" borderId="1" xfId="0" applyFont="1" applyFill="1" applyBorder="1" applyAlignment="1">
      <alignment vertical="center" wrapText="1"/>
    </xf>
    <xf numFmtId="0" fontId="1" fillId="24" borderId="4" xfId="0" applyFont="1" applyFill="1" applyBorder="1" applyAlignment="1">
      <alignment horizontal="center" vertical="center"/>
    </xf>
    <xf numFmtId="0" fontId="1" fillId="24" borderId="1" xfId="0" applyFont="1" applyFill="1" applyBorder="1" applyAlignment="1">
      <alignment horizontal="center" vertical="center"/>
    </xf>
    <xf numFmtId="0" fontId="1" fillId="2" borderId="4"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4" xfId="0" applyFont="1" applyFill="1" applyBorder="1" applyAlignment="1" applyProtection="1">
      <alignment horizontal="left" vertical="center" wrapText="1"/>
      <protection locked="0"/>
    </xf>
    <xf numFmtId="0" fontId="1" fillId="2" borderId="12" xfId="0" applyFont="1" applyFill="1" applyBorder="1" applyAlignment="1" applyProtection="1">
      <alignment horizontal="left" vertical="center" wrapText="1"/>
      <protection locked="0"/>
    </xf>
    <xf numFmtId="0" fontId="1" fillId="2" borderId="1" xfId="0" applyFont="1" applyFill="1" applyBorder="1" applyAlignment="1" applyProtection="1">
      <alignment horizontal="left" vertical="center" wrapText="1"/>
      <protection locked="0"/>
    </xf>
    <xf numFmtId="0" fontId="1" fillId="0" borderId="4" xfId="0" applyFont="1" applyBorder="1" applyAlignment="1" applyProtection="1">
      <alignment horizontal="left" vertical="center" wrapText="1"/>
      <protection locked="0"/>
    </xf>
    <xf numFmtId="0" fontId="1" fillId="0" borderId="12" xfId="0" applyFont="1" applyBorder="1" applyAlignment="1" applyProtection="1">
      <alignment horizontal="left" vertical="center" wrapText="1"/>
      <protection locked="0"/>
    </xf>
    <xf numFmtId="0" fontId="1" fillId="0" borderId="1" xfId="0" applyFont="1" applyBorder="1" applyAlignment="1" applyProtection="1">
      <alignment horizontal="left" vertical="center" wrapText="1"/>
      <protection locked="0"/>
    </xf>
    <xf numFmtId="0" fontId="30" fillId="2" borderId="4" xfId="0" applyFont="1" applyFill="1" applyBorder="1" applyAlignment="1" applyProtection="1">
      <alignment horizontal="center" vertical="center" wrapText="1"/>
      <protection locked="0"/>
    </xf>
    <xf numFmtId="0" fontId="30" fillId="2" borderId="1" xfId="0" applyFont="1" applyFill="1" applyBorder="1" applyAlignment="1" applyProtection="1">
      <alignment horizontal="center" vertical="center" wrapText="1"/>
      <protection locked="0"/>
    </xf>
    <xf numFmtId="0" fontId="1" fillId="8" borderId="4" xfId="0" applyFont="1" applyFill="1" applyBorder="1" applyAlignment="1" applyProtection="1">
      <alignment vertical="center" wrapText="1"/>
      <protection locked="0"/>
    </xf>
    <xf numFmtId="0" fontId="1" fillId="8" borderId="1" xfId="0" applyFont="1" applyFill="1" applyBorder="1" applyAlignment="1" applyProtection="1">
      <alignment vertical="center" wrapText="1"/>
      <protection locked="0"/>
    </xf>
    <xf numFmtId="0" fontId="27" fillId="2" borderId="4" xfId="0" applyFont="1" applyFill="1" applyBorder="1" applyAlignment="1" applyProtection="1">
      <alignment horizontal="center" vertical="center" wrapText="1"/>
      <protection locked="0"/>
    </xf>
    <xf numFmtId="0" fontId="27" fillId="2" borderId="1" xfId="0" applyFont="1" applyFill="1" applyBorder="1" applyAlignment="1" applyProtection="1">
      <alignment horizontal="center" vertical="center" wrapText="1"/>
      <protection locked="0"/>
    </xf>
    <xf numFmtId="0" fontId="1" fillId="2" borderId="2" xfId="0" applyFont="1" applyFill="1" applyBorder="1" applyAlignment="1" applyProtection="1">
      <alignment horizontal="center" vertical="center" wrapText="1"/>
      <protection locked="0"/>
    </xf>
    <xf numFmtId="0" fontId="1" fillId="0" borderId="4" xfId="0" applyFont="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0" fontId="1" fillId="0" borderId="12" xfId="0" applyFont="1" applyBorder="1" applyAlignment="1" applyProtection="1">
      <alignment vertical="center" wrapText="1"/>
      <protection locked="0"/>
    </xf>
    <xf numFmtId="0" fontId="27" fillId="2" borderId="2" xfId="0" applyFont="1" applyFill="1" applyBorder="1" applyAlignment="1" applyProtection="1">
      <alignment horizontal="center" vertical="center" wrapText="1"/>
      <protection locked="0"/>
    </xf>
    <xf numFmtId="0" fontId="1" fillId="8" borderId="4" xfId="0" applyFont="1" applyFill="1" applyBorder="1" applyAlignment="1" applyProtection="1">
      <alignment horizontal="center" vertical="center" wrapText="1"/>
      <protection locked="0"/>
    </xf>
    <xf numFmtId="0" fontId="1" fillId="8" borderId="1" xfId="0" applyFont="1" applyFill="1" applyBorder="1" applyAlignment="1" applyProtection="1">
      <alignment horizontal="center" vertical="center" wrapText="1"/>
      <protection locked="0"/>
    </xf>
    <xf numFmtId="0" fontId="1" fillId="24" borderId="4" xfId="0" applyFont="1" applyFill="1" applyBorder="1" applyAlignment="1">
      <alignment horizontal="center" vertical="center" wrapText="1"/>
    </xf>
    <xf numFmtId="0" fontId="1" fillId="24" borderId="1" xfId="0" applyFont="1" applyFill="1" applyBorder="1" applyAlignment="1">
      <alignment horizontal="center" vertical="center" wrapText="1"/>
    </xf>
    <xf numFmtId="0" fontId="1" fillId="0" borderId="4" xfId="0" applyFont="1" applyBorder="1" applyAlignment="1">
      <alignment horizontal="center" vertical="center" wrapText="1"/>
    </xf>
    <xf numFmtId="0" fontId="1" fillId="0" borderId="1" xfId="0" applyFont="1" applyBorder="1" applyAlignment="1">
      <alignment horizontal="center" vertical="center" wrapText="1"/>
    </xf>
    <xf numFmtId="0" fontId="2" fillId="8" borderId="2" xfId="0" applyFont="1" applyFill="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2" fillId="0" borderId="2" xfId="0" applyFont="1" applyBorder="1" applyAlignment="1" applyProtection="1">
      <alignment horizontal="center" vertical="center" wrapText="1"/>
      <protection locked="0"/>
    </xf>
    <xf numFmtId="0" fontId="2" fillId="2" borderId="1" xfId="0" applyFont="1" applyFill="1" applyBorder="1" applyAlignment="1" applyProtection="1">
      <alignment horizontal="center" vertical="center" wrapText="1"/>
      <protection locked="0"/>
    </xf>
    <xf numFmtId="0" fontId="2" fillId="0" borderId="5"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2" fillId="0" borderId="4" xfId="0" applyFont="1" applyBorder="1" applyAlignment="1" applyProtection="1">
      <alignment horizontal="center" vertical="center" wrapText="1"/>
      <protection locked="0"/>
    </xf>
    <xf numFmtId="0" fontId="1" fillId="2" borderId="2" xfId="0" applyFont="1" applyFill="1" applyBorder="1" applyAlignment="1" applyProtection="1">
      <alignment horizontal="center"/>
      <protection locked="0"/>
    </xf>
    <xf numFmtId="0" fontId="3" fillId="2" borderId="13" xfId="0" applyFont="1" applyFill="1" applyBorder="1" applyAlignment="1" applyProtection="1">
      <alignment horizontal="center" vertical="center" wrapText="1"/>
      <protection locked="0"/>
    </xf>
    <xf numFmtId="0" fontId="3" fillId="2" borderId="15" xfId="0" applyFont="1" applyFill="1" applyBorder="1" applyAlignment="1" applyProtection="1">
      <alignment horizontal="center" vertical="center" wrapText="1"/>
      <protection locked="0"/>
    </xf>
    <xf numFmtId="0" fontId="3" fillId="2" borderId="14" xfId="0" applyFont="1" applyFill="1" applyBorder="1" applyAlignment="1" applyProtection="1">
      <alignment horizontal="center" vertical="center" wrapText="1"/>
      <protection locked="0"/>
    </xf>
    <xf numFmtId="0" fontId="3" fillId="2" borderId="8" xfId="0" applyFont="1" applyFill="1" applyBorder="1" applyAlignment="1" applyProtection="1">
      <alignment horizontal="center" vertical="center" wrapText="1"/>
      <protection locked="0"/>
    </xf>
    <xf numFmtId="0" fontId="3" fillId="2" borderId="0" xfId="0" applyFont="1" applyFill="1" applyAlignment="1" applyProtection="1">
      <alignment horizontal="center" vertical="center" wrapText="1"/>
      <protection locked="0"/>
    </xf>
    <xf numFmtId="0" fontId="3" fillId="2" borderId="9" xfId="0" applyFont="1" applyFill="1" applyBorder="1" applyAlignment="1" applyProtection="1">
      <alignment horizontal="center" vertical="center" wrapText="1"/>
      <protection locked="0"/>
    </xf>
    <xf numFmtId="0" fontId="3" fillId="2" borderId="10" xfId="0" applyFont="1" applyFill="1" applyBorder="1" applyAlignment="1" applyProtection="1">
      <alignment horizontal="center" vertical="center" wrapText="1"/>
      <protection locked="0"/>
    </xf>
    <xf numFmtId="0" fontId="3" fillId="2" borderId="3" xfId="0" applyFont="1" applyFill="1" applyBorder="1" applyAlignment="1" applyProtection="1">
      <alignment horizontal="center" vertical="center" wrapText="1"/>
      <protection locked="0"/>
    </xf>
    <xf numFmtId="0" fontId="3" fillId="2" borderId="11" xfId="0" applyFont="1" applyFill="1" applyBorder="1" applyAlignment="1" applyProtection="1">
      <alignment horizontal="center" vertical="center" wrapText="1"/>
      <protection locked="0"/>
    </xf>
    <xf numFmtId="0" fontId="2" fillId="2" borderId="0" xfId="0" applyFont="1" applyFill="1" applyAlignment="1" applyProtection="1">
      <alignment horizontal="center" vertical="top"/>
      <protection locked="0"/>
    </xf>
    <xf numFmtId="0" fontId="2" fillId="2" borderId="0" xfId="0" applyFont="1" applyFill="1" applyAlignment="1" applyProtection="1">
      <alignment horizontal="right" vertical="top"/>
      <protection locked="0"/>
    </xf>
    <xf numFmtId="0" fontId="2" fillId="23" borderId="5" xfId="0" applyFont="1" applyFill="1" applyBorder="1" applyAlignment="1" applyProtection="1">
      <alignment horizontal="center" vertical="center"/>
      <protection locked="0"/>
    </xf>
    <xf numFmtId="0" fontId="2" fillId="23" borderId="6" xfId="0" applyFont="1" applyFill="1" applyBorder="1" applyAlignment="1" applyProtection="1">
      <alignment horizontal="center" vertical="center"/>
      <protection locked="0"/>
    </xf>
    <xf numFmtId="0" fontId="2" fillId="23" borderId="7" xfId="0" applyFont="1" applyFill="1" applyBorder="1" applyAlignment="1" applyProtection="1">
      <alignment horizontal="center" vertical="center"/>
      <protection locked="0"/>
    </xf>
    <xf numFmtId="0" fontId="2" fillId="9" borderId="5" xfId="0" applyFont="1" applyFill="1" applyBorder="1" applyAlignment="1" applyProtection="1">
      <alignment horizontal="center" vertical="center"/>
      <protection locked="0"/>
    </xf>
    <xf numFmtId="0" fontId="2" fillId="9" borderId="6" xfId="0" applyFont="1" applyFill="1" applyBorder="1" applyAlignment="1" applyProtection="1">
      <alignment horizontal="center" vertical="center"/>
      <protection locked="0"/>
    </xf>
    <xf numFmtId="0" fontId="2" fillId="9" borderId="7" xfId="0" applyFont="1" applyFill="1" applyBorder="1" applyAlignment="1" applyProtection="1">
      <alignment horizontal="center" vertical="center"/>
      <protection locked="0"/>
    </xf>
    <xf numFmtId="0" fontId="2" fillId="3" borderId="2" xfId="0" applyFont="1" applyFill="1" applyBorder="1" applyAlignment="1" applyProtection="1">
      <alignment horizontal="center" vertical="center"/>
      <protection locked="0"/>
    </xf>
    <xf numFmtId="0" fontId="2" fillId="2" borderId="10" xfId="0" applyFont="1" applyFill="1" applyBorder="1" applyAlignment="1" applyProtection="1">
      <alignment horizontal="center" vertical="center"/>
      <protection locked="0"/>
    </xf>
    <xf numFmtId="0" fontId="2" fillId="2" borderId="3" xfId="0" applyFont="1" applyFill="1" applyBorder="1" applyAlignment="1" applyProtection="1">
      <alignment horizontal="center" vertical="center"/>
      <protection locked="0"/>
    </xf>
    <xf numFmtId="0" fontId="2" fillId="2" borderId="11" xfId="0" applyFont="1" applyFill="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2" fillId="2" borderId="4" xfId="0" applyFont="1" applyFill="1" applyBorder="1" applyAlignment="1" applyProtection="1">
      <alignment horizontal="center" vertical="center" wrapText="1"/>
      <protection locked="0"/>
    </xf>
    <xf numFmtId="0" fontId="2" fillId="2" borderId="5" xfId="0" applyFont="1" applyFill="1" applyBorder="1" applyAlignment="1" applyProtection="1">
      <alignment horizontal="center" vertical="center"/>
      <protection locked="0"/>
    </xf>
    <xf numFmtId="0" fontId="2" fillId="2" borderId="6" xfId="0" applyFont="1" applyFill="1" applyBorder="1" applyAlignment="1" applyProtection="1">
      <alignment horizontal="center" vertical="center"/>
      <protection locked="0"/>
    </xf>
    <xf numFmtId="0" fontId="2" fillId="2" borderId="7" xfId="0" applyFont="1" applyFill="1" applyBorder="1" applyAlignment="1" applyProtection="1">
      <alignment horizontal="center" vertical="center"/>
      <protection locked="0"/>
    </xf>
    <xf numFmtId="0" fontId="1" fillId="0" borderId="2" xfId="0" applyFont="1" applyBorder="1" applyAlignment="1">
      <alignment horizontal="left" vertical="center" wrapText="1"/>
    </xf>
    <xf numFmtId="0" fontId="1" fillId="8" borderId="2" xfId="0" applyFont="1" applyFill="1" applyBorder="1" applyAlignment="1">
      <alignment horizontal="left" vertical="center" wrapText="1"/>
    </xf>
    <xf numFmtId="0" fontId="1" fillId="3" borderId="2" xfId="0" applyFont="1" applyFill="1" applyBorder="1" applyAlignment="1">
      <alignment horizontal="center" vertical="center"/>
    </xf>
    <xf numFmtId="0" fontId="0" fillId="3" borderId="2" xfId="0" applyFill="1" applyBorder="1" applyAlignment="1">
      <alignment horizontal="center" vertical="center"/>
    </xf>
    <xf numFmtId="0" fontId="1" fillId="3" borderId="4" xfId="0" applyFont="1" applyFill="1" applyBorder="1" applyAlignment="1">
      <alignment horizontal="center" vertical="center"/>
    </xf>
    <xf numFmtId="0" fontId="0" fillId="3" borderId="4" xfId="0" applyFill="1" applyBorder="1" applyAlignment="1">
      <alignment horizontal="center" vertical="center"/>
    </xf>
    <xf numFmtId="0" fontId="1" fillId="0" borderId="2" xfId="0" applyFont="1" applyBorder="1" applyAlignment="1">
      <alignment vertical="center" wrapText="1"/>
    </xf>
    <xf numFmtId="0" fontId="1" fillId="3" borderId="2" xfId="0" applyFont="1" applyFill="1" applyBorder="1" applyAlignment="1">
      <alignment horizontal="center" vertical="center" wrapText="1"/>
    </xf>
    <xf numFmtId="0" fontId="0" fillId="3" borderId="2" xfId="0" applyFill="1" applyBorder="1" applyAlignment="1">
      <alignment horizontal="center" vertical="center" wrapText="1"/>
    </xf>
    <xf numFmtId="0" fontId="1" fillId="2" borderId="2" xfId="0" applyFont="1" applyFill="1" applyBorder="1" applyAlignment="1">
      <alignment horizontal="center"/>
    </xf>
    <xf numFmtId="0" fontId="3" fillId="2" borderId="13"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0" xfId="0" applyFont="1" applyFill="1" applyAlignment="1">
      <alignment horizontal="center" vertical="center" wrapText="1"/>
    </xf>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0" fillId="8" borderId="10" xfId="0" applyFill="1" applyBorder="1" applyAlignment="1">
      <alignment horizontal="left" vertical="center" wrapText="1"/>
    </xf>
    <xf numFmtId="0" fontId="0" fillId="8" borderId="11" xfId="0" applyFill="1" applyBorder="1" applyAlignment="1">
      <alignment horizontal="left" vertical="center" wrapText="1"/>
    </xf>
    <xf numFmtId="0" fontId="0" fillId="8" borderId="13" xfId="0" applyFill="1" applyBorder="1" applyAlignment="1">
      <alignment horizontal="left" vertical="center" wrapText="1"/>
    </xf>
    <xf numFmtId="0" fontId="0" fillId="8" borderId="14" xfId="0" applyFill="1" applyBorder="1" applyAlignment="1">
      <alignment horizontal="left" vertical="center" wrapText="1"/>
    </xf>
    <xf numFmtId="0" fontId="0" fillId="8" borderId="8" xfId="0" applyFill="1" applyBorder="1" applyAlignment="1">
      <alignment horizontal="left" vertical="center" wrapText="1"/>
    </xf>
    <xf numFmtId="0" fontId="0" fillId="8" borderId="9" xfId="0" applyFill="1" applyBorder="1" applyAlignment="1">
      <alignment horizontal="left" vertical="center" wrapText="1"/>
    </xf>
    <xf numFmtId="0" fontId="0" fillId="3" borderId="12" xfId="0" applyFill="1" applyBorder="1" applyAlignment="1">
      <alignment horizontal="center" vertical="center"/>
    </xf>
    <xf numFmtId="0" fontId="0" fillId="3" borderId="1" xfId="0" applyFill="1" applyBorder="1" applyAlignment="1">
      <alignment horizontal="center" vertical="center"/>
    </xf>
    <xf numFmtId="0" fontId="0" fillId="0" borderId="4" xfId="0" applyBorder="1" applyAlignment="1">
      <alignment horizontal="center" vertical="center"/>
    </xf>
    <xf numFmtId="0" fontId="0" fillId="0" borderId="12" xfId="0" applyBorder="1" applyAlignment="1">
      <alignment horizontal="center" vertical="center"/>
    </xf>
    <xf numFmtId="0" fontId="0" fillId="0" borderId="1" xfId="0" applyBorder="1" applyAlignment="1">
      <alignment horizontal="center" vertical="center"/>
    </xf>
    <xf numFmtId="0" fontId="1" fillId="0" borderId="5" xfId="0" applyFont="1" applyBorder="1" applyAlignment="1">
      <alignment horizontal="left" vertical="center" wrapText="1"/>
    </xf>
    <xf numFmtId="0" fontId="1" fillId="0" borderId="2" xfId="0" applyFont="1" applyBorder="1" applyAlignment="1">
      <alignment wrapText="1"/>
    </xf>
    <xf numFmtId="0" fontId="1" fillId="2" borderId="13"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0" xfId="0" applyFont="1" applyFill="1" applyAlignment="1">
      <alignment horizontal="center" vertical="center" wrapText="1"/>
    </xf>
    <xf numFmtId="0" fontId="1" fillId="2" borderId="9"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11" xfId="0" applyFont="1" applyFill="1" applyBorder="1" applyAlignment="1">
      <alignment horizontal="center" vertical="center" wrapText="1"/>
    </xf>
  </cellXfs>
  <cellStyles count="7">
    <cellStyle name="Hyperlink" xfId="4"/>
    <cellStyle name="Neutral" xfId="6" builtinId="28"/>
    <cellStyle name="Normal" xfId="0" builtinId="0"/>
    <cellStyle name="Normal 2" xfId="5"/>
    <cellStyle name="Normal 3" xfId="1"/>
    <cellStyle name="Normal 4 2" xfId="3"/>
    <cellStyle name="Porcentaje 2" xfId="2"/>
  </cellStyles>
  <dxfs count="153">
    <dxf>
      <font>
        <color rgb="FFFF0000"/>
      </font>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rgb="FF9C0006"/>
      </font>
      <fill>
        <patternFill>
          <bgColor rgb="FFFFC7CE"/>
        </patternFill>
      </fill>
    </dxf>
    <dxf>
      <font>
        <color rgb="FF9C0006"/>
      </font>
      <fill>
        <patternFill>
          <bgColor rgb="FFFFC7CE"/>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rgb="FF9C0006"/>
      </font>
      <fill>
        <patternFill>
          <bgColor rgb="FFFFC7CE"/>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rgb="FF9C0006"/>
      </font>
      <fill>
        <patternFill>
          <bgColor rgb="FFFFC7CE"/>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oneCellAnchor>
    <xdr:from>
      <xdr:col>0</xdr:col>
      <xdr:colOff>0</xdr:colOff>
      <xdr:row>1</xdr:row>
      <xdr:rowOff>108109</xdr:rowOff>
    </xdr:from>
    <xdr:ext cx="1216959" cy="885483"/>
    <xdr:pic>
      <xdr:nvPicPr>
        <xdr:cNvPr id="2" name="Imagen 1">
          <a:extLst>
            <a:ext uri="{FF2B5EF4-FFF2-40B4-BE49-F238E27FC236}">
              <a16:creationId xmlns:a16="http://schemas.microsoft.com/office/drawing/2014/main" xmlns="" id="{9FF29518-F99E-49CB-9B4F-671B797CC54B}"/>
            </a:ext>
          </a:extLst>
        </xdr:cNvPr>
        <xdr:cNvPicPr>
          <a:picLocks noChangeAspect="1"/>
        </xdr:cNvPicPr>
      </xdr:nvPicPr>
      <xdr:blipFill>
        <a:blip xmlns:r="http://schemas.openxmlformats.org/officeDocument/2006/relationships" r:embed="rId1"/>
        <a:stretch>
          <a:fillRect/>
        </a:stretch>
      </xdr:blipFill>
      <xdr:spPr>
        <a:xfrm>
          <a:off x="13674725" y="279559"/>
          <a:ext cx="1216959" cy="885483"/>
        </a:xfrm>
        <a:prstGeom prst="rect">
          <a:avLst/>
        </a:prstGeom>
      </xdr:spPr>
    </xdr:pic>
    <xdr:clientData/>
  </xdr:oneCellAnchor>
  <xdr:oneCellAnchor>
    <xdr:from>
      <xdr:col>10</xdr:col>
      <xdr:colOff>111125</xdr:colOff>
      <xdr:row>1</xdr:row>
      <xdr:rowOff>108109</xdr:rowOff>
    </xdr:from>
    <xdr:ext cx="1216959" cy="885483"/>
    <xdr:pic>
      <xdr:nvPicPr>
        <xdr:cNvPr id="4" name="Imagen 3">
          <a:extLst>
            <a:ext uri="{FF2B5EF4-FFF2-40B4-BE49-F238E27FC236}">
              <a16:creationId xmlns:a16="http://schemas.microsoft.com/office/drawing/2014/main" xmlns="" id="{634FE6DD-F775-4773-B1D5-39563C4C75F0}"/>
            </a:ext>
          </a:extLst>
        </xdr:cNvPr>
        <xdr:cNvPicPr>
          <a:picLocks noChangeAspect="1"/>
        </xdr:cNvPicPr>
      </xdr:nvPicPr>
      <xdr:blipFill>
        <a:blip xmlns:r="http://schemas.openxmlformats.org/officeDocument/2006/relationships" r:embed="rId1"/>
        <a:stretch>
          <a:fillRect/>
        </a:stretch>
      </xdr:blipFill>
      <xdr:spPr>
        <a:xfrm>
          <a:off x="13763625" y="285909"/>
          <a:ext cx="1216959" cy="885483"/>
        </a:xfrm>
        <a:prstGeom prst="rect">
          <a:avLst/>
        </a:prstGeom>
      </xdr:spPr>
    </xdr:pic>
    <xdr:clientData/>
  </xdr:oneCellAnchor>
  <xdr:twoCellAnchor>
    <xdr:from>
      <xdr:col>1</xdr:col>
      <xdr:colOff>97117</xdr:colOff>
      <xdr:row>1</xdr:row>
      <xdr:rowOff>107576</xdr:rowOff>
    </xdr:from>
    <xdr:to>
      <xdr:col>1</xdr:col>
      <xdr:colOff>1492009</xdr:colOff>
      <xdr:row>2</xdr:row>
      <xdr:rowOff>403411</xdr:rowOff>
    </xdr:to>
    <xdr:pic>
      <xdr:nvPicPr>
        <xdr:cNvPr id="5" name="Picture 1" descr="escudo-alc">
          <a:extLst>
            <a:ext uri="{FF2B5EF4-FFF2-40B4-BE49-F238E27FC236}">
              <a16:creationId xmlns:a16="http://schemas.microsoft.com/office/drawing/2014/main" xmlns="" id="{E419331E-B198-486F-A1BA-158A2FFD782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9217" y="285376"/>
          <a:ext cx="1394892" cy="486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297754</xdr:colOff>
      <xdr:row>0</xdr:row>
      <xdr:rowOff>118409</xdr:rowOff>
    </xdr:from>
    <xdr:to>
      <xdr:col>1</xdr:col>
      <xdr:colOff>828539</xdr:colOff>
      <xdr:row>3</xdr:row>
      <xdr:rowOff>175559</xdr:rowOff>
    </xdr:to>
    <xdr:pic>
      <xdr:nvPicPr>
        <xdr:cNvPr id="2" name="Picture 1" descr="escudo-alc">
          <a:extLst>
            <a:ext uri="{FF2B5EF4-FFF2-40B4-BE49-F238E27FC236}">
              <a16:creationId xmlns:a16="http://schemas.microsoft.com/office/drawing/2014/main" xmlns="" id="{1FDDC9DB-AD52-49AC-A02F-826F09DC27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7754" y="118409"/>
          <a:ext cx="138803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23379</xdr:colOff>
      <xdr:row>0</xdr:row>
      <xdr:rowOff>123825</xdr:rowOff>
    </xdr:from>
    <xdr:to>
      <xdr:col>1</xdr:col>
      <xdr:colOff>1372466</xdr:colOff>
      <xdr:row>3</xdr:row>
      <xdr:rowOff>142009</xdr:rowOff>
    </xdr:to>
    <xdr:pic>
      <xdr:nvPicPr>
        <xdr:cNvPr id="2" name="Picture 1" descr="escudo-alc">
          <a:extLst>
            <a:ext uri="{FF2B5EF4-FFF2-40B4-BE49-F238E27FC236}">
              <a16:creationId xmlns:a16="http://schemas.microsoft.com/office/drawing/2014/main" xmlns="" id="{91EB2B4B-3F3E-46CA-9A14-DBDC4A8945C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1004" y="123825"/>
          <a:ext cx="1349087" cy="761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100733</xdr:colOff>
      <xdr:row>0</xdr:row>
      <xdr:rowOff>166255</xdr:rowOff>
    </xdr:from>
    <xdr:to>
      <xdr:col>1</xdr:col>
      <xdr:colOff>1327439</xdr:colOff>
      <xdr:row>3</xdr:row>
      <xdr:rowOff>175780</xdr:rowOff>
    </xdr:to>
    <xdr:pic>
      <xdr:nvPicPr>
        <xdr:cNvPr id="18478" name="Picture 1" descr="escudo-alc">
          <a:extLst>
            <a:ext uri="{FF2B5EF4-FFF2-40B4-BE49-F238E27FC236}">
              <a16:creationId xmlns:a16="http://schemas.microsoft.com/office/drawing/2014/main" xmlns="" id="{00000000-0008-0000-0200-00002E4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0733" y="166255"/>
          <a:ext cx="1347933" cy="9447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os%20Danilo/2020_2024%20Dfigueredo/PAAC%20Plan_lucha_contra_corrupci&#243;n/20220224_mapa_riesgos_corrupci&#243;n_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Mapa y plan de riesgos"/>
      <sheetName val="2. Anexos"/>
    </sheetNames>
    <sheetDataSet>
      <sheetData sheetId="0"/>
      <sheetData sheetId="1">
        <row r="35">
          <cell r="B35" t="str">
            <v xml:space="preserve">                   \Impacto
                     \
Probabilidad\               </v>
          </cell>
          <cell r="C35" t="str">
            <v>20% - Leve</v>
          </cell>
          <cell r="D35" t="str">
            <v>40% - Menor</v>
          </cell>
          <cell r="E35" t="str">
            <v>60% - Moderado</v>
          </cell>
          <cell r="F35" t="str">
            <v>80% - Mayor</v>
          </cell>
          <cell r="G35" t="str">
            <v>100% - Catastrófico</v>
          </cell>
        </row>
        <row r="36">
          <cell r="B36">
            <v>1</v>
          </cell>
          <cell r="C36">
            <v>2</v>
          </cell>
          <cell r="D36">
            <v>3</v>
          </cell>
          <cell r="E36">
            <v>4</v>
          </cell>
          <cell r="F36">
            <v>5</v>
          </cell>
          <cell r="G36">
            <v>6</v>
          </cell>
        </row>
        <row r="37">
          <cell r="B37" t="str">
            <v>100% - Muy alta</v>
          </cell>
          <cell r="C37" t="str">
            <v>Alto</v>
          </cell>
          <cell r="D37" t="str">
            <v>Alto</v>
          </cell>
          <cell r="E37" t="str">
            <v>Alto</v>
          </cell>
          <cell r="F37" t="str">
            <v>Alto</v>
          </cell>
          <cell r="G37" t="str">
            <v>Extremo</v>
          </cell>
        </row>
        <row r="38">
          <cell r="B38" t="str">
            <v>80% - Alta</v>
          </cell>
          <cell r="C38" t="str">
            <v>Moderado</v>
          </cell>
          <cell r="D38" t="str">
            <v>Moderado</v>
          </cell>
          <cell r="E38" t="str">
            <v>Alto</v>
          </cell>
          <cell r="F38" t="str">
            <v>Alto</v>
          </cell>
          <cell r="G38" t="str">
            <v>Extremo</v>
          </cell>
        </row>
        <row r="39">
          <cell r="B39" t="str">
            <v>60% - Media</v>
          </cell>
          <cell r="C39" t="str">
            <v>Moderado</v>
          </cell>
          <cell r="D39" t="str">
            <v>Moderado</v>
          </cell>
          <cell r="E39" t="str">
            <v>Moderado</v>
          </cell>
          <cell r="F39" t="str">
            <v>Alto</v>
          </cell>
          <cell r="G39" t="str">
            <v>Extremo</v>
          </cell>
        </row>
        <row r="40">
          <cell r="B40" t="str">
            <v>40% - Baja</v>
          </cell>
          <cell r="C40" t="str">
            <v>Bajo</v>
          </cell>
          <cell r="D40" t="str">
            <v>Moderado</v>
          </cell>
          <cell r="E40" t="str">
            <v>Moderado</v>
          </cell>
          <cell r="F40" t="str">
            <v>Alto</v>
          </cell>
          <cell r="G40" t="str">
            <v>Extremo</v>
          </cell>
        </row>
        <row r="41">
          <cell r="B41" t="str">
            <v>20% - Muy baja</v>
          </cell>
          <cell r="C41" t="str">
            <v>Bajo</v>
          </cell>
          <cell r="D41" t="str">
            <v>Bajo</v>
          </cell>
          <cell r="E41" t="str">
            <v>Moderado</v>
          </cell>
          <cell r="F41" t="str">
            <v>Alto</v>
          </cell>
          <cell r="G41" t="str">
            <v>Extremo</v>
          </cell>
        </row>
      </sheetData>
    </sheetDataSet>
  </externalBook>
</externalLink>
</file>

<file path=xl/persons/person.xml><?xml version="1.0" encoding="utf-8"?>
<personList xmlns="http://schemas.microsoft.com/office/spreadsheetml/2018/threadedcomments" xmlns:x="http://schemas.openxmlformats.org/spreadsheetml/2006/main">
  <person displayName="Irma Consuelo Quiceno Machado" id="{CB08547B-0D35-417A-A16C-8308B609F0B0}" userId="S::iquiceno@sdis.gov.co::d55871e7-b8a3-4d07-a86e-105324d66c4b" providerId="AD"/>
  <person displayName="Danilo Figueredo Aguilera" id="{9775AFA2-6174-44D1-AF7A-17FE7BD3510C}" userId="S::dfigueredo@sdis.gov.co::26ee5e5b-b135-44e2-ade4-a6c938b0a756"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E27" dT="2021-11-30T19:24:19.05" personId="{CB08547B-0D35-417A-A16C-8308B609F0B0}" id="{300C9789-910A-4ED6-B738-4DD1346EC816}">
    <text>Se ajustó la actividad</text>
  </threadedComment>
  <threadedComment ref="E33" dT="2022-01-24T16:00:29.92" personId="{9775AFA2-6174-44D1-AF7A-17FE7BD3510C}" id="{136E0797-7543-4508-BEF5-234C84AC44E2}">
    <text>Solicitud Jully Marcela cambio en la descripción 24 Enero 2022</text>
  </threadedComment>
  <threadedComment ref="E35" dT="2021-11-25T20:58:50.27" personId="{9775AFA2-6174-44D1-AF7A-17FE7BD3510C}" id="{72223B4A-7745-474A-9338-14C3A8F1CCDB}">
    <text>Pendiente por definir (Irma)</text>
  </threadedComment>
  <threadedComment ref="E35" dT="2021-11-30T19:18:04.20" personId="{CB08547B-0D35-417A-A16C-8308B609F0B0}" id="{C4E1FF7D-0F59-4214-B94E-F713A1A21E28}" parentId="{72223B4A-7745-474A-9338-14C3A8F1CCDB}">
    <text>La actividad continúa, toda vez que, la Resolución se encuentra en revisión.</text>
  </threadedComment>
  <threadedComment ref="E37" dT="2021-11-30T19:29:37.56" personId="{CB08547B-0D35-417A-A16C-8308B609F0B0}" id="{1813E8C5-FAF5-4DEE-AD92-EEE49C14076F}">
    <text>Actividad nueva</text>
  </threadedComment>
  <threadedComment ref="E39" dT="2022-01-24T16:04:03.98" personId="{9775AFA2-6174-44D1-AF7A-17FE7BD3510C}" id="{5307C3FD-8ED0-4D37-93A4-533443475642}">
    <text>Solicitud Ana Mercedes ajustes de forma 18 Enero 2022</text>
  </threadedComment>
  <threadedComment ref="E40" dT="2021-11-25T21:04:06.79" personId="{9775AFA2-6174-44D1-AF7A-17FE7BD3510C}" id="{86EC7147-6A94-46BC-BBA6-FEE3D2CFC183}">
    <text>Pendiente Danilo</text>
  </threadedComment>
  <threadedComment ref="E43" dT="2022-01-24T16:06:47.53" personId="{9775AFA2-6174-44D1-AF7A-17FE7BD3510C}" id="{E0464295-DBC5-43D3-981D-588359D78C1E}">
    <text>Ajustes de forma Solicitud Ana Mercedes 18 enero</text>
  </threadedComment>
  <threadedComment ref="E54" dT="2022-01-24T16:07:36.71" personId="{9775AFA2-6174-44D1-AF7A-17FE7BD3510C}" id="{918B9FA0-52BF-422E-A93D-CFA7108057AA}">
    <text>Ajustes de forma Solicitud Ana Mercedes 18 enero</text>
  </threadedComment>
  <threadedComment ref="E55" dT="2021-11-25T21:12:04.91" personId="{9775AFA2-6174-44D1-AF7A-17FE7BD3510C}" id="{B6C593D5-74B8-4B3C-82BD-C1DEB22D385E}">
    <text>Actividad nueva. Ajuste de forma Solicitud Ana Mercedes 18 Enero</text>
  </threadedComment>
  <threadedComment ref="E58" dT="2021-11-25T21:14:02.11" personId="{9775AFA2-6174-44D1-AF7A-17FE7BD3510C}" id="{F9500E84-55AB-4B25-A5BC-171EAB7F910D}">
    <text>Pendiente comentar con jurídica</text>
  </threadedComment>
  <threadedComment ref="E58" dT="2021-12-03T17:13:23.77" personId="{9775AFA2-6174-44D1-AF7A-17FE7BD3510C}" id="{58B8FF48-D021-44DC-A239-DA93A627D1C7}" parentId="{F9500E84-55AB-4B25-A5BC-171EAB7F910D}">
    <text>Confirmado por Jurídica</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L85"/>
  <sheetViews>
    <sheetView tabSelected="1" zoomScale="75" zoomScaleNormal="75" workbookViewId="0">
      <selection activeCell="C5" sqref="C5:K5"/>
    </sheetView>
  </sheetViews>
  <sheetFormatPr baseColWidth="10" defaultColWidth="11.42578125" defaultRowHeight="12.75" x14ac:dyDescent="0.2"/>
  <cols>
    <col min="1" max="1" width="5.5703125" customWidth="1"/>
    <col min="2" max="2" width="27.42578125" customWidth="1"/>
    <col min="3" max="3" width="23.5703125" customWidth="1"/>
    <col min="4" max="4" width="16.5703125" customWidth="1"/>
    <col min="5" max="5" width="41.140625" customWidth="1"/>
    <col min="6" max="6" width="48.42578125" customWidth="1"/>
    <col min="7" max="7" width="33" customWidth="1"/>
    <col min="8" max="8" width="16.7109375" customWidth="1"/>
    <col min="9" max="9" width="7.42578125" customWidth="1"/>
    <col min="10" max="10" width="33.85546875" customWidth="1"/>
    <col min="11" max="12" width="21.42578125" customWidth="1"/>
  </cols>
  <sheetData>
    <row r="1" spans="2:11" ht="13.5" x14ac:dyDescent="0.2">
      <c r="B1" s="13"/>
      <c r="C1" s="13"/>
      <c r="D1" s="13"/>
      <c r="E1" s="13"/>
      <c r="F1" s="13"/>
      <c r="G1" s="13"/>
      <c r="H1" s="13"/>
      <c r="I1" s="13"/>
      <c r="J1" s="13"/>
      <c r="K1" s="13"/>
    </row>
    <row r="2" spans="2:11" ht="15" x14ac:dyDescent="0.2">
      <c r="B2" s="14"/>
      <c r="C2" s="190" t="s">
        <v>0</v>
      </c>
      <c r="D2" s="191"/>
      <c r="E2" s="191"/>
      <c r="F2" s="191"/>
      <c r="G2" s="191"/>
      <c r="H2" s="191"/>
      <c r="I2" s="191"/>
      <c r="J2" s="192"/>
      <c r="K2" s="196"/>
    </row>
    <row r="3" spans="2:11" ht="47.25" customHeight="1" x14ac:dyDescent="0.2">
      <c r="B3" s="15"/>
      <c r="C3" s="193"/>
      <c r="D3" s="194"/>
      <c r="E3" s="194"/>
      <c r="F3" s="194"/>
      <c r="G3" s="194"/>
      <c r="H3" s="194"/>
      <c r="I3" s="194"/>
      <c r="J3" s="195"/>
      <c r="K3" s="197"/>
    </row>
    <row r="4" spans="2:11" ht="15" x14ac:dyDescent="0.2">
      <c r="B4" s="16" t="s">
        <v>1</v>
      </c>
      <c r="C4" s="198" t="s">
        <v>2</v>
      </c>
      <c r="D4" s="199"/>
      <c r="E4" s="199"/>
      <c r="F4" s="199"/>
      <c r="G4" s="199"/>
      <c r="H4" s="199"/>
      <c r="I4" s="199"/>
      <c r="J4" s="199"/>
      <c r="K4" s="200"/>
    </row>
    <row r="5" spans="2:11" ht="53.25" customHeight="1" x14ac:dyDescent="0.2">
      <c r="B5" s="17" t="s">
        <v>3</v>
      </c>
      <c r="C5" s="201" t="s">
        <v>4</v>
      </c>
      <c r="D5" s="202"/>
      <c r="E5" s="202"/>
      <c r="F5" s="202"/>
      <c r="G5" s="202"/>
      <c r="H5" s="202"/>
      <c r="I5" s="202"/>
      <c r="J5" s="202"/>
      <c r="K5" s="203"/>
    </row>
    <row r="6" spans="2:11" ht="66.75" customHeight="1" x14ac:dyDescent="0.2">
      <c r="B6" s="204" t="s">
        <v>5</v>
      </c>
      <c r="C6" s="205"/>
      <c r="D6" s="205"/>
      <c r="E6" s="205"/>
      <c r="F6" s="205"/>
      <c r="G6" s="205"/>
      <c r="H6" s="205"/>
      <c r="I6" s="205"/>
      <c r="J6" s="205"/>
      <c r="K6" s="206"/>
    </row>
    <row r="7" spans="2:11" ht="75" customHeight="1" x14ac:dyDescent="0.2">
      <c r="B7" s="30" t="s">
        <v>6</v>
      </c>
      <c r="C7" s="30" t="s">
        <v>7</v>
      </c>
      <c r="D7" s="30" t="s">
        <v>8</v>
      </c>
      <c r="E7" s="30" t="s">
        <v>9</v>
      </c>
      <c r="F7" s="30" t="s">
        <v>10</v>
      </c>
      <c r="G7" s="30" t="s">
        <v>11</v>
      </c>
      <c r="H7" s="31" t="s">
        <v>12</v>
      </c>
      <c r="I7" s="32" t="s">
        <v>13</v>
      </c>
      <c r="J7" s="30" t="s">
        <v>14</v>
      </c>
      <c r="K7" s="30" t="s">
        <v>15</v>
      </c>
    </row>
    <row r="8" spans="2:11" ht="67.5" x14ac:dyDescent="0.2">
      <c r="B8" s="33" t="s">
        <v>16</v>
      </c>
      <c r="C8" s="34" t="s">
        <v>17</v>
      </c>
      <c r="D8" s="64" t="s">
        <v>18</v>
      </c>
      <c r="E8" s="63" t="s">
        <v>19</v>
      </c>
      <c r="F8" s="63" t="s">
        <v>20</v>
      </c>
      <c r="G8" s="63" t="s">
        <v>21</v>
      </c>
      <c r="H8" s="66" t="s">
        <v>22</v>
      </c>
      <c r="I8" s="62" t="s">
        <v>13</v>
      </c>
      <c r="J8" s="63" t="s">
        <v>23</v>
      </c>
      <c r="K8" s="63" t="s">
        <v>24</v>
      </c>
    </row>
    <row r="9" spans="2:11" ht="67.5" x14ac:dyDescent="0.2">
      <c r="B9" s="33" t="s">
        <v>16</v>
      </c>
      <c r="C9" s="34" t="s">
        <v>25</v>
      </c>
      <c r="D9" s="64" t="s">
        <v>26</v>
      </c>
      <c r="E9" s="63" t="s">
        <v>27</v>
      </c>
      <c r="F9" s="66" t="s">
        <v>28</v>
      </c>
      <c r="G9" s="63" t="s">
        <v>29</v>
      </c>
      <c r="H9" s="66" t="s">
        <v>30</v>
      </c>
      <c r="I9" s="62" t="s">
        <v>13</v>
      </c>
      <c r="J9" s="66" t="s">
        <v>31</v>
      </c>
      <c r="K9" s="63" t="s">
        <v>24</v>
      </c>
    </row>
    <row r="10" spans="2:11" ht="67.5" x14ac:dyDescent="0.2">
      <c r="B10" s="33" t="s">
        <v>16</v>
      </c>
      <c r="C10" s="34" t="s">
        <v>32</v>
      </c>
      <c r="D10" s="64" t="s">
        <v>33</v>
      </c>
      <c r="E10" s="63" t="s">
        <v>34</v>
      </c>
      <c r="F10" s="63" t="s">
        <v>35</v>
      </c>
      <c r="G10" s="63" t="s">
        <v>36</v>
      </c>
      <c r="H10" s="66" t="s">
        <v>37</v>
      </c>
      <c r="I10" s="62" t="s">
        <v>13</v>
      </c>
      <c r="J10" s="66" t="s">
        <v>38</v>
      </c>
      <c r="K10" s="63" t="s">
        <v>24</v>
      </c>
    </row>
    <row r="11" spans="2:11" ht="121.5" x14ac:dyDescent="0.2">
      <c r="B11" s="33" t="s">
        <v>16</v>
      </c>
      <c r="C11" s="34" t="s">
        <v>39</v>
      </c>
      <c r="D11" s="64" t="s">
        <v>40</v>
      </c>
      <c r="E11" s="63" t="s">
        <v>41</v>
      </c>
      <c r="F11" s="66" t="s">
        <v>42</v>
      </c>
      <c r="G11" s="63" t="s">
        <v>43</v>
      </c>
      <c r="H11" s="66" t="s">
        <v>44</v>
      </c>
      <c r="I11" s="62" t="s">
        <v>13</v>
      </c>
      <c r="J11" s="63" t="s">
        <v>45</v>
      </c>
      <c r="K11" s="63" t="s">
        <v>24</v>
      </c>
    </row>
    <row r="12" spans="2:11" ht="67.5" x14ac:dyDescent="0.2">
      <c r="B12" s="33" t="s">
        <v>16</v>
      </c>
      <c r="C12" s="29" t="s">
        <v>46</v>
      </c>
      <c r="D12" s="64" t="s">
        <v>47</v>
      </c>
      <c r="E12" s="63" t="s">
        <v>48</v>
      </c>
      <c r="F12" s="63" t="s">
        <v>49</v>
      </c>
      <c r="G12" s="63" t="s">
        <v>50</v>
      </c>
      <c r="H12" s="66" t="s">
        <v>51</v>
      </c>
      <c r="I12" s="62" t="s">
        <v>13</v>
      </c>
      <c r="J12" s="63" t="s">
        <v>52</v>
      </c>
      <c r="K12" s="63" t="s">
        <v>24</v>
      </c>
    </row>
    <row r="13" spans="2:11" ht="61.5" x14ac:dyDescent="0.2">
      <c r="B13" s="36" t="s">
        <v>53</v>
      </c>
      <c r="C13" s="34" t="s">
        <v>54</v>
      </c>
      <c r="D13" s="64" t="s">
        <v>55</v>
      </c>
      <c r="E13" s="63" t="s">
        <v>56</v>
      </c>
      <c r="F13" s="63" t="s">
        <v>57</v>
      </c>
      <c r="G13" s="63" t="s">
        <v>58</v>
      </c>
      <c r="H13" s="66" t="s">
        <v>59</v>
      </c>
      <c r="I13" s="62" t="s">
        <v>13</v>
      </c>
      <c r="J13" s="63" t="s">
        <v>60</v>
      </c>
      <c r="K13" s="63" t="s">
        <v>24</v>
      </c>
    </row>
    <row r="14" spans="2:11" ht="61.5" x14ac:dyDescent="0.2">
      <c r="B14" s="36" t="s">
        <v>53</v>
      </c>
      <c r="C14" s="34" t="s">
        <v>54</v>
      </c>
      <c r="D14" s="64" t="s">
        <v>61</v>
      </c>
      <c r="E14" s="63" t="s">
        <v>62</v>
      </c>
      <c r="F14" s="63" t="s">
        <v>63</v>
      </c>
      <c r="G14" s="63" t="s">
        <v>58</v>
      </c>
      <c r="H14" s="66" t="s">
        <v>64</v>
      </c>
      <c r="I14" s="62" t="s">
        <v>13</v>
      </c>
      <c r="J14" s="63" t="s">
        <v>60</v>
      </c>
      <c r="K14" s="63" t="s">
        <v>24</v>
      </c>
    </row>
    <row r="15" spans="2:11" ht="67.5" x14ac:dyDescent="0.2">
      <c r="B15" s="36" t="s">
        <v>53</v>
      </c>
      <c r="C15" s="34" t="s">
        <v>54</v>
      </c>
      <c r="D15" s="64" t="s">
        <v>65</v>
      </c>
      <c r="E15" s="60" t="s">
        <v>66</v>
      </c>
      <c r="F15" s="63" t="s">
        <v>67</v>
      </c>
      <c r="G15" s="63" t="s">
        <v>68</v>
      </c>
      <c r="H15" s="66" t="s">
        <v>69</v>
      </c>
      <c r="I15" s="62" t="s">
        <v>13</v>
      </c>
      <c r="J15" s="60" t="s">
        <v>70</v>
      </c>
      <c r="K15" s="63" t="s">
        <v>71</v>
      </c>
    </row>
    <row r="16" spans="2:11" ht="61.5" x14ac:dyDescent="0.2">
      <c r="B16" s="39" t="s">
        <v>72</v>
      </c>
      <c r="C16" s="34" t="s">
        <v>73</v>
      </c>
      <c r="D16" s="64" t="s">
        <v>74</v>
      </c>
      <c r="E16" s="63" t="s">
        <v>75</v>
      </c>
      <c r="F16" s="66" t="s">
        <v>76</v>
      </c>
      <c r="G16" s="63" t="s">
        <v>58</v>
      </c>
      <c r="H16" s="66" t="s">
        <v>77</v>
      </c>
      <c r="I16" s="62" t="s">
        <v>13</v>
      </c>
      <c r="J16" s="63" t="s">
        <v>60</v>
      </c>
      <c r="K16" s="63" t="s">
        <v>24</v>
      </c>
    </row>
    <row r="17" spans="2:11" ht="61.5" x14ac:dyDescent="0.2">
      <c r="B17" s="39" t="s">
        <v>72</v>
      </c>
      <c r="C17" s="34" t="s">
        <v>73</v>
      </c>
      <c r="D17" s="64" t="s">
        <v>78</v>
      </c>
      <c r="E17" s="63" t="s">
        <v>79</v>
      </c>
      <c r="F17" s="63" t="s">
        <v>80</v>
      </c>
      <c r="G17" s="63" t="s">
        <v>58</v>
      </c>
      <c r="H17" s="66" t="s">
        <v>81</v>
      </c>
      <c r="I17" s="62" t="s">
        <v>13</v>
      </c>
      <c r="J17" s="63" t="s">
        <v>60</v>
      </c>
      <c r="K17" s="63" t="s">
        <v>24</v>
      </c>
    </row>
    <row r="18" spans="2:11" ht="67.5" x14ac:dyDescent="0.2">
      <c r="B18" s="39" t="s">
        <v>72</v>
      </c>
      <c r="C18" s="34" t="s">
        <v>73</v>
      </c>
      <c r="D18" s="64" t="s">
        <v>82</v>
      </c>
      <c r="E18" s="63" t="s">
        <v>83</v>
      </c>
      <c r="F18" s="63" t="s">
        <v>84</v>
      </c>
      <c r="G18" s="63" t="s">
        <v>58</v>
      </c>
      <c r="H18" s="66" t="s">
        <v>85</v>
      </c>
      <c r="I18" s="62" t="s">
        <v>13</v>
      </c>
      <c r="J18" s="63" t="s">
        <v>60</v>
      </c>
      <c r="K18" s="63" t="s">
        <v>24</v>
      </c>
    </row>
    <row r="19" spans="2:11" ht="61.5" x14ac:dyDescent="0.2">
      <c r="B19" s="39" t="s">
        <v>72</v>
      </c>
      <c r="C19" s="34" t="s">
        <v>73</v>
      </c>
      <c r="D19" s="64" t="s">
        <v>86</v>
      </c>
      <c r="E19" s="66" t="s">
        <v>87</v>
      </c>
      <c r="F19" s="63" t="s">
        <v>88</v>
      </c>
      <c r="G19" s="60" t="s">
        <v>89</v>
      </c>
      <c r="H19" s="66" t="s">
        <v>90</v>
      </c>
      <c r="I19" s="62" t="s">
        <v>13</v>
      </c>
      <c r="J19" s="63" t="s">
        <v>60</v>
      </c>
      <c r="K19" s="63" t="s">
        <v>24</v>
      </c>
    </row>
    <row r="20" spans="2:11" ht="61.5" x14ac:dyDescent="0.2">
      <c r="B20" s="39" t="s">
        <v>72</v>
      </c>
      <c r="C20" s="34" t="s">
        <v>73</v>
      </c>
      <c r="D20" s="64" t="s">
        <v>91</v>
      </c>
      <c r="E20" s="63" t="s">
        <v>92</v>
      </c>
      <c r="F20" s="63" t="s">
        <v>93</v>
      </c>
      <c r="G20" s="63" t="s">
        <v>94</v>
      </c>
      <c r="H20" s="61" t="s">
        <v>95</v>
      </c>
      <c r="I20" s="62" t="s">
        <v>13</v>
      </c>
      <c r="J20" s="63" t="s">
        <v>60</v>
      </c>
      <c r="K20" s="65"/>
    </row>
    <row r="21" spans="2:11" ht="61.5" x14ac:dyDescent="0.2">
      <c r="B21" s="39" t="s">
        <v>72</v>
      </c>
      <c r="C21" s="34" t="s">
        <v>96</v>
      </c>
      <c r="D21" s="64" t="s">
        <v>97</v>
      </c>
      <c r="E21" s="60" t="s">
        <v>98</v>
      </c>
      <c r="F21" s="63" t="s">
        <v>99</v>
      </c>
      <c r="G21" s="60" t="s">
        <v>89</v>
      </c>
      <c r="H21" s="61" t="s">
        <v>90</v>
      </c>
      <c r="I21" s="62" t="s">
        <v>13</v>
      </c>
      <c r="J21" s="63" t="s">
        <v>60</v>
      </c>
      <c r="K21" s="68" t="s">
        <v>100</v>
      </c>
    </row>
    <row r="22" spans="2:11" ht="40.5" x14ac:dyDescent="0.2">
      <c r="B22" s="39" t="s">
        <v>72</v>
      </c>
      <c r="C22" s="34" t="s">
        <v>96</v>
      </c>
      <c r="D22" s="64" t="s">
        <v>101</v>
      </c>
      <c r="E22" s="60" t="s">
        <v>102</v>
      </c>
      <c r="F22" s="63" t="s">
        <v>103</v>
      </c>
      <c r="G22" s="60" t="s">
        <v>104</v>
      </c>
      <c r="H22" s="61" t="s">
        <v>105</v>
      </c>
      <c r="I22" s="62"/>
      <c r="J22" s="63"/>
      <c r="K22" s="68"/>
    </row>
    <row r="23" spans="2:11" ht="61.5" x14ac:dyDescent="0.2">
      <c r="B23" s="39" t="s">
        <v>72</v>
      </c>
      <c r="C23" s="34" t="s">
        <v>106</v>
      </c>
      <c r="D23" s="64" t="s">
        <v>107</v>
      </c>
      <c r="E23" s="63" t="s">
        <v>108</v>
      </c>
      <c r="F23" s="60" t="s">
        <v>109</v>
      </c>
      <c r="G23" s="60" t="s">
        <v>89</v>
      </c>
      <c r="H23" s="66" t="s">
        <v>110</v>
      </c>
      <c r="I23" s="62" t="s">
        <v>13</v>
      </c>
      <c r="J23" s="63" t="s">
        <v>60</v>
      </c>
      <c r="K23" s="68" t="s">
        <v>24</v>
      </c>
    </row>
    <row r="24" spans="2:11" ht="61.5" x14ac:dyDescent="0.2">
      <c r="B24" s="39" t="s">
        <v>72</v>
      </c>
      <c r="C24" s="34" t="s">
        <v>111</v>
      </c>
      <c r="D24" s="64" t="s">
        <v>112</v>
      </c>
      <c r="E24" s="63" t="s">
        <v>113</v>
      </c>
      <c r="F24" s="63" t="s">
        <v>114</v>
      </c>
      <c r="G24" s="60" t="s">
        <v>89</v>
      </c>
      <c r="H24" s="61" t="s">
        <v>115</v>
      </c>
      <c r="I24" s="62" t="s">
        <v>13</v>
      </c>
      <c r="J24" s="63" t="s">
        <v>60</v>
      </c>
      <c r="K24" s="68" t="s">
        <v>24</v>
      </c>
    </row>
    <row r="25" spans="2:11" ht="135" x14ac:dyDescent="0.2">
      <c r="B25" s="41" t="s">
        <v>116</v>
      </c>
      <c r="C25" s="35" t="s">
        <v>117</v>
      </c>
      <c r="D25" s="64" t="s">
        <v>118</v>
      </c>
      <c r="E25" s="68" t="s">
        <v>119</v>
      </c>
      <c r="F25" s="68" t="s">
        <v>120</v>
      </c>
      <c r="G25" s="68" t="s">
        <v>121</v>
      </c>
      <c r="H25" s="69" t="s">
        <v>122</v>
      </c>
      <c r="I25" s="62" t="s">
        <v>13</v>
      </c>
      <c r="J25" s="63" t="s">
        <v>123</v>
      </c>
      <c r="K25" s="68" t="s">
        <v>24</v>
      </c>
    </row>
    <row r="26" spans="2:11" ht="108" x14ac:dyDescent="0.2">
      <c r="B26" s="42" t="s">
        <v>116</v>
      </c>
      <c r="C26" s="35" t="s">
        <v>124</v>
      </c>
      <c r="D26" s="64" t="s">
        <v>125</v>
      </c>
      <c r="E26" s="68" t="s">
        <v>126</v>
      </c>
      <c r="F26" s="60" t="s">
        <v>127</v>
      </c>
      <c r="G26" s="60" t="s">
        <v>128</v>
      </c>
      <c r="H26" s="60" t="s">
        <v>129</v>
      </c>
      <c r="I26" s="60" t="s">
        <v>13</v>
      </c>
      <c r="J26" s="60" t="s">
        <v>130</v>
      </c>
      <c r="K26" s="63" t="s">
        <v>24</v>
      </c>
    </row>
    <row r="27" spans="2:11" ht="175.5" x14ac:dyDescent="0.2">
      <c r="B27" s="42" t="s">
        <v>116</v>
      </c>
      <c r="C27" s="35" t="s">
        <v>124</v>
      </c>
      <c r="D27" s="80" t="s">
        <v>131</v>
      </c>
      <c r="E27" s="81" t="s">
        <v>132</v>
      </c>
      <c r="F27" s="82" t="s">
        <v>133</v>
      </c>
      <c r="G27" s="72" t="s">
        <v>134</v>
      </c>
      <c r="H27" s="83" t="s">
        <v>135</v>
      </c>
      <c r="I27" s="60" t="s">
        <v>13</v>
      </c>
      <c r="J27" s="84" t="s">
        <v>136</v>
      </c>
      <c r="K27" s="63" t="s">
        <v>24</v>
      </c>
    </row>
    <row r="28" spans="2:11" ht="61.5" x14ac:dyDescent="0.2">
      <c r="B28" s="87" t="s">
        <v>116</v>
      </c>
      <c r="C28" s="35" t="s">
        <v>124</v>
      </c>
      <c r="D28" s="64" t="s">
        <v>137</v>
      </c>
      <c r="E28" s="69" t="s">
        <v>138</v>
      </c>
      <c r="F28" s="66" t="s">
        <v>139</v>
      </c>
      <c r="G28" s="66" t="s">
        <v>140</v>
      </c>
      <c r="H28" s="66" t="s">
        <v>141</v>
      </c>
      <c r="I28" s="62" t="s">
        <v>13</v>
      </c>
      <c r="J28" s="66" t="s">
        <v>142</v>
      </c>
      <c r="K28" s="63" t="s">
        <v>143</v>
      </c>
    </row>
    <row r="29" spans="2:11" ht="121.5" x14ac:dyDescent="0.2">
      <c r="B29" s="42" t="s">
        <v>116</v>
      </c>
      <c r="C29" s="35" t="s">
        <v>124</v>
      </c>
      <c r="D29" s="64" t="s">
        <v>144</v>
      </c>
      <c r="E29" s="68" t="s">
        <v>145</v>
      </c>
      <c r="F29" s="66" t="s">
        <v>146</v>
      </c>
      <c r="G29" s="66" t="s">
        <v>147</v>
      </c>
      <c r="H29" s="66" t="s">
        <v>148</v>
      </c>
      <c r="I29" s="62" t="s">
        <v>13</v>
      </c>
      <c r="J29" s="66" t="s">
        <v>149</v>
      </c>
      <c r="K29" s="63" t="s">
        <v>143</v>
      </c>
    </row>
    <row r="30" spans="2:11" ht="61.5" x14ac:dyDescent="0.2">
      <c r="B30" s="42" t="s">
        <v>116</v>
      </c>
      <c r="C30" s="35" t="s">
        <v>124</v>
      </c>
      <c r="D30" s="64" t="s">
        <v>150</v>
      </c>
      <c r="E30" s="60" t="s">
        <v>151</v>
      </c>
      <c r="F30" s="64" t="s">
        <v>152</v>
      </c>
      <c r="G30" s="66" t="s">
        <v>140</v>
      </c>
      <c r="H30" s="66" t="s">
        <v>153</v>
      </c>
      <c r="I30" s="62" t="s">
        <v>13</v>
      </c>
      <c r="J30" s="66" t="s">
        <v>154</v>
      </c>
      <c r="K30" s="63" t="s">
        <v>155</v>
      </c>
    </row>
    <row r="31" spans="2:11" ht="81" x14ac:dyDescent="0.2">
      <c r="B31" s="42" t="s">
        <v>116</v>
      </c>
      <c r="C31" s="35" t="s">
        <v>124</v>
      </c>
      <c r="D31" s="64" t="s">
        <v>156</v>
      </c>
      <c r="E31" s="68" t="s">
        <v>157</v>
      </c>
      <c r="F31" s="60" t="s">
        <v>158</v>
      </c>
      <c r="G31" s="60" t="s">
        <v>159</v>
      </c>
      <c r="H31" s="66" t="s">
        <v>160</v>
      </c>
      <c r="I31" s="62" t="s">
        <v>13</v>
      </c>
      <c r="J31" s="63" t="s">
        <v>161</v>
      </c>
      <c r="K31" s="63" t="s">
        <v>71</v>
      </c>
    </row>
    <row r="32" spans="2:11" ht="67.5" x14ac:dyDescent="0.2">
      <c r="B32" s="42" t="s">
        <v>116</v>
      </c>
      <c r="C32" s="35" t="s">
        <v>124</v>
      </c>
      <c r="D32" s="64" t="s">
        <v>162</v>
      </c>
      <c r="E32" s="68" t="s">
        <v>163</v>
      </c>
      <c r="F32" s="68" t="s">
        <v>164</v>
      </c>
      <c r="G32" s="60" t="s">
        <v>165</v>
      </c>
      <c r="H32" s="84" t="s">
        <v>166</v>
      </c>
      <c r="I32" s="62" t="s">
        <v>13</v>
      </c>
      <c r="J32" s="86" t="s">
        <v>167</v>
      </c>
      <c r="K32" s="63" t="s">
        <v>155</v>
      </c>
    </row>
    <row r="33" spans="2:12" ht="180" x14ac:dyDescent="0.2">
      <c r="B33" s="42" t="s">
        <v>116</v>
      </c>
      <c r="C33" s="35" t="s">
        <v>124</v>
      </c>
      <c r="D33" s="64" t="s">
        <v>168</v>
      </c>
      <c r="E33" s="69" t="s">
        <v>169</v>
      </c>
      <c r="F33" s="69" t="s">
        <v>170</v>
      </c>
      <c r="G33" s="69" t="s">
        <v>171</v>
      </c>
      <c r="H33" s="69">
        <v>2022</v>
      </c>
      <c r="I33" s="89" t="s">
        <v>13</v>
      </c>
      <c r="J33" s="89" t="s">
        <v>172</v>
      </c>
      <c r="K33" s="66" t="s">
        <v>155</v>
      </c>
      <c r="L33" s="88"/>
    </row>
    <row r="34" spans="2:12" ht="94.5" x14ac:dyDescent="0.2">
      <c r="B34" s="42" t="s">
        <v>116</v>
      </c>
      <c r="C34" s="35" t="s">
        <v>173</v>
      </c>
      <c r="D34" s="64" t="s">
        <v>174</v>
      </c>
      <c r="E34" s="66" t="s">
        <v>175</v>
      </c>
      <c r="F34" s="60" t="s">
        <v>176</v>
      </c>
      <c r="G34" s="60" t="s">
        <v>177</v>
      </c>
      <c r="H34" s="66" t="s">
        <v>178</v>
      </c>
      <c r="I34" s="62" t="s">
        <v>13</v>
      </c>
      <c r="J34" s="63" t="s">
        <v>179</v>
      </c>
      <c r="K34" s="63" t="s">
        <v>155</v>
      </c>
    </row>
    <row r="35" spans="2:12" ht="67.5" x14ac:dyDescent="0.2">
      <c r="B35" s="42" t="s">
        <v>116</v>
      </c>
      <c r="C35" s="38" t="s">
        <v>180</v>
      </c>
      <c r="D35" s="64" t="s">
        <v>181</v>
      </c>
      <c r="E35" s="68" t="s">
        <v>182</v>
      </c>
      <c r="F35" s="60" t="s">
        <v>183</v>
      </c>
      <c r="G35" s="60" t="s">
        <v>184</v>
      </c>
      <c r="H35" s="66" t="s">
        <v>185</v>
      </c>
      <c r="I35" s="62" t="s">
        <v>13</v>
      </c>
      <c r="J35" s="60" t="s">
        <v>183</v>
      </c>
      <c r="K35" s="63" t="s">
        <v>155</v>
      </c>
    </row>
    <row r="36" spans="2:12" ht="81" x14ac:dyDescent="0.2">
      <c r="B36" s="42" t="s">
        <v>116</v>
      </c>
      <c r="C36" s="38" t="s">
        <v>180</v>
      </c>
      <c r="D36" s="64" t="s">
        <v>186</v>
      </c>
      <c r="E36" s="68" t="s">
        <v>187</v>
      </c>
      <c r="F36" s="60" t="s">
        <v>188</v>
      </c>
      <c r="G36" s="60" t="s">
        <v>189</v>
      </c>
      <c r="H36" s="66" t="s">
        <v>190</v>
      </c>
      <c r="I36" s="62" t="s">
        <v>13</v>
      </c>
      <c r="J36" s="60" t="s">
        <v>191</v>
      </c>
      <c r="K36" s="63" t="s">
        <v>155</v>
      </c>
    </row>
    <row r="37" spans="2:12" ht="54" x14ac:dyDescent="0.2">
      <c r="B37" s="42" t="s">
        <v>116</v>
      </c>
      <c r="C37" s="38" t="s">
        <v>180</v>
      </c>
      <c r="D37" s="64" t="s">
        <v>192</v>
      </c>
      <c r="E37" s="82" t="s">
        <v>193</v>
      </c>
      <c r="F37" s="83" t="s">
        <v>194</v>
      </c>
      <c r="G37" s="83" t="s">
        <v>184</v>
      </c>
      <c r="H37" s="85" t="s">
        <v>195</v>
      </c>
      <c r="I37" s="62"/>
      <c r="J37" s="63" t="s">
        <v>196</v>
      </c>
      <c r="K37" s="63"/>
    </row>
    <row r="38" spans="2:12" ht="81" x14ac:dyDescent="0.2">
      <c r="B38" s="42" t="s">
        <v>116</v>
      </c>
      <c r="C38" s="38" t="s">
        <v>180</v>
      </c>
      <c r="D38" s="70" t="s">
        <v>197</v>
      </c>
      <c r="E38" s="71" t="s">
        <v>198</v>
      </c>
      <c r="F38" s="60" t="s">
        <v>199</v>
      </c>
      <c r="G38" s="60" t="s">
        <v>200</v>
      </c>
      <c r="H38" s="66" t="s">
        <v>201</v>
      </c>
      <c r="I38" s="63"/>
      <c r="J38" s="60" t="s">
        <v>202</v>
      </c>
      <c r="K38" s="63" t="s">
        <v>71</v>
      </c>
    </row>
    <row r="39" spans="2:12" ht="81" x14ac:dyDescent="0.2">
      <c r="B39" s="43" t="s">
        <v>203</v>
      </c>
      <c r="C39" s="38" t="s">
        <v>204</v>
      </c>
      <c r="D39" s="90" t="s">
        <v>205</v>
      </c>
      <c r="E39" s="91" t="s">
        <v>206</v>
      </c>
      <c r="F39" s="91" t="s">
        <v>207</v>
      </c>
      <c r="G39" s="91" t="s">
        <v>208</v>
      </c>
      <c r="H39" s="91" t="s">
        <v>105</v>
      </c>
      <c r="I39" s="91" t="s">
        <v>209</v>
      </c>
      <c r="J39" s="91" t="s">
        <v>210</v>
      </c>
      <c r="K39" s="91" t="s">
        <v>71</v>
      </c>
    </row>
    <row r="40" spans="2:12" ht="55.5" x14ac:dyDescent="0.2">
      <c r="B40" s="43" t="s">
        <v>203</v>
      </c>
      <c r="C40" s="34" t="s">
        <v>204</v>
      </c>
      <c r="D40" s="64" t="s">
        <v>211</v>
      </c>
      <c r="E40" s="63" t="s">
        <v>212</v>
      </c>
      <c r="F40" s="60" t="s">
        <v>213</v>
      </c>
      <c r="G40" s="60" t="s">
        <v>214</v>
      </c>
      <c r="H40" s="66" t="s">
        <v>215</v>
      </c>
      <c r="I40" s="62" t="s">
        <v>13</v>
      </c>
      <c r="J40" s="63" t="s">
        <v>202</v>
      </c>
      <c r="K40" s="63" t="s">
        <v>71</v>
      </c>
    </row>
    <row r="41" spans="2:12" ht="61.5" x14ac:dyDescent="0.2">
      <c r="B41" s="43" t="s">
        <v>203</v>
      </c>
      <c r="C41" s="34" t="s">
        <v>204</v>
      </c>
      <c r="D41" s="64" t="s">
        <v>216</v>
      </c>
      <c r="E41" s="63" t="s">
        <v>217</v>
      </c>
      <c r="F41" s="63" t="s">
        <v>218</v>
      </c>
      <c r="G41" s="63" t="s">
        <v>219</v>
      </c>
      <c r="H41" s="66" t="s">
        <v>220</v>
      </c>
      <c r="I41" s="62" t="s">
        <v>13</v>
      </c>
      <c r="J41" s="63" t="s">
        <v>221</v>
      </c>
      <c r="K41" s="63" t="s">
        <v>71</v>
      </c>
    </row>
    <row r="42" spans="2:12" ht="108" x14ac:dyDescent="0.2">
      <c r="B42" s="43" t="s">
        <v>203</v>
      </c>
      <c r="C42" s="34" t="s">
        <v>204</v>
      </c>
      <c r="D42" s="64" t="s">
        <v>222</v>
      </c>
      <c r="E42" s="60" t="s">
        <v>223</v>
      </c>
      <c r="F42" s="60" t="s">
        <v>224</v>
      </c>
      <c r="G42" s="60" t="s">
        <v>225</v>
      </c>
      <c r="H42" s="61" t="s">
        <v>226</v>
      </c>
      <c r="I42" s="62" t="s">
        <v>13</v>
      </c>
      <c r="J42" s="63" t="s">
        <v>227</v>
      </c>
      <c r="K42" s="63" t="s">
        <v>71</v>
      </c>
    </row>
    <row r="43" spans="2:12" ht="81" x14ac:dyDescent="0.2">
      <c r="B43" s="43" t="s">
        <v>203</v>
      </c>
      <c r="C43" s="34" t="s">
        <v>228</v>
      </c>
      <c r="D43" s="90" t="s">
        <v>229</v>
      </c>
      <c r="E43" s="91" t="s">
        <v>230</v>
      </c>
      <c r="F43" s="91" t="s">
        <v>231</v>
      </c>
      <c r="G43" s="91" t="s">
        <v>208</v>
      </c>
      <c r="H43" s="91" t="s">
        <v>232</v>
      </c>
      <c r="I43" s="90" t="s">
        <v>209</v>
      </c>
      <c r="J43" s="90" t="s">
        <v>233</v>
      </c>
      <c r="K43" s="90" t="s">
        <v>155</v>
      </c>
    </row>
    <row r="44" spans="2:12" ht="61.5" x14ac:dyDescent="0.2">
      <c r="B44" s="43" t="s">
        <v>203</v>
      </c>
      <c r="C44" s="34" t="s">
        <v>234</v>
      </c>
      <c r="D44" s="64" t="s">
        <v>235</v>
      </c>
      <c r="E44" s="65" t="s">
        <v>236</v>
      </c>
      <c r="F44" s="65" t="s">
        <v>237</v>
      </c>
      <c r="G44" s="60" t="s">
        <v>238</v>
      </c>
      <c r="H44" s="66" t="s">
        <v>239</v>
      </c>
      <c r="I44" s="62" t="s">
        <v>13</v>
      </c>
      <c r="J44" s="66" t="s">
        <v>240</v>
      </c>
      <c r="K44" s="63" t="s">
        <v>71</v>
      </c>
    </row>
    <row r="45" spans="2:12" ht="61.5" x14ac:dyDescent="0.2">
      <c r="B45" s="43" t="s">
        <v>203</v>
      </c>
      <c r="C45" s="34" t="s">
        <v>234</v>
      </c>
      <c r="D45" s="64" t="s">
        <v>241</v>
      </c>
      <c r="E45" s="65" t="s">
        <v>242</v>
      </c>
      <c r="F45" s="65" t="s">
        <v>237</v>
      </c>
      <c r="G45" s="60" t="s">
        <v>238</v>
      </c>
      <c r="H45" s="66" t="s">
        <v>239</v>
      </c>
      <c r="I45" s="62" t="s">
        <v>13</v>
      </c>
      <c r="J45" s="66" t="s">
        <v>240</v>
      </c>
      <c r="K45" s="63" t="s">
        <v>71</v>
      </c>
    </row>
    <row r="46" spans="2:12" ht="61.5" x14ac:dyDescent="0.2">
      <c r="B46" s="43" t="s">
        <v>203</v>
      </c>
      <c r="C46" s="34" t="s">
        <v>234</v>
      </c>
      <c r="D46" s="64" t="s">
        <v>243</v>
      </c>
      <c r="E46" s="65" t="s">
        <v>244</v>
      </c>
      <c r="F46" s="65" t="s">
        <v>237</v>
      </c>
      <c r="G46" s="60" t="s">
        <v>238</v>
      </c>
      <c r="H46" s="66" t="s">
        <v>239</v>
      </c>
      <c r="I46" s="62" t="s">
        <v>13</v>
      </c>
      <c r="J46" s="66" t="s">
        <v>240</v>
      </c>
      <c r="K46" s="63" t="s">
        <v>71</v>
      </c>
    </row>
    <row r="47" spans="2:12" ht="61.5" x14ac:dyDescent="0.2">
      <c r="B47" s="43" t="s">
        <v>203</v>
      </c>
      <c r="C47" s="34" t="s">
        <v>234</v>
      </c>
      <c r="D47" s="64" t="s">
        <v>245</v>
      </c>
      <c r="E47" s="65" t="s">
        <v>246</v>
      </c>
      <c r="F47" s="65" t="s">
        <v>247</v>
      </c>
      <c r="G47" s="60" t="s">
        <v>238</v>
      </c>
      <c r="H47" s="66" t="s">
        <v>248</v>
      </c>
      <c r="I47" s="62" t="s">
        <v>13</v>
      </c>
      <c r="J47" s="66"/>
      <c r="K47" s="63" t="s">
        <v>71</v>
      </c>
    </row>
    <row r="48" spans="2:12" ht="61.5" x14ac:dyDescent="0.2">
      <c r="B48" s="43" t="s">
        <v>203</v>
      </c>
      <c r="C48" s="34" t="s">
        <v>234</v>
      </c>
      <c r="D48" s="64" t="s">
        <v>249</v>
      </c>
      <c r="E48" s="65" t="s">
        <v>250</v>
      </c>
      <c r="F48" s="65" t="s">
        <v>251</v>
      </c>
      <c r="G48" s="60" t="s">
        <v>238</v>
      </c>
      <c r="H48" s="66" t="s">
        <v>239</v>
      </c>
      <c r="I48" s="62" t="s">
        <v>13</v>
      </c>
      <c r="J48" s="66" t="s">
        <v>240</v>
      </c>
      <c r="K48" s="63" t="s">
        <v>71</v>
      </c>
    </row>
    <row r="49" spans="2:12" ht="67.5" x14ac:dyDescent="0.2">
      <c r="B49" s="43" t="s">
        <v>203</v>
      </c>
      <c r="C49" s="34" t="s">
        <v>252</v>
      </c>
      <c r="D49" s="64" t="s">
        <v>253</v>
      </c>
      <c r="E49" s="60" t="s">
        <v>254</v>
      </c>
      <c r="F49" s="60" t="s">
        <v>255</v>
      </c>
      <c r="G49" s="60" t="s">
        <v>256</v>
      </c>
      <c r="H49" s="66" t="s">
        <v>257</v>
      </c>
      <c r="I49" s="62" t="s">
        <v>13</v>
      </c>
      <c r="J49" s="66" t="s">
        <v>258</v>
      </c>
      <c r="K49" s="63" t="s">
        <v>259</v>
      </c>
    </row>
    <row r="50" spans="2:12" ht="61.5" x14ac:dyDescent="0.2">
      <c r="B50" s="43" t="s">
        <v>203</v>
      </c>
      <c r="C50" s="34" t="s">
        <v>252</v>
      </c>
      <c r="D50" s="64" t="s">
        <v>260</v>
      </c>
      <c r="E50" s="63" t="s">
        <v>261</v>
      </c>
      <c r="F50" s="73" t="s">
        <v>262</v>
      </c>
      <c r="G50" s="63" t="s">
        <v>263</v>
      </c>
      <c r="H50" s="61" t="s">
        <v>264</v>
      </c>
      <c r="I50" s="62" t="s">
        <v>13</v>
      </c>
      <c r="J50" s="63" t="s">
        <v>265</v>
      </c>
      <c r="K50" s="63" t="s">
        <v>71</v>
      </c>
    </row>
    <row r="51" spans="2:12" ht="81" x14ac:dyDescent="0.2">
      <c r="B51" s="43" t="s">
        <v>203</v>
      </c>
      <c r="C51" s="34" t="s">
        <v>252</v>
      </c>
      <c r="D51" s="64" t="s">
        <v>266</v>
      </c>
      <c r="E51" s="63" t="s">
        <v>267</v>
      </c>
      <c r="F51" s="73" t="s">
        <v>268</v>
      </c>
      <c r="G51" s="63" t="s">
        <v>269</v>
      </c>
      <c r="H51" s="61" t="s">
        <v>270</v>
      </c>
      <c r="I51" s="62" t="s">
        <v>13</v>
      </c>
      <c r="J51" s="63" t="s">
        <v>271</v>
      </c>
      <c r="K51" s="63" t="s">
        <v>71</v>
      </c>
    </row>
    <row r="52" spans="2:12" ht="61.5" x14ac:dyDescent="0.2">
      <c r="B52" s="43" t="s">
        <v>203</v>
      </c>
      <c r="C52" s="34" t="s">
        <v>252</v>
      </c>
      <c r="D52" s="74" t="s">
        <v>272</v>
      </c>
      <c r="E52" s="74" t="s">
        <v>273</v>
      </c>
      <c r="F52" s="75" t="s">
        <v>274</v>
      </c>
      <c r="G52" s="74" t="s">
        <v>275</v>
      </c>
      <c r="H52" s="76" t="s">
        <v>276</v>
      </c>
      <c r="I52" s="77" t="s">
        <v>13</v>
      </c>
      <c r="J52" s="76" t="s">
        <v>277</v>
      </c>
      <c r="K52" s="74" t="s">
        <v>71</v>
      </c>
      <c r="L52" t="s">
        <v>278</v>
      </c>
    </row>
    <row r="53" spans="2:12" ht="94.5" x14ac:dyDescent="0.2">
      <c r="B53" s="43" t="s">
        <v>203</v>
      </c>
      <c r="C53" s="34" t="s">
        <v>279</v>
      </c>
      <c r="D53" s="70" t="s">
        <v>280</v>
      </c>
      <c r="E53" s="68" t="s">
        <v>281</v>
      </c>
      <c r="F53" s="68" t="s">
        <v>282</v>
      </c>
      <c r="G53" s="68" t="s">
        <v>283</v>
      </c>
      <c r="H53" s="78" t="s">
        <v>284</v>
      </c>
      <c r="I53" s="65"/>
      <c r="J53" s="63" t="s">
        <v>285</v>
      </c>
      <c r="K53" s="63" t="s">
        <v>71</v>
      </c>
    </row>
    <row r="54" spans="2:12" ht="40.5" x14ac:dyDescent="0.2">
      <c r="B54" s="43" t="s">
        <v>203</v>
      </c>
      <c r="C54" s="34" t="s">
        <v>279</v>
      </c>
      <c r="D54" s="94" t="s">
        <v>286</v>
      </c>
      <c r="E54" s="91" t="s">
        <v>287</v>
      </c>
      <c r="F54" s="91" t="s">
        <v>288</v>
      </c>
      <c r="G54" s="92" t="s">
        <v>208</v>
      </c>
      <c r="H54" s="93" t="s">
        <v>289</v>
      </c>
      <c r="I54" s="90" t="s">
        <v>209</v>
      </c>
      <c r="J54" s="91" t="s">
        <v>290</v>
      </c>
      <c r="K54" s="91" t="s">
        <v>71</v>
      </c>
    </row>
    <row r="55" spans="2:12" ht="40.5" x14ac:dyDescent="0.2">
      <c r="B55" s="43" t="s">
        <v>203</v>
      </c>
      <c r="C55" s="34" t="s">
        <v>279</v>
      </c>
      <c r="D55" s="185" t="s">
        <v>291</v>
      </c>
      <c r="E55" s="96" t="s">
        <v>292</v>
      </c>
      <c r="F55" s="96" t="s">
        <v>293</v>
      </c>
      <c r="G55" s="96" t="s">
        <v>294</v>
      </c>
      <c r="H55" s="96" t="s">
        <v>295</v>
      </c>
      <c r="I55" s="95" t="s">
        <v>209</v>
      </c>
      <c r="J55" s="95" t="s">
        <v>296</v>
      </c>
      <c r="K55" s="96" t="s">
        <v>71</v>
      </c>
    </row>
    <row r="56" spans="2:12" ht="40.5" x14ac:dyDescent="0.2">
      <c r="B56" s="44" t="s">
        <v>297</v>
      </c>
      <c r="C56" s="34" t="s">
        <v>298</v>
      </c>
      <c r="D56" s="185" t="s">
        <v>299</v>
      </c>
      <c r="E56" s="96" t="s">
        <v>300</v>
      </c>
      <c r="F56" s="96" t="s">
        <v>301</v>
      </c>
      <c r="G56" s="96" t="s">
        <v>208</v>
      </c>
      <c r="H56" s="96" t="s">
        <v>289</v>
      </c>
      <c r="I56" s="95" t="s">
        <v>209</v>
      </c>
      <c r="J56" s="95" t="s">
        <v>302</v>
      </c>
      <c r="K56" s="96" t="s">
        <v>71</v>
      </c>
    </row>
    <row r="57" spans="2:12" ht="61.5" x14ac:dyDescent="0.2">
      <c r="B57" s="44" t="s">
        <v>297</v>
      </c>
      <c r="C57" s="34" t="s">
        <v>303</v>
      </c>
      <c r="D57" s="67" t="s">
        <v>304</v>
      </c>
      <c r="E57" s="60" t="s">
        <v>305</v>
      </c>
      <c r="F57" s="60" t="s">
        <v>306</v>
      </c>
      <c r="G57" s="60" t="s">
        <v>307</v>
      </c>
      <c r="H57" s="66" t="s">
        <v>153</v>
      </c>
      <c r="I57" s="62" t="s">
        <v>13</v>
      </c>
      <c r="J57" s="66" t="s">
        <v>308</v>
      </c>
      <c r="K57" s="63" t="s">
        <v>71</v>
      </c>
    </row>
    <row r="58" spans="2:12" ht="61.5" x14ac:dyDescent="0.2">
      <c r="B58" s="44" t="s">
        <v>297</v>
      </c>
      <c r="C58" s="34" t="s">
        <v>303</v>
      </c>
      <c r="D58" s="70" t="s">
        <v>309</v>
      </c>
      <c r="E58" s="68" t="s">
        <v>310</v>
      </c>
      <c r="F58" s="79" t="s">
        <v>311</v>
      </c>
      <c r="G58" s="79" t="s">
        <v>312</v>
      </c>
      <c r="H58" s="66" t="s">
        <v>313</v>
      </c>
      <c r="I58" s="62" t="s">
        <v>13</v>
      </c>
      <c r="J58" s="66" t="s">
        <v>314</v>
      </c>
      <c r="K58" s="63" t="s">
        <v>71</v>
      </c>
    </row>
    <row r="59" spans="2:12" ht="67.5" x14ac:dyDescent="0.2">
      <c r="B59" s="44" t="s">
        <v>297</v>
      </c>
      <c r="C59" s="34" t="s">
        <v>303</v>
      </c>
      <c r="D59" s="70" t="s">
        <v>315</v>
      </c>
      <c r="E59" s="68" t="s">
        <v>316</v>
      </c>
      <c r="F59" s="79" t="s">
        <v>317</v>
      </c>
      <c r="G59" s="79" t="s">
        <v>312</v>
      </c>
      <c r="H59" s="66" t="s">
        <v>318</v>
      </c>
      <c r="I59" s="62" t="s">
        <v>13</v>
      </c>
      <c r="J59" s="66" t="s">
        <v>319</v>
      </c>
      <c r="K59" s="63" t="s">
        <v>71</v>
      </c>
    </row>
    <row r="60" spans="2:12" ht="61.5" x14ac:dyDescent="0.2">
      <c r="B60" s="44" t="s">
        <v>320</v>
      </c>
      <c r="C60" s="34" t="s">
        <v>321</v>
      </c>
      <c r="D60" s="67" t="s">
        <v>322</v>
      </c>
      <c r="E60" s="68" t="s">
        <v>323</v>
      </c>
      <c r="F60" s="79" t="s">
        <v>324</v>
      </c>
      <c r="G60" s="79" t="s">
        <v>325</v>
      </c>
      <c r="H60" s="66" t="s">
        <v>77</v>
      </c>
      <c r="I60" s="62" t="s">
        <v>13</v>
      </c>
      <c r="J60" s="66" t="s">
        <v>326</v>
      </c>
      <c r="K60" s="63" t="s">
        <v>155</v>
      </c>
    </row>
    <row r="61" spans="2:12" ht="94.5" x14ac:dyDescent="0.2">
      <c r="B61" s="44" t="s">
        <v>320</v>
      </c>
      <c r="C61" s="34" t="s">
        <v>321</v>
      </c>
      <c r="D61" s="67" t="s">
        <v>327</v>
      </c>
      <c r="E61" s="68" t="s">
        <v>328</v>
      </c>
      <c r="F61" s="79" t="s">
        <v>329</v>
      </c>
      <c r="G61" s="79" t="s">
        <v>325</v>
      </c>
      <c r="H61" s="66" t="s">
        <v>330</v>
      </c>
      <c r="I61" s="62" t="s">
        <v>13</v>
      </c>
      <c r="J61" s="66" t="s">
        <v>331</v>
      </c>
      <c r="K61" s="63" t="s">
        <v>155</v>
      </c>
    </row>
    <row r="62" spans="2:12" ht="55.5" x14ac:dyDescent="0.2">
      <c r="B62" s="44" t="s">
        <v>320</v>
      </c>
      <c r="C62" s="34" t="s">
        <v>321</v>
      </c>
      <c r="D62" s="67" t="s">
        <v>332</v>
      </c>
      <c r="E62" s="68" t="s">
        <v>333</v>
      </c>
      <c r="F62" s="79" t="s">
        <v>334</v>
      </c>
      <c r="G62" s="79" t="s">
        <v>325</v>
      </c>
      <c r="H62" s="66" t="s">
        <v>335</v>
      </c>
      <c r="I62" s="62" t="s">
        <v>13</v>
      </c>
      <c r="J62" s="66" t="s">
        <v>336</v>
      </c>
      <c r="K62" s="63" t="s">
        <v>155</v>
      </c>
    </row>
    <row r="63" spans="2:12" ht="94.5" x14ac:dyDescent="0.2">
      <c r="B63" s="44" t="s">
        <v>320</v>
      </c>
      <c r="C63" s="34" t="s">
        <v>337</v>
      </c>
      <c r="D63" s="67" t="s">
        <v>338</v>
      </c>
      <c r="E63" s="68" t="s">
        <v>339</v>
      </c>
      <c r="F63" s="79" t="s">
        <v>340</v>
      </c>
      <c r="G63" s="79" t="s">
        <v>325</v>
      </c>
      <c r="H63" s="66" t="s">
        <v>341</v>
      </c>
      <c r="I63" s="62" t="s">
        <v>13</v>
      </c>
      <c r="J63" s="66" t="s">
        <v>342</v>
      </c>
      <c r="K63" s="63" t="s">
        <v>155</v>
      </c>
    </row>
    <row r="64" spans="2:12" ht="61.5" x14ac:dyDescent="0.2">
      <c r="B64" s="44" t="s">
        <v>320</v>
      </c>
      <c r="C64" s="34" t="s">
        <v>337</v>
      </c>
      <c r="D64" s="67" t="s">
        <v>343</v>
      </c>
      <c r="E64" s="68" t="s">
        <v>344</v>
      </c>
      <c r="F64" s="79" t="s">
        <v>345</v>
      </c>
      <c r="G64" s="79" t="s">
        <v>325</v>
      </c>
      <c r="H64" s="66" t="s">
        <v>341</v>
      </c>
      <c r="I64" s="62" t="s">
        <v>13</v>
      </c>
      <c r="J64" s="66" t="s">
        <v>346</v>
      </c>
      <c r="K64" s="63" t="s">
        <v>155</v>
      </c>
    </row>
    <row r="65" spans="2:11" ht="61.5" x14ac:dyDescent="0.2">
      <c r="B65" s="44" t="s">
        <v>320</v>
      </c>
      <c r="C65" s="34" t="s">
        <v>337</v>
      </c>
      <c r="D65" s="67" t="s">
        <v>347</v>
      </c>
      <c r="E65" s="68" t="s">
        <v>348</v>
      </c>
      <c r="F65" s="79" t="s">
        <v>349</v>
      </c>
      <c r="G65" s="79" t="s">
        <v>325</v>
      </c>
      <c r="H65" s="66" t="s">
        <v>350</v>
      </c>
      <c r="I65" s="62" t="s">
        <v>13</v>
      </c>
      <c r="J65" s="66" t="s">
        <v>351</v>
      </c>
      <c r="K65" s="63" t="s">
        <v>352</v>
      </c>
    </row>
    <row r="66" spans="2:11" ht="61.5" x14ac:dyDescent="0.2">
      <c r="B66" s="44" t="s">
        <v>320</v>
      </c>
      <c r="C66" s="34" t="s">
        <v>353</v>
      </c>
      <c r="D66" s="67" t="s">
        <v>354</v>
      </c>
      <c r="E66" s="60" t="s">
        <v>355</v>
      </c>
      <c r="F66" s="60" t="s">
        <v>356</v>
      </c>
      <c r="G66" s="79" t="s">
        <v>325</v>
      </c>
      <c r="H66" s="61" t="s">
        <v>153</v>
      </c>
      <c r="I66" s="62" t="s">
        <v>13</v>
      </c>
      <c r="J66" s="63" t="s">
        <v>357</v>
      </c>
      <c r="K66" s="63" t="s">
        <v>155</v>
      </c>
    </row>
    <row r="67" spans="2:11" ht="61.5" x14ac:dyDescent="0.2">
      <c r="B67" s="44" t="s">
        <v>320</v>
      </c>
      <c r="C67" s="34" t="s">
        <v>353</v>
      </c>
      <c r="D67" s="67" t="s">
        <v>358</v>
      </c>
      <c r="E67" s="60" t="s">
        <v>359</v>
      </c>
      <c r="F67" s="60" t="s">
        <v>360</v>
      </c>
      <c r="G67" s="79" t="s">
        <v>325</v>
      </c>
      <c r="H67" s="61" t="s">
        <v>153</v>
      </c>
      <c r="I67" s="62" t="s">
        <v>13</v>
      </c>
      <c r="J67" s="60" t="s">
        <v>360</v>
      </c>
      <c r="K67" s="63" t="s">
        <v>155</v>
      </c>
    </row>
    <row r="68" spans="2:11" ht="61.5" x14ac:dyDescent="0.2">
      <c r="B68" s="44" t="s">
        <v>320</v>
      </c>
      <c r="C68" s="34" t="s">
        <v>353</v>
      </c>
      <c r="D68" s="67" t="s">
        <v>361</v>
      </c>
      <c r="E68" s="60" t="s">
        <v>362</v>
      </c>
      <c r="F68" s="63" t="s">
        <v>363</v>
      </c>
      <c r="G68" s="60" t="s">
        <v>364</v>
      </c>
      <c r="H68" s="61" t="s">
        <v>350</v>
      </c>
      <c r="I68" s="62" t="s">
        <v>13</v>
      </c>
      <c r="J68" s="60" t="s">
        <v>365</v>
      </c>
      <c r="K68" s="63" t="s">
        <v>71</v>
      </c>
    </row>
    <row r="69" spans="2:11" ht="13.5" x14ac:dyDescent="0.2">
      <c r="B69" s="47"/>
      <c r="C69" s="34"/>
      <c r="D69" s="45"/>
      <c r="E69" s="37"/>
      <c r="F69" s="37"/>
      <c r="G69" s="46"/>
      <c r="H69" s="40"/>
      <c r="I69" s="48"/>
      <c r="J69" s="37"/>
      <c r="K69" s="35"/>
    </row>
    <row r="70" spans="2:11" ht="13.5" x14ac:dyDescent="0.2">
      <c r="B70" s="13"/>
      <c r="C70" s="13"/>
      <c r="D70" s="13"/>
      <c r="E70" s="13"/>
      <c r="F70" s="13"/>
      <c r="G70" s="13"/>
      <c r="H70" s="13"/>
      <c r="I70" s="13"/>
      <c r="J70" s="13"/>
      <c r="K70" s="13"/>
    </row>
    <row r="71" spans="2:11" ht="13.5" x14ac:dyDescent="0.2">
      <c r="B71" s="18"/>
      <c r="C71" s="19"/>
      <c r="D71" s="20"/>
      <c r="E71" s="21"/>
      <c r="F71" s="22"/>
      <c r="G71" s="22"/>
      <c r="H71" s="23"/>
      <c r="I71" s="13"/>
      <c r="J71" s="13"/>
      <c r="K71" s="13"/>
    </row>
    <row r="72" spans="2:11" ht="13.5" x14ac:dyDescent="0.2">
      <c r="B72" s="187" t="s">
        <v>366</v>
      </c>
      <c r="C72" s="188"/>
      <c r="D72" s="188"/>
      <c r="E72" s="188"/>
      <c r="F72" s="188"/>
      <c r="G72" s="189"/>
      <c r="H72" s="24"/>
      <c r="I72" s="13"/>
      <c r="J72" s="13"/>
      <c r="K72" s="13"/>
    </row>
    <row r="73" spans="2:11" ht="13.5" x14ac:dyDescent="0.2">
      <c r="B73" s="210" t="s">
        <v>367</v>
      </c>
      <c r="C73" s="211"/>
      <c r="D73" s="211"/>
      <c r="E73" s="211"/>
      <c r="F73" s="211"/>
      <c r="G73" s="212"/>
      <c r="H73" s="24"/>
      <c r="I73" s="13"/>
      <c r="J73" s="13"/>
      <c r="K73" s="13"/>
    </row>
    <row r="74" spans="2:11" ht="13.5" x14ac:dyDescent="0.2">
      <c r="B74" s="213" t="s">
        <v>368</v>
      </c>
      <c r="C74" s="213"/>
      <c r="D74" s="213"/>
      <c r="E74" s="213"/>
      <c r="F74" s="213"/>
      <c r="G74" s="213"/>
      <c r="H74" s="24"/>
      <c r="I74" s="13"/>
      <c r="J74" s="13"/>
      <c r="K74" s="13"/>
    </row>
    <row r="75" spans="2:11" ht="13.5" x14ac:dyDescent="0.2">
      <c r="B75" s="213" t="s">
        <v>369</v>
      </c>
      <c r="C75" s="213"/>
      <c r="D75" s="213"/>
      <c r="E75" s="213"/>
      <c r="F75" s="213"/>
      <c r="G75" s="213"/>
      <c r="H75" s="24"/>
      <c r="I75" s="13"/>
      <c r="J75" s="13"/>
      <c r="K75" s="13"/>
    </row>
    <row r="76" spans="2:11" ht="13.5" x14ac:dyDescent="0.2">
      <c r="B76" s="213" t="s">
        <v>370</v>
      </c>
      <c r="C76" s="213"/>
      <c r="D76" s="213"/>
      <c r="E76" s="213"/>
      <c r="F76" s="213"/>
      <c r="G76" s="213"/>
      <c r="H76" s="24"/>
      <c r="I76" s="13"/>
      <c r="J76" s="13"/>
      <c r="K76" s="13"/>
    </row>
    <row r="77" spans="2:11" ht="13.5" x14ac:dyDescent="0.2">
      <c r="B77" s="213" t="s">
        <v>371</v>
      </c>
      <c r="C77" s="213"/>
      <c r="D77" s="213"/>
      <c r="E77" s="213"/>
      <c r="F77" s="213"/>
      <c r="G77" s="213"/>
      <c r="H77" s="24"/>
      <c r="I77" s="13"/>
      <c r="J77" s="13"/>
      <c r="K77" s="13"/>
    </row>
    <row r="78" spans="2:11" ht="13.5" x14ac:dyDescent="0.2">
      <c r="B78" s="213" t="s">
        <v>372</v>
      </c>
      <c r="C78" s="213"/>
      <c r="D78" s="213"/>
      <c r="E78" s="213"/>
      <c r="F78" s="213"/>
      <c r="G78" s="213"/>
      <c r="H78" s="25"/>
      <c r="I78" s="13"/>
      <c r="J78" s="13"/>
      <c r="K78" s="13"/>
    </row>
    <row r="79" spans="2:11" ht="13.5" x14ac:dyDescent="0.2">
      <c r="B79" s="187" t="s">
        <v>373</v>
      </c>
      <c r="C79" s="188"/>
      <c r="D79" s="188"/>
      <c r="E79" s="188"/>
      <c r="F79" s="188"/>
      <c r="G79" s="189"/>
      <c r="H79" s="25"/>
      <c r="I79" s="13"/>
      <c r="J79" s="13"/>
      <c r="K79" s="13"/>
    </row>
    <row r="80" spans="2:11" ht="13.5" x14ac:dyDescent="0.2">
      <c r="B80" s="210" t="s">
        <v>374</v>
      </c>
      <c r="C80" s="211"/>
      <c r="D80" s="211"/>
      <c r="E80" s="211"/>
      <c r="F80" s="211"/>
      <c r="G80" s="212"/>
      <c r="H80" s="25"/>
      <c r="I80" s="13"/>
      <c r="J80" s="13"/>
      <c r="K80" s="13"/>
    </row>
    <row r="81" spans="2:11" ht="13.5" x14ac:dyDescent="0.2">
      <c r="B81" s="25"/>
      <c r="C81" s="25"/>
      <c r="D81" s="26"/>
      <c r="E81" s="25"/>
      <c r="F81" s="25"/>
      <c r="G81" s="25"/>
      <c r="H81" s="24"/>
      <c r="I81" s="13"/>
      <c r="J81" s="13"/>
      <c r="K81" s="13"/>
    </row>
    <row r="82" spans="2:11" ht="13.5" x14ac:dyDescent="0.2">
      <c r="B82" s="214" t="s">
        <v>375</v>
      </c>
      <c r="C82" s="214"/>
      <c r="D82" s="214"/>
      <c r="E82" s="25"/>
      <c r="F82" s="25"/>
      <c r="G82" s="25"/>
      <c r="H82" s="24"/>
      <c r="I82" s="13"/>
      <c r="J82" s="13"/>
      <c r="K82" s="13"/>
    </row>
    <row r="83" spans="2:11" ht="13.5" x14ac:dyDescent="0.2">
      <c r="B83" s="215" t="s">
        <v>376</v>
      </c>
      <c r="C83" s="57" t="s">
        <v>377</v>
      </c>
      <c r="D83" s="217" t="s">
        <v>378</v>
      </c>
      <c r="E83" s="218"/>
      <c r="F83" s="218"/>
      <c r="G83" s="218"/>
      <c r="H83" s="219"/>
      <c r="I83" s="13"/>
      <c r="J83" s="13"/>
      <c r="K83" s="13"/>
    </row>
    <row r="84" spans="2:11" ht="14.25" x14ac:dyDescent="0.2">
      <c r="B84" s="216"/>
      <c r="C84" s="27" t="s">
        <v>379</v>
      </c>
      <c r="D84" s="220"/>
      <c r="E84" s="221"/>
      <c r="F84" s="221"/>
      <c r="G84" s="221"/>
      <c r="H84" s="222"/>
      <c r="I84" s="13"/>
      <c r="J84" s="13"/>
      <c r="K84" s="13"/>
    </row>
    <row r="85" spans="2:11" ht="33" customHeight="1" x14ac:dyDescent="0.2">
      <c r="B85" s="28">
        <v>1</v>
      </c>
      <c r="C85" s="184" t="s">
        <v>380</v>
      </c>
      <c r="D85" s="207" t="s">
        <v>381</v>
      </c>
      <c r="E85" s="208"/>
      <c r="F85" s="208"/>
      <c r="G85" s="208"/>
      <c r="H85" s="209"/>
      <c r="I85" s="13"/>
      <c r="J85" s="13"/>
      <c r="K85" s="13"/>
    </row>
  </sheetData>
  <autoFilter ref="A7:K7"/>
  <mergeCells count="18">
    <mergeCell ref="D85:H85"/>
    <mergeCell ref="B73:G73"/>
    <mergeCell ref="B74:G74"/>
    <mergeCell ref="B75:G75"/>
    <mergeCell ref="B76:G76"/>
    <mergeCell ref="B77:G77"/>
    <mergeCell ref="B78:G78"/>
    <mergeCell ref="B79:G79"/>
    <mergeCell ref="B80:G80"/>
    <mergeCell ref="B82:D82"/>
    <mergeCell ref="B83:B84"/>
    <mergeCell ref="D83:H84"/>
    <mergeCell ref="B72:G72"/>
    <mergeCell ref="C2:J3"/>
    <mergeCell ref="K2:K3"/>
    <mergeCell ref="C4:K4"/>
    <mergeCell ref="C5:K5"/>
    <mergeCell ref="B6:K6"/>
  </mergeCells>
  <dataValidations count="1">
    <dataValidation allowBlank="1" showInputMessage="1" showErrorMessage="1" prompt="Estos subcomponentes son establecidos en la Guía para la elaboración de Planes anticorrupción vs 2. Vigencia 2015." sqref="C7"/>
  </dataValidations>
  <pageMargins left="0.7" right="0.7" top="0.75" bottom="0.75" header="0.3" footer="0.3"/>
  <drawing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55"/>
  <sheetViews>
    <sheetView topLeftCell="A48" zoomScale="60" zoomScaleNormal="60" workbookViewId="0">
      <selection activeCell="A55" sqref="A55"/>
    </sheetView>
  </sheetViews>
  <sheetFormatPr baseColWidth="10" defaultColWidth="11.42578125" defaultRowHeight="12.75" x14ac:dyDescent="0.2"/>
  <cols>
    <col min="1" max="1" width="12.85546875" style="101" customWidth="1"/>
    <col min="2" max="2" width="27.85546875" style="101" customWidth="1"/>
    <col min="3" max="3" width="27.140625" style="101" customWidth="1"/>
    <col min="4" max="4" width="15.28515625" style="101" customWidth="1"/>
    <col min="5" max="5" width="12.140625" style="169" bestFit="1" customWidth="1"/>
    <col min="6" max="6" width="30.7109375" style="101" customWidth="1"/>
    <col min="7" max="7" width="44" style="101" customWidth="1"/>
    <col min="8" max="8" width="18.85546875" style="101" bestFit="1" customWidth="1"/>
    <col min="9" max="9" width="16.28515625" style="101" bestFit="1" customWidth="1"/>
    <col min="10" max="10" width="14.85546875" style="101" bestFit="1" customWidth="1"/>
    <col min="11" max="11" width="10" style="101" customWidth="1"/>
    <col min="12" max="12" width="10.28515625" style="101" bestFit="1" customWidth="1"/>
    <col min="13" max="13" width="63.140625" style="101" customWidth="1"/>
    <col min="14" max="15" width="10.85546875" style="101" customWidth="1"/>
    <col min="16" max="16" width="14.85546875" style="101" bestFit="1" customWidth="1"/>
    <col min="17" max="18" width="10" style="101" customWidth="1"/>
    <col min="19" max="19" width="13" style="101" bestFit="1" customWidth="1"/>
    <col min="20" max="20" width="65.7109375" style="101" customWidth="1"/>
    <col min="21" max="21" width="14.85546875" style="101" customWidth="1"/>
    <col min="22" max="22" width="23.85546875" style="101" customWidth="1"/>
    <col min="23" max="23" width="13.140625" style="101" customWidth="1"/>
    <col min="24" max="24" width="10.85546875" style="101" bestFit="1" customWidth="1"/>
    <col min="25" max="25" width="13.85546875" style="101" bestFit="1" customWidth="1"/>
    <col min="26" max="26" width="10.28515625" style="101" bestFit="1" customWidth="1"/>
    <col min="27" max="27" width="12.42578125" style="101" customWidth="1"/>
    <col min="28" max="28" width="36.140625" style="101" customWidth="1"/>
    <col min="29" max="29" width="15.5703125" style="101" customWidth="1"/>
    <col min="30" max="30" width="34.7109375" style="101" customWidth="1"/>
    <col min="31" max="31" width="9.85546875" style="101" customWidth="1"/>
    <col min="32" max="32" width="14.42578125" style="101" customWidth="1"/>
    <col min="33" max="33" width="12.5703125" style="101" customWidth="1"/>
    <col min="34" max="34" width="34.140625" style="101" customWidth="1"/>
    <col min="35" max="35" width="15" style="101" customWidth="1"/>
    <col min="36" max="36" width="34.7109375" style="101" customWidth="1"/>
    <col min="37" max="37" width="9.85546875" style="101" customWidth="1"/>
    <col min="38" max="38" width="12.85546875" style="101" customWidth="1"/>
    <col min="39" max="39" width="13.140625" style="101" customWidth="1"/>
    <col min="40" max="40" width="34.140625" style="101" customWidth="1"/>
    <col min="41" max="41" width="15.140625" style="101" customWidth="1"/>
    <col min="42" max="42" width="34.7109375" style="101" customWidth="1"/>
    <col min="43" max="43" width="9.85546875" style="101" customWidth="1"/>
    <col min="44" max="44" width="13.140625" style="101" customWidth="1"/>
    <col min="45" max="45" width="12.5703125" style="101" customWidth="1"/>
    <col min="46" max="46" width="34.140625" style="101" customWidth="1"/>
    <col min="47" max="47" width="16.42578125" style="101" customWidth="1"/>
    <col min="48" max="48" width="34.7109375" style="101" customWidth="1"/>
    <col min="49" max="49" width="2.42578125" style="101" customWidth="1"/>
    <col min="50" max="16384" width="11.42578125" style="101"/>
  </cols>
  <sheetData>
    <row r="1" spans="1:53" ht="21" customHeight="1" x14ac:dyDescent="0.2">
      <c r="A1" s="277"/>
      <c r="B1" s="277"/>
      <c r="C1" s="278" t="s">
        <v>382</v>
      </c>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c r="AI1" s="279"/>
      <c r="AJ1" s="279"/>
      <c r="AK1" s="279"/>
      <c r="AL1" s="279"/>
      <c r="AM1" s="279"/>
      <c r="AN1" s="279"/>
      <c r="AO1" s="279"/>
      <c r="AP1" s="279"/>
      <c r="AQ1" s="279"/>
      <c r="AR1" s="279"/>
      <c r="AS1" s="279"/>
      <c r="AT1" s="280"/>
      <c r="AU1" s="97" t="s">
        <v>383</v>
      </c>
      <c r="AV1" s="98" t="s">
        <v>384</v>
      </c>
      <c r="AW1" s="99"/>
      <c r="AX1" s="100"/>
      <c r="AY1" s="100"/>
      <c r="AZ1" s="100"/>
      <c r="BA1" s="100"/>
    </row>
    <row r="2" spans="1:53" ht="21" customHeight="1" x14ac:dyDescent="0.2">
      <c r="A2" s="277"/>
      <c r="B2" s="277"/>
      <c r="C2" s="281"/>
      <c r="D2" s="282"/>
      <c r="E2" s="282"/>
      <c r="F2" s="282"/>
      <c r="G2" s="282"/>
      <c r="H2" s="282"/>
      <c r="I2" s="282"/>
      <c r="J2" s="282"/>
      <c r="K2" s="282"/>
      <c r="L2" s="282"/>
      <c r="M2" s="282"/>
      <c r="N2" s="282"/>
      <c r="O2" s="282"/>
      <c r="P2" s="282"/>
      <c r="Q2" s="282"/>
      <c r="R2" s="282"/>
      <c r="S2" s="282"/>
      <c r="T2" s="282"/>
      <c r="U2" s="282"/>
      <c r="V2" s="282"/>
      <c r="W2" s="282"/>
      <c r="X2" s="282"/>
      <c r="Y2" s="282"/>
      <c r="Z2" s="282"/>
      <c r="AA2" s="282"/>
      <c r="AB2" s="282"/>
      <c r="AC2" s="282"/>
      <c r="AD2" s="282"/>
      <c r="AE2" s="282"/>
      <c r="AF2" s="282"/>
      <c r="AG2" s="282"/>
      <c r="AH2" s="282"/>
      <c r="AI2" s="282"/>
      <c r="AJ2" s="282"/>
      <c r="AK2" s="282"/>
      <c r="AL2" s="282"/>
      <c r="AM2" s="282"/>
      <c r="AN2" s="282"/>
      <c r="AO2" s="282"/>
      <c r="AP2" s="282"/>
      <c r="AQ2" s="282"/>
      <c r="AR2" s="282"/>
      <c r="AS2" s="282"/>
      <c r="AT2" s="283"/>
      <c r="AU2" s="97" t="s">
        <v>385</v>
      </c>
      <c r="AV2" s="98">
        <v>2</v>
      </c>
      <c r="AW2" s="99"/>
      <c r="AX2" s="100"/>
      <c r="AY2" s="100"/>
      <c r="AZ2" s="100"/>
      <c r="BA2" s="100"/>
    </row>
    <row r="3" spans="1:53" ht="21" customHeight="1" x14ac:dyDescent="0.2">
      <c r="A3" s="277"/>
      <c r="B3" s="277"/>
      <c r="C3" s="281"/>
      <c r="D3" s="282"/>
      <c r="E3" s="282"/>
      <c r="F3" s="282"/>
      <c r="G3" s="282"/>
      <c r="H3" s="282"/>
      <c r="I3" s="282"/>
      <c r="J3" s="282"/>
      <c r="K3" s="282"/>
      <c r="L3" s="282"/>
      <c r="M3" s="282"/>
      <c r="N3" s="282"/>
      <c r="O3" s="282"/>
      <c r="P3" s="282"/>
      <c r="Q3" s="282"/>
      <c r="R3" s="282"/>
      <c r="S3" s="282"/>
      <c r="T3" s="282"/>
      <c r="U3" s="282"/>
      <c r="V3" s="282"/>
      <c r="W3" s="282"/>
      <c r="X3" s="282"/>
      <c r="Y3" s="282"/>
      <c r="Z3" s="282"/>
      <c r="AA3" s="282"/>
      <c r="AB3" s="282"/>
      <c r="AC3" s="282"/>
      <c r="AD3" s="282"/>
      <c r="AE3" s="282"/>
      <c r="AF3" s="282"/>
      <c r="AG3" s="282"/>
      <c r="AH3" s="282"/>
      <c r="AI3" s="282"/>
      <c r="AJ3" s="282"/>
      <c r="AK3" s="282"/>
      <c r="AL3" s="282"/>
      <c r="AM3" s="282"/>
      <c r="AN3" s="282"/>
      <c r="AO3" s="282"/>
      <c r="AP3" s="282"/>
      <c r="AQ3" s="282"/>
      <c r="AR3" s="282"/>
      <c r="AS3" s="282"/>
      <c r="AT3" s="283"/>
      <c r="AU3" s="97" t="s">
        <v>386</v>
      </c>
      <c r="AV3" s="98" t="s">
        <v>387</v>
      </c>
      <c r="AW3" s="99"/>
      <c r="AX3" s="100"/>
      <c r="AY3" s="100"/>
      <c r="AZ3" s="100"/>
      <c r="BA3" s="100"/>
    </row>
    <row r="4" spans="1:53" ht="21" customHeight="1" x14ac:dyDescent="0.2">
      <c r="A4" s="277"/>
      <c r="B4" s="277"/>
      <c r="C4" s="284"/>
      <c r="D4" s="285"/>
      <c r="E4" s="285"/>
      <c r="F4" s="285"/>
      <c r="G4" s="285"/>
      <c r="H4" s="285"/>
      <c r="I4" s="285"/>
      <c r="J4" s="285"/>
      <c r="K4" s="285"/>
      <c r="L4" s="285"/>
      <c r="M4" s="285"/>
      <c r="N4" s="285"/>
      <c r="O4" s="285"/>
      <c r="P4" s="285"/>
      <c r="Q4" s="285"/>
      <c r="R4" s="285"/>
      <c r="S4" s="285"/>
      <c r="T4" s="285"/>
      <c r="U4" s="285"/>
      <c r="V4" s="285"/>
      <c r="W4" s="285"/>
      <c r="X4" s="285"/>
      <c r="Y4" s="285"/>
      <c r="Z4" s="285"/>
      <c r="AA4" s="285"/>
      <c r="AB4" s="285"/>
      <c r="AC4" s="285"/>
      <c r="AD4" s="285"/>
      <c r="AE4" s="285"/>
      <c r="AF4" s="285"/>
      <c r="AG4" s="285"/>
      <c r="AH4" s="285"/>
      <c r="AI4" s="285"/>
      <c r="AJ4" s="285"/>
      <c r="AK4" s="285"/>
      <c r="AL4" s="285"/>
      <c r="AM4" s="285"/>
      <c r="AN4" s="285"/>
      <c r="AO4" s="285"/>
      <c r="AP4" s="285"/>
      <c r="AQ4" s="285"/>
      <c r="AR4" s="285"/>
      <c r="AS4" s="285"/>
      <c r="AT4" s="286"/>
      <c r="AU4" s="97" t="s">
        <v>388</v>
      </c>
      <c r="AV4" s="98" t="s">
        <v>389</v>
      </c>
      <c r="AW4" s="99"/>
      <c r="AX4" s="100"/>
      <c r="AY4" s="100"/>
      <c r="AZ4" s="100"/>
      <c r="BA4" s="100"/>
    </row>
    <row r="5" spans="1:53" x14ac:dyDescent="0.2">
      <c r="A5" s="287"/>
      <c r="B5" s="287"/>
      <c r="C5" s="287"/>
      <c r="D5" s="287"/>
      <c r="E5" s="287"/>
      <c r="F5" s="287"/>
      <c r="G5" s="287"/>
      <c r="H5" s="287"/>
      <c r="I5" s="287"/>
      <c r="J5" s="287"/>
      <c r="K5" s="287"/>
      <c r="L5" s="287"/>
      <c r="M5" s="287"/>
      <c r="N5" s="287"/>
      <c r="O5" s="287"/>
      <c r="P5" s="287"/>
      <c r="Q5" s="287"/>
      <c r="R5" s="287"/>
      <c r="S5" s="287"/>
      <c r="T5" s="287"/>
      <c r="U5" s="287"/>
      <c r="V5" s="287"/>
      <c r="W5" s="287"/>
      <c r="X5" s="287"/>
      <c r="Y5" s="287"/>
      <c r="Z5" s="287"/>
      <c r="AA5" s="287"/>
      <c r="AB5" s="287"/>
      <c r="AC5" s="287"/>
      <c r="AD5" s="287"/>
      <c r="AE5" s="287"/>
      <c r="AF5" s="287"/>
      <c r="AG5" s="287"/>
      <c r="AH5" s="287"/>
      <c r="AI5" s="287"/>
      <c r="AJ5" s="287"/>
      <c r="AK5" s="287"/>
      <c r="AL5" s="287"/>
      <c r="AM5" s="287"/>
      <c r="AN5" s="287"/>
      <c r="AO5" s="287"/>
      <c r="AP5" s="287"/>
      <c r="AQ5" s="287"/>
      <c r="AR5" s="287"/>
      <c r="AS5" s="287"/>
      <c r="AT5" s="287"/>
      <c r="AU5" s="287"/>
      <c r="AV5" s="102"/>
      <c r="AW5" s="99"/>
      <c r="AX5" s="100"/>
      <c r="AY5" s="100"/>
      <c r="AZ5" s="100"/>
      <c r="BA5" s="100"/>
    </row>
    <row r="6" spans="1:53" x14ac:dyDescent="0.2">
      <c r="A6" s="288" t="s">
        <v>390</v>
      </c>
      <c r="B6" s="288"/>
      <c r="C6" s="103" t="s">
        <v>391</v>
      </c>
      <c r="D6" s="104"/>
      <c r="E6" s="105"/>
      <c r="F6" s="102"/>
      <c r="G6" s="102"/>
      <c r="H6" s="102"/>
      <c r="I6" s="102"/>
      <c r="J6" s="102"/>
      <c r="K6" s="102"/>
      <c r="L6" s="102"/>
      <c r="M6" s="102"/>
      <c r="N6" s="102"/>
      <c r="O6" s="102"/>
      <c r="P6" s="102"/>
      <c r="Q6" s="102"/>
      <c r="R6" s="102"/>
      <c r="S6" s="102"/>
      <c r="T6" s="102"/>
      <c r="U6" s="102"/>
      <c r="V6" s="102"/>
      <c r="W6" s="102"/>
      <c r="X6" s="102"/>
      <c r="Y6" s="102"/>
      <c r="Z6" s="102"/>
      <c r="AA6" s="102"/>
      <c r="AB6" s="102"/>
      <c r="AC6" s="102"/>
      <c r="AD6" s="102"/>
      <c r="AE6" s="102"/>
      <c r="AF6" s="102"/>
      <c r="AG6" s="102"/>
      <c r="AH6" s="102"/>
      <c r="AI6" s="102"/>
      <c r="AJ6" s="102"/>
      <c r="AK6" s="102"/>
      <c r="AL6" s="102"/>
      <c r="AM6" s="102"/>
      <c r="AN6" s="102"/>
      <c r="AO6" s="102"/>
      <c r="AP6" s="102"/>
      <c r="AQ6" s="102"/>
      <c r="AR6" s="102"/>
      <c r="AS6" s="102"/>
      <c r="AT6" s="102"/>
      <c r="AU6" s="102"/>
      <c r="AV6" s="102"/>
      <c r="AW6" s="99"/>
      <c r="AX6" s="100"/>
      <c r="AY6" s="100"/>
      <c r="AZ6" s="100"/>
      <c r="BA6" s="100"/>
    </row>
    <row r="7" spans="1:53" x14ac:dyDescent="0.2">
      <c r="A7" s="102"/>
      <c r="B7" s="102"/>
      <c r="C7" s="102"/>
      <c r="D7" s="102"/>
      <c r="E7" s="102"/>
      <c r="F7" s="102"/>
      <c r="G7" s="102"/>
      <c r="H7" s="102"/>
      <c r="I7" s="102"/>
      <c r="J7" s="102"/>
      <c r="K7" s="102"/>
      <c r="L7" s="102"/>
      <c r="M7" s="10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99"/>
      <c r="AX7" s="100"/>
      <c r="AY7" s="100"/>
      <c r="AZ7" s="100"/>
      <c r="BA7" s="100"/>
    </row>
    <row r="8" spans="1:53" ht="26.25" customHeight="1" x14ac:dyDescent="0.2">
      <c r="A8" s="289" t="s">
        <v>392</v>
      </c>
      <c r="B8" s="290"/>
      <c r="C8" s="290"/>
      <c r="D8" s="290"/>
      <c r="E8" s="290"/>
      <c r="F8" s="290"/>
      <c r="G8" s="290"/>
      <c r="H8" s="290"/>
      <c r="I8" s="290"/>
      <c r="J8" s="290"/>
      <c r="K8" s="290"/>
      <c r="L8" s="291"/>
      <c r="M8" s="292" t="s">
        <v>393</v>
      </c>
      <c r="N8" s="293"/>
      <c r="O8" s="293"/>
      <c r="P8" s="293"/>
      <c r="Q8" s="293"/>
      <c r="R8" s="293"/>
      <c r="S8" s="293"/>
      <c r="T8" s="293"/>
      <c r="U8" s="293"/>
      <c r="V8" s="293"/>
      <c r="W8" s="293"/>
      <c r="X8" s="293"/>
      <c r="Y8" s="294"/>
      <c r="Z8" s="295" t="s">
        <v>394</v>
      </c>
      <c r="AA8" s="295"/>
      <c r="AB8" s="295"/>
      <c r="AC8" s="295"/>
      <c r="AD8" s="295"/>
      <c r="AE8" s="295"/>
      <c r="AF8" s="295"/>
      <c r="AG8" s="295"/>
      <c r="AH8" s="295"/>
      <c r="AI8" s="295"/>
      <c r="AJ8" s="295"/>
      <c r="AK8" s="295"/>
      <c r="AL8" s="295"/>
      <c r="AM8" s="295"/>
      <c r="AN8" s="295"/>
      <c r="AO8" s="295"/>
      <c r="AP8" s="295"/>
      <c r="AQ8" s="295"/>
      <c r="AR8" s="295"/>
      <c r="AS8" s="295"/>
      <c r="AT8" s="295"/>
      <c r="AU8" s="295"/>
      <c r="AV8" s="295"/>
      <c r="AW8" s="106"/>
    </row>
    <row r="9" spans="1:53" s="108" customFormat="1" ht="46.5" customHeight="1" x14ac:dyDescent="0.2">
      <c r="A9" s="276" t="s">
        <v>395</v>
      </c>
      <c r="B9" s="276" t="s">
        <v>396</v>
      </c>
      <c r="C9" s="276" t="s">
        <v>397</v>
      </c>
      <c r="D9" s="276" t="s">
        <v>398</v>
      </c>
      <c r="E9" s="276" t="s">
        <v>399</v>
      </c>
      <c r="F9" s="276" t="s">
        <v>400</v>
      </c>
      <c r="G9" s="271" t="s">
        <v>401</v>
      </c>
      <c r="H9" s="271" t="s">
        <v>402</v>
      </c>
      <c r="I9" s="273" t="s">
        <v>403</v>
      </c>
      <c r="J9" s="274" t="s">
        <v>404</v>
      </c>
      <c r="K9" s="275"/>
      <c r="L9" s="275"/>
      <c r="M9" s="270" t="s">
        <v>405</v>
      </c>
      <c r="N9" s="270" t="s">
        <v>406</v>
      </c>
      <c r="O9" s="270" t="s">
        <v>407</v>
      </c>
      <c r="P9" s="299" t="s">
        <v>408</v>
      </c>
      <c r="Q9" s="299"/>
      <c r="R9" s="299"/>
      <c r="S9" s="300" t="s">
        <v>409</v>
      </c>
      <c r="T9" s="301" t="s">
        <v>410</v>
      </c>
      <c r="U9" s="302"/>
      <c r="V9" s="302"/>
      <c r="W9" s="302"/>
      <c r="X9" s="302"/>
      <c r="Y9" s="303"/>
      <c r="Z9" s="296" t="s">
        <v>411</v>
      </c>
      <c r="AA9" s="297"/>
      <c r="AB9" s="297"/>
      <c r="AC9" s="297"/>
      <c r="AD9" s="298"/>
      <c r="AE9" s="296" t="s">
        <v>412</v>
      </c>
      <c r="AF9" s="297"/>
      <c r="AG9" s="297"/>
      <c r="AH9" s="297"/>
      <c r="AI9" s="297"/>
      <c r="AJ9" s="298"/>
      <c r="AK9" s="296" t="s">
        <v>413</v>
      </c>
      <c r="AL9" s="297"/>
      <c r="AM9" s="297"/>
      <c r="AN9" s="297"/>
      <c r="AO9" s="297"/>
      <c r="AP9" s="298"/>
      <c r="AQ9" s="296" t="s">
        <v>414</v>
      </c>
      <c r="AR9" s="297"/>
      <c r="AS9" s="297"/>
      <c r="AT9" s="297"/>
      <c r="AU9" s="297"/>
      <c r="AV9" s="298"/>
      <c r="AW9" s="107"/>
    </row>
    <row r="10" spans="1:53" ht="38.25" x14ac:dyDescent="0.2">
      <c r="A10" s="271"/>
      <c r="B10" s="271"/>
      <c r="C10" s="271"/>
      <c r="D10" s="271"/>
      <c r="E10" s="271"/>
      <c r="F10" s="271"/>
      <c r="G10" s="272"/>
      <c r="H10" s="272"/>
      <c r="I10" s="270"/>
      <c r="J10" s="109" t="s">
        <v>415</v>
      </c>
      <c r="K10" s="109" t="s">
        <v>416</v>
      </c>
      <c r="L10" s="109" t="s">
        <v>417</v>
      </c>
      <c r="M10" s="270"/>
      <c r="N10" s="270"/>
      <c r="O10" s="270"/>
      <c r="P10" s="109" t="s">
        <v>415</v>
      </c>
      <c r="Q10" s="109" t="s">
        <v>416</v>
      </c>
      <c r="R10" s="109" t="s">
        <v>417</v>
      </c>
      <c r="S10" s="273"/>
      <c r="T10" s="109" t="s">
        <v>418</v>
      </c>
      <c r="U10" s="109" t="s">
        <v>11</v>
      </c>
      <c r="V10" s="109" t="s">
        <v>419</v>
      </c>
      <c r="W10" s="110" t="s">
        <v>420</v>
      </c>
      <c r="X10" s="110" t="s">
        <v>421</v>
      </c>
      <c r="Y10" s="110" t="s">
        <v>422</v>
      </c>
      <c r="Z10" s="111" t="s">
        <v>423</v>
      </c>
      <c r="AA10" s="111" t="s">
        <v>424</v>
      </c>
      <c r="AB10" s="111" t="s">
        <v>425</v>
      </c>
      <c r="AC10" s="111" t="s">
        <v>426</v>
      </c>
      <c r="AD10" s="112" t="s">
        <v>427</v>
      </c>
      <c r="AE10" s="111" t="s">
        <v>423</v>
      </c>
      <c r="AF10" s="111" t="s">
        <v>424</v>
      </c>
      <c r="AG10" s="111" t="s">
        <v>428</v>
      </c>
      <c r="AH10" s="111" t="s">
        <v>425</v>
      </c>
      <c r="AI10" s="111" t="s">
        <v>426</v>
      </c>
      <c r="AJ10" s="112" t="s">
        <v>427</v>
      </c>
      <c r="AK10" s="111" t="s">
        <v>423</v>
      </c>
      <c r="AL10" s="111" t="s">
        <v>424</v>
      </c>
      <c r="AM10" s="111" t="s">
        <v>428</v>
      </c>
      <c r="AN10" s="111" t="s">
        <v>425</v>
      </c>
      <c r="AO10" s="111" t="s">
        <v>426</v>
      </c>
      <c r="AP10" s="112" t="s">
        <v>427</v>
      </c>
      <c r="AQ10" s="111" t="s">
        <v>423</v>
      </c>
      <c r="AR10" s="111" t="s">
        <v>424</v>
      </c>
      <c r="AS10" s="111" t="s">
        <v>428</v>
      </c>
      <c r="AT10" s="111" t="s">
        <v>425</v>
      </c>
      <c r="AU10" s="111" t="s">
        <v>426</v>
      </c>
      <c r="AV10" s="112" t="s">
        <v>427</v>
      </c>
    </row>
    <row r="11" spans="1:53" s="124" customFormat="1" ht="191.25" x14ac:dyDescent="0.2">
      <c r="A11" s="231" t="s">
        <v>429</v>
      </c>
      <c r="B11" s="231" t="s">
        <v>430</v>
      </c>
      <c r="C11" s="231" t="s">
        <v>431</v>
      </c>
      <c r="D11" s="236"/>
      <c r="E11" s="236" t="s">
        <v>432</v>
      </c>
      <c r="F11" s="113" t="s">
        <v>433</v>
      </c>
      <c r="G11" s="236" t="s">
        <v>434</v>
      </c>
      <c r="H11" s="236" t="s">
        <v>435</v>
      </c>
      <c r="I11" s="268" t="s">
        <v>436</v>
      </c>
      <c r="J11" s="236" t="s">
        <v>437</v>
      </c>
      <c r="K11" s="236" t="s">
        <v>438</v>
      </c>
      <c r="L11" s="266" t="s">
        <v>439</v>
      </c>
      <c r="M11" s="114" t="s">
        <v>440</v>
      </c>
      <c r="N11" s="115" t="s">
        <v>441</v>
      </c>
      <c r="O11" s="116" t="s">
        <v>442</v>
      </c>
      <c r="P11" s="236" t="s">
        <v>437</v>
      </c>
      <c r="Q11" s="236" t="s">
        <v>438</v>
      </c>
      <c r="R11" s="243" t="s">
        <v>439</v>
      </c>
      <c r="S11" s="226" t="s">
        <v>443</v>
      </c>
      <c r="T11" s="114" t="s">
        <v>440</v>
      </c>
      <c r="U11" s="117" t="s">
        <v>444</v>
      </c>
      <c r="V11" s="117" t="s">
        <v>445</v>
      </c>
      <c r="W11" s="118">
        <v>1</v>
      </c>
      <c r="X11" s="119"/>
      <c r="Y11" s="120">
        <v>44895</v>
      </c>
      <c r="Z11" s="121"/>
      <c r="AA11" s="122"/>
      <c r="AB11" s="123"/>
      <c r="AC11" s="116"/>
      <c r="AD11" s="123"/>
      <c r="AE11" s="121"/>
      <c r="AF11" s="122"/>
      <c r="AG11" s="122"/>
      <c r="AH11" s="123"/>
      <c r="AI11" s="116"/>
      <c r="AJ11" s="123"/>
      <c r="AK11" s="121"/>
      <c r="AL11" s="122"/>
      <c r="AM11" s="122"/>
      <c r="AN11" s="123"/>
      <c r="AO11" s="116"/>
      <c r="AP11" s="123"/>
      <c r="AQ11" s="121"/>
      <c r="AR11" s="122"/>
      <c r="AS11" s="122"/>
      <c r="AT11" s="123"/>
      <c r="AU11" s="116"/>
      <c r="AV11" s="123"/>
    </row>
    <row r="12" spans="1:53" s="124" customFormat="1" ht="204" x14ac:dyDescent="0.2">
      <c r="A12" s="239"/>
      <c r="B12" s="239"/>
      <c r="C12" s="232"/>
      <c r="D12" s="238"/>
      <c r="E12" s="238"/>
      <c r="F12" s="113" t="s">
        <v>446</v>
      </c>
      <c r="G12" s="238"/>
      <c r="H12" s="238"/>
      <c r="I12" s="269"/>
      <c r="J12" s="238"/>
      <c r="K12" s="238"/>
      <c r="L12" s="267"/>
      <c r="M12" s="114" t="s">
        <v>447</v>
      </c>
      <c r="N12" s="115" t="s">
        <v>441</v>
      </c>
      <c r="O12" s="116" t="s">
        <v>442</v>
      </c>
      <c r="P12" s="238"/>
      <c r="Q12" s="238"/>
      <c r="R12" s="244"/>
      <c r="S12" s="228"/>
      <c r="T12" s="114" t="s">
        <v>448</v>
      </c>
      <c r="U12" s="117" t="s">
        <v>449</v>
      </c>
      <c r="V12" s="117" t="s">
        <v>450</v>
      </c>
      <c r="W12" s="118">
        <v>1</v>
      </c>
      <c r="X12" s="119"/>
      <c r="Y12" s="120">
        <v>44895</v>
      </c>
      <c r="Z12" s="121"/>
      <c r="AA12" s="122"/>
      <c r="AB12" s="123"/>
      <c r="AC12" s="116"/>
      <c r="AD12" s="123"/>
      <c r="AE12" s="121"/>
      <c r="AF12" s="122"/>
      <c r="AG12" s="122"/>
      <c r="AH12" s="123"/>
      <c r="AI12" s="116"/>
      <c r="AJ12" s="123"/>
      <c r="AK12" s="121"/>
      <c r="AL12" s="122"/>
      <c r="AM12" s="122"/>
      <c r="AN12" s="123"/>
      <c r="AO12" s="116"/>
      <c r="AP12" s="123"/>
      <c r="AQ12" s="121"/>
      <c r="AR12" s="122"/>
      <c r="AS12" s="122"/>
      <c r="AT12" s="123"/>
      <c r="AU12" s="116"/>
      <c r="AV12" s="123"/>
    </row>
    <row r="13" spans="1:53" s="124" customFormat="1" ht="267.75" x14ac:dyDescent="0.2">
      <c r="A13" s="232"/>
      <c r="B13" s="232"/>
      <c r="C13" s="123" t="s">
        <v>451</v>
      </c>
      <c r="D13" s="125"/>
      <c r="E13" s="115" t="s">
        <v>452</v>
      </c>
      <c r="F13" s="126" t="s">
        <v>453</v>
      </c>
      <c r="G13" s="115" t="s">
        <v>454</v>
      </c>
      <c r="H13" s="123" t="s">
        <v>435</v>
      </c>
      <c r="I13" s="127" t="s">
        <v>455</v>
      </c>
      <c r="J13" s="123" t="s">
        <v>456</v>
      </c>
      <c r="K13" s="123" t="s">
        <v>457</v>
      </c>
      <c r="L13" s="128" t="s">
        <v>458</v>
      </c>
      <c r="M13" s="129" t="s">
        <v>459</v>
      </c>
      <c r="N13" s="116" t="s">
        <v>441</v>
      </c>
      <c r="O13" s="116" t="s">
        <v>442</v>
      </c>
      <c r="P13" s="123" t="s">
        <v>460</v>
      </c>
      <c r="Q13" s="123" t="s">
        <v>457</v>
      </c>
      <c r="R13" s="128" t="s">
        <v>458</v>
      </c>
      <c r="S13" s="130" t="s">
        <v>443</v>
      </c>
      <c r="T13" s="129" t="s">
        <v>459</v>
      </c>
      <c r="U13" s="116" t="s">
        <v>461</v>
      </c>
      <c r="V13" s="116" t="s">
        <v>462</v>
      </c>
      <c r="W13" s="131">
        <v>1</v>
      </c>
      <c r="X13" s="132"/>
      <c r="Y13" s="132">
        <v>44895</v>
      </c>
      <c r="Z13" s="121"/>
      <c r="AA13" s="122"/>
      <c r="AB13" s="123"/>
      <c r="AC13" s="116"/>
      <c r="AD13" s="123"/>
      <c r="AE13" s="121"/>
      <c r="AF13" s="122"/>
      <c r="AG13" s="122"/>
      <c r="AH13" s="123"/>
      <c r="AI13" s="116"/>
      <c r="AJ13" s="123"/>
      <c r="AK13" s="121"/>
      <c r="AL13" s="122"/>
      <c r="AM13" s="122"/>
      <c r="AN13" s="123"/>
      <c r="AO13" s="116"/>
      <c r="AP13" s="123"/>
      <c r="AQ13" s="121"/>
      <c r="AR13" s="122"/>
      <c r="AS13" s="122"/>
      <c r="AT13" s="123"/>
      <c r="AU13" s="116"/>
      <c r="AV13" s="123"/>
    </row>
    <row r="14" spans="1:53" s="124" customFormat="1" ht="204" x14ac:dyDescent="0.2">
      <c r="A14" s="123" t="s">
        <v>463</v>
      </c>
      <c r="B14" s="123" t="s">
        <v>464</v>
      </c>
      <c r="C14" s="123" t="s">
        <v>465</v>
      </c>
      <c r="D14" s="133"/>
      <c r="E14" s="134" t="s">
        <v>466</v>
      </c>
      <c r="F14" s="123" t="s">
        <v>467</v>
      </c>
      <c r="G14" s="116" t="s">
        <v>468</v>
      </c>
      <c r="H14" s="123" t="s">
        <v>469</v>
      </c>
      <c r="I14" s="135" t="s">
        <v>470</v>
      </c>
      <c r="J14" s="123" t="s">
        <v>456</v>
      </c>
      <c r="K14" s="123" t="s">
        <v>471</v>
      </c>
      <c r="L14" s="128" t="s">
        <v>472</v>
      </c>
      <c r="M14" s="123" t="s">
        <v>473</v>
      </c>
      <c r="N14" s="116" t="s">
        <v>441</v>
      </c>
      <c r="O14" s="116" t="s">
        <v>442</v>
      </c>
      <c r="P14" s="123" t="s">
        <v>460</v>
      </c>
      <c r="Q14" s="123" t="s">
        <v>471</v>
      </c>
      <c r="R14" s="128" t="s">
        <v>472</v>
      </c>
      <c r="S14" s="130" t="s">
        <v>443</v>
      </c>
      <c r="T14" s="123" t="s">
        <v>473</v>
      </c>
      <c r="U14" s="123" t="s">
        <v>474</v>
      </c>
      <c r="V14" s="123" t="s">
        <v>475</v>
      </c>
      <c r="W14" s="136">
        <v>1</v>
      </c>
      <c r="X14" s="132"/>
      <c r="Y14" s="132">
        <v>44895</v>
      </c>
      <c r="Z14" s="121"/>
      <c r="AA14" s="122"/>
      <c r="AB14" s="123"/>
      <c r="AC14" s="116"/>
      <c r="AD14" s="123"/>
      <c r="AE14" s="121"/>
      <c r="AF14" s="122"/>
      <c r="AG14" s="122"/>
      <c r="AH14" s="123"/>
      <c r="AI14" s="116"/>
      <c r="AJ14" s="123"/>
      <c r="AK14" s="121"/>
      <c r="AL14" s="122"/>
      <c r="AM14" s="122"/>
      <c r="AN14" s="123"/>
      <c r="AO14" s="116"/>
      <c r="AP14" s="123"/>
      <c r="AQ14" s="121"/>
      <c r="AR14" s="122"/>
      <c r="AS14" s="122"/>
      <c r="AT14" s="123"/>
      <c r="AU14" s="116"/>
      <c r="AV14" s="123"/>
    </row>
    <row r="15" spans="1:53" s="124" customFormat="1" ht="140.25" x14ac:dyDescent="0.2">
      <c r="A15" s="231" t="s">
        <v>476</v>
      </c>
      <c r="B15" s="231" t="s">
        <v>477</v>
      </c>
      <c r="C15" s="231" t="s">
        <v>478</v>
      </c>
      <c r="D15" s="253"/>
      <c r="E15" s="233" t="s">
        <v>479</v>
      </c>
      <c r="F15" s="137" t="s">
        <v>480</v>
      </c>
      <c r="G15" s="264" t="s">
        <v>481</v>
      </c>
      <c r="H15" s="236" t="s">
        <v>435</v>
      </c>
      <c r="I15" s="245" t="s">
        <v>482</v>
      </c>
      <c r="J15" s="236" t="s">
        <v>460</v>
      </c>
      <c r="K15" s="236" t="s">
        <v>438</v>
      </c>
      <c r="L15" s="243" t="s">
        <v>439</v>
      </c>
      <c r="M15" s="138" t="s">
        <v>483</v>
      </c>
      <c r="N15" s="116" t="s">
        <v>441</v>
      </c>
      <c r="O15" s="116" t="s">
        <v>442</v>
      </c>
      <c r="P15" s="236" t="s">
        <v>437</v>
      </c>
      <c r="Q15" s="236" t="s">
        <v>438</v>
      </c>
      <c r="R15" s="243" t="s">
        <v>439</v>
      </c>
      <c r="S15" s="226" t="s">
        <v>443</v>
      </c>
      <c r="T15" s="138" t="s">
        <v>483</v>
      </c>
      <c r="U15" s="139" t="s">
        <v>484</v>
      </c>
      <c r="V15" s="139" t="s">
        <v>485</v>
      </c>
      <c r="W15" s="140">
        <v>1</v>
      </c>
      <c r="X15" s="132">
        <v>44593</v>
      </c>
      <c r="Y15" s="132">
        <v>44895</v>
      </c>
      <c r="Z15" s="121"/>
      <c r="AA15" s="122"/>
      <c r="AB15" s="123"/>
      <c r="AC15" s="116"/>
      <c r="AD15" s="123"/>
      <c r="AE15" s="121"/>
      <c r="AF15" s="122"/>
      <c r="AG15" s="122"/>
      <c r="AH15" s="123"/>
      <c r="AI15" s="116"/>
      <c r="AJ15" s="123"/>
      <c r="AK15" s="121"/>
      <c r="AL15" s="122"/>
      <c r="AM15" s="122"/>
      <c r="AN15" s="123"/>
      <c r="AO15" s="116"/>
      <c r="AP15" s="123"/>
      <c r="AQ15" s="121"/>
      <c r="AR15" s="122"/>
      <c r="AS15" s="122"/>
      <c r="AT15" s="123"/>
      <c r="AU15" s="116"/>
      <c r="AV15" s="123"/>
    </row>
    <row r="16" spans="1:53" s="124" customFormat="1" ht="114.75" x14ac:dyDescent="0.2">
      <c r="A16" s="232"/>
      <c r="B16" s="232"/>
      <c r="C16" s="232"/>
      <c r="D16" s="254"/>
      <c r="E16" s="234"/>
      <c r="F16" s="123" t="s">
        <v>486</v>
      </c>
      <c r="G16" s="265"/>
      <c r="H16" s="238"/>
      <c r="I16" s="246"/>
      <c r="J16" s="238"/>
      <c r="K16" s="238"/>
      <c r="L16" s="244"/>
      <c r="M16" s="113" t="s">
        <v>487</v>
      </c>
      <c r="N16" s="116" t="s">
        <v>441</v>
      </c>
      <c r="O16" s="116" t="s">
        <v>442</v>
      </c>
      <c r="P16" s="238"/>
      <c r="Q16" s="238"/>
      <c r="R16" s="244"/>
      <c r="S16" s="228"/>
      <c r="T16" s="113" t="s">
        <v>487</v>
      </c>
      <c r="U16" s="115" t="s">
        <v>484</v>
      </c>
      <c r="V16" s="115" t="s">
        <v>488</v>
      </c>
      <c r="W16" s="141">
        <v>1</v>
      </c>
      <c r="X16" s="132">
        <v>44593</v>
      </c>
      <c r="Y16" s="132">
        <v>44895</v>
      </c>
      <c r="Z16" s="121"/>
      <c r="AA16" s="122"/>
      <c r="AB16" s="123"/>
      <c r="AC16" s="116"/>
      <c r="AD16" s="123"/>
      <c r="AE16" s="121"/>
      <c r="AF16" s="122"/>
      <c r="AG16" s="122"/>
      <c r="AH16" s="123"/>
      <c r="AI16" s="116"/>
      <c r="AJ16" s="123"/>
      <c r="AK16" s="121"/>
      <c r="AL16" s="122"/>
      <c r="AM16" s="122"/>
      <c r="AN16" s="123"/>
      <c r="AO16" s="116"/>
      <c r="AP16" s="123"/>
      <c r="AQ16" s="121"/>
      <c r="AR16" s="122"/>
      <c r="AS16" s="122"/>
      <c r="AT16" s="123"/>
      <c r="AU16" s="116"/>
      <c r="AV16" s="123"/>
    </row>
    <row r="17" spans="1:48" s="124" customFormat="1" ht="204" x14ac:dyDescent="0.2">
      <c r="A17" s="123" t="s">
        <v>489</v>
      </c>
      <c r="B17" s="123" t="s">
        <v>490</v>
      </c>
      <c r="C17" s="123" t="s">
        <v>491</v>
      </c>
      <c r="D17" s="133"/>
      <c r="E17" s="142" t="s">
        <v>492</v>
      </c>
      <c r="F17" s="123" t="s">
        <v>493</v>
      </c>
      <c r="G17" s="143" t="s">
        <v>494</v>
      </c>
      <c r="H17" s="123" t="s">
        <v>469</v>
      </c>
      <c r="I17" s="135" t="s">
        <v>470</v>
      </c>
      <c r="J17" s="123" t="s">
        <v>456</v>
      </c>
      <c r="K17" s="123" t="s">
        <v>471</v>
      </c>
      <c r="L17" s="128" t="s">
        <v>472</v>
      </c>
      <c r="M17" s="123" t="s">
        <v>495</v>
      </c>
      <c r="N17" s="116" t="s">
        <v>441</v>
      </c>
      <c r="O17" s="116" t="s">
        <v>442</v>
      </c>
      <c r="P17" s="123" t="s">
        <v>460</v>
      </c>
      <c r="Q17" s="123" t="s">
        <v>471</v>
      </c>
      <c r="R17" s="128" t="s">
        <v>472</v>
      </c>
      <c r="S17" s="130" t="s">
        <v>443</v>
      </c>
      <c r="T17" s="123" t="s">
        <v>495</v>
      </c>
      <c r="U17" s="123" t="s">
        <v>496</v>
      </c>
      <c r="V17" s="123" t="s">
        <v>497</v>
      </c>
      <c r="W17" s="136">
        <v>1</v>
      </c>
      <c r="X17" s="132"/>
      <c r="Y17" s="132">
        <v>44895</v>
      </c>
      <c r="Z17" s="121"/>
      <c r="AA17" s="122"/>
      <c r="AB17" s="123"/>
      <c r="AC17" s="116"/>
      <c r="AD17" s="123"/>
      <c r="AE17" s="121"/>
      <c r="AF17" s="122"/>
      <c r="AG17" s="122"/>
      <c r="AH17" s="123"/>
      <c r="AI17" s="116"/>
      <c r="AJ17" s="123"/>
      <c r="AK17" s="121"/>
      <c r="AL17" s="122"/>
      <c r="AM17" s="122"/>
      <c r="AN17" s="123"/>
      <c r="AO17" s="116"/>
      <c r="AP17" s="123"/>
      <c r="AQ17" s="121"/>
      <c r="AR17" s="122"/>
      <c r="AS17" s="122"/>
      <c r="AT17" s="123"/>
      <c r="AU17" s="116"/>
      <c r="AV17" s="123"/>
    </row>
    <row r="18" spans="1:48" s="124" customFormat="1" ht="216.75" x14ac:dyDescent="0.2">
      <c r="A18" s="229" t="s">
        <v>498</v>
      </c>
      <c r="B18" s="231" t="s">
        <v>499</v>
      </c>
      <c r="C18" s="231" t="s">
        <v>500</v>
      </c>
      <c r="D18" s="253"/>
      <c r="E18" s="233" t="s">
        <v>501</v>
      </c>
      <c r="F18" s="123" t="s">
        <v>502</v>
      </c>
      <c r="G18" s="236" t="s">
        <v>503</v>
      </c>
      <c r="H18" s="231" t="s">
        <v>435</v>
      </c>
      <c r="I18" s="240" t="s">
        <v>482</v>
      </c>
      <c r="J18" s="236" t="s">
        <v>504</v>
      </c>
      <c r="K18" s="236" t="s">
        <v>438</v>
      </c>
      <c r="L18" s="243" t="s">
        <v>439</v>
      </c>
      <c r="M18" s="123" t="s">
        <v>505</v>
      </c>
      <c r="N18" s="116" t="s">
        <v>441</v>
      </c>
      <c r="O18" s="116" t="s">
        <v>442</v>
      </c>
      <c r="P18" s="236" t="s">
        <v>456</v>
      </c>
      <c r="Q18" s="236" t="s">
        <v>438</v>
      </c>
      <c r="R18" s="243" t="s">
        <v>439</v>
      </c>
      <c r="S18" s="226" t="s">
        <v>443</v>
      </c>
      <c r="T18" s="123" t="s">
        <v>506</v>
      </c>
      <c r="U18" s="123" t="s">
        <v>507</v>
      </c>
      <c r="V18" s="123" t="s">
        <v>508</v>
      </c>
      <c r="W18" s="136">
        <v>1</v>
      </c>
      <c r="X18" s="132">
        <v>44708</v>
      </c>
      <c r="Y18" s="132">
        <v>44895</v>
      </c>
      <c r="Z18" s="121"/>
      <c r="AA18" s="122"/>
      <c r="AB18" s="123"/>
      <c r="AC18" s="116"/>
      <c r="AD18" s="123"/>
      <c r="AE18" s="121"/>
      <c r="AF18" s="122"/>
      <c r="AG18" s="122"/>
      <c r="AH18" s="123"/>
      <c r="AI18" s="116"/>
      <c r="AJ18" s="123"/>
      <c r="AK18" s="121"/>
      <c r="AL18" s="122"/>
      <c r="AM18" s="122"/>
      <c r="AN18" s="123"/>
      <c r="AO18" s="116"/>
      <c r="AP18" s="123"/>
      <c r="AQ18" s="121"/>
      <c r="AR18" s="122"/>
      <c r="AS18" s="122"/>
      <c r="AT18" s="123"/>
      <c r="AU18" s="116"/>
      <c r="AV18" s="123"/>
    </row>
    <row r="19" spans="1:48" s="124" customFormat="1" ht="344.25" x14ac:dyDescent="0.2">
      <c r="A19" s="230"/>
      <c r="B19" s="232"/>
      <c r="C19" s="232"/>
      <c r="D19" s="254"/>
      <c r="E19" s="234"/>
      <c r="F19" s="123" t="s">
        <v>509</v>
      </c>
      <c r="G19" s="238"/>
      <c r="H19" s="232"/>
      <c r="I19" s="242"/>
      <c r="J19" s="238"/>
      <c r="K19" s="238"/>
      <c r="L19" s="244"/>
      <c r="M19" s="123" t="s">
        <v>510</v>
      </c>
      <c r="N19" s="116" t="s">
        <v>511</v>
      </c>
      <c r="O19" s="116" t="s">
        <v>442</v>
      </c>
      <c r="P19" s="238"/>
      <c r="Q19" s="238"/>
      <c r="R19" s="244"/>
      <c r="S19" s="228"/>
      <c r="T19" s="123" t="s">
        <v>512</v>
      </c>
      <c r="U19" s="123" t="s">
        <v>513</v>
      </c>
      <c r="V19" s="123" t="s">
        <v>514</v>
      </c>
      <c r="W19" s="136">
        <v>1</v>
      </c>
      <c r="X19" s="132">
        <v>44708</v>
      </c>
      <c r="Y19" s="132">
        <v>44895</v>
      </c>
      <c r="Z19" s="121"/>
      <c r="AA19" s="122"/>
      <c r="AB19" s="123"/>
      <c r="AC19" s="116"/>
      <c r="AD19" s="123"/>
      <c r="AE19" s="121"/>
      <c r="AF19" s="122"/>
      <c r="AG19" s="122"/>
      <c r="AH19" s="123"/>
      <c r="AI19" s="116"/>
      <c r="AJ19" s="123"/>
      <c r="AK19" s="121"/>
      <c r="AL19" s="122"/>
      <c r="AM19" s="122"/>
      <c r="AN19" s="123"/>
      <c r="AO19" s="116"/>
      <c r="AP19" s="123"/>
      <c r="AQ19" s="121"/>
      <c r="AR19" s="122"/>
      <c r="AS19" s="122"/>
      <c r="AT19" s="123"/>
      <c r="AU19" s="116"/>
      <c r="AV19" s="123"/>
    </row>
    <row r="20" spans="1:48" s="124" customFormat="1" ht="127.5" x14ac:dyDescent="0.2">
      <c r="A20" s="143" t="s">
        <v>515</v>
      </c>
      <c r="B20" s="123" t="s">
        <v>516</v>
      </c>
      <c r="C20" s="123" t="s">
        <v>517</v>
      </c>
      <c r="D20" s="133"/>
      <c r="E20" s="115" t="s">
        <v>518</v>
      </c>
      <c r="F20" s="113" t="s">
        <v>519</v>
      </c>
      <c r="G20" s="117" t="s">
        <v>520</v>
      </c>
      <c r="H20" s="123" t="s">
        <v>435</v>
      </c>
      <c r="I20" s="135" t="s">
        <v>482</v>
      </c>
      <c r="J20" s="123" t="s">
        <v>521</v>
      </c>
      <c r="K20" s="123" t="s">
        <v>471</v>
      </c>
      <c r="L20" s="128" t="s">
        <v>472</v>
      </c>
      <c r="M20" s="123" t="s">
        <v>522</v>
      </c>
      <c r="N20" s="116" t="s">
        <v>441</v>
      </c>
      <c r="O20" s="116" t="s">
        <v>442</v>
      </c>
      <c r="P20" s="123" t="s">
        <v>456</v>
      </c>
      <c r="Q20" s="123" t="s">
        <v>471</v>
      </c>
      <c r="R20" s="128" t="s">
        <v>472</v>
      </c>
      <c r="S20" s="130" t="s">
        <v>443</v>
      </c>
      <c r="T20" s="123" t="s">
        <v>522</v>
      </c>
      <c r="U20" s="123" t="s">
        <v>523</v>
      </c>
      <c r="V20" s="123" t="s">
        <v>524</v>
      </c>
      <c r="W20" s="136">
        <v>1</v>
      </c>
      <c r="X20" s="132">
        <v>44593</v>
      </c>
      <c r="Y20" s="132">
        <v>44895</v>
      </c>
      <c r="Z20" s="121"/>
      <c r="AA20" s="122"/>
      <c r="AB20" s="123"/>
      <c r="AC20" s="116"/>
      <c r="AD20" s="123"/>
      <c r="AE20" s="121"/>
      <c r="AF20" s="122"/>
      <c r="AG20" s="122"/>
      <c r="AH20" s="123"/>
      <c r="AI20" s="116"/>
      <c r="AJ20" s="123"/>
      <c r="AK20" s="121"/>
      <c r="AL20" s="122"/>
      <c r="AM20" s="122"/>
      <c r="AN20" s="123"/>
      <c r="AO20" s="116"/>
      <c r="AP20" s="123"/>
      <c r="AQ20" s="121"/>
      <c r="AR20" s="122"/>
      <c r="AS20" s="122"/>
      <c r="AT20" s="123"/>
      <c r="AU20" s="116"/>
      <c r="AV20" s="123"/>
    </row>
    <row r="21" spans="1:48" s="124" customFormat="1" ht="165.75" x14ac:dyDescent="0.2">
      <c r="A21" s="229" t="s">
        <v>525</v>
      </c>
      <c r="B21" s="231" t="s">
        <v>526</v>
      </c>
      <c r="C21" s="229" t="s">
        <v>527</v>
      </c>
      <c r="D21" s="257"/>
      <c r="E21" s="259" t="s">
        <v>528</v>
      </c>
      <c r="F21" s="144" t="s">
        <v>529</v>
      </c>
      <c r="G21" s="260" t="s">
        <v>530</v>
      </c>
      <c r="H21" s="236" t="s">
        <v>469</v>
      </c>
      <c r="I21" s="245" t="s">
        <v>531</v>
      </c>
      <c r="J21" s="236" t="s">
        <v>437</v>
      </c>
      <c r="K21" s="236" t="s">
        <v>471</v>
      </c>
      <c r="L21" s="243" t="s">
        <v>472</v>
      </c>
      <c r="M21" s="144" t="s">
        <v>532</v>
      </c>
      <c r="N21" s="116" t="s">
        <v>441</v>
      </c>
      <c r="O21" s="116" t="s">
        <v>442</v>
      </c>
      <c r="P21" s="236" t="s">
        <v>437</v>
      </c>
      <c r="Q21" s="236" t="s">
        <v>471</v>
      </c>
      <c r="R21" s="243" t="s">
        <v>472</v>
      </c>
      <c r="S21" s="226" t="s">
        <v>443</v>
      </c>
      <c r="T21" s="144" t="s">
        <v>532</v>
      </c>
      <c r="U21" s="255" t="s">
        <v>533</v>
      </c>
      <c r="V21" s="144" t="s">
        <v>534</v>
      </c>
      <c r="W21" s="145">
        <v>1</v>
      </c>
      <c r="X21" s="146"/>
      <c r="Y21" s="147">
        <v>44895</v>
      </c>
      <c r="Z21" s="121"/>
      <c r="AA21" s="122"/>
      <c r="AB21" s="123"/>
      <c r="AC21" s="116"/>
      <c r="AD21" s="123"/>
      <c r="AE21" s="121"/>
      <c r="AF21" s="122"/>
      <c r="AG21" s="122"/>
      <c r="AH21" s="123"/>
      <c r="AI21" s="116"/>
      <c r="AJ21" s="123"/>
      <c r="AK21" s="121"/>
      <c r="AL21" s="122"/>
      <c r="AM21" s="122"/>
      <c r="AN21" s="123"/>
      <c r="AO21" s="116"/>
      <c r="AP21" s="123"/>
      <c r="AQ21" s="121"/>
      <c r="AR21" s="122"/>
      <c r="AS21" s="122"/>
      <c r="AT21" s="123"/>
      <c r="AU21" s="116"/>
      <c r="AV21" s="123"/>
    </row>
    <row r="22" spans="1:48" s="124" customFormat="1" ht="216.75" x14ac:dyDescent="0.2">
      <c r="A22" s="262"/>
      <c r="B22" s="239"/>
      <c r="C22" s="230"/>
      <c r="D22" s="258"/>
      <c r="E22" s="263"/>
      <c r="F22" s="143" t="s">
        <v>535</v>
      </c>
      <c r="G22" s="261"/>
      <c r="H22" s="238"/>
      <c r="I22" s="246"/>
      <c r="J22" s="238"/>
      <c r="K22" s="238"/>
      <c r="L22" s="244"/>
      <c r="M22" s="143" t="s">
        <v>536</v>
      </c>
      <c r="N22" s="116" t="s">
        <v>441</v>
      </c>
      <c r="O22" s="116" t="s">
        <v>442</v>
      </c>
      <c r="P22" s="238"/>
      <c r="Q22" s="238"/>
      <c r="R22" s="244"/>
      <c r="S22" s="228"/>
      <c r="T22" s="143" t="s">
        <v>536</v>
      </c>
      <c r="U22" s="256"/>
      <c r="V22" s="148" t="s">
        <v>537</v>
      </c>
      <c r="W22" s="149">
        <v>1</v>
      </c>
      <c r="X22" s="150"/>
      <c r="Y22" s="132">
        <v>44895</v>
      </c>
      <c r="Z22" s="121"/>
      <c r="AA22" s="122"/>
      <c r="AB22" s="123"/>
      <c r="AC22" s="116"/>
      <c r="AD22" s="123"/>
      <c r="AE22" s="121"/>
      <c r="AF22" s="122"/>
      <c r="AG22" s="122"/>
      <c r="AH22" s="123"/>
      <c r="AI22" s="116"/>
      <c r="AJ22" s="123"/>
      <c r="AK22" s="121"/>
      <c r="AL22" s="122"/>
      <c r="AM22" s="122"/>
      <c r="AN22" s="123"/>
      <c r="AO22" s="116"/>
      <c r="AP22" s="123"/>
      <c r="AQ22" s="121"/>
      <c r="AR22" s="122"/>
      <c r="AS22" s="122"/>
      <c r="AT22" s="123"/>
      <c r="AU22" s="116"/>
      <c r="AV22" s="123"/>
    </row>
    <row r="23" spans="1:48" s="124" customFormat="1" ht="280.5" x14ac:dyDescent="0.2">
      <c r="A23" s="262"/>
      <c r="B23" s="239"/>
      <c r="C23" s="144" t="s">
        <v>538</v>
      </c>
      <c r="D23" s="151"/>
      <c r="E23" s="115" t="s">
        <v>539</v>
      </c>
      <c r="F23" s="144" t="s">
        <v>540</v>
      </c>
      <c r="G23" s="152" t="s">
        <v>541</v>
      </c>
      <c r="H23" s="123" t="s">
        <v>435</v>
      </c>
      <c r="I23" s="135" t="s">
        <v>531</v>
      </c>
      <c r="J23" s="123" t="s">
        <v>460</v>
      </c>
      <c r="K23" s="123" t="s">
        <v>471</v>
      </c>
      <c r="L23" s="128" t="s">
        <v>472</v>
      </c>
      <c r="M23" s="143" t="s">
        <v>542</v>
      </c>
      <c r="N23" s="116" t="s">
        <v>441</v>
      </c>
      <c r="O23" s="116" t="s">
        <v>442</v>
      </c>
      <c r="P23" s="123" t="s">
        <v>460</v>
      </c>
      <c r="Q23" s="123" t="s">
        <v>471</v>
      </c>
      <c r="R23" s="128" t="s">
        <v>472</v>
      </c>
      <c r="S23" s="130" t="s">
        <v>443</v>
      </c>
      <c r="T23" s="143" t="s">
        <v>542</v>
      </c>
      <c r="U23" s="148" t="s">
        <v>533</v>
      </c>
      <c r="V23" s="143" t="s">
        <v>543</v>
      </c>
      <c r="W23" s="131">
        <v>1</v>
      </c>
      <c r="X23" s="150"/>
      <c r="Y23" s="132">
        <v>44895</v>
      </c>
      <c r="Z23" s="121"/>
      <c r="AA23" s="122"/>
      <c r="AB23" s="123"/>
      <c r="AC23" s="116"/>
      <c r="AD23" s="123"/>
      <c r="AE23" s="121"/>
      <c r="AF23" s="122"/>
      <c r="AG23" s="122"/>
      <c r="AH23" s="123"/>
      <c r="AI23" s="116"/>
      <c r="AJ23" s="123"/>
      <c r="AK23" s="121"/>
      <c r="AL23" s="122"/>
      <c r="AM23" s="122"/>
      <c r="AN23" s="123"/>
      <c r="AO23" s="116"/>
      <c r="AP23" s="123"/>
      <c r="AQ23" s="121"/>
      <c r="AR23" s="122"/>
      <c r="AS23" s="122"/>
      <c r="AT23" s="123"/>
      <c r="AU23" s="116"/>
      <c r="AV23" s="123"/>
    </row>
    <row r="24" spans="1:48" s="124" customFormat="1" ht="216.75" x14ac:dyDescent="0.2">
      <c r="A24" s="262"/>
      <c r="B24" s="239"/>
      <c r="C24" s="144" t="s">
        <v>544</v>
      </c>
      <c r="D24" s="151"/>
      <c r="E24" s="115" t="s">
        <v>545</v>
      </c>
      <c r="F24" s="144" t="s">
        <v>546</v>
      </c>
      <c r="G24" s="152" t="s">
        <v>547</v>
      </c>
      <c r="H24" s="123" t="s">
        <v>548</v>
      </c>
      <c r="I24" s="135" t="s">
        <v>531</v>
      </c>
      <c r="J24" s="123" t="s">
        <v>460</v>
      </c>
      <c r="K24" s="123" t="s">
        <v>471</v>
      </c>
      <c r="L24" s="128" t="s">
        <v>472</v>
      </c>
      <c r="M24" s="143" t="s">
        <v>549</v>
      </c>
      <c r="N24" s="116" t="s">
        <v>441</v>
      </c>
      <c r="O24" s="116" t="s">
        <v>442</v>
      </c>
      <c r="P24" s="123" t="s">
        <v>460</v>
      </c>
      <c r="Q24" s="123" t="s">
        <v>471</v>
      </c>
      <c r="R24" s="128" t="s">
        <v>472</v>
      </c>
      <c r="S24" s="130" t="s">
        <v>443</v>
      </c>
      <c r="T24" s="143" t="s">
        <v>549</v>
      </c>
      <c r="U24" s="148" t="s">
        <v>550</v>
      </c>
      <c r="V24" s="143" t="s">
        <v>551</v>
      </c>
      <c r="W24" s="153">
        <v>1</v>
      </c>
      <c r="X24" s="150"/>
      <c r="Y24" s="132">
        <v>44895</v>
      </c>
      <c r="Z24" s="121"/>
      <c r="AA24" s="122"/>
      <c r="AB24" s="123"/>
      <c r="AC24" s="116"/>
      <c r="AD24" s="123"/>
      <c r="AE24" s="121"/>
      <c r="AF24" s="122"/>
      <c r="AG24" s="122"/>
      <c r="AH24" s="123"/>
      <c r="AI24" s="116"/>
      <c r="AJ24" s="123"/>
      <c r="AK24" s="121"/>
      <c r="AL24" s="122"/>
      <c r="AM24" s="122"/>
      <c r="AN24" s="123"/>
      <c r="AO24" s="116"/>
      <c r="AP24" s="123"/>
      <c r="AQ24" s="121"/>
      <c r="AR24" s="122"/>
      <c r="AS24" s="122"/>
      <c r="AT24" s="123"/>
      <c r="AU24" s="116"/>
      <c r="AV24" s="123"/>
    </row>
    <row r="25" spans="1:48" s="124" customFormat="1" ht="280.5" x14ac:dyDescent="0.2">
      <c r="A25" s="262"/>
      <c r="B25" s="239"/>
      <c r="C25" s="144" t="s">
        <v>552</v>
      </c>
      <c r="D25" s="151"/>
      <c r="E25" s="154" t="s">
        <v>553</v>
      </c>
      <c r="F25" s="144" t="s">
        <v>554</v>
      </c>
      <c r="G25" s="152" t="s">
        <v>555</v>
      </c>
      <c r="H25" s="123" t="s">
        <v>469</v>
      </c>
      <c r="I25" s="135" t="s">
        <v>531</v>
      </c>
      <c r="J25" s="123" t="s">
        <v>456</v>
      </c>
      <c r="K25" s="123" t="s">
        <v>471</v>
      </c>
      <c r="L25" s="128" t="s">
        <v>472</v>
      </c>
      <c r="M25" s="143" t="s">
        <v>556</v>
      </c>
      <c r="N25" s="116" t="s">
        <v>441</v>
      </c>
      <c r="O25" s="116" t="s">
        <v>442</v>
      </c>
      <c r="P25" s="123" t="s">
        <v>460</v>
      </c>
      <c r="Q25" s="123" t="s">
        <v>471</v>
      </c>
      <c r="R25" s="128" t="s">
        <v>472</v>
      </c>
      <c r="S25" s="130" t="s">
        <v>443</v>
      </c>
      <c r="T25" s="143" t="s">
        <v>556</v>
      </c>
      <c r="U25" s="155" t="s">
        <v>557</v>
      </c>
      <c r="V25" s="143" t="s">
        <v>558</v>
      </c>
      <c r="W25" s="156">
        <v>1</v>
      </c>
      <c r="X25" s="157"/>
      <c r="Y25" s="158">
        <v>44895</v>
      </c>
      <c r="Z25" s="121"/>
      <c r="AA25" s="122"/>
      <c r="AB25" s="123"/>
      <c r="AC25" s="116"/>
      <c r="AD25" s="123"/>
      <c r="AE25" s="121"/>
      <c r="AF25" s="122"/>
      <c r="AG25" s="122"/>
      <c r="AH25" s="123"/>
      <c r="AI25" s="116"/>
      <c r="AJ25" s="123"/>
      <c r="AK25" s="121"/>
      <c r="AL25" s="122"/>
      <c r="AM25" s="122"/>
      <c r="AN25" s="123"/>
      <c r="AO25" s="116"/>
      <c r="AP25" s="123"/>
      <c r="AQ25" s="121"/>
      <c r="AR25" s="122"/>
      <c r="AS25" s="122"/>
      <c r="AT25" s="123"/>
      <c r="AU25" s="116"/>
      <c r="AV25" s="123"/>
    </row>
    <row r="26" spans="1:48" s="124" customFormat="1" ht="165.75" x14ac:dyDescent="0.2">
      <c r="A26" s="262"/>
      <c r="B26" s="239"/>
      <c r="C26" s="229" t="s">
        <v>559</v>
      </c>
      <c r="D26" s="257"/>
      <c r="E26" s="259" t="s">
        <v>560</v>
      </c>
      <c r="F26" s="144" t="s">
        <v>561</v>
      </c>
      <c r="G26" s="260" t="s">
        <v>562</v>
      </c>
      <c r="H26" s="236" t="s">
        <v>435</v>
      </c>
      <c r="I26" s="245" t="s">
        <v>531</v>
      </c>
      <c r="J26" s="236" t="s">
        <v>460</v>
      </c>
      <c r="K26" s="236" t="s">
        <v>471</v>
      </c>
      <c r="L26" s="243" t="s">
        <v>472</v>
      </c>
      <c r="M26" s="143" t="s">
        <v>563</v>
      </c>
      <c r="N26" s="116" t="s">
        <v>441</v>
      </c>
      <c r="O26" s="116" t="s">
        <v>442</v>
      </c>
      <c r="P26" s="236" t="s">
        <v>437</v>
      </c>
      <c r="Q26" s="236" t="s">
        <v>471</v>
      </c>
      <c r="R26" s="243" t="s">
        <v>472</v>
      </c>
      <c r="S26" s="226" t="s">
        <v>443</v>
      </c>
      <c r="T26" s="143" t="s">
        <v>563</v>
      </c>
      <c r="U26" s="255" t="s">
        <v>564</v>
      </c>
      <c r="V26" s="143" t="s">
        <v>565</v>
      </c>
      <c r="W26" s="131">
        <v>1</v>
      </c>
      <c r="X26" s="150"/>
      <c r="Y26" s="132">
        <v>44895</v>
      </c>
      <c r="Z26" s="121"/>
      <c r="AA26" s="122"/>
      <c r="AB26" s="123"/>
      <c r="AC26" s="116"/>
      <c r="AD26" s="123"/>
      <c r="AE26" s="121"/>
      <c r="AF26" s="122"/>
      <c r="AG26" s="122"/>
      <c r="AH26" s="123"/>
      <c r="AI26" s="116"/>
      <c r="AJ26" s="123"/>
      <c r="AK26" s="121"/>
      <c r="AL26" s="122"/>
      <c r="AM26" s="122"/>
      <c r="AN26" s="123"/>
      <c r="AO26" s="116"/>
      <c r="AP26" s="123"/>
      <c r="AQ26" s="121"/>
      <c r="AR26" s="122"/>
      <c r="AS26" s="122"/>
      <c r="AT26" s="123"/>
      <c r="AU26" s="116"/>
      <c r="AV26" s="123"/>
    </row>
    <row r="27" spans="1:48" ht="165.75" x14ac:dyDescent="0.2">
      <c r="A27" s="262"/>
      <c r="B27" s="239"/>
      <c r="C27" s="230"/>
      <c r="D27" s="258"/>
      <c r="E27" s="259"/>
      <c r="F27" s="143" t="s">
        <v>566</v>
      </c>
      <c r="G27" s="261"/>
      <c r="H27" s="238"/>
      <c r="I27" s="246"/>
      <c r="J27" s="238"/>
      <c r="K27" s="238"/>
      <c r="L27" s="244"/>
      <c r="M27" s="143" t="s">
        <v>567</v>
      </c>
      <c r="N27" s="116" t="s">
        <v>441</v>
      </c>
      <c r="O27" s="116" t="s">
        <v>442</v>
      </c>
      <c r="P27" s="238"/>
      <c r="Q27" s="238"/>
      <c r="R27" s="244"/>
      <c r="S27" s="228"/>
      <c r="T27" s="143" t="s">
        <v>567</v>
      </c>
      <c r="U27" s="256"/>
      <c r="V27" s="143" t="s">
        <v>568</v>
      </c>
      <c r="W27" s="131">
        <v>1</v>
      </c>
      <c r="X27" s="150"/>
      <c r="Y27" s="132">
        <v>44895</v>
      </c>
      <c r="Z27" s="121"/>
      <c r="AA27" s="122"/>
      <c r="AB27" s="123"/>
      <c r="AC27" s="116"/>
      <c r="AD27" s="123"/>
      <c r="AE27" s="121"/>
      <c r="AF27" s="122"/>
      <c r="AG27" s="122"/>
      <c r="AH27" s="123"/>
      <c r="AI27" s="116"/>
      <c r="AJ27" s="123"/>
      <c r="AK27" s="121"/>
      <c r="AL27" s="122"/>
      <c r="AM27" s="122"/>
      <c r="AN27" s="123"/>
      <c r="AO27" s="116"/>
      <c r="AP27" s="123"/>
      <c r="AQ27" s="121"/>
      <c r="AR27" s="122"/>
      <c r="AS27" s="122"/>
      <c r="AT27" s="123"/>
      <c r="AU27" s="116"/>
      <c r="AV27" s="123"/>
    </row>
    <row r="28" spans="1:48" ht="216.75" x14ac:dyDescent="0.2">
      <c r="A28" s="262"/>
      <c r="B28" s="239"/>
      <c r="C28" s="144" t="s">
        <v>552</v>
      </c>
      <c r="D28" s="151"/>
      <c r="E28" s="115" t="s">
        <v>569</v>
      </c>
      <c r="F28" s="144" t="s">
        <v>570</v>
      </c>
      <c r="G28" s="152" t="s">
        <v>571</v>
      </c>
      <c r="H28" s="123" t="s">
        <v>469</v>
      </c>
      <c r="I28" s="135" t="s">
        <v>531</v>
      </c>
      <c r="J28" s="123" t="s">
        <v>460</v>
      </c>
      <c r="K28" s="123" t="s">
        <v>471</v>
      </c>
      <c r="L28" s="128" t="s">
        <v>472</v>
      </c>
      <c r="M28" s="143" t="s">
        <v>572</v>
      </c>
      <c r="N28" s="116" t="s">
        <v>441</v>
      </c>
      <c r="O28" s="116" t="s">
        <v>442</v>
      </c>
      <c r="P28" s="123" t="s">
        <v>460</v>
      </c>
      <c r="Q28" s="123" t="s">
        <v>471</v>
      </c>
      <c r="R28" s="128" t="s">
        <v>472</v>
      </c>
      <c r="S28" s="130" t="s">
        <v>443</v>
      </c>
      <c r="T28" s="143" t="s">
        <v>573</v>
      </c>
      <c r="U28" s="148" t="s">
        <v>574</v>
      </c>
      <c r="V28" s="143" t="s">
        <v>575</v>
      </c>
      <c r="W28" s="159">
        <v>1</v>
      </c>
      <c r="X28" s="150"/>
      <c r="Y28" s="132">
        <v>44895</v>
      </c>
      <c r="Z28" s="121"/>
      <c r="AA28" s="122"/>
      <c r="AB28" s="123"/>
      <c r="AC28" s="116"/>
      <c r="AD28" s="123"/>
      <c r="AE28" s="121"/>
      <c r="AF28" s="122"/>
      <c r="AG28" s="122"/>
      <c r="AH28" s="123"/>
      <c r="AI28" s="116"/>
      <c r="AJ28" s="123"/>
      <c r="AK28" s="121"/>
      <c r="AL28" s="122"/>
      <c r="AM28" s="122"/>
      <c r="AN28" s="123"/>
      <c r="AO28" s="116"/>
      <c r="AP28" s="123"/>
      <c r="AQ28" s="121"/>
      <c r="AR28" s="122"/>
      <c r="AS28" s="122"/>
      <c r="AT28" s="123"/>
      <c r="AU28" s="116"/>
      <c r="AV28" s="123"/>
    </row>
    <row r="29" spans="1:48" ht="178.5" x14ac:dyDescent="0.2">
      <c r="A29" s="262"/>
      <c r="B29" s="239"/>
      <c r="C29" s="144" t="s">
        <v>576</v>
      </c>
      <c r="D29" s="151"/>
      <c r="E29" s="115" t="s">
        <v>577</v>
      </c>
      <c r="F29" s="144" t="s">
        <v>578</v>
      </c>
      <c r="G29" s="152" t="s">
        <v>579</v>
      </c>
      <c r="H29" s="123" t="s">
        <v>435</v>
      </c>
      <c r="I29" s="135" t="s">
        <v>580</v>
      </c>
      <c r="J29" s="123" t="s">
        <v>456</v>
      </c>
      <c r="K29" s="123" t="s">
        <v>471</v>
      </c>
      <c r="L29" s="128" t="s">
        <v>472</v>
      </c>
      <c r="M29" s="160" t="s">
        <v>581</v>
      </c>
      <c r="N29" s="116" t="s">
        <v>441</v>
      </c>
      <c r="O29" s="116" t="s">
        <v>442</v>
      </c>
      <c r="P29" s="123" t="s">
        <v>460</v>
      </c>
      <c r="Q29" s="123" t="s">
        <v>471</v>
      </c>
      <c r="R29" s="128" t="s">
        <v>472</v>
      </c>
      <c r="S29" s="130" t="s">
        <v>443</v>
      </c>
      <c r="T29" s="160" t="s">
        <v>582</v>
      </c>
      <c r="U29" s="161" t="s">
        <v>583</v>
      </c>
      <c r="V29" s="161" t="s">
        <v>584</v>
      </c>
      <c r="W29" s="131">
        <v>1</v>
      </c>
      <c r="X29" s="150"/>
      <c r="Y29" s="132">
        <v>44895</v>
      </c>
      <c r="Z29" s="121"/>
      <c r="AA29" s="122"/>
      <c r="AB29" s="123"/>
      <c r="AC29" s="116"/>
      <c r="AD29" s="123"/>
      <c r="AE29" s="121"/>
      <c r="AF29" s="122"/>
      <c r="AG29" s="122"/>
      <c r="AH29" s="123"/>
      <c r="AI29" s="116"/>
      <c r="AJ29" s="123"/>
      <c r="AK29" s="121"/>
      <c r="AL29" s="122"/>
      <c r="AM29" s="122"/>
      <c r="AN29" s="123"/>
      <c r="AO29" s="116"/>
      <c r="AP29" s="123"/>
      <c r="AQ29" s="121"/>
      <c r="AR29" s="122"/>
      <c r="AS29" s="122"/>
      <c r="AT29" s="123"/>
      <c r="AU29" s="116"/>
      <c r="AV29" s="123"/>
    </row>
    <row r="30" spans="1:48" ht="178.5" x14ac:dyDescent="0.2">
      <c r="A30" s="230"/>
      <c r="B30" s="232"/>
      <c r="C30" s="144" t="s">
        <v>585</v>
      </c>
      <c r="D30" s="162"/>
      <c r="E30" s="115" t="s">
        <v>586</v>
      </c>
      <c r="F30" s="144" t="s">
        <v>587</v>
      </c>
      <c r="G30" s="117" t="s">
        <v>588</v>
      </c>
      <c r="H30" s="123" t="s">
        <v>435</v>
      </c>
      <c r="I30" s="135" t="s">
        <v>531</v>
      </c>
      <c r="J30" s="123" t="s">
        <v>460</v>
      </c>
      <c r="K30" s="123" t="s">
        <v>471</v>
      </c>
      <c r="L30" s="128" t="s">
        <v>472</v>
      </c>
      <c r="M30" s="160" t="s">
        <v>589</v>
      </c>
      <c r="N30" s="116" t="s">
        <v>441</v>
      </c>
      <c r="O30" s="116" t="s">
        <v>442</v>
      </c>
      <c r="P30" s="123" t="s">
        <v>460</v>
      </c>
      <c r="Q30" s="123" t="s">
        <v>471</v>
      </c>
      <c r="R30" s="128" t="s">
        <v>472</v>
      </c>
      <c r="S30" s="130" t="s">
        <v>443</v>
      </c>
      <c r="T30" s="160" t="s">
        <v>589</v>
      </c>
      <c r="U30" s="161" t="s">
        <v>590</v>
      </c>
      <c r="V30" s="161" t="s">
        <v>591</v>
      </c>
      <c r="W30" s="131">
        <v>1</v>
      </c>
      <c r="X30" s="150"/>
      <c r="Y30" s="132">
        <v>44895</v>
      </c>
      <c r="Z30" s="121"/>
      <c r="AA30" s="122"/>
      <c r="AB30" s="123"/>
      <c r="AC30" s="116"/>
      <c r="AD30" s="123"/>
      <c r="AE30" s="121"/>
      <c r="AF30" s="122"/>
      <c r="AG30" s="122"/>
      <c r="AH30" s="123"/>
      <c r="AI30" s="116"/>
      <c r="AJ30" s="123"/>
      <c r="AK30" s="121"/>
      <c r="AL30" s="122"/>
      <c r="AM30" s="122"/>
      <c r="AN30" s="123"/>
      <c r="AO30" s="116"/>
      <c r="AP30" s="123"/>
      <c r="AQ30" s="121"/>
      <c r="AR30" s="122"/>
      <c r="AS30" s="122"/>
      <c r="AT30" s="123"/>
      <c r="AU30" s="116"/>
      <c r="AV30" s="123"/>
    </row>
    <row r="31" spans="1:48" s="124" customFormat="1" ht="114.75" x14ac:dyDescent="0.2">
      <c r="A31" s="231" t="s">
        <v>592</v>
      </c>
      <c r="B31" s="231" t="s">
        <v>593</v>
      </c>
      <c r="C31" s="231" t="s">
        <v>594</v>
      </c>
      <c r="D31" s="253"/>
      <c r="E31" s="233" t="s">
        <v>595</v>
      </c>
      <c r="F31" s="123" t="s">
        <v>596</v>
      </c>
      <c r="G31" s="236" t="s">
        <v>597</v>
      </c>
      <c r="H31" s="236" t="s">
        <v>435</v>
      </c>
      <c r="I31" s="245" t="s">
        <v>598</v>
      </c>
      <c r="J31" s="236" t="s">
        <v>460</v>
      </c>
      <c r="K31" s="236" t="s">
        <v>438</v>
      </c>
      <c r="L31" s="243" t="s">
        <v>439</v>
      </c>
      <c r="M31" s="123" t="s">
        <v>599</v>
      </c>
      <c r="N31" s="116" t="s">
        <v>441</v>
      </c>
      <c r="O31" s="116" t="s">
        <v>442</v>
      </c>
      <c r="P31" s="236" t="s">
        <v>437</v>
      </c>
      <c r="Q31" s="236" t="s">
        <v>438</v>
      </c>
      <c r="R31" s="243" t="s">
        <v>439</v>
      </c>
      <c r="S31" s="226" t="s">
        <v>443</v>
      </c>
      <c r="T31" s="113" t="s">
        <v>600</v>
      </c>
      <c r="U31" s="139" t="s">
        <v>601</v>
      </c>
      <c r="V31" s="152" t="s">
        <v>602</v>
      </c>
      <c r="W31" s="163">
        <v>1</v>
      </c>
      <c r="X31" s="132">
        <v>44593</v>
      </c>
      <c r="Y31" s="132">
        <v>44895</v>
      </c>
      <c r="Z31" s="121"/>
      <c r="AA31" s="122"/>
      <c r="AB31" s="123"/>
      <c r="AC31" s="116"/>
      <c r="AD31" s="123"/>
      <c r="AE31" s="121"/>
      <c r="AF31" s="122"/>
      <c r="AG31" s="122"/>
      <c r="AH31" s="123"/>
      <c r="AI31" s="116"/>
      <c r="AJ31" s="123"/>
      <c r="AK31" s="121"/>
      <c r="AL31" s="122"/>
      <c r="AM31" s="122"/>
      <c r="AN31" s="123"/>
      <c r="AO31" s="116"/>
      <c r="AP31" s="123"/>
      <c r="AQ31" s="121"/>
      <c r="AR31" s="122"/>
      <c r="AS31" s="122"/>
      <c r="AT31" s="123"/>
      <c r="AU31" s="116"/>
      <c r="AV31" s="123"/>
    </row>
    <row r="32" spans="1:48" s="124" customFormat="1" ht="216.75" x14ac:dyDescent="0.2">
      <c r="A32" s="232"/>
      <c r="B32" s="232"/>
      <c r="C32" s="232"/>
      <c r="D32" s="254"/>
      <c r="E32" s="234"/>
      <c r="F32" s="123" t="s">
        <v>603</v>
      </c>
      <c r="G32" s="238"/>
      <c r="H32" s="238"/>
      <c r="I32" s="246"/>
      <c r="J32" s="238"/>
      <c r="K32" s="238"/>
      <c r="L32" s="244"/>
      <c r="M32" s="123" t="s">
        <v>604</v>
      </c>
      <c r="N32" s="116" t="s">
        <v>441</v>
      </c>
      <c r="O32" s="116" t="s">
        <v>442</v>
      </c>
      <c r="P32" s="238"/>
      <c r="Q32" s="238"/>
      <c r="R32" s="244"/>
      <c r="S32" s="228"/>
      <c r="T32" s="123" t="s">
        <v>604</v>
      </c>
      <c r="U32" s="115" t="s">
        <v>605</v>
      </c>
      <c r="V32" s="115" t="s">
        <v>606</v>
      </c>
      <c r="W32" s="141">
        <v>1</v>
      </c>
      <c r="X32" s="132">
        <v>44593</v>
      </c>
      <c r="Y32" s="132">
        <v>44895</v>
      </c>
      <c r="Z32" s="121"/>
      <c r="AA32" s="122"/>
      <c r="AB32" s="123"/>
      <c r="AC32" s="116"/>
      <c r="AD32" s="123"/>
      <c r="AE32" s="121"/>
      <c r="AF32" s="122"/>
      <c r="AG32" s="122"/>
      <c r="AH32" s="123"/>
      <c r="AI32" s="116"/>
      <c r="AJ32" s="123"/>
      <c r="AK32" s="121"/>
      <c r="AL32" s="122"/>
      <c r="AM32" s="122"/>
      <c r="AN32" s="123"/>
      <c r="AO32" s="116"/>
      <c r="AP32" s="123"/>
      <c r="AQ32" s="121"/>
      <c r="AR32" s="122"/>
      <c r="AS32" s="122"/>
      <c r="AT32" s="123"/>
      <c r="AU32" s="116"/>
      <c r="AV32" s="123"/>
    </row>
    <row r="33" spans="1:48" s="124" customFormat="1" ht="165.75" x14ac:dyDescent="0.2">
      <c r="A33" s="231" t="s">
        <v>607</v>
      </c>
      <c r="B33" s="231" t="s">
        <v>608</v>
      </c>
      <c r="C33" s="231" t="s">
        <v>609</v>
      </c>
      <c r="D33" s="253"/>
      <c r="E33" s="233" t="s">
        <v>610</v>
      </c>
      <c r="F33" s="123" t="s">
        <v>611</v>
      </c>
      <c r="G33" s="236" t="s">
        <v>612</v>
      </c>
      <c r="H33" s="236" t="s">
        <v>469</v>
      </c>
      <c r="I33" s="245" t="s">
        <v>436</v>
      </c>
      <c r="J33" s="236" t="s">
        <v>521</v>
      </c>
      <c r="K33" s="236" t="s">
        <v>471</v>
      </c>
      <c r="L33" s="243" t="s">
        <v>472</v>
      </c>
      <c r="M33" s="123" t="s">
        <v>613</v>
      </c>
      <c r="N33" s="116" t="s">
        <v>441</v>
      </c>
      <c r="O33" s="116" t="s">
        <v>442</v>
      </c>
      <c r="P33" s="236" t="s">
        <v>437</v>
      </c>
      <c r="Q33" s="236" t="s">
        <v>471</v>
      </c>
      <c r="R33" s="243" t="s">
        <v>472</v>
      </c>
      <c r="S33" s="226" t="s">
        <v>443</v>
      </c>
      <c r="T33" s="143" t="s">
        <v>613</v>
      </c>
      <c r="U33" s="164" t="s">
        <v>614</v>
      </c>
      <c r="V33" s="164" t="s">
        <v>615</v>
      </c>
      <c r="W33" s="156">
        <v>1</v>
      </c>
      <c r="X33" s="158"/>
      <c r="Y33" s="158">
        <v>44895</v>
      </c>
      <c r="Z33" s="121"/>
      <c r="AA33" s="122"/>
      <c r="AB33" s="123"/>
      <c r="AC33" s="116"/>
      <c r="AD33" s="123"/>
      <c r="AE33" s="121"/>
      <c r="AF33" s="122"/>
      <c r="AG33" s="122"/>
      <c r="AH33" s="123"/>
      <c r="AI33" s="116"/>
      <c r="AJ33" s="123"/>
      <c r="AK33" s="121"/>
      <c r="AL33" s="122"/>
      <c r="AM33" s="122"/>
      <c r="AN33" s="123"/>
      <c r="AO33" s="116"/>
      <c r="AP33" s="123"/>
      <c r="AQ33" s="121"/>
      <c r="AR33" s="122"/>
      <c r="AS33" s="122"/>
      <c r="AT33" s="123"/>
      <c r="AU33" s="116"/>
      <c r="AV33" s="123"/>
    </row>
    <row r="34" spans="1:48" s="124" customFormat="1" ht="153" x14ac:dyDescent="0.2">
      <c r="A34" s="239"/>
      <c r="B34" s="239"/>
      <c r="C34" s="232"/>
      <c r="D34" s="254"/>
      <c r="E34" s="234"/>
      <c r="F34" s="123" t="s">
        <v>616</v>
      </c>
      <c r="G34" s="238"/>
      <c r="H34" s="238"/>
      <c r="I34" s="246"/>
      <c r="J34" s="238"/>
      <c r="K34" s="238"/>
      <c r="L34" s="244"/>
      <c r="M34" s="123" t="s">
        <v>617</v>
      </c>
      <c r="N34" s="116" t="s">
        <v>441</v>
      </c>
      <c r="O34" s="116" t="s">
        <v>442</v>
      </c>
      <c r="P34" s="238"/>
      <c r="Q34" s="238"/>
      <c r="R34" s="244"/>
      <c r="S34" s="228"/>
      <c r="T34" s="143" t="s">
        <v>617</v>
      </c>
      <c r="U34" s="164" t="s">
        <v>614</v>
      </c>
      <c r="V34" s="164" t="s">
        <v>615</v>
      </c>
      <c r="W34" s="156">
        <v>1</v>
      </c>
      <c r="X34" s="158"/>
      <c r="Y34" s="158">
        <v>44895</v>
      </c>
      <c r="Z34" s="121"/>
      <c r="AA34" s="122"/>
      <c r="AB34" s="123"/>
      <c r="AC34" s="116"/>
      <c r="AD34" s="123"/>
      <c r="AE34" s="121"/>
      <c r="AF34" s="122"/>
      <c r="AG34" s="122"/>
      <c r="AH34" s="123"/>
      <c r="AI34" s="116"/>
      <c r="AJ34" s="123"/>
      <c r="AK34" s="121"/>
      <c r="AL34" s="122"/>
      <c r="AM34" s="122"/>
      <c r="AN34" s="123"/>
      <c r="AO34" s="116"/>
      <c r="AP34" s="123"/>
      <c r="AQ34" s="121"/>
      <c r="AR34" s="122"/>
      <c r="AS34" s="122"/>
      <c r="AT34" s="123"/>
      <c r="AU34" s="116"/>
      <c r="AV34" s="123"/>
    </row>
    <row r="35" spans="1:48" s="124" customFormat="1" ht="178.5" x14ac:dyDescent="0.2">
      <c r="A35" s="232"/>
      <c r="B35" s="232"/>
      <c r="C35" s="123" t="s">
        <v>618</v>
      </c>
      <c r="D35" s="125"/>
      <c r="E35" s="165" t="s">
        <v>619</v>
      </c>
      <c r="F35" s="123" t="s">
        <v>620</v>
      </c>
      <c r="G35" s="116" t="s">
        <v>621</v>
      </c>
      <c r="H35" s="123" t="s">
        <v>548</v>
      </c>
      <c r="I35" s="135" t="s">
        <v>436</v>
      </c>
      <c r="J35" s="123" t="s">
        <v>521</v>
      </c>
      <c r="K35" s="123" t="s">
        <v>471</v>
      </c>
      <c r="L35" s="128" t="s">
        <v>472</v>
      </c>
      <c r="M35" s="123" t="s">
        <v>622</v>
      </c>
      <c r="N35" s="116" t="s">
        <v>441</v>
      </c>
      <c r="O35" s="116" t="s">
        <v>442</v>
      </c>
      <c r="P35" s="116" t="s">
        <v>460</v>
      </c>
      <c r="Q35" s="116" t="s">
        <v>471</v>
      </c>
      <c r="R35" s="128" t="s">
        <v>472</v>
      </c>
      <c r="S35" s="130" t="s">
        <v>443</v>
      </c>
      <c r="T35" s="143" t="s">
        <v>622</v>
      </c>
      <c r="U35" s="117" t="s">
        <v>614</v>
      </c>
      <c r="V35" s="117" t="s">
        <v>623</v>
      </c>
      <c r="W35" s="118">
        <v>1</v>
      </c>
      <c r="X35" s="164"/>
      <c r="Y35" s="120">
        <v>44895</v>
      </c>
      <c r="Z35" s="121"/>
      <c r="AA35" s="122"/>
      <c r="AB35" s="123"/>
      <c r="AC35" s="116"/>
      <c r="AD35" s="123"/>
      <c r="AE35" s="121"/>
      <c r="AF35" s="122"/>
      <c r="AG35" s="122"/>
      <c r="AH35" s="123"/>
      <c r="AI35" s="116"/>
      <c r="AJ35" s="123"/>
      <c r="AK35" s="121"/>
      <c r="AL35" s="122"/>
      <c r="AM35" s="122"/>
      <c r="AN35" s="123"/>
      <c r="AO35" s="116"/>
      <c r="AP35" s="123"/>
      <c r="AQ35" s="121"/>
      <c r="AR35" s="122"/>
      <c r="AS35" s="122"/>
      <c r="AT35" s="123"/>
      <c r="AU35" s="116"/>
      <c r="AV35" s="123"/>
    </row>
    <row r="36" spans="1:48" s="124" customFormat="1" ht="191.25" x14ac:dyDescent="0.2">
      <c r="A36" s="123" t="s">
        <v>624</v>
      </c>
      <c r="B36" s="123" t="s">
        <v>625</v>
      </c>
      <c r="C36" s="123" t="s">
        <v>626</v>
      </c>
      <c r="D36" s="133"/>
      <c r="E36" s="116" t="s">
        <v>627</v>
      </c>
      <c r="F36" s="123" t="s">
        <v>628</v>
      </c>
      <c r="G36" s="116" t="s">
        <v>629</v>
      </c>
      <c r="H36" s="123" t="s">
        <v>435</v>
      </c>
      <c r="I36" s="135" t="s">
        <v>630</v>
      </c>
      <c r="J36" s="123" t="s">
        <v>437</v>
      </c>
      <c r="K36" s="123" t="s">
        <v>471</v>
      </c>
      <c r="L36" s="128" t="s">
        <v>472</v>
      </c>
      <c r="M36" s="123" t="s">
        <v>631</v>
      </c>
      <c r="N36" s="116" t="s">
        <v>441</v>
      </c>
      <c r="O36" s="116" t="s">
        <v>442</v>
      </c>
      <c r="P36" s="123" t="s">
        <v>437</v>
      </c>
      <c r="Q36" s="123" t="s">
        <v>471</v>
      </c>
      <c r="R36" s="128" t="s">
        <v>472</v>
      </c>
      <c r="S36" s="130" t="s">
        <v>443</v>
      </c>
      <c r="T36" s="123" t="s">
        <v>631</v>
      </c>
      <c r="U36" s="123" t="s">
        <v>632</v>
      </c>
      <c r="V36" s="123" t="s">
        <v>633</v>
      </c>
      <c r="W36" s="131">
        <v>0.8</v>
      </c>
      <c r="X36" s="132">
        <v>44590</v>
      </c>
      <c r="Y36" s="132">
        <v>44895</v>
      </c>
      <c r="Z36" s="121"/>
      <c r="AA36" s="122"/>
      <c r="AB36" s="123"/>
      <c r="AC36" s="116"/>
      <c r="AD36" s="123"/>
      <c r="AE36" s="121"/>
      <c r="AF36" s="122"/>
      <c r="AG36" s="122"/>
      <c r="AH36" s="123"/>
      <c r="AI36" s="116"/>
      <c r="AJ36" s="123"/>
      <c r="AK36" s="121"/>
      <c r="AL36" s="122"/>
      <c r="AM36" s="122"/>
      <c r="AN36" s="123"/>
      <c r="AO36" s="116"/>
      <c r="AP36" s="123"/>
      <c r="AQ36" s="121"/>
      <c r="AR36" s="122"/>
      <c r="AS36" s="122"/>
      <c r="AT36" s="123"/>
      <c r="AU36" s="116"/>
      <c r="AV36" s="123"/>
    </row>
    <row r="37" spans="1:48" s="124" customFormat="1" ht="331.5" x14ac:dyDescent="0.2">
      <c r="A37" s="123" t="s">
        <v>634</v>
      </c>
      <c r="B37" s="123" t="s">
        <v>635</v>
      </c>
      <c r="C37" s="123" t="s">
        <v>636</v>
      </c>
      <c r="D37" s="125"/>
      <c r="E37" s="125" t="s">
        <v>637</v>
      </c>
      <c r="F37" s="123" t="s">
        <v>638</v>
      </c>
      <c r="G37" s="116" t="s">
        <v>639</v>
      </c>
      <c r="H37" s="123" t="s">
        <v>435</v>
      </c>
      <c r="I37" s="135" t="s">
        <v>640</v>
      </c>
      <c r="J37" s="123" t="s">
        <v>437</v>
      </c>
      <c r="K37" s="123" t="s">
        <v>457</v>
      </c>
      <c r="L37" s="128" t="s">
        <v>458</v>
      </c>
      <c r="M37" s="123" t="s">
        <v>641</v>
      </c>
      <c r="N37" s="116" t="s">
        <v>441</v>
      </c>
      <c r="O37" s="116" t="s">
        <v>442</v>
      </c>
      <c r="P37" s="123" t="s">
        <v>437</v>
      </c>
      <c r="Q37" s="123" t="s">
        <v>457</v>
      </c>
      <c r="R37" s="128" t="s">
        <v>458</v>
      </c>
      <c r="S37" s="130" t="s">
        <v>443</v>
      </c>
      <c r="T37" s="123" t="s">
        <v>641</v>
      </c>
      <c r="U37" s="123" t="s">
        <v>642</v>
      </c>
      <c r="V37" s="123" t="s">
        <v>643</v>
      </c>
      <c r="W37" s="123" t="s">
        <v>644</v>
      </c>
      <c r="X37" s="132"/>
      <c r="Y37" s="132">
        <v>44895</v>
      </c>
      <c r="Z37" s="121"/>
      <c r="AA37" s="122"/>
      <c r="AB37" s="123"/>
      <c r="AC37" s="116"/>
      <c r="AD37" s="123"/>
      <c r="AE37" s="121"/>
      <c r="AF37" s="122"/>
      <c r="AG37" s="122"/>
      <c r="AH37" s="123"/>
      <c r="AI37" s="116"/>
      <c r="AJ37" s="123"/>
      <c r="AK37" s="121"/>
      <c r="AL37" s="122"/>
      <c r="AM37" s="122"/>
      <c r="AN37" s="123"/>
      <c r="AO37" s="116"/>
      <c r="AP37" s="123"/>
      <c r="AQ37" s="121"/>
      <c r="AR37" s="122"/>
      <c r="AS37" s="122"/>
      <c r="AT37" s="123"/>
      <c r="AU37" s="116"/>
      <c r="AV37" s="123"/>
    </row>
    <row r="38" spans="1:48" s="124" customFormat="1" ht="255" x14ac:dyDescent="0.2">
      <c r="A38" s="231" t="s">
        <v>645</v>
      </c>
      <c r="B38" s="231" t="s">
        <v>646</v>
      </c>
      <c r="C38" s="113" t="s">
        <v>647</v>
      </c>
      <c r="D38" s="125"/>
      <c r="E38" s="123" t="s">
        <v>648</v>
      </c>
      <c r="F38" s="123" t="s">
        <v>649</v>
      </c>
      <c r="G38" s="116" t="s">
        <v>650</v>
      </c>
      <c r="H38" s="123" t="s">
        <v>469</v>
      </c>
      <c r="I38" s="135" t="s">
        <v>436</v>
      </c>
      <c r="J38" s="123" t="s">
        <v>437</v>
      </c>
      <c r="K38" s="123" t="s">
        <v>438</v>
      </c>
      <c r="L38" s="128" t="s">
        <v>439</v>
      </c>
      <c r="M38" s="123" t="s">
        <v>651</v>
      </c>
      <c r="N38" s="116" t="s">
        <v>441</v>
      </c>
      <c r="O38" s="116" t="s">
        <v>442</v>
      </c>
      <c r="P38" s="123" t="s">
        <v>437</v>
      </c>
      <c r="Q38" s="123" t="s">
        <v>438</v>
      </c>
      <c r="R38" s="166" t="s">
        <v>439</v>
      </c>
      <c r="S38" s="130" t="s">
        <v>443</v>
      </c>
      <c r="T38" s="123" t="s">
        <v>651</v>
      </c>
      <c r="U38" s="123" t="s">
        <v>652</v>
      </c>
      <c r="V38" s="123" t="s">
        <v>653</v>
      </c>
      <c r="W38" s="136">
        <v>1</v>
      </c>
      <c r="X38" s="132"/>
      <c r="Y38" s="132">
        <v>44895</v>
      </c>
      <c r="Z38" s="121"/>
      <c r="AA38" s="122"/>
      <c r="AB38" s="123"/>
      <c r="AC38" s="116"/>
      <c r="AD38" s="123"/>
      <c r="AE38" s="121"/>
      <c r="AF38" s="122"/>
      <c r="AG38" s="122"/>
      <c r="AH38" s="123"/>
      <c r="AI38" s="116"/>
      <c r="AJ38" s="123"/>
      <c r="AK38" s="121"/>
      <c r="AL38" s="122"/>
      <c r="AM38" s="122"/>
      <c r="AN38" s="123"/>
      <c r="AO38" s="116"/>
      <c r="AP38" s="123"/>
      <c r="AQ38" s="121"/>
      <c r="AR38" s="122"/>
      <c r="AS38" s="122"/>
      <c r="AT38" s="123"/>
      <c r="AU38" s="116"/>
      <c r="AV38" s="123"/>
    </row>
    <row r="39" spans="1:48" s="124" customFormat="1" ht="344.25" x14ac:dyDescent="0.2">
      <c r="A39" s="239"/>
      <c r="B39" s="239"/>
      <c r="C39" s="113" t="s">
        <v>647</v>
      </c>
      <c r="D39" s="125"/>
      <c r="E39" s="123" t="s">
        <v>654</v>
      </c>
      <c r="F39" s="123" t="s">
        <v>655</v>
      </c>
      <c r="G39" s="116" t="s">
        <v>656</v>
      </c>
      <c r="H39" s="123" t="s">
        <v>469</v>
      </c>
      <c r="I39" s="135" t="s">
        <v>436</v>
      </c>
      <c r="J39" s="123" t="s">
        <v>437</v>
      </c>
      <c r="K39" s="123" t="s">
        <v>471</v>
      </c>
      <c r="L39" s="128" t="s">
        <v>472</v>
      </c>
      <c r="M39" s="123" t="s">
        <v>657</v>
      </c>
      <c r="N39" s="116" t="s">
        <v>441</v>
      </c>
      <c r="O39" s="116" t="s">
        <v>442</v>
      </c>
      <c r="P39" s="123" t="s">
        <v>437</v>
      </c>
      <c r="Q39" s="123" t="s">
        <v>471</v>
      </c>
      <c r="R39" s="166" t="s">
        <v>472</v>
      </c>
      <c r="S39" s="130" t="s">
        <v>443</v>
      </c>
      <c r="T39" s="123" t="s">
        <v>657</v>
      </c>
      <c r="U39" s="123" t="s">
        <v>658</v>
      </c>
      <c r="V39" s="123" t="s">
        <v>659</v>
      </c>
      <c r="W39" s="123" t="s">
        <v>660</v>
      </c>
      <c r="X39" s="116"/>
      <c r="Y39" s="132">
        <v>44895</v>
      </c>
      <c r="Z39" s="121"/>
      <c r="AA39" s="122"/>
      <c r="AB39" s="123"/>
      <c r="AC39" s="116"/>
      <c r="AD39" s="123"/>
      <c r="AE39" s="121"/>
      <c r="AF39" s="122"/>
      <c r="AG39" s="122"/>
      <c r="AH39" s="123"/>
      <c r="AI39" s="116"/>
      <c r="AJ39" s="123"/>
      <c r="AK39" s="121"/>
      <c r="AL39" s="122"/>
      <c r="AM39" s="122"/>
      <c r="AN39" s="123"/>
      <c r="AO39" s="116"/>
      <c r="AP39" s="123"/>
      <c r="AQ39" s="121"/>
      <c r="AR39" s="122"/>
      <c r="AS39" s="122"/>
      <c r="AT39" s="123"/>
      <c r="AU39" s="116"/>
      <c r="AV39" s="123"/>
    </row>
    <row r="40" spans="1:48" s="124" customFormat="1" ht="409.5" x14ac:dyDescent="0.2">
      <c r="A40" s="232"/>
      <c r="B40" s="232"/>
      <c r="C40" s="113" t="s">
        <v>647</v>
      </c>
      <c r="D40" s="125"/>
      <c r="E40" s="123" t="s">
        <v>661</v>
      </c>
      <c r="F40" s="123" t="s">
        <v>662</v>
      </c>
      <c r="G40" s="116" t="s">
        <v>663</v>
      </c>
      <c r="H40" s="123" t="s">
        <v>435</v>
      </c>
      <c r="I40" s="135" t="s">
        <v>436</v>
      </c>
      <c r="J40" s="123" t="s">
        <v>437</v>
      </c>
      <c r="K40" s="123" t="s">
        <v>471</v>
      </c>
      <c r="L40" s="128" t="s">
        <v>472</v>
      </c>
      <c r="M40" s="123" t="s">
        <v>664</v>
      </c>
      <c r="N40" s="116" t="s">
        <v>441</v>
      </c>
      <c r="O40" s="116" t="s">
        <v>442</v>
      </c>
      <c r="P40" s="123" t="s">
        <v>437</v>
      </c>
      <c r="Q40" s="123" t="s">
        <v>471</v>
      </c>
      <c r="R40" s="166" t="s">
        <v>472</v>
      </c>
      <c r="S40" s="130" t="s">
        <v>443</v>
      </c>
      <c r="T40" s="123" t="s">
        <v>665</v>
      </c>
      <c r="U40" s="123" t="s">
        <v>666</v>
      </c>
      <c r="V40" s="123" t="s">
        <v>667</v>
      </c>
      <c r="W40" s="123" t="s">
        <v>668</v>
      </c>
      <c r="X40" s="116"/>
      <c r="Y40" s="132">
        <v>44895</v>
      </c>
      <c r="Z40" s="121"/>
      <c r="AA40" s="122"/>
      <c r="AB40" s="123"/>
      <c r="AC40" s="116"/>
      <c r="AD40" s="123"/>
      <c r="AE40" s="121"/>
      <c r="AF40" s="122"/>
      <c r="AG40" s="122"/>
      <c r="AH40" s="123"/>
      <c r="AI40" s="116"/>
      <c r="AJ40" s="123"/>
      <c r="AK40" s="121"/>
      <c r="AL40" s="122"/>
      <c r="AM40" s="122"/>
      <c r="AN40" s="123"/>
      <c r="AO40" s="116"/>
      <c r="AP40" s="123"/>
      <c r="AQ40" s="121"/>
      <c r="AR40" s="122"/>
      <c r="AS40" s="122"/>
      <c r="AT40" s="123"/>
      <c r="AU40" s="116"/>
      <c r="AV40" s="123"/>
    </row>
    <row r="41" spans="1:48" s="124" customFormat="1" ht="191.25" x14ac:dyDescent="0.2">
      <c r="A41" s="231" t="s">
        <v>669</v>
      </c>
      <c r="B41" s="247" t="s">
        <v>670</v>
      </c>
      <c r="C41" s="250" t="s">
        <v>671</v>
      </c>
      <c r="D41" s="236"/>
      <c r="E41" s="236" t="s">
        <v>672</v>
      </c>
      <c r="F41" s="144" t="s">
        <v>673</v>
      </c>
      <c r="G41" s="236" t="s">
        <v>674</v>
      </c>
      <c r="H41" s="231" t="s">
        <v>548</v>
      </c>
      <c r="I41" s="240" t="s">
        <v>580</v>
      </c>
      <c r="J41" s="231" t="s">
        <v>504</v>
      </c>
      <c r="K41" s="231" t="s">
        <v>471</v>
      </c>
      <c r="L41" s="223" t="s">
        <v>472</v>
      </c>
      <c r="M41" s="123" t="s">
        <v>675</v>
      </c>
      <c r="N41" s="116" t="s">
        <v>441</v>
      </c>
      <c r="O41" s="116" t="s">
        <v>676</v>
      </c>
      <c r="P41" s="231" t="s">
        <v>437</v>
      </c>
      <c r="Q41" s="231" t="s">
        <v>471</v>
      </c>
      <c r="R41" s="223" t="s">
        <v>472</v>
      </c>
      <c r="S41" s="226" t="s">
        <v>443</v>
      </c>
      <c r="T41" s="123" t="s">
        <v>675</v>
      </c>
      <c r="U41" s="167" t="s">
        <v>677</v>
      </c>
      <c r="V41" s="116" t="s">
        <v>678</v>
      </c>
      <c r="W41" s="131">
        <v>1</v>
      </c>
      <c r="X41" s="132"/>
      <c r="Y41" s="132">
        <v>44895</v>
      </c>
      <c r="Z41" s="121"/>
      <c r="AA41" s="122"/>
      <c r="AB41" s="123"/>
      <c r="AC41" s="116"/>
      <c r="AD41" s="123"/>
      <c r="AE41" s="121"/>
      <c r="AF41" s="122"/>
      <c r="AG41" s="122"/>
      <c r="AH41" s="123"/>
      <c r="AI41" s="116"/>
      <c r="AJ41" s="123"/>
      <c r="AK41" s="121"/>
      <c r="AL41" s="122"/>
      <c r="AM41" s="122"/>
      <c r="AN41" s="123"/>
      <c r="AO41" s="116"/>
      <c r="AP41" s="123"/>
      <c r="AQ41" s="121"/>
      <c r="AR41" s="122"/>
      <c r="AS41" s="122"/>
      <c r="AT41" s="123"/>
      <c r="AU41" s="116"/>
      <c r="AV41" s="123"/>
    </row>
    <row r="42" spans="1:48" s="124" customFormat="1" ht="216.75" x14ac:dyDescent="0.2">
      <c r="A42" s="239"/>
      <c r="B42" s="248"/>
      <c r="C42" s="251"/>
      <c r="D42" s="237"/>
      <c r="E42" s="237"/>
      <c r="F42" s="144" t="s">
        <v>679</v>
      </c>
      <c r="G42" s="237"/>
      <c r="H42" s="239"/>
      <c r="I42" s="241"/>
      <c r="J42" s="239"/>
      <c r="K42" s="239"/>
      <c r="L42" s="224"/>
      <c r="M42" s="123" t="s">
        <v>680</v>
      </c>
      <c r="N42" s="116" t="s">
        <v>441</v>
      </c>
      <c r="O42" s="116" t="s">
        <v>676</v>
      </c>
      <c r="P42" s="239"/>
      <c r="Q42" s="239"/>
      <c r="R42" s="224"/>
      <c r="S42" s="227"/>
      <c r="T42" s="123" t="s">
        <v>680</v>
      </c>
      <c r="U42" s="167" t="s">
        <v>681</v>
      </c>
      <c r="V42" s="116" t="s">
        <v>682</v>
      </c>
      <c r="W42" s="131">
        <v>1</v>
      </c>
      <c r="X42" s="132"/>
      <c r="Y42" s="132">
        <v>44895</v>
      </c>
      <c r="Z42" s="121"/>
      <c r="AA42" s="122"/>
      <c r="AB42" s="123"/>
      <c r="AC42" s="116"/>
      <c r="AD42" s="123"/>
      <c r="AE42" s="121"/>
      <c r="AF42" s="122"/>
      <c r="AG42" s="122"/>
      <c r="AH42" s="123"/>
      <c r="AI42" s="116"/>
      <c r="AJ42" s="123"/>
      <c r="AK42" s="121"/>
      <c r="AL42" s="122"/>
      <c r="AM42" s="122"/>
      <c r="AN42" s="123"/>
      <c r="AO42" s="116"/>
      <c r="AP42" s="123"/>
      <c r="AQ42" s="121"/>
      <c r="AR42" s="122"/>
      <c r="AS42" s="122"/>
      <c r="AT42" s="123"/>
      <c r="AU42" s="116"/>
      <c r="AV42" s="123"/>
    </row>
    <row r="43" spans="1:48" s="124" customFormat="1" ht="153" x14ac:dyDescent="0.2">
      <c r="A43" s="239"/>
      <c r="B43" s="248"/>
      <c r="C43" s="251"/>
      <c r="D43" s="237"/>
      <c r="E43" s="237"/>
      <c r="F43" s="144" t="s">
        <v>683</v>
      </c>
      <c r="G43" s="237"/>
      <c r="H43" s="239"/>
      <c r="I43" s="241"/>
      <c r="J43" s="239"/>
      <c r="K43" s="239"/>
      <c r="L43" s="224"/>
      <c r="M43" s="123" t="s">
        <v>684</v>
      </c>
      <c r="N43" s="116" t="s">
        <v>441</v>
      </c>
      <c r="O43" s="116" t="s">
        <v>676</v>
      </c>
      <c r="P43" s="239"/>
      <c r="Q43" s="239"/>
      <c r="R43" s="224"/>
      <c r="S43" s="227"/>
      <c r="T43" s="123" t="s">
        <v>684</v>
      </c>
      <c r="U43" s="167" t="s">
        <v>685</v>
      </c>
      <c r="V43" s="116" t="s">
        <v>686</v>
      </c>
      <c r="W43" s="131">
        <v>1</v>
      </c>
      <c r="X43" s="116"/>
      <c r="Y43" s="132">
        <v>44895</v>
      </c>
      <c r="Z43" s="121"/>
      <c r="AA43" s="122"/>
      <c r="AB43" s="123"/>
      <c r="AC43" s="116"/>
      <c r="AD43" s="123"/>
      <c r="AE43" s="121"/>
      <c r="AF43" s="122"/>
      <c r="AG43" s="122"/>
      <c r="AH43" s="123"/>
      <c r="AI43" s="116"/>
      <c r="AJ43" s="123"/>
      <c r="AK43" s="121"/>
      <c r="AL43" s="122"/>
      <c r="AM43" s="122"/>
      <c r="AN43" s="123"/>
      <c r="AO43" s="116"/>
      <c r="AP43" s="123"/>
      <c r="AQ43" s="121"/>
      <c r="AR43" s="122"/>
      <c r="AS43" s="122"/>
      <c r="AT43" s="123"/>
      <c r="AU43" s="116"/>
      <c r="AV43" s="123"/>
    </row>
    <row r="44" spans="1:48" s="124" customFormat="1" ht="165.75" x14ac:dyDescent="0.2">
      <c r="A44" s="232"/>
      <c r="B44" s="249"/>
      <c r="C44" s="252"/>
      <c r="D44" s="238"/>
      <c r="E44" s="238"/>
      <c r="F44" s="144" t="s">
        <v>687</v>
      </c>
      <c r="G44" s="238"/>
      <c r="H44" s="232"/>
      <c r="I44" s="242"/>
      <c r="J44" s="232"/>
      <c r="K44" s="232"/>
      <c r="L44" s="225"/>
      <c r="M44" s="123" t="s">
        <v>688</v>
      </c>
      <c r="N44" s="116" t="s">
        <v>441</v>
      </c>
      <c r="O44" s="116" t="s">
        <v>676</v>
      </c>
      <c r="P44" s="232"/>
      <c r="Q44" s="232"/>
      <c r="R44" s="225"/>
      <c r="S44" s="228"/>
      <c r="T44" s="123" t="s">
        <v>688</v>
      </c>
      <c r="U44" s="167" t="s">
        <v>689</v>
      </c>
      <c r="V44" s="168" t="s">
        <v>690</v>
      </c>
      <c r="W44" s="131">
        <v>1</v>
      </c>
      <c r="X44" s="116"/>
      <c r="Y44" s="132">
        <v>44895</v>
      </c>
      <c r="Z44" s="121"/>
      <c r="AA44" s="122"/>
      <c r="AB44" s="123"/>
      <c r="AC44" s="116"/>
      <c r="AD44" s="123"/>
      <c r="AE44" s="121"/>
      <c r="AF44" s="122"/>
      <c r="AG44" s="122"/>
      <c r="AH44" s="123"/>
      <c r="AI44" s="116"/>
      <c r="AJ44" s="123"/>
      <c r="AK44" s="121"/>
      <c r="AL44" s="122"/>
      <c r="AM44" s="122"/>
      <c r="AN44" s="123"/>
      <c r="AO44" s="116"/>
      <c r="AP44" s="123"/>
      <c r="AQ44" s="121"/>
      <c r="AR44" s="122"/>
      <c r="AS44" s="122"/>
      <c r="AT44" s="123"/>
      <c r="AU44" s="116"/>
      <c r="AV44" s="123"/>
    </row>
    <row r="45" spans="1:48" s="124" customFormat="1" ht="178.5" x14ac:dyDescent="0.2">
      <c r="A45" s="123" t="s">
        <v>691</v>
      </c>
      <c r="B45" s="123" t="s">
        <v>692</v>
      </c>
      <c r="C45" s="123" t="s">
        <v>693</v>
      </c>
      <c r="D45" s="133"/>
      <c r="E45" s="125" t="s">
        <v>694</v>
      </c>
      <c r="F45" s="123" t="s">
        <v>695</v>
      </c>
      <c r="G45" s="116" t="s">
        <v>696</v>
      </c>
      <c r="H45" s="123" t="s">
        <v>469</v>
      </c>
      <c r="I45" s="135" t="s">
        <v>482</v>
      </c>
      <c r="J45" s="123" t="s">
        <v>460</v>
      </c>
      <c r="K45" s="123" t="s">
        <v>457</v>
      </c>
      <c r="L45" s="128" t="s">
        <v>458</v>
      </c>
      <c r="M45" s="123" t="s">
        <v>697</v>
      </c>
      <c r="N45" s="116" t="s">
        <v>441</v>
      </c>
      <c r="O45" s="116" t="s">
        <v>442</v>
      </c>
      <c r="P45" s="123" t="s">
        <v>460</v>
      </c>
      <c r="Q45" s="123" t="s">
        <v>457</v>
      </c>
      <c r="R45" s="128" t="s">
        <v>458</v>
      </c>
      <c r="S45" s="130" t="s">
        <v>443</v>
      </c>
      <c r="T45" s="123" t="s">
        <v>697</v>
      </c>
      <c r="U45" s="123" t="s">
        <v>698</v>
      </c>
      <c r="V45" s="123" t="s">
        <v>699</v>
      </c>
      <c r="W45" s="149">
        <v>1</v>
      </c>
      <c r="X45" s="132">
        <v>44593</v>
      </c>
      <c r="Y45" s="132">
        <v>44895</v>
      </c>
      <c r="Z45" s="121"/>
      <c r="AA45" s="122"/>
      <c r="AB45" s="123"/>
      <c r="AC45" s="116"/>
      <c r="AD45" s="123"/>
      <c r="AE45" s="121"/>
      <c r="AF45" s="122"/>
      <c r="AG45" s="122"/>
      <c r="AH45" s="123"/>
      <c r="AI45" s="116"/>
      <c r="AJ45" s="123"/>
      <c r="AK45" s="121"/>
      <c r="AL45" s="122"/>
      <c r="AM45" s="122"/>
      <c r="AN45" s="123"/>
      <c r="AO45" s="116"/>
      <c r="AP45" s="123"/>
      <c r="AQ45" s="121"/>
      <c r="AR45" s="122"/>
      <c r="AS45" s="122"/>
      <c r="AT45" s="123"/>
      <c r="AU45" s="116"/>
      <c r="AV45" s="123"/>
    </row>
    <row r="46" spans="1:48" s="124" customFormat="1" ht="216.75" x14ac:dyDescent="0.2">
      <c r="A46" s="123" t="s">
        <v>700</v>
      </c>
      <c r="B46" s="123" t="s">
        <v>701</v>
      </c>
      <c r="C46" s="123" t="s">
        <v>702</v>
      </c>
      <c r="D46" s="133"/>
      <c r="E46" s="134" t="s">
        <v>703</v>
      </c>
      <c r="F46" s="123" t="s">
        <v>704</v>
      </c>
      <c r="G46" s="116" t="s">
        <v>705</v>
      </c>
      <c r="H46" s="123" t="s">
        <v>469</v>
      </c>
      <c r="I46" s="135" t="s">
        <v>436</v>
      </c>
      <c r="J46" s="143" t="s">
        <v>521</v>
      </c>
      <c r="K46" s="123" t="s">
        <v>457</v>
      </c>
      <c r="L46" s="128" t="s">
        <v>472</v>
      </c>
      <c r="M46" s="123" t="s">
        <v>706</v>
      </c>
      <c r="N46" s="116" t="s">
        <v>441</v>
      </c>
      <c r="O46" s="116" t="s">
        <v>442</v>
      </c>
      <c r="P46" s="123" t="s">
        <v>456</v>
      </c>
      <c r="Q46" s="123" t="s">
        <v>457</v>
      </c>
      <c r="R46" s="128" t="s">
        <v>458</v>
      </c>
      <c r="S46" s="130" t="s">
        <v>443</v>
      </c>
      <c r="T46" s="123" t="s">
        <v>706</v>
      </c>
      <c r="U46" s="123" t="s">
        <v>707</v>
      </c>
      <c r="V46" s="123" t="s">
        <v>708</v>
      </c>
      <c r="W46" s="149">
        <v>1</v>
      </c>
      <c r="X46" s="132">
        <v>44593</v>
      </c>
      <c r="Y46" s="132">
        <v>44925</v>
      </c>
      <c r="Z46" s="121"/>
      <c r="AA46" s="122"/>
      <c r="AB46" s="123"/>
      <c r="AC46" s="116"/>
      <c r="AD46" s="123"/>
      <c r="AE46" s="121"/>
      <c r="AF46" s="122"/>
      <c r="AG46" s="122"/>
      <c r="AH46" s="123"/>
      <c r="AI46" s="116"/>
      <c r="AJ46" s="123"/>
      <c r="AK46" s="121"/>
      <c r="AL46" s="122"/>
      <c r="AM46" s="122"/>
      <c r="AN46" s="123"/>
      <c r="AO46" s="116"/>
      <c r="AP46" s="123"/>
      <c r="AQ46" s="121"/>
      <c r="AR46" s="122"/>
      <c r="AS46" s="122"/>
      <c r="AT46" s="123"/>
      <c r="AU46" s="116"/>
      <c r="AV46" s="123"/>
    </row>
    <row r="47" spans="1:48" s="124" customFormat="1" ht="191.25" x14ac:dyDescent="0.2">
      <c r="A47" s="229" t="s">
        <v>709</v>
      </c>
      <c r="B47" s="229" t="s">
        <v>710</v>
      </c>
      <c r="C47" s="231" t="s">
        <v>711</v>
      </c>
      <c r="D47" s="233"/>
      <c r="E47" s="233" t="s">
        <v>712</v>
      </c>
      <c r="F47" s="144" t="s">
        <v>713</v>
      </c>
      <c r="G47" s="235" t="s">
        <v>714</v>
      </c>
      <c r="H47" s="236" t="s">
        <v>435</v>
      </c>
      <c r="I47" s="245" t="s">
        <v>531</v>
      </c>
      <c r="J47" s="236" t="s">
        <v>456</v>
      </c>
      <c r="K47" s="236" t="s">
        <v>457</v>
      </c>
      <c r="L47" s="243" t="s">
        <v>458</v>
      </c>
      <c r="M47" s="114" t="s">
        <v>715</v>
      </c>
      <c r="N47" s="116" t="s">
        <v>441</v>
      </c>
      <c r="O47" s="116" t="s">
        <v>442</v>
      </c>
      <c r="P47" s="236" t="s">
        <v>460</v>
      </c>
      <c r="Q47" s="236" t="s">
        <v>457</v>
      </c>
      <c r="R47" s="243" t="s">
        <v>458</v>
      </c>
      <c r="S47" s="226" t="s">
        <v>443</v>
      </c>
      <c r="T47" s="114" t="s">
        <v>715</v>
      </c>
      <c r="U47" s="144" t="s">
        <v>716</v>
      </c>
      <c r="V47" s="117" t="s">
        <v>717</v>
      </c>
      <c r="W47" s="136">
        <v>1</v>
      </c>
      <c r="X47" s="147">
        <v>44621</v>
      </c>
      <c r="Y47" s="147">
        <v>44895</v>
      </c>
      <c r="Z47" s="121"/>
      <c r="AA47" s="122"/>
      <c r="AB47" s="123"/>
      <c r="AC47" s="116"/>
      <c r="AD47" s="123"/>
      <c r="AE47" s="121"/>
      <c r="AF47" s="122"/>
      <c r="AG47" s="122"/>
      <c r="AH47" s="123"/>
      <c r="AI47" s="116"/>
      <c r="AJ47" s="123"/>
      <c r="AK47" s="121"/>
      <c r="AL47" s="122"/>
      <c r="AM47" s="122"/>
      <c r="AN47" s="123"/>
      <c r="AO47" s="116"/>
      <c r="AP47" s="123"/>
      <c r="AQ47" s="121"/>
      <c r="AR47" s="122"/>
      <c r="AS47" s="122"/>
      <c r="AT47" s="123"/>
      <c r="AU47" s="116"/>
      <c r="AV47" s="123"/>
    </row>
    <row r="48" spans="1:48" s="124" customFormat="1" ht="178.5" x14ac:dyDescent="0.2">
      <c r="A48" s="230"/>
      <c r="B48" s="230"/>
      <c r="C48" s="232"/>
      <c r="D48" s="234"/>
      <c r="E48" s="234"/>
      <c r="F48" s="144" t="s">
        <v>718</v>
      </c>
      <c r="G48" s="235"/>
      <c r="H48" s="238"/>
      <c r="I48" s="246"/>
      <c r="J48" s="238"/>
      <c r="K48" s="238"/>
      <c r="L48" s="244"/>
      <c r="M48" s="114" t="s">
        <v>719</v>
      </c>
      <c r="N48" s="116" t="s">
        <v>441</v>
      </c>
      <c r="O48" s="116" t="s">
        <v>442</v>
      </c>
      <c r="P48" s="238"/>
      <c r="Q48" s="238"/>
      <c r="R48" s="244"/>
      <c r="S48" s="228"/>
      <c r="T48" s="114" t="s">
        <v>719</v>
      </c>
      <c r="U48" s="144" t="s">
        <v>716</v>
      </c>
      <c r="V48" s="117" t="s">
        <v>720</v>
      </c>
      <c r="W48" s="136">
        <v>1</v>
      </c>
      <c r="X48" s="147">
        <v>44621</v>
      </c>
      <c r="Y48" s="147">
        <v>44895</v>
      </c>
      <c r="Z48" s="121"/>
      <c r="AA48" s="122"/>
      <c r="AB48" s="123"/>
      <c r="AC48" s="116"/>
      <c r="AD48" s="123"/>
      <c r="AE48" s="121"/>
      <c r="AF48" s="122"/>
      <c r="AG48" s="122"/>
      <c r="AH48" s="123"/>
      <c r="AI48" s="116"/>
      <c r="AJ48" s="123"/>
      <c r="AK48" s="121"/>
      <c r="AL48" s="122"/>
      <c r="AM48" s="122"/>
      <c r="AN48" s="123"/>
      <c r="AO48" s="116"/>
      <c r="AP48" s="123"/>
      <c r="AQ48" s="121"/>
      <c r="AR48" s="122"/>
      <c r="AS48" s="122"/>
      <c r="AT48" s="123"/>
      <c r="AU48" s="116"/>
      <c r="AV48" s="123"/>
    </row>
    <row r="49" spans="1:48" x14ac:dyDescent="0.2">
      <c r="A49" s="125"/>
      <c r="B49" s="125"/>
      <c r="C49" s="125"/>
      <c r="D49" s="125"/>
      <c r="E49" s="134"/>
      <c r="F49" s="123"/>
      <c r="G49" s="123"/>
      <c r="H49" s="123"/>
      <c r="I49" s="135"/>
      <c r="J49" s="123"/>
      <c r="K49" s="123"/>
      <c r="L49" s="128" t="e">
        <f>VLOOKUP(J49,'[1]2. Anexos'!$B$35:$G$41,(HLOOKUP(K49,'[1]2. Anexos'!$C$35:$G$36,2,0)),0)</f>
        <v>#N/A</v>
      </c>
      <c r="M49" s="123"/>
      <c r="N49" s="116"/>
      <c r="O49" s="116"/>
      <c r="P49" s="123"/>
      <c r="Q49" s="123"/>
      <c r="R49" s="128" t="e">
        <f>VLOOKUP(P49,'[1]2. Anexos'!$B$35:$G$41,(HLOOKUP(Q49,'[1]2. Anexos'!$C$35:$G$36,2,0)),0)</f>
        <v>#N/A</v>
      </c>
      <c r="S49" s="130"/>
      <c r="T49" s="123"/>
      <c r="U49" s="123"/>
      <c r="V49" s="123"/>
      <c r="W49" s="123"/>
      <c r="X49" s="116"/>
      <c r="Y49" s="116"/>
      <c r="Z49" s="121"/>
      <c r="AA49" s="122"/>
      <c r="AB49" s="123"/>
      <c r="AC49" s="116"/>
      <c r="AD49" s="123"/>
      <c r="AE49" s="121"/>
      <c r="AF49" s="122"/>
      <c r="AG49" s="122"/>
      <c r="AH49" s="123"/>
      <c r="AI49" s="116"/>
      <c r="AJ49" s="123"/>
      <c r="AK49" s="121"/>
      <c r="AL49" s="122"/>
      <c r="AM49" s="122"/>
      <c r="AN49" s="123"/>
      <c r="AO49" s="116"/>
      <c r="AP49" s="123"/>
      <c r="AQ49" s="121"/>
      <c r="AR49" s="122"/>
      <c r="AS49" s="122"/>
      <c r="AT49" s="123"/>
      <c r="AU49" s="116"/>
      <c r="AV49" s="123"/>
    </row>
    <row r="50" spans="1:48" x14ac:dyDescent="0.2">
      <c r="A50" s="125"/>
      <c r="B50" s="125"/>
      <c r="C50" s="125"/>
      <c r="D50" s="125"/>
      <c r="E50" s="134"/>
      <c r="F50" s="123"/>
      <c r="G50" s="123"/>
      <c r="H50" s="123"/>
      <c r="I50" s="135"/>
      <c r="J50" s="123"/>
      <c r="K50" s="123"/>
      <c r="L50" s="128" t="e">
        <f>VLOOKUP(J50,'[1]2. Anexos'!$B$35:$G$41,(HLOOKUP(K50,'[1]2. Anexos'!$C$35:$G$36,2,0)),0)</f>
        <v>#N/A</v>
      </c>
      <c r="M50" s="123"/>
      <c r="N50" s="116"/>
      <c r="O50" s="116"/>
      <c r="P50" s="123"/>
      <c r="Q50" s="123"/>
      <c r="R50" s="128" t="e">
        <f>VLOOKUP(P50,'[1]2. Anexos'!$B$35:$G$41,(HLOOKUP(Q50,'[1]2. Anexos'!$C$35:$G$36,2,0)),0)</f>
        <v>#N/A</v>
      </c>
      <c r="S50" s="130"/>
      <c r="T50" s="123"/>
      <c r="U50" s="123"/>
      <c r="V50" s="123"/>
      <c r="W50" s="123"/>
      <c r="X50" s="116"/>
      <c r="Y50" s="116"/>
      <c r="Z50" s="121"/>
      <c r="AA50" s="122"/>
      <c r="AB50" s="123"/>
      <c r="AC50" s="116"/>
      <c r="AD50" s="123"/>
      <c r="AE50" s="121"/>
      <c r="AF50" s="122"/>
      <c r="AG50" s="122"/>
      <c r="AH50" s="123"/>
      <c r="AI50" s="116"/>
      <c r="AJ50" s="123"/>
      <c r="AK50" s="121"/>
      <c r="AL50" s="122"/>
      <c r="AM50" s="122"/>
      <c r="AN50" s="123"/>
      <c r="AO50" s="116"/>
      <c r="AP50" s="123"/>
      <c r="AQ50" s="121"/>
      <c r="AR50" s="122"/>
      <c r="AS50" s="122"/>
      <c r="AT50" s="123"/>
      <c r="AU50" s="116"/>
      <c r="AV50" s="123"/>
    </row>
    <row r="51" spans="1:48" x14ac:dyDescent="0.2">
      <c r="F51" s="124"/>
      <c r="G51" s="124"/>
    </row>
    <row r="52" spans="1:48" x14ac:dyDescent="0.2">
      <c r="A52" s="101" t="s">
        <v>721</v>
      </c>
    </row>
    <row r="53" spans="1:48" x14ac:dyDescent="0.2">
      <c r="A53" s="101" t="s">
        <v>722</v>
      </c>
    </row>
    <row r="55" spans="1:48" x14ac:dyDescent="0.2">
      <c r="A55" s="186" t="s">
        <v>723</v>
      </c>
    </row>
  </sheetData>
  <mergeCells count="164">
    <mergeCell ref="A9:A10"/>
    <mergeCell ref="B9:B10"/>
    <mergeCell ref="C9:C10"/>
    <mergeCell ref="D9:D10"/>
    <mergeCell ref="E9:E10"/>
    <mergeCell ref="F9:F10"/>
    <mergeCell ref="A1:B4"/>
    <mergeCell ref="C1:AT4"/>
    <mergeCell ref="A5:AU5"/>
    <mergeCell ref="A6:B6"/>
    <mergeCell ref="A8:L8"/>
    <mergeCell ref="M8:Y8"/>
    <mergeCell ref="Z8:AV8"/>
    <mergeCell ref="AK9:AP9"/>
    <mergeCell ref="AQ9:AV9"/>
    <mergeCell ref="P9:R9"/>
    <mergeCell ref="S9:S10"/>
    <mergeCell ref="T9:Y9"/>
    <mergeCell ref="Z9:AD9"/>
    <mergeCell ref="AE9:AJ9"/>
    <mergeCell ref="C11:C12"/>
    <mergeCell ref="D11:D12"/>
    <mergeCell ref="E11:E12"/>
    <mergeCell ref="G11:G12"/>
    <mergeCell ref="H11:H12"/>
    <mergeCell ref="I11:I12"/>
    <mergeCell ref="O9:O10"/>
    <mergeCell ref="G9:G10"/>
    <mergeCell ref="H9:H10"/>
    <mergeCell ref="I9:I10"/>
    <mergeCell ref="J9:L9"/>
    <mergeCell ref="M9:M10"/>
    <mergeCell ref="N9:N10"/>
    <mergeCell ref="K15:K16"/>
    <mergeCell ref="L15:L16"/>
    <mergeCell ref="P15:P16"/>
    <mergeCell ref="Q15:Q16"/>
    <mergeCell ref="R15:R16"/>
    <mergeCell ref="S15:S16"/>
    <mergeCell ref="S11:S12"/>
    <mergeCell ref="A15:A16"/>
    <mergeCell ref="B15:B16"/>
    <mergeCell ref="C15:C16"/>
    <mergeCell ref="D15:D16"/>
    <mergeCell ref="E15:E16"/>
    <mergeCell ref="G15:G16"/>
    <mergeCell ref="H15:H16"/>
    <mergeCell ref="I15:I16"/>
    <mergeCell ref="J15:J16"/>
    <mergeCell ref="J11:J12"/>
    <mergeCell ref="K11:K12"/>
    <mergeCell ref="L11:L12"/>
    <mergeCell ref="P11:P12"/>
    <mergeCell ref="Q11:Q12"/>
    <mergeCell ref="R11:R12"/>
    <mergeCell ref="A11:A13"/>
    <mergeCell ref="B11:B13"/>
    <mergeCell ref="Q18:Q19"/>
    <mergeCell ref="R18:R19"/>
    <mergeCell ref="S18:S19"/>
    <mergeCell ref="A21:A30"/>
    <mergeCell ref="B21:B30"/>
    <mergeCell ref="C21:C22"/>
    <mergeCell ref="D21:D22"/>
    <mergeCell ref="E21:E22"/>
    <mergeCell ref="G21:G22"/>
    <mergeCell ref="H21:H22"/>
    <mergeCell ref="H18:H19"/>
    <mergeCell ref="I18:I19"/>
    <mergeCell ref="J18:J19"/>
    <mergeCell ref="K18:K19"/>
    <mergeCell ref="L18:L19"/>
    <mergeCell ref="P18:P19"/>
    <mergeCell ref="A18:A19"/>
    <mergeCell ref="B18:B19"/>
    <mergeCell ref="C18:C19"/>
    <mergeCell ref="D18:D19"/>
    <mergeCell ref="E18:E19"/>
    <mergeCell ref="G18:G19"/>
    <mergeCell ref="R21:R22"/>
    <mergeCell ref="S21:S22"/>
    <mergeCell ref="U21:U22"/>
    <mergeCell ref="C26:C27"/>
    <mergeCell ref="D26:D27"/>
    <mergeCell ref="E26:E27"/>
    <mergeCell ref="G26:G27"/>
    <mergeCell ref="H26:H27"/>
    <mergeCell ref="I26:I27"/>
    <mergeCell ref="J26:J27"/>
    <mergeCell ref="I21:I22"/>
    <mergeCell ref="J21:J22"/>
    <mergeCell ref="K21:K22"/>
    <mergeCell ref="L21:L22"/>
    <mergeCell ref="P21:P22"/>
    <mergeCell ref="Q21:Q22"/>
    <mergeCell ref="K31:K32"/>
    <mergeCell ref="L31:L32"/>
    <mergeCell ref="P31:P32"/>
    <mergeCell ref="Q31:Q32"/>
    <mergeCell ref="R31:R32"/>
    <mergeCell ref="S31:S32"/>
    <mergeCell ref="U26:U27"/>
    <mergeCell ref="A31:A32"/>
    <mergeCell ref="B31:B32"/>
    <mergeCell ref="C31:C32"/>
    <mergeCell ref="D31:D32"/>
    <mergeCell ref="E31:E32"/>
    <mergeCell ref="G31:G32"/>
    <mergeCell ref="H31:H32"/>
    <mergeCell ref="I31:I32"/>
    <mergeCell ref="J31:J32"/>
    <mergeCell ref="K26:K27"/>
    <mergeCell ref="L26:L27"/>
    <mergeCell ref="P26:P27"/>
    <mergeCell ref="Q26:Q27"/>
    <mergeCell ref="R26:R27"/>
    <mergeCell ref="S26:S27"/>
    <mergeCell ref="Q33:Q34"/>
    <mergeCell ref="R33:R34"/>
    <mergeCell ref="S33:S34"/>
    <mergeCell ref="A38:A40"/>
    <mergeCell ref="B38:B40"/>
    <mergeCell ref="A41:A44"/>
    <mergeCell ref="B41:B44"/>
    <mergeCell ref="C41:C44"/>
    <mergeCell ref="D41:D44"/>
    <mergeCell ref="E41:E44"/>
    <mergeCell ref="H33:H34"/>
    <mergeCell ref="I33:I34"/>
    <mergeCell ref="J33:J34"/>
    <mergeCell ref="K33:K34"/>
    <mergeCell ref="L33:L34"/>
    <mergeCell ref="P33:P34"/>
    <mergeCell ref="A33:A35"/>
    <mergeCell ref="B33:B35"/>
    <mergeCell ref="C33:C34"/>
    <mergeCell ref="D33:D34"/>
    <mergeCell ref="E33:E34"/>
    <mergeCell ref="G33:G34"/>
    <mergeCell ref="P41:P44"/>
    <mergeCell ref="Q41:Q44"/>
    <mergeCell ref="R41:R44"/>
    <mergeCell ref="S41:S44"/>
    <mergeCell ref="A47:A48"/>
    <mergeCell ref="B47:B48"/>
    <mergeCell ref="C47:C48"/>
    <mergeCell ref="D47:D48"/>
    <mergeCell ref="E47:E48"/>
    <mergeCell ref="G47:G48"/>
    <mergeCell ref="G41:G44"/>
    <mergeCell ref="H41:H44"/>
    <mergeCell ref="I41:I44"/>
    <mergeCell ref="J41:J44"/>
    <mergeCell ref="K41:K44"/>
    <mergeCell ref="L41:L44"/>
    <mergeCell ref="Q47:Q48"/>
    <mergeCell ref="R47:R48"/>
    <mergeCell ref="S47:S48"/>
    <mergeCell ref="H47:H48"/>
    <mergeCell ref="I47:I48"/>
    <mergeCell ref="J47:J48"/>
    <mergeCell ref="K47:K48"/>
    <mergeCell ref="L47:L48"/>
    <mergeCell ref="P47:P48"/>
  </mergeCells>
  <conditionalFormatting sqref="L46 R49:R50 L49:L50">
    <cfRule type="containsText" dxfId="152" priority="149" operator="containsText" text="Bajo">
      <formula>NOT(ISERROR(SEARCH("Bajo",L46)))</formula>
    </cfRule>
    <cfRule type="containsText" dxfId="151" priority="150" operator="containsText" text="Moderado">
      <formula>NOT(ISERROR(SEARCH("Moderado",L46)))</formula>
    </cfRule>
    <cfRule type="containsText" dxfId="150" priority="151" operator="containsText" text="Alto">
      <formula>NOT(ISERROR(SEARCH("Alto",L46)))</formula>
    </cfRule>
    <cfRule type="containsText" dxfId="149" priority="152" operator="containsText" text="Extremo">
      <formula>NOT(ISERROR(SEARCH("Extremo",L46)))</formula>
    </cfRule>
  </conditionalFormatting>
  <conditionalFormatting sqref="R46">
    <cfRule type="containsText" dxfId="148" priority="145" operator="containsText" text="Bajo">
      <formula>NOT(ISERROR(SEARCH("Bajo",R46)))</formula>
    </cfRule>
    <cfRule type="containsText" dxfId="147" priority="146" operator="containsText" text="Moderado">
      <formula>NOT(ISERROR(SEARCH("Moderado",R46)))</formula>
    </cfRule>
    <cfRule type="containsText" dxfId="146" priority="147" operator="containsText" text="Alto">
      <formula>NOT(ISERROR(SEARCH("Alto",R46)))</formula>
    </cfRule>
    <cfRule type="containsText" dxfId="145" priority="148" operator="containsText" text="Extremo">
      <formula>NOT(ISERROR(SEARCH("Extremo",R46)))</formula>
    </cfRule>
  </conditionalFormatting>
  <conditionalFormatting sqref="R33">
    <cfRule type="containsText" dxfId="144" priority="141" operator="containsText" text="Bajo">
      <formula>NOT(ISERROR(SEARCH("Bajo",R33)))</formula>
    </cfRule>
    <cfRule type="containsText" dxfId="143" priority="142" operator="containsText" text="Moderado">
      <formula>NOT(ISERROR(SEARCH("Moderado",R33)))</formula>
    </cfRule>
    <cfRule type="containsText" dxfId="142" priority="143" operator="containsText" text="Alto">
      <formula>NOT(ISERROR(SEARCH("Alto",R33)))</formula>
    </cfRule>
    <cfRule type="containsText" dxfId="141" priority="144" operator="containsText" text="Extremo">
      <formula>NOT(ISERROR(SEARCH("Extremo",R33)))</formula>
    </cfRule>
  </conditionalFormatting>
  <conditionalFormatting sqref="R35">
    <cfRule type="containsText" dxfId="140" priority="137" operator="containsText" text="Bajo">
      <formula>NOT(ISERROR(SEARCH("Bajo",R35)))</formula>
    </cfRule>
    <cfRule type="containsText" dxfId="139" priority="138" operator="containsText" text="Moderado">
      <formula>NOT(ISERROR(SEARCH("Moderado",R35)))</formula>
    </cfRule>
    <cfRule type="containsText" dxfId="138" priority="139" operator="containsText" text="Alto">
      <formula>NOT(ISERROR(SEARCH("Alto",R35)))</formula>
    </cfRule>
    <cfRule type="containsText" dxfId="137" priority="140" operator="containsText" text="Extremo">
      <formula>NOT(ISERROR(SEARCH("Extremo",R35)))</formula>
    </cfRule>
  </conditionalFormatting>
  <conditionalFormatting sqref="L35">
    <cfRule type="containsText" dxfId="136" priority="133" operator="containsText" text="Bajo">
      <formula>NOT(ISERROR(SEARCH("Bajo",L35)))</formula>
    </cfRule>
    <cfRule type="containsText" dxfId="135" priority="134" operator="containsText" text="Moderado">
      <formula>NOT(ISERROR(SEARCH("Moderado",L35)))</formula>
    </cfRule>
    <cfRule type="containsText" dxfId="134" priority="135" operator="containsText" text="Alto">
      <formula>NOT(ISERROR(SEARCH("Alto",L35)))</formula>
    </cfRule>
    <cfRule type="containsText" dxfId="133" priority="136" operator="containsText" text="Extremo">
      <formula>NOT(ISERROR(SEARCH("Extremo",L35)))</formula>
    </cfRule>
  </conditionalFormatting>
  <conditionalFormatting sqref="L33">
    <cfRule type="containsText" dxfId="132" priority="129" operator="containsText" text="Bajo">
      <formula>NOT(ISERROR(SEARCH("Bajo",L33)))</formula>
    </cfRule>
    <cfRule type="containsText" dxfId="131" priority="130" operator="containsText" text="Moderado">
      <formula>NOT(ISERROR(SEARCH("Moderado",L33)))</formula>
    </cfRule>
    <cfRule type="containsText" dxfId="130" priority="131" operator="containsText" text="Alto">
      <formula>NOT(ISERROR(SEARCH("Alto",L33)))</formula>
    </cfRule>
    <cfRule type="containsText" dxfId="129" priority="132" operator="containsText" text="Extremo">
      <formula>NOT(ISERROR(SEARCH("Extremo",L33)))</formula>
    </cfRule>
  </conditionalFormatting>
  <conditionalFormatting sqref="L11 L13">
    <cfRule type="containsText" dxfId="128" priority="125" operator="containsText" text="Bajo">
      <formula>NOT(ISERROR(SEARCH("Bajo",L11)))</formula>
    </cfRule>
    <cfRule type="containsText" dxfId="127" priority="126" operator="containsText" text="Moderado">
      <formula>NOT(ISERROR(SEARCH("Moderado",L11)))</formula>
    </cfRule>
    <cfRule type="containsText" dxfId="126" priority="127" operator="containsText" text="Alto">
      <formula>NOT(ISERROR(SEARCH("Alto",L11)))</formula>
    </cfRule>
    <cfRule type="containsText" dxfId="125" priority="128" operator="containsText" text="Extremo">
      <formula>NOT(ISERROR(SEARCH("Extremo",L11)))</formula>
    </cfRule>
  </conditionalFormatting>
  <conditionalFormatting sqref="R11">
    <cfRule type="containsText" dxfId="124" priority="121" operator="containsText" text="Bajo">
      <formula>NOT(ISERROR(SEARCH("Bajo",R11)))</formula>
    </cfRule>
    <cfRule type="containsText" dxfId="123" priority="122" operator="containsText" text="Moderado">
      <formula>NOT(ISERROR(SEARCH("Moderado",R11)))</formula>
    </cfRule>
    <cfRule type="containsText" dxfId="122" priority="123" operator="containsText" text="Alto">
      <formula>NOT(ISERROR(SEARCH("Alto",R11)))</formula>
    </cfRule>
    <cfRule type="containsText" dxfId="121" priority="124" operator="containsText" text="Extremo">
      <formula>NOT(ISERROR(SEARCH("Extremo",R11)))</formula>
    </cfRule>
  </conditionalFormatting>
  <conditionalFormatting sqref="R13">
    <cfRule type="containsText" dxfId="120" priority="117" operator="containsText" text="Bajo">
      <formula>NOT(ISERROR(SEARCH("Bajo",R13)))</formula>
    </cfRule>
    <cfRule type="containsText" dxfId="119" priority="118" operator="containsText" text="Moderado">
      <formula>NOT(ISERROR(SEARCH("Moderado",R13)))</formula>
    </cfRule>
    <cfRule type="containsText" dxfId="118" priority="119" operator="containsText" text="Alto">
      <formula>NOT(ISERROR(SEARCH("Alto",R13)))</formula>
    </cfRule>
    <cfRule type="containsText" dxfId="117" priority="120" operator="containsText" text="Extremo">
      <formula>NOT(ISERROR(SEARCH("Extremo",R13)))</formula>
    </cfRule>
  </conditionalFormatting>
  <conditionalFormatting sqref="L20">
    <cfRule type="containsText" dxfId="116" priority="113" operator="containsText" text="Bajo">
      <formula>NOT(ISERROR(SEARCH("Bajo",L20)))</formula>
    </cfRule>
    <cfRule type="containsText" dxfId="115" priority="114" operator="containsText" text="Moderado">
      <formula>NOT(ISERROR(SEARCH("Moderado",L20)))</formula>
    </cfRule>
    <cfRule type="containsText" dxfId="114" priority="115" operator="containsText" text="Alto">
      <formula>NOT(ISERROR(SEARCH("Alto",L20)))</formula>
    </cfRule>
    <cfRule type="containsText" dxfId="113" priority="116" operator="containsText" text="Extremo">
      <formula>NOT(ISERROR(SEARCH("Extremo",L20)))</formula>
    </cfRule>
  </conditionalFormatting>
  <conditionalFormatting sqref="R20">
    <cfRule type="containsText" dxfId="112" priority="109" operator="containsText" text="Bajo">
      <formula>NOT(ISERROR(SEARCH("Bajo",R20)))</formula>
    </cfRule>
    <cfRule type="containsText" dxfId="111" priority="110" operator="containsText" text="Moderado">
      <formula>NOT(ISERROR(SEARCH("Moderado",R20)))</formula>
    </cfRule>
    <cfRule type="containsText" dxfId="110" priority="111" operator="containsText" text="Alto">
      <formula>NOT(ISERROR(SEARCH("Alto",R20)))</formula>
    </cfRule>
    <cfRule type="containsText" dxfId="109" priority="112" operator="containsText" text="Extremo">
      <formula>NOT(ISERROR(SEARCH("Extremo",R20)))</formula>
    </cfRule>
  </conditionalFormatting>
  <conditionalFormatting sqref="L47">
    <cfRule type="containsText" dxfId="108" priority="105" operator="containsText" text="Bajo">
      <formula>NOT(ISERROR(SEARCH("Bajo",L47)))</formula>
    </cfRule>
    <cfRule type="containsText" dxfId="107" priority="106" operator="containsText" text="Moderado">
      <formula>NOT(ISERROR(SEARCH("Moderado",L47)))</formula>
    </cfRule>
    <cfRule type="containsText" dxfId="106" priority="107" operator="containsText" text="Alto">
      <formula>NOT(ISERROR(SEARCH("Alto",L47)))</formula>
    </cfRule>
    <cfRule type="containsText" dxfId="105" priority="108" operator="containsText" text="Extremo">
      <formula>NOT(ISERROR(SEARCH("Extremo",L47)))</formula>
    </cfRule>
  </conditionalFormatting>
  <conditionalFormatting sqref="R47">
    <cfRule type="containsText" dxfId="104" priority="101" operator="containsText" text="Bajo">
      <formula>NOT(ISERROR(SEARCH("Bajo",R47)))</formula>
    </cfRule>
    <cfRule type="containsText" dxfId="103" priority="102" operator="containsText" text="Moderado">
      <formula>NOT(ISERROR(SEARCH("Moderado",R47)))</formula>
    </cfRule>
    <cfRule type="containsText" dxfId="102" priority="103" operator="containsText" text="Alto">
      <formula>NOT(ISERROR(SEARCH("Alto",R47)))</formula>
    </cfRule>
    <cfRule type="containsText" dxfId="101" priority="104" operator="containsText" text="Extremo">
      <formula>NOT(ISERROR(SEARCH("Extremo",R47)))</formula>
    </cfRule>
  </conditionalFormatting>
  <conditionalFormatting sqref="L36">
    <cfRule type="containsText" dxfId="100" priority="97" operator="containsText" text="Bajo">
      <formula>NOT(ISERROR(SEARCH("Bajo",L36)))</formula>
    </cfRule>
    <cfRule type="containsText" dxfId="99" priority="98" operator="containsText" text="Moderado">
      <formula>NOT(ISERROR(SEARCH("Moderado",L36)))</formula>
    </cfRule>
    <cfRule type="containsText" dxfId="98" priority="99" operator="containsText" text="Alto">
      <formula>NOT(ISERROR(SEARCH("Alto",L36)))</formula>
    </cfRule>
    <cfRule type="containsText" dxfId="97" priority="100" operator="containsText" text="Extremo">
      <formula>NOT(ISERROR(SEARCH("Extremo",L36)))</formula>
    </cfRule>
  </conditionalFormatting>
  <conditionalFormatting sqref="R36">
    <cfRule type="containsText" dxfId="96" priority="93" operator="containsText" text="Bajo">
      <formula>NOT(ISERROR(SEARCH("Bajo",R36)))</formula>
    </cfRule>
    <cfRule type="containsText" dxfId="95" priority="94" operator="containsText" text="Moderado">
      <formula>NOT(ISERROR(SEARCH("Moderado",R36)))</formula>
    </cfRule>
    <cfRule type="containsText" dxfId="94" priority="95" operator="containsText" text="Alto">
      <formula>NOT(ISERROR(SEARCH("Alto",R36)))</formula>
    </cfRule>
    <cfRule type="containsText" dxfId="93" priority="96" operator="containsText" text="Extremo">
      <formula>NOT(ISERROR(SEARCH("Extremo",R36)))</formula>
    </cfRule>
  </conditionalFormatting>
  <conditionalFormatting sqref="L17">
    <cfRule type="containsText" dxfId="92" priority="89" operator="containsText" text="Bajo">
      <formula>NOT(ISERROR(SEARCH("Bajo",L17)))</formula>
    </cfRule>
    <cfRule type="containsText" dxfId="91" priority="90" operator="containsText" text="Moderado">
      <formula>NOT(ISERROR(SEARCH("Moderado",L17)))</formula>
    </cfRule>
    <cfRule type="containsText" dxfId="90" priority="91" operator="containsText" text="Alto">
      <formula>NOT(ISERROR(SEARCH("Alto",L17)))</formula>
    </cfRule>
    <cfRule type="containsText" dxfId="89" priority="92" operator="containsText" text="Extremo">
      <formula>NOT(ISERROR(SEARCH("Extremo",L17)))</formula>
    </cfRule>
  </conditionalFormatting>
  <conditionalFormatting sqref="R17">
    <cfRule type="containsText" dxfId="88" priority="85" operator="containsText" text="Bajo">
      <formula>NOT(ISERROR(SEARCH("Bajo",R17)))</formula>
    </cfRule>
    <cfRule type="containsText" dxfId="87" priority="86" operator="containsText" text="Moderado">
      <formula>NOT(ISERROR(SEARCH("Moderado",R17)))</formula>
    </cfRule>
    <cfRule type="containsText" dxfId="86" priority="87" operator="containsText" text="Alto">
      <formula>NOT(ISERROR(SEARCH("Alto",R17)))</formula>
    </cfRule>
    <cfRule type="containsText" dxfId="85" priority="88" operator="containsText" text="Extremo">
      <formula>NOT(ISERROR(SEARCH("Extremo",R17)))</formula>
    </cfRule>
  </conditionalFormatting>
  <conditionalFormatting sqref="L18">
    <cfRule type="containsText" dxfId="84" priority="81" operator="containsText" text="Bajo">
      <formula>NOT(ISERROR(SEARCH("Bajo",L18)))</formula>
    </cfRule>
    <cfRule type="containsText" dxfId="83" priority="82" operator="containsText" text="Moderado">
      <formula>NOT(ISERROR(SEARCH("Moderado",L18)))</formula>
    </cfRule>
    <cfRule type="containsText" dxfId="82" priority="83" operator="containsText" text="Alto">
      <formula>NOT(ISERROR(SEARCH("Alto",L18)))</formula>
    </cfRule>
    <cfRule type="containsText" dxfId="81" priority="84" operator="containsText" text="Extremo">
      <formula>NOT(ISERROR(SEARCH("Extremo",L18)))</formula>
    </cfRule>
  </conditionalFormatting>
  <conditionalFormatting sqref="R18">
    <cfRule type="containsText" dxfId="80" priority="77" operator="containsText" text="Bajo">
      <formula>NOT(ISERROR(SEARCH("Bajo",R18)))</formula>
    </cfRule>
    <cfRule type="containsText" dxfId="79" priority="78" operator="containsText" text="Moderado">
      <formula>NOT(ISERROR(SEARCH("Moderado",R18)))</formula>
    </cfRule>
    <cfRule type="containsText" dxfId="78" priority="79" operator="containsText" text="Alto">
      <formula>NOT(ISERROR(SEARCH("Alto",R18)))</formula>
    </cfRule>
    <cfRule type="containsText" dxfId="77" priority="80" operator="containsText" text="Extremo">
      <formula>NOT(ISERROR(SEARCH("Extremo",R18)))</formula>
    </cfRule>
  </conditionalFormatting>
  <conditionalFormatting sqref="L15">
    <cfRule type="containsText" dxfId="76" priority="73" operator="containsText" text="Bajo">
      <formula>NOT(ISERROR(SEARCH("Bajo",L15)))</formula>
    </cfRule>
    <cfRule type="containsText" dxfId="75" priority="74" operator="containsText" text="Moderado">
      <formula>NOT(ISERROR(SEARCH("Moderado",L15)))</formula>
    </cfRule>
    <cfRule type="containsText" dxfId="74" priority="75" operator="containsText" text="Alto">
      <formula>NOT(ISERROR(SEARCH("Alto",L15)))</formula>
    </cfRule>
    <cfRule type="containsText" dxfId="73" priority="76" operator="containsText" text="Extremo">
      <formula>NOT(ISERROR(SEARCH("Extremo",L15)))</formula>
    </cfRule>
  </conditionalFormatting>
  <conditionalFormatting sqref="R15">
    <cfRule type="containsText" dxfId="72" priority="69" operator="containsText" text="Bajo">
      <formula>NOT(ISERROR(SEARCH("Bajo",R15)))</formula>
    </cfRule>
    <cfRule type="containsText" dxfId="71" priority="70" operator="containsText" text="Moderado">
      <formula>NOT(ISERROR(SEARCH("Moderado",R15)))</formula>
    </cfRule>
    <cfRule type="containsText" dxfId="70" priority="71" operator="containsText" text="Alto">
      <formula>NOT(ISERROR(SEARCH("Alto",R15)))</formula>
    </cfRule>
    <cfRule type="containsText" dxfId="69" priority="72" operator="containsText" text="Extremo">
      <formula>NOT(ISERROR(SEARCH("Extremo",R15)))</formula>
    </cfRule>
  </conditionalFormatting>
  <conditionalFormatting sqref="L31">
    <cfRule type="containsText" dxfId="68" priority="65" operator="containsText" text="Bajo">
      <formula>NOT(ISERROR(SEARCH("Bajo",L31)))</formula>
    </cfRule>
    <cfRule type="containsText" dxfId="67" priority="66" operator="containsText" text="Moderado">
      <formula>NOT(ISERROR(SEARCH("Moderado",L31)))</formula>
    </cfRule>
    <cfRule type="containsText" dxfId="66" priority="67" operator="containsText" text="Alto">
      <formula>NOT(ISERROR(SEARCH("Alto",L31)))</formula>
    </cfRule>
    <cfRule type="containsText" dxfId="65" priority="68" operator="containsText" text="Extremo">
      <formula>NOT(ISERROR(SEARCH("Extremo",L31)))</formula>
    </cfRule>
  </conditionalFormatting>
  <conditionalFormatting sqref="R31">
    <cfRule type="containsText" dxfId="64" priority="61" operator="containsText" text="Bajo">
      <formula>NOT(ISERROR(SEARCH("Bajo",R31)))</formula>
    </cfRule>
    <cfRule type="containsText" dxfId="63" priority="62" operator="containsText" text="Moderado">
      <formula>NOT(ISERROR(SEARCH("Moderado",R31)))</formula>
    </cfRule>
    <cfRule type="containsText" dxfId="62" priority="63" operator="containsText" text="Alto">
      <formula>NOT(ISERROR(SEARCH("Alto",R31)))</formula>
    </cfRule>
    <cfRule type="containsText" dxfId="61" priority="64" operator="containsText" text="Extremo">
      <formula>NOT(ISERROR(SEARCH("Extremo",R31)))</formula>
    </cfRule>
  </conditionalFormatting>
  <conditionalFormatting sqref="L37 R37">
    <cfRule type="containsText" dxfId="60" priority="57" operator="containsText" text="Bajo">
      <formula>NOT(ISERROR(SEARCH("Bajo",L37)))</formula>
    </cfRule>
    <cfRule type="containsText" dxfId="59" priority="58" operator="containsText" text="Moderado">
      <formula>NOT(ISERROR(SEARCH("Moderado",L37)))</formula>
    </cfRule>
    <cfRule type="containsText" dxfId="58" priority="59" operator="containsText" text="Alto">
      <formula>NOT(ISERROR(SEARCH("Alto",L37)))</formula>
    </cfRule>
    <cfRule type="containsText" dxfId="57" priority="60" operator="containsText" text="Extremo">
      <formula>NOT(ISERROR(SEARCH("Extremo",L37)))</formula>
    </cfRule>
  </conditionalFormatting>
  <conditionalFormatting sqref="P37:Q37">
    <cfRule type="duplicateValues" dxfId="56" priority="56"/>
  </conditionalFormatting>
  <conditionalFormatting sqref="L21 L23:L26 L28:L30">
    <cfRule type="containsText" dxfId="55" priority="52" operator="containsText" text="Bajo">
      <formula>NOT(ISERROR(SEARCH("Bajo",L21)))</formula>
    </cfRule>
    <cfRule type="containsText" dxfId="54" priority="53" operator="containsText" text="Moderado">
      <formula>NOT(ISERROR(SEARCH("Moderado",L21)))</formula>
    </cfRule>
    <cfRule type="containsText" dxfId="53" priority="54" operator="containsText" text="Alto">
      <formula>NOT(ISERROR(SEARCH("Alto",L21)))</formula>
    </cfRule>
    <cfRule type="containsText" dxfId="52" priority="55" operator="containsText" text="Extremo">
      <formula>NOT(ISERROR(SEARCH("Extremo",L21)))</formula>
    </cfRule>
  </conditionalFormatting>
  <conditionalFormatting sqref="R21 R25:R26 R28:R30">
    <cfRule type="containsText" dxfId="51" priority="48" operator="containsText" text="Bajo">
      <formula>NOT(ISERROR(SEARCH("Bajo",R21)))</formula>
    </cfRule>
    <cfRule type="containsText" dxfId="50" priority="49" operator="containsText" text="Moderado">
      <formula>NOT(ISERROR(SEARCH("Moderado",R21)))</formula>
    </cfRule>
    <cfRule type="containsText" dxfId="49" priority="50" operator="containsText" text="Alto">
      <formula>NOT(ISERROR(SEARCH("Alto",R21)))</formula>
    </cfRule>
    <cfRule type="containsText" dxfId="48" priority="51" operator="containsText" text="Extremo">
      <formula>NOT(ISERROR(SEARCH("Extremo",R21)))</formula>
    </cfRule>
  </conditionalFormatting>
  <conditionalFormatting sqref="K24">
    <cfRule type="duplicateValues" dxfId="47" priority="47"/>
  </conditionalFormatting>
  <conditionalFormatting sqref="R23:R24">
    <cfRule type="containsText" dxfId="46" priority="43" operator="containsText" text="Bajo">
      <formula>NOT(ISERROR(SEARCH("Bajo",R23)))</formula>
    </cfRule>
    <cfRule type="containsText" dxfId="45" priority="44" operator="containsText" text="Moderado">
      <formula>NOT(ISERROR(SEARCH("Moderado",R23)))</formula>
    </cfRule>
    <cfRule type="containsText" dxfId="44" priority="45" operator="containsText" text="Alto">
      <formula>NOT(ISERROR(SEARCH("Alto",R23)))</formula>
    </cfRule>
    <cfRule type="containsText" dxfId="43" priority="46" operator="containsText" text="Extremo">
      <formula>NOT(ISERROR(SEARCH("Extremo",R23)))</formula>
    </cfRule>
  </conditionalFormatting>
  <conditionalFormatting sqref="L38:L40 R38">
    <cfRule type="containsText" dxfId="42" priority="39" operator="containsText" text="Bajo">
      <formula>NOT(ISERROR(SEARCH("Bajo",L38)))</formula>
    </cfRule>
    <cfRule type="containsText" dxfId="41" priority="40" operator="containsText" text="Moderado">
      <formula>NOT(ISERROR(SEARCH("Moderado",L38)))</formula>
    </cfRule>
    <cfRule type="containsText" dxfId="40" priority="41" operator="containsText" text="Alto">
      <formula>NOT(ISERROR(SEARCH("Alto",L38)))</formula>
    </cfRule>
    <cfRule type="containsText" dxfId="39" priority="42" operator="containsText" text="Extremo">
      <formula>NOT(ISERROR(SEARCH("Extremo",L38)))</formula>
    </cfRule>
  </conditionalFormatting>
  <conditionalFormatting sqref="K40">
    <cfRule type="duplicateValues" dxfId="38" priority="38"/>
  </conditionalFormatting>
  <conditionalFormatting sqref="P38:Q38">
    <cfRule type="duplicateValues" dxfId="37" priority="37"/>
  </conditionalFormatting>
  <conditionalFormatting sqref="R39:R40">
    <cfRule type="containsText" dxfId="36" priority="33" operator="containsText" text="Bajo">
      <formula>NOT(ISERROR(SEARCH("Bajo",R39)))</formula>
    </cfRule>
    <cfRule type="containsText" dxfId="35" priority="34" operator="containsText" text="Moderado">
      <formula>NOT(ISERROR(SEARCH("Moderado",R39)))</formula>
    </cfRule>
    <cfRule type="containsText" dxfId="34" priority="35" operator="containsText" text="Alto">
      <formula>NOT(ISERROR(SEARCH("Alto",R39)))</formula>
    </cfRule>
    <cfRule type="containsText" dxfId="33" priority="36" operator="containsText" text="Extremo">
      <formula>NOT(ISERROR(SEARCH("Extremo",R39)))</formula>
    </cfRule>
  </conditionalFormatting>
  <conditionalFormatting sqref="L45">
    <cfRule type="containsText" dxfId="32" priority="29" operator="containsText" text="Bajo">
      <formula>NOT(ISERROR(SEARCH("Bajo",L45)))</formula>
    </cfRule>
    <cfRule type="containsText" dxfId="31" priority="30" operator="containsText" text="Moderado">
      <formula>NOT(ISERROR(SEARCH("Moderado",L45)))</formula>
    </cfRule>
    <cfRule type="containsText" dxfId="30" priority="31" operator="containsText" text="Alto">
      <formula>NOT(ISERROR(SEARCH("Alto",L45)))</formula>
    </cfRule>
    <cfRule type="containsText" dxfId="29" priority="32" operator="containsText" text="Extremo">
      <formula>NOT(ISERROR(SEARCH("Extremo",L45)))</formula>
    </cfRule>
  </conditionalFormatting>
  <conditionalFormatting sqref="R45">
    <cfRule type="containsText" dxfId="28" priority="25" operator="containsText" text="Bajo">
      <formula>NOT(ISERROR(SEARCH("Bajo",R45)))</formula>
    </cfRule>
    <cfRule type="containsText" dxfId="27" priority="26" operator="containsText" text="Moderado">
      <formula>NOT(ISERROR(SEARCH("Moderado",R45)))</formula>
    </cfRule>
    <cfRule type="containsText" dxfId="26" priority="27" operator="containsText" text="Alto">
      <formula>NOT(ISERROR(SEARCH("Alto",R45)))</formula>
    </cfRule>
    <cfRule type="containsText" dxfId="25" priority="28" operator="containsText" text="Extremo">
      <formula>NOT(ISERROR(SEARCH("Extremo",R45)))</formula>
    </cfRule>
  </conditionalFormatting>
  <conditionalFormatting sqref="R41:R42">
    <cfRule type="containsText" dxfId="24" priority="21" operator="containsText" text="Bajo">
      <formula>NOT(ISERROR(SEARCH("Bajo",R41)))</formula>
    </cfRule>
    <cfRule type="containsText" dxfId="23" priority="22" operator="containsText" text="Moderado">
      <formula>NOT(ISERROR(SEARCH("Moderado",R41)))</formula>
    </cfRule>
    <cfRule type="containsText" dxfId="22" priority="23" operator="containsText" text="Alto">
      <formula>NOT(ISERROR(SEARCH("Alto",R41)))</formula>
    </cfRule>
    <cfRule type="containsText" dxfId="21" priority="24" operator="containsText" text="Extremo">
      <formula>NOT(ISERROR(SEARCH("Extremo",R41)))</formula>
    </cfRule>
  </conditionalFormatting>
  <conditionalFormatting sqref="R43:R44">
    <cfRule type="containsText" dxfId="20" priority="17" operator="containsText" text="Bajo">
      <formula>NOT(ISERROR(SEARCH("Bajo",R43)))</formula>
    </cfRule>
    <cfRule type="containsText" dxfId="19" priority="18" operator="containsText" text="Moderado">
      <formula>NOT(ISERROR(SEARCH("Moderado",R43)))</formula>
    </cfRule>
    <cfRule type="containsText" dxfId="18" priority="19" operator="containsText" text="Alto">
      <formula>NOT(ISERROR(SEARCH("Alto",R43)))</formula>
    </cfRule>
    <cfRule type="containsText" dxfId="17" priority="20" operator="containsText" text="Extremo">
      <formula>NOT(ISERROR(SEARCH("Extremo",R43)))</formula>
    </cfRule>
  </conditionalFormatting>
  <conditionalFormatting sqref="L41:L42">
    <cfRule type="containsText" dxfId="16" priority="13" operator="containsText" text="Bajo">
      <formula>NOT(ISERROR(SEARCH("Bajo",L41)))</formula>
    </cfRule>
    <cfRule type="containsText" dxfId="15" priority="14" operator="containsText" text="Moderado">
      <formula>NOT(ISERROR(SEARCH("Moderado",L41)))</formula>
    </cfRule>
    <cfRule type="containsText" dxfId="14" priority="15" operator="containsText" text="Alto">
      <formula>NOT(ISERROR(SEARCH("Alto",L41)))</formula>
    </cfRule>
    <cfRule type="containsText" dxfId="13" priority="16" operator="containsText" text="Extremo">
      <formula>NOT(ISERROR(SEARCH("Extremo",L41)))</formula>
    </cfRule>
  </conditionalFormatting>
  <conditionalFormatting sqref="L43:L44">
    <cfRule type="containsText" dxfId="12" priority="9" operator="containsText" text="Bajo">
      <formula>NOT(ISERROR(SEARCH("Bajo",L43)))</formula>
    </cfRule>
    <cfRule type="containsText" dxfId="11" priority="10" operator="containsText" text="Moderado">
      <formula>NOT(ISERROR(SEARCH("Moderado",L43)))</formula>
    </cfRule>
    <cfRule type="containsText" dxfId="10" priority="11" operator="containsText" text="Alto">
      <formula>NOT(ISERROR(SEARCH("Alto",L43)))</formula>
    </cfRule>
    <cfRule type="containsText" dxfId="9" priority="12" operator="containsText" text="Extremo">
      <formula>NOT(ISERROR(SEARCH("Extremo",L43)))</formula>
    </cfRule>
  </conditionalFormatting>
  <conditionalFormatting sqref="L14">
    <cfRule type="containsText" dxfId="8" priority="5" operator="containsText" text="Bajo">
      <formula>NOT(ISERROR(SEARCH("Bajo",L14)))</formula>
    </cfRule>
    <cfRule type="containsText" dxfId="7" priority="6" operator="containsText" text="Moderado">
      <formula>NOT(ISERROR(SEARCH("Moderado",L14)))</formula>
    </cfRule>
    <cfRule type="containsText" dxfId="6" priority="7" operator="containsText" text="Alto">
      <formula>NOT(ISERROR(SEARCH("Alto",L14)))</formula>
    </cfRule>
    <cfRule type="containsText" dxfId="5" priority="8" operator="containsText" text="Extremo">
      <formula>NOT(ISERROR(SEARCH("Extremo",L14)))</formula>
    </cfRule>
  </conditionalFormatting>
  <conditionalFormatting sqref="R14">
    <cfRule type="containsText" dxfId="4" priority="1" operator="containsText" text="Bajo">
      <formula>NOT(ISERROR(SEARCH("Bajo",R14)))</formula>
    </cfRule>
    <cfRule type="containsText" dxfId="3" priority="2" operator="containsText" text="Moderado">
      <formula>NOT(ISERROR(SEARCH("Moderado",R14)))</formula>
    </cfRule>
    <cfRule type="containsText" dxfId="2" priority="3" operator="containsText" text="Alto">
      <formula>NOT(ISERROR(SEARCH("Alto",R14)))</formula>
    </cfRule>
    <cfRule type="containsText" dxfId="1" priority="4" operator="containsText" text="Extremo">
      <formula>NOT(ISERROR(SEARCH("Extremo",R14)))</formula>
    </cfRule>
  </conditionalFormatting>
  <dataValidations count="33">
    <dataValidation allowBlank="1" showInputMessage="1" showErrorMessage="1" prompt="Seleccione de la lista desplegable el impacto estimado teniendo en cuenta que se refiere a la magnitud de los efectos en caso de materializarse el riesgo. Ver hoja anexos tabla 3. Recuerde que el impacto solamente se disminuye con controles correctivos." sqref="Q10"/>
    <dataValidation allowBlank="1" showInputMessage="1" showErrorMessage="1" prompt="Registre el nivel de avance acumulado desde el inicio de la actividad en la vigencia, hasta la fecha de monitoreo. En caso de ser una meta constante, corresponde al mismo avance del periodo." sqref="AS10 AG10 AM10"/>
    <dataValidation allowBlank="1" showInputMessage="1" showErrorMessage="1" prompt="Seleccione de la lista desplegable la forma como se ejecuta el control, dependiendo de que sea ejecutado por una persona (manual) o por un sistema (automático)." sqref="O9:O10"/>
    <dataValidation allowBlank="1" showInputMessage="1" showErrorMessage="1" prompt="Describa, tal como se encuentra en la caracterización del proceso, la actividad donde existe evidencia o se tienen indicios de que pueden ocurrir eventos de riesgo." sqref="C9:C10"/>
    <dataValidation allowBlank="1" showInputMessage="1" showErrorMessage="1" promptTitle="Riesgos de gestión" prompt="Registre en estos campos la información correspondiente al monitoreo trimestral para riesgos de gestión. No aplica para riesgos de corrupción." sqref="AQ9:AR9 AT9:AV9"/>
    <dataValidation allowBlank="1" showInputMessage="1" showErrorMessage="1" promptTitle="Riesgos de gestión / corrupción" prompt="Registre en estos campos la información correspondiente al monitoreo trimestral para riesgos de gestión o cuatrimestral para riesgos de corrupción." sqref="AS9 Z9:AP9"/>
    <dataValidation allowBlank="1" showInputMessage="1" showErrorMessage="1" promptTitle="Para cada causa identificada" prompt="registre la actividad de control de acuerdo con la estructura y variables definidas en el Lineamiento Administración de riesgos. Un control puede ser tan eficiente que mitigue varias causas, pero se debe registrar o asociar a cada causa por separado." sqref="M9:M10"/>
    <dataValidation allowBlank="1" showInputMessage="1" showErrorMessage="1" prompt="Seleccione de la lista desplegable si los riesgos a identificar se categorizan como riesgos de Gestión o de Corrupción." sqref="A6:B6"/>
    <dataValidation allowBlank="1" showInputMessage="1" showErrorMessage="1" prompt="Describa los avances en el cumplimiento de la actividad definida y relacione las evidencias que los soportan." sqref="AN10 AT10 AB10 AH10"/>
    <dataValidation allowBlank="1" showInputMessage="1" showErrorMessage="1" prompt="Seleccione de la lista desplegable, la decisión tomada respecto al riesgo." sqref="S9:S10"/>
    <dataValidation allowBlank="1" showInputMessage="1" showErrorMessage="1" prompt="Registre las observaciones o resultados de la revisión al monitoreo reportado por la primera línea de defensa. Se diligencia por parte de la segunda línea de defensa al recibir el reporte del monitoreo." sqref="AJ10 AV10 AD10 AP10"/>
    <dataValidation allowBlank="1" showInputMessage="1" showErrorMessage="1" prompt="Registre la formula o criterio con el cual se calculará el avance porcentual en el cumplimiento de la actividad en cada periodo de monitoreo._x000a_Nota: En lo posible se sugiere que la fórmula arroje resultados acumulados en los periodos que se van reportando." sqref="V10 V31"/>
    <dataValidation allowBlank="1" showInputMessage="1" showErrorMessage="1" prompt="Registre la fecha de inicio de la actividad a desarrollar, en el formato DD/MM/AAAA. Esta no puede ser menor a la fecha de oficialización del riesgo." sqref="X10"/>
    <dataValidation allowBlank="1" showInputMessage="1" showErrorMessage="1" prompt="Registre el nivel de avance en el cumplimiento de la actividad. Corresponde al resultado en términos porcentuales del indicador definido." sqref="AA10 AR10 AF10 AL10"/>
    <dataValidation allowBlank="1" showInputMessage="1" showErrorMessage="1" prompt="Registre la fecha de realización del monitoreo, DD/MM/AAA." sqref="AK10 Z10 AQ10 AE10"/>
    <dataValidation allowBlank="1" showInputMessage="1" showErrorMessage="1" prompt="Seleccione de la lista desplegable si durante el periodo se ha materializado el riesgo. En caso de materialización se debe diligenciar y remitir el Formato Plan de restablecimiento (FOR-GS-006)." sqref="AC10 AU10 AO10 AI10"/>
    <dataValidation allowBlank="1" showInputMessage="1" showErrorMessage="1" prompt="Registre la fecha de terminación de la actividad a desarrollar, en el formato DD/MM/AAAA. Esta fecha no podrá superar el 31 de diciembre de cada vigencia." sqref="Y10"/>
    <dataValidation allowBlank="1" showInputMessage="1" showErrorMessage="1" prompt="Registre el resultado que se pretende alcanzar, considerando el indicador o criterio de medición definido." sqref="W10 W31"/>
    <dataValidation allowBlank="1" showInputMessage="1" showErrorMessage="1" prompt="Registre el cargo o rol del responsable de ejecutar la actividad, en coherencia con la descripción en el diseño de la actividad de control._x000a_Nota: en cualquier caso, el responsable de coordinar y asegurar el cumplimiento es el líder del proceso." sqref="U10"/>
    <dataValidation allowBlank="1" showInputMessage="1" showErrorMessage="1" prompt="Registre las Actividades de Control sobre las cuales se realizará el monitoreo y revisión del riesgo. _x000a_Nota: En caso de definir acciones adicionales, se deberán registrar en una fila independiente." sqref="T10"/>
    <dataValidation allowBlank="1" showInputMessage="1" showErrorMessage="1" prompt="Seleccione de la lista desplegable la probabilidad residual, resultante en la columna &quot;R&quot; del formato Evaluación de actividades de control (FOR-SG-014)." sqref="P10"/>
    <dataValidation allowBlank="1" showInputMessage="1" showErrorMessage="1" prompt="Seleccione de la lista desplegable la naturaleza de la actividad de control." sqref="N9"/>
    <dataValidation allowBlank="1" showInputMessage="1" showErrorMessage="1" prompt="Este resultado se genera automáticamente y es obtenido de la intersección entre la probabilidad y el impacto seleccionados." sqref="L10 R10"/>
    <dataValidation allowBlank="1" showInputMessage="1" showErrorMessage="1" prompt="Seleccione de la lista desplegable el impacto estimado teniendo en cuenta que se refiere a la magnitud de los efectos en caso de materializarse el riesgo. Ver hoja anexos tabla 3." sqref="K10"/>
    <dataValidation allowBlank="1" showInputMessage="1" showErrorMessage="1" prompt="Seleccione de la lista desplegable la probabilidad estimada teniendo en cuenta que se está considerando el número de veces que el riesgo se ha presentado en un determinado tiempo o puede presentarse. Ver hoja anexos tabla 2." sqref="J10"/>
    <dataValidation allowBlank="1" showInputMessage="1" showErrorMessage="1" prompt="Seleccione de la lista desplegable la categoria a la que corresponda el riesgo, teniendo en cuenta los conceptos de la Tabla 1 (ver hoja anexos)." sqref="I9:I10"/>
    <dataValidation allowBlank="1" showInputMessage="1" showErrorMessage="1" prompt="Registre los motivos o aspectos que puedan dar origen al riesgo y sobre los cuales se establecerán controles. Use las celdas que sean necesarias, una por cada causa." sqref="F9:F10"/>
    <dataValidation allowBlank="1" showInputMessage="1" showErrorMessage="1" prompt="Registre el objetivo del proceso conforme a lo definido en su caracterización." sqref="B9:B10"/>
    <dataValidation allowBlank="1" showInputMessage="1" showErrorMessage="1" prompt="Registre el código asignado al riesgo. Se incluye por parte de la Subdirección de Diseño, Evaluación y Sistematización al momento de avalar la versión final del riesgo." sqref="E9:E10"/>
    <dataValidation allowBlank="1" showInputMessage="1" showErrorMessage="1" prompt="Registre la circular y fecha de creación o actualización del riesgo. Se incluye por parte de la Subdirección de Diseño, Evaluación y Sistematización al momento de contar con circular de oficialización del riesgo." sqref="D9:D10"/>
    <dataValidation allowBlank="1" showInputMessage="1" showErrorMessage="1" prompt="Registre el nombre del proceso al cual está asociado el riesgo." sqref="A9:A10"/>
    <dataValidation allowBlank="1" showInputMessage="1" showErrorMessage="1" prompt="Seleccione de la lista desplegable, el(los) aspectos institucionales que se ven impactados con la materialización del riesgo. Afectación en lo económico (presupuestal) y/o reputacional." sqref="H9:H10"/>
    <dataValidation allowBlank="1" showInputMessage="1" showErrorMessage="1" promptTitle="Posibilidad de..." prompt="Describa el posible evento identificado, incluyendo en la redacción: ¿qué? (impacto económico o reputacional), ¿cómo? (causa inmediata-situación evidente sobre la cual se presenta el riesgo) y ¿por qué? (breve referencia a las causas raiz)." sqref="G9:G10"/>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2"/>
  <sheetViews>
    <sheetView workbookViewId="0">
      <selection activeCell="C15" sqref="C15:G15"/>
    </sheetView>
  </sheetViews>
  <sheetFormatPr baseColWidth="10" defaultColWidth="11.42578125" defaultRowHeight="12.75" x14ac:dyDescent="0.2"/>
  <cols>
    <col min="1" max="1" width="0.7109375" style="172" customWidth="1"/>
    <col min="2" max="2" width="21.42578125" customWidth="1"/>
    <col min="3" max="7" width="20.5703125" customWidth="1"/>
    <col min="8" max="8" width="2.42578125" customWidth="1"/>
    <col min="9" max="11" width="11.42578125" hidden="1" customWidth="1"/>
  </cols>
  <sheetData>
    <row r="1" spans="1:10" ht="17.25" customHeight="1" x14ac:dyDescent="0.2">
      <c r="A1" s="313"/>
      <c r="B1" s="313"/>
      <c r="C1" s="314" t="s">
        <v>382</v>
      </c>
      <c r="D1" s="315"/>
      <c r="E1" s="316"/>
      <c r="F1" s="170" t="s">
        <v>383</v>
      </c>
      <c r="G1" s="98" t="s">
        <v>384</v>
      </c>
      <c r="I1" s="5"/>
      <c r="J1" s="5"/>
    </row>
    <row r="2" spans="1:10" ht="17.25" customHeight="1" x14ac:dyDescent="0.2">
      <c r="A2" s="313"/>
      <c r="B2" s="313"/>
      <c r="C2" s="317"/>
      <c r="D2" s="318"/>
      <c r="E2" s="319"/>
      <c r="F2" s="170" t="s">
        <v>385</v>
      </c>
      <c r="G2" s="98">
        <v>2</v>
      </c>
      <c r="I2" s="5"/>
      <c r="J2" s="5"/>
    </row>
    <row r="3" spans="1:10" ht="24" x14ac:dyDescent="0.2">
      <c r="A3" s="313"/>
      <c r="B3" s="313"/>
      <c r="C3" s="317"/>
      <c r="D3" s="318"/>
      <c r="E3" s="319"/>
      <c r="F3" s="170" t="s">
        <v>386</v>
      </c>
      <c r="G3" s="171" t="s">
        <v>387</v>
      </c>
      <c r="I3" s="5"/>
      <c r="J3" s="5"/>
    </row>
    <row r="4" spans="1:10" ht="17.25" customHeight="1" x14ac:dyDescent="0.2">
      <c r="A4" s="313"/>
      <c r="B4" s="313"/>
      <c r="C4" s="320"/>
      <c r="D4" s="321"/>
      <c r="E4" s="322"/>
      <c r="F4" s="170" t="s">
        <v>388</v>
      </c>
      <c r="G4" s="98" t="s">
        <v>724</v>
      </c>
      <c r="I4" s="5"/>
      <c r="J4" s="5"/>
    </row>
    <row r="5" spans="1:10" x14ac:dyDescent="0.2">
      <c r="B5" s="104"/>
      <c r="C5" s="104"/>
      <c r="D5" s="104"/>
      <c r="E5" s="104"/>
      <c r="F5" s="104"/>
      <c r="G5" s="104"/>
      <c r="I5" s="5"/>
      <c r="J5" s="5"/>
    </row>
    <row r="6" spans="1:10" x14ac:dyDescent="0.2">
      <c r="B6" s="173" t="s">
        <v>725</v>
      </c>
      <c r="C6" s="104"/>
      <c r="D6" s="104"/>
      <c r="E6" s="104"/>
      <c r="F6" s="104"/>
      <c r="G6" s="104"/>
      <c r="I6" s="2" t="s">
        <v>726</v>
      </c>
    </row>
    <row r="7" spans="1:10" ht="38.25" x14ac:dyDescent="0.2">
      <c r="B7" s="51" t="s">
        <v>436</v>
      </c>
      <c r="C7" s="310" t="s">
        <v>727</v>
      </c>
      <c r="D7" s="310"/>
      <c r="E7" s="310"/>
      <c r="F7" s="310"/>
      <c r="G7" s="310"/>
      <c r="I7" s="8" t="s">
        <v>728</v>
      </c>
    </row>
    <row r="8" spans="1:10" x14ac:dyDescent="0.2">
      <c r="B8" s="51" t="s">
        <v>455</v>
      </c>
      <c r="C8" s="310" t="s">
        <v>729</v>
      </c>
      <c r="D8" s="310"/>
      <c r="E8" s="310"/>
      <c r="F8" s="310"/>
      <c r="G8" s="310"/>
      <c r="I8" s="8" t="s">
        <v>391</v>
      </c>
    </row>
    <row r="9" spans="1:10" x14ac:dyDescent="0.2">
      <c r="B9" s="51" t="s">
        <v>482</v>
      </c>
      <c r="C9" s="310" t="s">
        <v>730</v>
      </c>
      <c r="D9" s="310"/>
      <c r="E9" s="310"/>
      <c r="F9" s="310"/>
      <c r="G9" s="310"/>
      <c r="I9" s="8" t="s">
        <v>731</v>
      </c>
    </row>
    <row r="10" spans="1:10" ht="25.5" customHeight="1" x14ac:dyDescent="0.2">
      <c r="B10" s="50" t="s">
        <v>580</v>
      </c>
      <c r="C10" s="310" t="s">
        <v>732</v>
      </c>
      <c r="D10" s="310"/>
      <c r="E10" s="310"/>
      <c r="F10" s="310"/>
      <c r="G10" s="310"/>
      <c r="I10" s="2" t="s">
        <v>733</v>
      </c>
    </row>
    <row r="11" spans="1:10" x14ac:dyDescent="0.2">
      <c r="B11" s="51" t="s">
        <v>598</v>
      </c>
      <c r="C11" s="310" t="s">
        <v>734</v>
      </c>
      <c r="D11" s="310"/>
      <c r="E11" s="310"/>
      <c r="F11" s="310"/>
      <c r="G11" s="310"/>
      <c r="I11" t="s">
        <v>548</v>
      </c>
    </row>
    <row r="12" spans="1:10" x14ac:dyDescent="0.2">
      <c r="B12" s="51" t="s">
        <v>735</v>
      </c>
      <c r="C12" s="310" t="s">
        <v>736</v>
      </c>
      <c r="D12" s="310"/>
      <c r="E12" s="310"/>
      <c r="F12" s="310"/>
      <c r="G12" s="310"/>
      <c r="I12" t="s">
        <v>469</v>
      </c>
    </row>
    <row r="13" spans="1:10" ht="25.5" x14ac:dyDescent="0.2">
      <c r="B13" s="51" t="s">
        <v>470</v>
      </c>
      <c r="C13" s="310" t="s">
        <v>737</v>
      </c>
      <c r="D13" s="310"/>
      <c r="E13" s="310"/>
      <c r="F13" s="310"/>
      <c r="G13" s="310"/>
      <c r="I13" t="s">
        <v>435</v>
      </c>
    </row>
    <row r="14" spans="1:10" ht="38.25" x14ac:dyDescent="0.2">
      <c r="B14" s="51" t="s">
        <v>630</v>
      </c>
      <c r="C14" s="310" t="s">
        <v>738</v>
      </c>
      <c r="D14" s="310"/>
      <c r="E14" s="310"/>
      <c r="F14" s="310"/>
      <c r="G14" s="310"/>
    </row>
    <row r="15" spans="1:10" ht="31.5" customHeight="1" x14ac:dyDescent="0.2">
      <c r="B15" s="50" t="s">
        <v>531</v>
      </c>
      <c r="C15" s="310" t="s">
        <v>739</v>
      </c>
      <c r="D15" s="310"/>
      <c r="E15" s="310"/>
      <c r="F15" s="310"/>
      <c r="G15" s="310"/>
    </row>
    <row r="16" spans="1:10" x14ac:dyDescent="0.2">
      <c r="B16" s="50" t="s">
        <v>640</v>
      </c>
      <c r="C16" s="310" t="s">
        <v>740</v>
      </c>
      <c r="D16" s="310"/>
      <c r="E16" s="310"/>
      <c r="F16" s="310"/>
      <c r="G16" s="310"/>
    </row>
    <row r="18" spans="2:7" x14ac:dyDescent="0.2">
      <c r="B18" s="4" t="s">
        <v>741</v>
      </c>
    </row>
    <row r="19" spans="2:7" ht="29.25" customHeight="1" x14ac:dyDescent="0.2">
      <c r="B19" s="52" t="s">
        <v>742</v>
      </c>
      <c r="C19" s="59" t="s">
        <v>743</v>
      </c>
      <c r="D19" s="311" t="s">
        <v>744</v>
      </c>
      <c r="E19" s="312"/>
      <c r="F19" s="306" t="s">
        <v>745</v>
      </c>
      <c r="G19" s="307"/>
    </row>
    <row r="20" spans="2:7" ht="39.75" customHeight="1" x14ac:dyDescent="0.2">
      <c r="B20" s="174">
        <v>0.2</v>
      </c>
      <c r="C20" s="7" t="s">
        <v>746</v>
      </c>
      <c r="D20" s="310" t="s">
        <v>747</v>
      </c>
      <c r="E20" s="310"/>
      <c r="F20" s="310" t="s">
        <v>748</v>
      </c>
      <c r="G20" s="310"/>
    </row>
    <row r="21" spans="2:7" ht="39.75" customHeight="1" x14ac:dyDescent="0.2">
      <c r="B21" s="174">
        <v>0.4</v>
      </c>
      <c r="C21" s="7" t="s">
        <v>749</v>
      </c>
      <c r="D21" s="310" t="s">
        <v>750</v>
      </c>
      <c r="E21" s="310"/>
      <c r="F21" s="310" t="s">
        <v>751</v>
      </c>
      <c r="G21" s="310"/>
    </row>
    <row r="22" spans="2:7" ht="39.75" customHeight="1" x14ac:dyDescent="0.2">
      <c r="B22" s="174">
        <v>0.6</v>
      </c>
      <c r="C22" s="175" t="s">
        <v>752</v>
      </c>
      <c r="D22" s="310" t="s">
        <v>753</v>
      </c>
      <c r="E22" s="310"/>
      <c r="F22" s="310" t="s">
        <v>754</v>
      </c>
      <c r="G22" s="310"/>
    </row>
    <row r="23" spans="2:7" ht="39.75" customHeight="1" x14ac:dyDescent="0.2">
      <c r="B23" s="174">
        <v>0.8</v>
      </c>
      <c r="C23" s="7" t="s">
        <v>755</v>
      </c>
      <c r="D23" s="310" t="s">
        <v>756</v>
      </c>
      <c r="E23" s="310"/>
      <c r="F23" s="310" t="s">
        <v>757</v>
      </c>
      <c r="G23" s="310"/>
    </row>
    <row r="24" spans="2:7" ht="39.75" customHeight="1" x14ac:dyDescent="0.2">
      <c r="B24" s="174">
        <v>1</v>
      </c>
      <c r="C24" s="7" t="s">
        <v>758</v>
      </c>
      <c r="D24" s="310" t="s">
        <v>759</v>
      </c>
      <c r="E24" s="310"/>
      <c r="F24" s="310" t="s">
        <v>760</v>
      </c>
      <c r="G24" s="310"/>
    </row>
    <row r="26" spans="2:7" x14ac:dyDescent="0.2">
      <c r="B26" s="4" t="s">
        <v>761</v>
      </c>
    </row>
    <row r="27" spans="2:7" x14ac:dyDescent="0.2">
      <c r="B27" s="59" t="s">
        <v>742</v>
      </c>
      <c r="C27" s="59" t="s">
        <v>743</v>
      </c>
      <c r="D27" s="306" t="s">
        <v>762</v>
      </c>
      <c r="E27" s="307"/>
      <c r="F27" s="308" t="s">
        <v>763</v>
      </c>
      <c r="G27" s="309"/>
    </row>
    <row r="28" spans="2:7" ht="35.25" customHeight="1" x14ac:dyDescent="0.2">
      <c r="B28" s="176">
        <v>0.2</v>
      </c>
      <c r="C28" s="175" t="s">
        <v>764</v>
      </c>
      <c r="D28" s="304" t="s">
        <v>765</v>
      </c>
      <c r="E28" s="304"/>
      <c r="F28" s="305" t="s">
        <v>766</v>
      </c>
      <c r="G28" s="305"/>
    </row>
    <row r="29" spans="2:7" ht="51.75" customHeight="1" x14ac:dyDescent="0.2">
      <c r="B29" s="176">
        <v>0.4</v>
      </c>
      <c r="C29" s="7" t="s">
        <v>767</v>
      </c>
      <c r="D29" s="304" t="s">
        <v>768</v>
      </c>
      <c r="E29" s="304"/>
      <c r="F29" s="305" t="s">
        <v>769</v>
      </c>
      <c r="G29" s="305"/>
    </row>
    <row r="30" spans="2:7" ht="40.5" customHeight="1" x14ac:dyDescent="0.2">
      <c r="B30" s="176">
        <v>0.6</v>
      </c>
      <c r="C30" s="175" t="s">
        <v>458</v>
      </c>
      <c r="D30" s="304" t="s">
        <v>770</v>
      </c>
      <c r="E30" s="304"/>
      <c r="F30" s="305" t="s">
        <v>771</v>
      </c>
      <c r="G30" s="305"/>
    </row>
    <row r="31" spans="2:7" ht="40.5" customHeight="1" x14ac:dyDescent="0.2">
      <c r="B31" s="176">
        <v>0.8</v>
      </c>
      <c r="C31" s="7" t="s">
        <v>772</v>
      </c>
      <c r="D31" s="304" t="s">
        <v>773</v>
      </c>
      <c r="E31" s="304"/>
      <c r="F31" s="305" t="s">
        <v>774</v>
      </c>
      <c r="G31" s="305"/>
    </row>
    <row r="32" spans="2:7" ht="40.5" customHeight="1" x14ac:dyDescent="0.2">
      <c r="B32" s="176">
        <v>1</v>
      </c>
      <c r="C32" s="7" t="s">
        <v>775</v>
      </c>
      <c r="D32" s="304" t="s">
        <v>776</v>
      </c>
      <c r="E32" s="304"/>
      <c r="F32" s="305" t="s">
        <v>777</v>
      </c>
      <c r="G32" s="305"/>
    </row>
    <row r="34" spans="1:11" x14ac:dyDescent="0.2">
      <c r="B34" s="4" t="s">
        <v>778</v>
      </c>
    </row>
    <row r="35" spans="1:11" s="180" customFormat="1" ht="38.25" hidden="1" x14ac:dyDescent="0.2">
      <c r="A35" s="172"/>
      <c r="B35" s="177" t="s">
        <v>779</v>
      </c>
      <c r="C35" s="178" t="s">
        <v>780</v>
      </c>
      <c r="D35" s="179" t="s">
        <v>781</v>
      </c>
      <c r="E35" s="179" t="s">
        <v>457</v>
      </c>
      <c r="F35" s="178" t="s">
        <v>471</v>
      </c>
      <c r="G35" s="179" t="s">
        <v>438</v>
      </c>
    </row>
    <row r="36" spans="1:11" s="180" customFormat="1" ht="12" hidden="1" customHeight="1" x14ac:dyDescent="0.2">
      <c r="A36" s="172"/>
      <c r="B36" s="181">
        <v>1</v>
      </c>
      <c r="C36" s="182">
        <v>2</v>
      </c>
      <c r="D36" s="182">
        <v>3</v>
      </c>
      <c r="E36" s="182">
        <v>4</v>
      </c>
      <c r="F36" s="182">
        <v>5</v>
      </c>
      <c r="G36" s="182">
        <v>6</v>
      </c>
    </row>
    <row r="37" spans="1:11" ht="24.75" customHeight="1" x14ac:dyDescent="0.2">
      <c r="A37" s="172">
        <v>1</v>
      </c>
      <c r="B37" s="50" t="s">
        <v>504</v>
      </c>
      <c r="C37" s="12" t="s">
        <v>472</v>
      </c>
      <c r="D37" s="12" t="s">
        <v>472</v>
      </c>
      <c r="E37" s="12" t="s">
        <v>472</v>
      </c>
      <c r="F37" s="12" t="s">
        <v>472</v>
      </c>
      <c r="G37" s="53" t="s">
        <v>439</v>
      </c>
      <c r="I37" s="8" t="s">
        <v>437</v>
      </c>
      <c r="J37" s="8" t="s">
        <v>780</v>
      </c>
    </row>
    <row r="38" spans="1:11" ht="24.75" customHeight="1" x14ac:dyDescent="0.2">
      <c r="A38" s="172">
        <v>2</v>
      </c>
      <c r="B38" s="50" t="s">
        <v>521</v>
      </c>
      <c r="C38" s="58" t="s">
        <v>458</v>
      </c>
      <c r="D38" s="58" t="s">
        <v>458</v>
      </c>
      <c r="E38" s="12" t="s">
        <v>472</v>
      </c>
      <c r="F38" s="12" t="s">
        <v>472</v>
      </c>
      <c r="G38" s="53" t="s">
        <v>439</v>
      </c>
      <c r="I38" s="8" t="s">
        <v>460</v>
      </c>
      <c r="J38" s="8" t="s">
        <v>781</v>
      </c>
    </row>
    <row r="39" spans="1:11" ht="24.75" customHeight="1" x14ac:dyDescent="0.2">
      <c r="A39" s="172">
        <v>3</v>
      </c>
      <c r="B39" s="50" t="s">
        <v>456</v>
      </c>
      <c r="C39" s="58" t="s">
        <v>458</v>
      </c>
      <c r="D39" s="58" t="s">
        <v>458</v>
      </c>
      <c r="E39" s="58" t="s">
        <v>458</v>
      </c>
      <c r="F39" s="12" t="s">
        <v>472</v>
      </c>
      <c r="G39" s="53" t="s">
        <v>439</v>
      </c>
      <c r="I39" s="8" t="s">
        <v>456</v>
      </c>
      <c r="J39" s="8" t="s">
        <v>457</v>
      </c>
    </row>
    <row r="40" spans="1:11" ht="24.75" customHeight="1" x14ac:dyDescent="0.2">
      <c r="A40" s="172">
        <v>4</v>
      </c>
      <c r="B40" s="50" t="s">
        <v>460</v>
      </c>
      <c r="C40" s="54" t="s">
        <v>782</v>
      </c>
      <c r="D40" s="58" t="s">
        <v>458</v>
      </c>
      <c r="E40" s="58" t="s">
        <v>458</v>
      </c>
      <c r="F40" s="12" t="s">
        <v>472</v>
      </c>
      <c r="G40" s="53" t="s">
        <v>439</v>
      </c>
      <c r="I40" s="8" t="s">
        <v>521</v>
      </c>
      <c r="J40" s="8" t="s">
        <v>471</v>
      </c>
    </row>
    <row r="41" spans="1:11" ht="24.75" customHeight="1" x14ac:dyDescent="0.2">
      <c r="A41" s="172">
        <v>5</v>
      </c>
      <c r="B41" s="50" t="s">
        <v>437</v>
      </c>
      <c r="C41" s="54" t="s">
        <v>782</v>
      </c>
      <c r="D41" s="54" t="s">
        <v>782</v>
      </c>
      <c r="E41" s="58" t="s">
        <v>458</v>
      </c>
      <c r="F41" s="12" t="s">
        <v>472</v>
      </c>
      <c r="G41" s="53" t="s">
        <v>439</v>
      </c>
      <c r="I41" s="8" t="s">
        <v>504</v>
      </c>
      <c r="J41" s="8" t="s">
        <v>438</v>
      </c>
    </row>
    <row r="42" spans="1:11" ht="25.5" x14ac:dyDescent="0.2">
      <c r="B42" s="6" t="s">
        <v>783</v>
      </c>
      <c r="C42" s="183" t="s">
        <v>780</v>
      </c>
      <c r="D42" s="50" t="s">
        <v>781</v>
      </c>
      <c r="E42" s="50" t="s">
        <v>457</v>
      </c>
      <c r="F42" s="183" t="s">
        <v>471</v>
      </c>
      <c r="G42" s="50" t="s">
        <v>438</v>
      </c>
    </row>
    <row r="45" spans="1:11" ht="38.25" x14ac:dyDescent="0.2">
      <c r="I45" s="9" t="s">
        <v>406</v>
      </c>
      <c r="J45" s="9" t="s">
        <v>784</v>
      </c>
      <c r="K45" s="9" t="s">
        <v>785</v>
      </c>
    </row>
    <row r="46" spans="1:11" x14ac:dyDescent="0.2">
      <c r="I46" s="8" t="s">
        <v>441</v>
      </c>
      <c r="J46" s="8" t="s">
        <v>786</v>
      </c>
      <c r="K46" t="s">
        <v>442</v>
      </c>
    </row>
    <row r="47" spans="1:11" x14ac:dyDescent="0.2">
      <c r="I47" s="8" t="s">
        <v>511</v>
      </c>
      <c r="J47" s="8" t="s">
        <v>787</v>
      </c>
      <c r="K47" s="8" t="s">
        <v>676</v>
      </c>
    </row>
    <row r="49" spans="9:10" x14ac:dyDescent="0.2">
      <c r="I49" s="2" t="s">
        <v>788</v>
      </c>
      <c r="J49" s="2" t="s">
        <v>789</v>
      </c>
    </row>
    <row r="50" spans="9:10" x14ac:dyDescent="0.2">
      <c r="I50" t="s">
        <v>786</v>
      </c>
      <c r="J50" t="s">
        <v>790</v>
      </c>
    </row>
    <row r="51" spans="9:10" x14ac:dyDescent="0.2">
      <c r="I51" t="s">
        <v>787</v>
      </c>
      <c r="J51" t="s">
        <v>443</v>
      </c>
    </row>
    <row r="52" spans="9:10" x14ac:dyDescent="0.2">
      <c r="J52" t="s">
        <v>791</v>
      </c>
    </row>
  </sheetData>
  <mergeCells count="36">
    <mergeCell ref="C16:G16"/>
    <mergeCell ref="A1:B4"/>
    <mergeCell ref="C1:E4"/>
    <mergeCell ref="C7:G7"/>
    <mergeCell ref="C8:G8"/>
    <mergeCell ref="C9:G9"/>
    <mergeCell ref="C10:G10"/>
    <mergeCell ref="C11:G11"/>
    <mergeCell ref="C12:G12"/>
    <mergeCell ref="C13:G13"/>
    <mergeCell ref="C14:G14"/>
    <mergeCell ref="C15:G15"/>
    <mergeCell ref="D19:E19"/>
    <mergeCell ref="F19:G19"/>
    <mergeCell ref="D20:E20"/>
    <mergeCell ref="F20:G20"/>
    <mergeCell ref="D21:E21"/>
    <mergeCell ref="F21:G21"/>
    <mergeCell ref="D22:E22"/>
    <mergeCell ref="F22:G22"/>
    <mergeCell ref="D23:E23"/>
    <mergeCell ref="F23:G23"/>
    <mergeCell ref="D24:E24"/>
    <mergeCell ref="F24:G24"/>
    <mergeCell ref="D27:E27"/>
    <mergeCell ref="F27:G27"/>
    <mergeCell ref="D28:E28"/>
    <mergeCell ref="F28:G28"/>
    <mergeCell ref="D29:E29"/>
    <mergeCell ref="F29:G29"/>
    <mergeCell ref="D30:E30"/>
    <mergeCell ref="F30:G30"/>
    <mergeCell ref="D31:E31"/>
    <mergeCell ref="F31:G31"/>
    <mergeCell ref="D32:E32"/>
    <mergeCell ref="F32:G32"/>
  </mergeCells>
  <conditionalFormatting sqref="E38">
    <cfRule type="iconSet" priority="1">
      <iconSet>
        <cfvo type="percent" val="0"/>
        <cfvo type="percent" val="33"/>
        <cfvo type="percent" val="67"/>
      </iconSet>
    </cfRule>
    <cfRule type="iconSet" priority="2">
      <iconSet iconSet="4RedToBlack">
        <cfvo type="percent" val="0"/>
        <cfvo type="percent" val="25"/>
        <cfvo type="percent" val="50"/>
        <cfvo type="percent" val="75"/>
      </iconSet>
    </cfRule>
    <cfRule type="containsText" dxfId="0" priority="3" operator="containsText" text="extremo">
      <formula>NOT(ISERROR(SEARCH("extremo",E38)))</formula>
    </cfRule>
  </conditionalFormatting>
  <dataValidations count="1">
    <dataValidation type="list" allowBlank="1" showInputMessage="1" showErrorMessage="1" sqref="F42 F35 C42 C35">
      <formula1>$J$37:$J$41</formula1>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6"/>
  <sheetViews>
    <sheetView view="pageBreakPreview" zoomScale="110" zoomScaleNormal="100" zoomScaleSheetLayoutView="110" workbookViewId="0">
      <selection activeCell="C13" sqref="C13:G13"/>
    </sheetView>
  </sheetViews>
  <sheetFormatPr baseColWidth="10" defaultColWidth="11.42578125" defaultRowHeight="12.75" x14ac:dyDescent="0.2"/>
  <cols>
    <col min="1" max="1" width="1.85546875" customWidth="1"/>
    <col min="2" max="7" width="20.85546875" customWidth="1"/>
    <col min="8" max="8" width="2.42578125" customWidth="1"/>
    <col min="9" max="10" width="11.42578125" hidden="1" customWidth="1"/>
    <col min="11" max="11" width="11.42578125" customWidth="1"/>
  </cols>
  <sheetData>
    <row r="1" spans="1:10" ht="24.75" customHeight="1" x14ac:dyDescent="0.2">
      <c r="A1" s="313"/>
      <c r="B1" s="313"/>
      <c r="C1" s="336" t="s">
        <v>792</v>
      </c>
      <c r="D1" s="337"/>
      <c r="E1" s="338"/>
      <c r="F1" s="49" t="s">
        <v>383</v>
      </c>
      <c r="G1" s="10" t="s">
        <v>793</v>
      </c>
      <c r="I1" s="5"/>
      <c r="J1" s="5"/>
    </row>
    <row r="2" spans="1:10" ht="24.75" customHeight="1" x14ac:dyDescent="0.2">
      <c r="A2" s="313"/>
      <c r="B2" s="313"/>
      <c r="C2" s="339"/>
      <c r="D2" s="340"/>
      <c r="E2" s="341"/>
      <c r="F2" s="49" t="s">
        <v>385</v>
      </c>
      <c r="G2" s="10">
        <v>1</v>
      </c>
      <c r="I2" s="5"/>
      <c r="J2" s="5"/>
    </row>
    <row r="3" spans="1:10" ht="24.75" customHeight="1" x14ac:dyDescent="0.2">
      <c r="A3" s="313"/>
      <c r="B3" s="313"/>
      <c r="C3" s="339"/>
      <c r="D3" s="340"/>
      <c r="E3" s="341"/>
      <c r="F3" s="49" t="s">
        <v>386</v>
      </c>
      <c r="G3" s="11" t="s">
        <v>794</v>
      </c>
      <c r="I3" s="5"/>
      <c r="J3" s="5"/>
    </row>
    <row r="4" spans="1:10" ht="24.75" customHeight="1" x14ac:dyDescent="0.2">
      <c r="A4" s="313"/>
      <c r="B4" s="313"/>
      <c r="C4" s="342"/>
      <c r="D4" s="343"/>
      <c r="E4" s="344"/>
      <c r="F4" s="49" t="s">
        <v>388</v>
      </c>
      <c r="G4" s="10" t="s">
        <v>724</v>
      </c>
      <c r="I4" s="5"/>
      <c r="J4" s="5"/>
    </row>
    <row r="5" spans="1:10" x14ac:dyDescent="0.2">
      <c r="I5" s="5"/>
      <c r="J5" s="5"/>
    </row>
    <row r="6" spans="1:10" x14ac:dyDescent="0.2">
      <c r="B6" s="2" t="s">
        <v>795</v>
      </c>
      <c r="I6" s="2" t="s">
        <v>726</v>
      </c>
    </row>
    <row r="7" spans="1:10" x14ac:dyDescent="0.2">
      <c r="B7" s="3" t="s">
        <v>796</v>
      </c>
      <c r="C7" s="335" t="s">
        <v>797</v>
      </c>
      <c r="D7" s="335"/>
      <c r="E7" s="335"/>
      <c r="F7" s="335"/>
      <c r="G7" s="335"/>
      <c r="I7" s="8" t="s">
        <v>728</v>
      </c>
    </row>
    <row r="8" spans="1:10" x14ac:dyDescent="0.2">
      <c r="B8" s="50" t="s">
        <v>798</v>
      </c>
      <c r="C8" s="335" t="s">
        <v>799</v>
      </c>
      <c r="D8" s="335"/>
      <c r="E8" s="335"/>
      <c r="F8" s="335"/>
      <c r="G8" s="335"/>
      <c r="I8" s="8" t="s">
        <v>391</v>
      </c>
    </row>
    <row r="9" spans="1:10" x14ac:dyDescent="0.2">
      <c r="B9" s="3" t="s">
        <v>800</v>
      </c>
      <c r="C9" s="335" t="s">
        <v>801</v>
      </c>
      <c r="D9" s="335"/>
      <c r="E9" s="335"/>
      <c r="F9" s="335"/>
      <c r="G9" s="335"/>
    </row>
    <row r="10" spans="1:10" ht="25.5" customHeight="1" x14ac:dyDescent="0.2">
      <c r="B10" s="3" t="s">
        <v>580</v>
      </c>
      <c r="C10" s="335" t="s">
        <v>732</v>
      </c>
      <c r="D10" s="335"/>
      <c r="E10" s="335"/>
      <c r="F10" s="335"/>
      <c r="G10" s="335"/>
    </row>
    <row r="11" spans="1:10" ht="25.5" customHeight="1" x14ac:dyDescent="0.2">
      <c r="B11" s="3" t="s">
        <v>802</v>
      </c>
      <c r="C11" s="335" t="s">
        <v>803</v>
      </c>
      <c r="D11" s="335"/>
      <c r="E11" s="335"/>
      <c r="F11" s="335"/>
      <c r="G11" s="335"/>
    </row>
    <row r="12" spans="1:10" ht="25.5" customHeight="1" x14ac:dyDescent="0.2">
      <c r="B12" s="3" t="s">
        <v>531</v>
      </c>
      <c r="C12" s="335" t="s">
        <v>739</v>
      </c>
      <c r="D12" s="335"/>
      <c r="E12" s="335"/>
      <c r="F12" s="335"/>
      <c r="G12" s="335"/>
    </row>
    <row r="13" spans="1:10" x14ac:dyDescent="0.2">
      <c r="B13" s="50" t="s">
        <v>640</v>
      </c>
      <c r="C13" s="335" t="s">
        <v>740</v>
      </c>
      <c r="D13" s="335"/>
      <c r="E13" s="335"/>
      <c r="F13" s="335"/>
      <c r="G13" s="335"/>
    </row>
    <row r="14" spans="1:10" ht="25.5" x14ac:dyDescent="0.2">
      <c r="B14" s="51" t="s">
        <v>804</v>
      </c>
      <c r="C14" s="335" t="s">
        <v>805</v>
      </c>
      <c r="D14" s="335"/>
      <c r="E14" s="335"/>
      <c r="F14" s="335"/>
      <c r="G14" s="335"/>
    </row>
    <row r="15" spans="1:10" ht="26.25" customHeight="1" x14ac:dyDescent="0.2">
      <c r="B15" s="50" t="s">
        <v>806</v>
      </c>
      <c r="C15" s="335" t="s">
        <v>807</v>
      </c>
      <c r="D15" s="335"/>
      <c r="E15" s="335"/>
      <c r="F15" s="335"/>
      <c r="G15" s="335"/>
    </row>
    <row r="17" spans="2:7" x14ac:dyDescent="0.2">
      <c r="B17" s="4" t="s">
        <v>741</v>
      </c>
    </row>
    <row r="18" spans="2:7" x14ac:dyDescent="0.2">
      <c r="B18" s="52" t="s">
        <v>742</v>
      </c>
      <c r="C18" s="59" t="s">
        <v>743</v>
      </c>
      <c r="D18" s="307" t="s">
        <v>808</v>
      </c>
      <c r="E18" s="307"/>
      <c r="F18" s="307" t="s">
        <v>809</v>
      </c>
      <c r="G18" s="307"/>
    </row>
    <row r="19" spans="2:7" ht="26.25" customHeight="1" x14ac:dyDescent="0.2">
      <c r="B19" s="52">
        <v>1</v>
      </c>
      <c r="C19" s="7" t="s">
        <v>810</v>
      </c>
      <c r="D19" s="304" t="s">
        <v>811</v>
      </c>
      <c r="E19" s="304"/>
      <c r="F19" s="304" t="s">
        <v>812</v>
      </c>
      <c r="G19" s="304"/>
    </row>
    <row r="20" spans="2:7" x14ac:dyDescent="0.2">
      <c r="B20" s="52">
        <v>2</v>
      </c>
      <c r="C20" s="7" t="s">
        <v>813</v>
      </c>
      <c r="D20" s="304" t="s">
        <v>814</v>
      </c>
      <c r="E20" s="304"/>
      <c r="F20" s="304" t="s">
        <v>815</v>
      </c>
      <c r="G20" s="304"/>
    </row>
    <row r="21" spans="2:7" x14ac:dyDescent="0.2">
      <c r="B21" s="52">
        <v>3</v>
      </c>
      <c r="C21" s="7" t="s">
        <v>816</v>
      </c>
      <c r="D21" s="304" t="s">
        <v>817</v>
      </c>
      <c r="E21" s="304"/>
      <c r="F21" s="304" t="s">
        <v>818</v>
      </c>
      <c r="G21" s="304"/>
    </row>
    <row r="22" spans="2:7" ht="26.25" customHeight="1" x14ac:dyDescent="0.2">
      <c r="B22" s="52">
        <v>4</v>
      </c>
      <c r="C22" s="7" t="s">
        <v>819</v>
      </c>
      <c r="D22" s="304" t="s">
        <v>820</v>
      </c>
      <c r="E22" s="304"/>
      <c r="F22" s="304" t="s">
        <v>821</v>
      </c>
      <c r="G22" s="304"/>
    </row>
    <row r="23" spans="2:7" ht="26.25" customHeight="1" x14ac:dyDescent="0.2">
      <c r="B23" s="52">
        <v>5</v>
      </c>
      <c r="C23" s="7" t="s">
        <v>822</v>
      </c>
      <c r="D23" s="304" t="s">
        <v>823</v>
      </c>
      <c r="E23" s="304"/>
      <c r="F23" s="304" t="s">
        <v>824</v>
      </c>
      <c r="G23" s="304"/>
    </row>
    <row r="25" spans="2:7" x14ac:dyDescent="0.2">
      <c r="B25" s="4" t="s">
        <v>761</v>
      </c>
    </row>
    <row r="26" spans="2:7" x14ac:dyDescent="0.2">
      <c r="B26" s="59" t="s">
        <v>742</v>
      </c>
      <c r="C26" s="59" t="s">
        <v>743</v>
      </c>
      <c r="D26" s="307" t="s">
        <v>825</v>
      </c>
      <c r="E26" s="307"/>
      <c r="F26" s="309" t="s">
        <v>826</v>
      </c>
      <c r="G26" s="309"/>
    </row>
    <row r="27" spans="2:7" x14ac:dyDescent="0.2">
      <c r="B27" s="309">
        <v>1</v>
      </c>
      <c r="C27" s="331" t="s">
        <v>827</v>
      </c>
      <c r="D27" s="304" t="s">
        <v>828</v>
      </c>
      <c r="E27" s="334"/>
      <c r="F27" s="325" t="s">
        <v>829</v>
      </c>
      <c r="G27" s="326"/>
    </row>
    <row r="28" spans="2:7" ht="26.25" customHeight="1" x14ac:dyDescent="0.2">
      <c r="B28" s="329"/>
      <c r="C28" s="332"/>
      <c r="D28" s="304"/>
      <c r="E28" s="334"/>
      <c r="F28" s="327" t="s">
        <v>830</v>
      </c>
      <c r="G28" s="328"/>
    </row>
    <row r="29" spans="2:7" ht="26.25" customHeight="1" x14ac:dyDescent="0.2">
      <c r="B29" s="330"/>
      <c r="C29" s="333"/>
      <c r="D29" s="304"/>
      <c r="E29" s="334"/>
      <c r="F29" s="323" t="s">
        <v>831</v>
      </c>
      <c r="G29" s="324"/>
    </row>
    <row r="30" spans="2:7" x14ac:dyDescent="0.2">
      <c r="B30" s="309">
        <v>2</v>
      </c>
      <c r="C30" s="331" t="s">
        <v>767</v>
      </c>
      <c r="D30" s="304" t="s">
        <v>832</v>
      </c>
      <c r="E30" s="334"/>
      <c r="F30" s="325" t="s">
        <v>833</v>
      </c>
      <c r="G30" s="326"/>
    </row>
    <row r="31" spans="2:7" ht="26.25" customHeight="1" x14ac:dyDescent="0.2">
      <c r="B31" s="329"/>
      <c r="C31" s="332"/>
      <c r="D31" s="304"/>
      <c r="E31" s="334"/>
      <c r="F31" s="327" t="s">
        <v>834</v>
      </c>
      <c r="G31" s="328"/>
    </row>
    <row r="32" spans="2:7" ht="26.25" customHeight="1" x14ac:dyDescent="0.2">
      <c r="B32" s="330"/>
      <c r="C32" s="333"/>
      <c r="D32" s="304"/>
      <c r="E32" s="334"/>
      <c r="F32" s="323" t="s">
        <v>835</v>
      </c>
      <c r="G32" s="324"/>
    </row>
    <row r="33" spans="2:7" x14ac:dyDescent="0.2">
      <c r="B33" s="309">
        <v>3</v>
      </c>
      <c r="C33" s="331" t="s">
        <v>458</v>
      </c>
      <c r="D33" s="304" t="s">
        <v>836</v>
      </c>
      <c r="E33" s="334"/>
      <c r="F33" s="325" t="s">
        <v>837</v>
      </c>
      <c r="G33" s="326"/>
    </row>
    <row r="34" spans="2:7" x14ac:dyDescent="0.2">
      <c r="B34" s="329"/>
      <c r="C34" s="332"/>
      <c r="D34" s="304"/>
      <c r="E34" s="334"/>
      <c r="F34" s="327" t="s">
        <v>838</v>
      </c>
      <c r="G34" s="328"/>
    </row>
    <row r="35" spans="2:7" x14ac:dyDescent="0.2">
      <c r="B35" s="329"/>
      <c r="C35" s="332"/>
      <c r="D35" s="304"/>
      <c r="E35" s="334"/>
      <c r="F35" s="327" t="s">
        <v>839</v>
      </c>
      <c r="G35" s="328"/>
    </row>
    <row r="36" spans="2:7" x14ac:dyDescent="0.2">
      <c r="B36" s="329"/>
      <c r="C36" s="332"/>
      <c r="D36" s="304"/>
      <c r="E36" s="334"/>
      <c r="F36" s="327" t="s">
        <v>840</v>
      </c>
      <c r="G36" s="328"/>
    </row>
    <row r="37" spans="2:7" ht="26.25" customHeight="1" x14ac:dyDescent="0.2">
      <c r="B37" s="330"/>
      <c r="C37" s="333"/>
      <c r="D37" s="304"/>
      <c r="E37" s="334"/>
      <c r="F37" s="323" t="s">
        <v>841</v>
      </c>
      <c r="G37" s="324"/>
    </row>
    <row r="38" spans="2:7" x14ac:dyDescent="0.2">
      <c r="B38" s="309">
        <v>4</v>
      </c>
      <c r="C38" s="331" t="s">
        <v>772</v>
      </c>
      <c r="D38" s="304" t="s">
        <v>842</v>
      </c>
      <c r="E38" s="334"/>
      <c r="F38" s="325" t="s">
        <v>843</v>
      </c>
      <c r="G38" s="326"/>
    </row>
    <row r="39" spans="2:7" ht="26.25" customHeight="1" x14ac:dyDescent="0.2">
      <c r="B39" s="329"/>
      <c r="C39" s="332"/>
      <c r="D39" s="304"/>
      <c r="E39" s="334"/>
      <c r="F39" s="327" t="s">
        <v>844</v>
      </c>
      <c r="G39" s="328"/>
    </row>
    <row r="40" spans="2:7" ht="26.25" customHeight="1" x14ac:dyDescent="0.2">
      <c r="B40" s="329"/>
      <c r="C40" s="332"/>
      <c r="D40" s="304"/>
      <c r="E40" s="334"/>
      <c r="F40" s="327" t="s">
        <v>845</v>
      </c>
      <c r="G40" s="328"/>
    </row>
    <row r="41" spans="2:7" ht="26.25" customHeight="1" x14ac:dyDescent="0.2">
      <c r="B41" s="329"/>
      <c r="C41" s="332"/>
      <c r="D41" s="304"/>
      <c r="E41" s="334"/>
      <c r="F41" s="327" t="s">
        <v>846</v>
      </c>
      <c r="G41" s="328"/>
    </row>
    <row r="42" spans="2:7" ht="39.75" customHeight="1" x14ac:dyDescent="0.2">
      <c r="B42" s="330"/>
      <c r="C42" s="333"/>
      <c r="D42" s="304"/>
      <c r="E42" s="334"/>
      <c r="F42" s="323" t="s">
        <v>847</v>
      </c>
      <c r="G42" s="324"/>
    </row>
    <row r="43" spans="2:7" x14ac:dyDescent="0.2">
      <c r="B43" s="309">
        <v>5</v>
      </c>
      <c r="C43" s="331" t="s">
        <v>775</v>
      </c>
      <c r="D43" s="304" t="s">
        <v>848</v>
      </c>
      <c r="E43" s="334"/>
      <c r="F43" s="325" t="s">
        <v>849</v>
      </c>
      <c r="G43" s="326"/>
    </row>
    <row r="44" spans="2:7" x14ac:dyDescent="0.2">
      <c r="B44" s="329"/>
      <c r="C44" s="332"/>
      <c r="D44" s="304"/>
      <c r="E44" s="334"/>
      <c r="F44" s="327" t="s">
        <v>850</v>
      </c>
      <c r="G44" s="328"/>
    </row>
    <row r="45" spans="2:7" ht="26.25" customHeight="1" x14ac:dyDescent="0.2">
      <c r="B45" s="329"/>
      <c r="C45" s="332"/>
      <c r="D45" s="304"/>
      <c r="E45" s="334"/>
      <c r="F45" s="327" t="s">
        <v>851</v>
      </c>
      <c r="G45" s="328"/>
    </row>
    <row r="46" spans="2:7" ht="26.25" customHeight="1" x14ac:dyDescent="0.2">
      <c r="B46" s="330"/>
      <c r="C46" s="333"/>
      <c r="D46" s="304"/>
      <c r="E46" s="334"/>
      <c r="F46" s="323" t="s">
        <v>852</v>
      </c>
      <c r="G46" s="324"/>
    </row>
    <row r="48" spans="2:7" x14ac:dyDescent="0.2">
      <c r="B48" s="4" t="s">
        <v>778</v>
      </c>
    </row>
    <row r="49" spans="2:10" ht="24.75" customHeight="1" x14ac:dyDescent="0.2">
      <c r="B49" s="50" t="s">
        <v>853</v>
      </c>
      <c r="C49" s="12" t="s">
        <v>472</v>
      </c>
      <c r="D49" s="12" t="s">
        <v>472</v>
      </c>
      <c r="E49" s="53" t="s">
        <v>439</v>
      </c>
      <c r="F49" s="53" t="s">
        <v>439</v>
      </c>
      <c r="G49" s="53" t="s">
        <v>439</v>
      </c>
      <c r="I49" s="8" t="s">
        <v>854</v>
      </c>
      <c r="J49" s="8" t="s">
        <v>855</v>
      </c>
    </row>
    <row r="50" spans="2:10" ht="24.75" customHeight="1" x14ac:dyDescent="0.2">
      <c r="B50" s="50" t="s">
        <v>856</v>
      </c>
      <c r="C50" s="58" t="s">
        <v>458</v>
      </c>
      <c r="D50" s="12" t="s">
        <v>472</v>
      </c>
      <c r="E50" s="12" t="s">
        <v>472</v>
      </c>
      <c r="F50" s="53" t="s">
        <v>439</v>
      </c>
      <c r="G50" s="53" t="s">
        <v>439</v>
      </c>
      <c r="I50" s="8" t="s">
        <v>857</v>
      </c>
      <c r="J50" s="8" t="s">
        <v>858</v>
      </c>
    </row>
    <row r="51" spans="2:10" ht="24.75" customHeight="1" x14ac:dyDescent="0.2">
      <c r="B51" s="50" t="s">
        <v>859</v>
      </c>
      <c r="C51" s="54" t="s">
        <v>782</v>
      </c>
      <c r="D51" s="58" t="s">
        <v>458</v>
      </c>
      <c r="E51" s="12" t="s">
        <v>472</v>
      </c>
      <c r="F51" s="53" t="s">
        <v>439</v>
      </c>
      <c r="G51" s="53" t="s">
        <v>439</v>
      </c>
      <c r="I51" s="8" t="s">
        <v>859</v>
      </c>
      <c r="J51" s="8" t="s">
        <v>860</v>
      </c>
    </row>
    <row r="52" spans="2:10" ht="24.75" customHeight="1" x14ac:dyDescent="0.2">
      <c r="B52" s="50" t="s">
        <v>857</v>
      </c>
      <c r="C52" s="54" t="s">
        <v>782</v>
      </c>
      <c r="D52" s="54" t="s">
        <v>782</v>
      </c>
      <c r="E52" s="58" t="s">
        <v>458</v>
      </c>
      <c r="F52" s="12" t="s">
        <v>472</v>
      </c>
      <c r="G52" s="53" t="s">
        <v>439</v>
      </c>
      <c r="I52" s="8" t="s">
        <v>856</v>
      </c>
      <c r="J52" s="8" t="s">
        <v>861</v>
      </c>
    </row>
    <row r="53" spans="2:10" ht="24.75" customHeight="1" x14ac:dyDescent="0.2">
      <c r="B53" s="50" t="s">
        <v>854</v>
      </c>
      <c r="C53" s="54" t="s">
        <v>782</v>
      </c>
      <c r="D53" s="54" t="s">
        <v>782</v>
      </c>
      <c r="E53" s="58" t="s">
        <v>458</v>
      </c>
      <c r="F53" s="12" t="s">
        <v>472</v>
      </c>
      <c r="G53" s="53" t="s">
        <v>439</v>
      </c>
      <c r="I53" s="8" t="s">
        <v>853</v>
      </c>
      <c r="J53" s="8" t="s">
        <v>862</v>
      </c>
    </row>
    <row r="54" spans="2:10" ht="25.5" x14ac:dyDescent="0.2">
      <c r="B54" s="6" t="s">
        <v>783</v>
      </c>
      <c r="C54" s="50" t="s">
        <v>855</v>
      </c>
      <c r="D54" s="50" t="s">
        <v>858</v>
      </c>
      <c r="E54" s="50" t="s">
        <v>860</v>
      </c>
      <c r="F54" s="50" t="s">
        <v>861</v>
      </c>
      <c r="G54" s="50" t="s">
        <v>862</v>
      </c>
    </row>
    <row r="56" spans="2:10" x14ac:dyDescent="0.2">
      <c r="B56" s="2" t="s">
        <v>863</v>
      </c>
    </row>
    <row r="57" spans="2:10" ht="51" x14ac:dyDescent="0.2">
      <c r="B57" s="55" t="s">
        <v>864</v>
      </c>
      <c r="C57" s="55" t="s">
        <v>865</v>
      </c>
      <c r="D57" s="55" t="s">
        <v>866</v>
      </c>
      <c r="E57" s="55" t="s">
        <v>867</v>
      </c>
      <c r="F57" s="55" t="s">
        <v>868</v>
      </c>
      <c r="I57" s="9" t="s">
        <v>406</v>
      </c>
      <c r="J57" s="9" t="s">
        <v>784</v>
      </c>
    </row>
    <row r="58" spans="2:10" x14ac:dyDescent="0.2">
      <c r="B58" s="56" t="s">
        <v>869</v>
      </c>
      <c r="C58" s="56" t="s">
        <v>870</v>
      </c>
      <c r="D58" s="56" t="s">
        <v>870</v>
      </c>
      <c r="E58" s="1">
        <v>2</v>
      </c>
      <c r="F58" s="1">
        <v>2</v>
      </c>
      <c r="I58" s="8" t="s">
        <v>441</v>
      </c>
      <c r="J58" s="8" t="s">
        <v>786</v>
      </c>
    </row>
    <row r="59" spans="2:10" x14ac:dyDescent="0.2">
      <c r="B59" s="56" t="s">
        <v>869</v>
      </c>
      <c r="C59" s="56" t="s">
        <v>870</v>
      </c>
      <c r="D59" s="56" t="s">
        <v>871</v>
      </c>
      <c r="E59" s="1">
        <v>2</v>
      </c>
      <c r="F59" s="1">
        <v>1</v>
      </c>
      <c r="I59" s="8" t="s">
        <v>511</v>
      </c>
      <c r="J59" s="8" t="s">
        <v>787</v>
      </c>
    </row>
    <row r="60" spans="2:10" x14ac:dyDescent="0.2">
      <c r="B60" s="56" t="s">
        <v>869</v>
      </c>
      <c r="C60" s="56" t="s">
        <v>870</v>
      </c>
      <c r="D60" s="56" t="s">
        <v>872</v>
      </c>
      <c r="E60" s="1">
        <v>2</v>
      </c>
      <c r="F60" s="1">
        <v>0</v>
      </c>
    </row>
    <row r="61" spans="2:10" x14ac:dyDescent="0.2">
      <c r="B61" s="56" t="s">
        <v>869</v>
      </c>
      <c r="C61" s="56" t="s">
        <v>872</v>
      </c>
      <c r="D61" s="56" t="s">
        <v>870</v>
      </c>
      <c r="E61" s="1">
        <v>0</v>
      </c>
      <c r="F61" s="1">
        <v>2</v>
      </c>
      <c r="I61" s="2" t="s">
        <v>788</v>
      </c>
      <c r="J61" s="2" t="s">
        <v>789</v>
      </c>
    </row>
    <row r="62" spans="2:10" x14ac:dyDescent="0.2">
      <c r="B62" s="56" t="s">
        <v>458</v>
      </c>
      <c r="C62" s="56" t="s">
        <v>870</v>
      </c>
      <c r="D62" s="56" t="s">
        <v>870</v>
      </c>
      <c r="E62" s="1">
        <v>1</v>
      </c>
      <c r="F62" s="1">
        <v>1</v>
      </c>
      <c r="I62" t="s">
        <v>786</v>
      </c>
      <c r="J62" t="s">
        <v>873</v>
      </c>
    </row>
    <row r="63" spans="2:10" x14ac:dyDescent="0.2">
      <c r="B63" s="56" t="s">
        <v>458</v>
      </c>
      <c r="C63" s="56" t="s">
        <v>870</v>
      </c>
      <c r="D63" s="56" t="s">
        <v>871</v>
      </c>
      <c r="E63" s="1">
        <v>1</v>
      </c>
      <c r="F63" s="1">
        <v>0</v>
      </c>
      <c r="I63" t="s">
        <v>787</v>
      </c>
      <c r="J63" t="s">
        <v>443</v>
      </c>
    </row>
    <row r="64" spans="2:10" x14ac:dyDescent="0.2">
      <c r="B64" s="56" t="s">
        <v>458</v>
      </c>
      <c r="C64" s="56" t="s">
        <v>870</v>
      </c>
      <c r="D64" s="56" t="s">
        <v>872</v>
      </c>
      <c r="E64" s="1">
        <v>1</v>
      </c>
      <c r="F64" s="1">
        <v>0</v>
      </c>
      <c r="J64" t="s">
        <v>874</v>
      </c>
    </row>
    <row r="65" spans="2:10" x14ac:dyDescent="0.2">
      <c r="B65" s="56" t="s">
        <v>458</v>
      </c>
      <c r="C65" s="56" t="s">
        <v>872</v>
      </c>
      <c r="D65" s="56" t="s">
        <v>870</v>
      </c>
      <c r="E65" s="1">
        <v>0</v>
      </c>
      <c r="F65" s="1">
        <v>1</v>
      </c>
      <c r="J65" t="s">
        <v>791</v>
      </c>
    </row>
    <row r="66" spans="2:10" x14ac:dyDescent="0.2">
      <c r="B66" s="56" t="s">
        <v>875</v>
      </c>
      <c r="C66" s="56" t="s">
        <v>876</v>
      </c>
      <c r="D66" s="56" t="s">
        <v>876</v>
      </c>
      <c r="E66" s="1">
        <v>0</v>
      </c>
      <c r="F66" s="1">
        <v>0</v>
      </c>
    </row>
  </sheetData>
  <mergeCells count="60">
    <mergeCell ref="A1:B4"/>
    <mergeCell ref="C7:G7"/>
    <mergeCell ref="C8:G8"/>
    <mergeCell ref="C9:G9"/>
    <mergeCell ref="C10:G10"/>
    <mergeCell ref="C1:E4"/>
    <mergeCell ref="C11:G11"/>
    <mergeCell ref="D33:E37"/>
    <mergeCell ref="D38:E42"/>
    <mergeCell ref="D43:E46"/>
    <mergeCell ref="D18:E18"/>
    <mergeCell ref="C12:G12"/>
    <mergeCell ref="C13:G13"/>
    <mergeCell ref="C15:G15"/>
    <mergeCell ref="C14:G14"/>
    <mergeCell ref="F30:G30"/>
    <mergeCell ref="D30:E32"/>
    <mergeCell ref="F39:G39"/>
    <mergeCell ref="F40:G40"/>
    <mergeCell ref="F41:G41"/>
    <mergeCell ref="F42:G42"/>
    <mergeCell ref="F31:G31"/>
    <mergeCell ref="B43:B46"/>
    <mergeCell ref="B38:B42"/>
    <mergeCell ref="B33:B37"/>
    <mergeCell ref="B30:B32"/>
    <mergeCell ref="C30:C32"/>
    <mergeCell ref="C38:C42"/>
    <mergeCell ref="C33:C37"/>
    <mergeCell ref="C43:C46"/>
    <mergeCell ref="B27:B29"/>
    <mergeCell ref="C27:C29"/>
    <mergeCell ref="D26:E26"/>
    <mergeCell ref="F26:G26"/>
    <mergeCell ref="F27:G27"/>
    <mergeCell ref="F28:G28"/>
    <mergeCell ref="F29:G29"/>
    <mergeCell ref="D27:E29"/>
    <mergeCell ref="F32:G32"/>
    <mergeCell ref="F33:G33"/>
    <mergeCell ref="F34:G34"/>
    <mergeCell ref="F35:G35"/>
    <mergeCell ref="F46:G46"/>
    <mergeCell ref="F37:G37"/>
    <mergeCell ref="F38:G38"/>
    <mergeCell ref="F36:G36"/>
    <mergeCell ref="F43:G43"/>
    <mergeCell ref="F44:G44"/>
    <mergeCell ref="F45:G45"/>
    <mergeCell ref="D23:E23"/>
    <mergeCell ref="F19:G19"/>
    <mergeCell ref="F20:G20"/>
    <mergeCell ref="F21:G21"/>
    <mergeCell ref="F18:G18"/>
    <mergeCell ref="D19:E19"/>
    <mergeCell ref="D20:E20"/>
    <mergeCell ref="D21:E21"/>
    <mergeCell ref="D22:E22"/>
    <mergeCell ref="F22:G22"/>
    <mergeCell ref="F23:G23"/>
  </mergeCells>
  <pageMargins left="0.7" right="0.7" top="0.75" bottom="0.75" header="0.3" footer="0.3"/>
  <pageSetup scale="98" orientation="landscape" horizontalDpi="4294967294" verticalDpi="4294967294"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5C6893CF68E3D4DB16130AF9057E150" ma:contentTypeVersion="12" ma:contentTypeDescription="Create a new document." ma:contentTypeScope="" ma:versionID="e919a87b7f451c5863cb2cada88e7e92">
  <xsd:schema xmlns:xsd="http://www.w3.org/2001/XMLSchema" xmlns:xs="http://www.w3.org/2001/XMLSchema" xmlns:p="http://schemas.microsoft.com/office/2006/metadata/properties" xmlns:ns2="a440d50f-3d9e-4a42-8ab3-3c6456d2cc74" xmlns:ns3="0b2190af-2ae0-4ae3-9553-90e6c873cc76" targetNamespace="http://schemas.microsoft.com/office/2006/metadata/properties" ma:root="true" ma:fieldsID="dd236700839a59a24e9ffb522f34174e" ns2:_="" ns3:_="">
    <xsd:import namespace="a440d50f-3d9e-4a42-8ab3-3c6456d2cc74"/>
    <xsd:import namespace="0b2190af-2ae0-4ae3-9553-90e6c873cc7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440d50f-3d9e-4a42-8ab3-3c6456d2cc7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b2190af-2ae0-4ae3-9553-90e6c873cc76"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71A730F-D622-40F1-BDA6-9A89EA65C45A}">
  <ds:schemaRefs>
    <ds:schemaRef ds:uri="http://purl.org/dc/terms/"/>
    <ds:schemaRef ds:uri="0b2190af-2ae0-4ae3-9553-90e6c873cc76"/>
    <ds:schemaRef ds:uri="http://purl.org/dc/dcmitype/"/>
    <ds:schemaRef ds:uri="http://www.w3.org/XML/1998/namespace"/>
    <ds:schemaRef ds:uri="http://schemas.microsoft.com/office/2006/documentManagement/types"/>
    <ds:schemaRef ds:uri="http://schemas.microsoft.com/office/2006/metadata/properties"/>
    <ds:schemaRef ds:uri="http://schemas.openxmlformats.org/package/2006/metadata/core-properties"/>
    <ds:schemaRef ds:uri="a440d50f-3d9e-4a42-8ab3-3c6456d2cc74"/>
    <ds:schemaRef ds:uri="http://schemas.microsoft.com/office/infopath/2007/PartnerControls"/>
    <ds:schemaRef ds:uri="http://purl.org/dc/elements/1.1/"/>
  </ds:schemaRefs>
</ds:datastoreItem>
</file>

<file path=customXml/itemProps2.xml><?xml version="1.0" encoding="utf-8"?>
<ds:datastoreItem xmlns:ds="http://schemas.openxmlformats.org/officeDocument/2006/customXml" ds:itemID="{DAFF9891-E0A2-4DB1-BCDE-EBA1FB48B57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440d50f-3d9e-4a42-8ab3-3c6456d2cc74"/>
    <ds:schemaRef ds:uri="0b2190af-2ae0-4ae3-9553-90e6c873cc7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BB1AED4-8D3F-4238-8B3C-02FCAF3D66F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1. PAAC_2022_V1</vt:lpstr>
      <vt:lpstr>2. Mapa y plan de riesgos_V1</vt:lpstr>
      <vt:lpstr>ANEXOS</vt:lpstr>
      <vt:lpstr>3. Anexos</vt:lpstr>
      <vt:lpstr>'3. Anexos'!Área_de_impresión</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bperez</dc:creator>
  <cp:keywords/>
  <dc:description/>
  <cp:lastModifiedBy>Danilo Figueredo Aguilera</cp:lastModifiedBy>
  <cp:revision/>
  <dcterms:created xsi:type="dcterms:W3CDTF">2008-09-05T19:47:59Z</dcterms:created>
  <dcterms:modified xsi:type="dcterms:W3CDTF">2022-03-02T21:00:24Z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0x01010065C6893CF68E3D4DB16130AF9057E150</vt:lpwstr>
  </property>
</Properties>
</file>